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40340" yWindow="-17280" windowWidth="51200" windowHeight="28340" tabRatio="500"/>
  </bookViews>
  <sheets>
    <sheet name="OpportunitySyntheticUT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T2" i="1"/>
  <c r="O3" i="1"/>
  <c r="T3" i="1"/>
  <c r="O4" i="1"/>
  <c r="T4" i="1"/>
  <c r="O5" i="1"/>
  <c r="T5" i="1"/>
  <c r="O6" i="1"/>
  <c r="T6" i="1"/>
  <c r="O7" i="1"/>
  <c r="T7" i="1"/>
  <c r="O8" i="1"/>
  <c r="T8" i="1"/>
  <c r="O9" i="1"/>
  <c r="T9" i="1"/>
  <c r="O10" i="1"/>
  <c r="T10" i="1"/>
  <c r="O11" i="1"/>
  <c r="T11" i="1"/>
  <c r="O12" i="1"/>
  <c r="T12" i="1"/>
  <c r="O13" i="1"/>
  <c r="T13" i="1"/>
  <c r="O14" i="1"/>
  <c r="T14" i="1"/>
  <c r="O15" i="1"/>
  <c r="T15" i="1"/>
  <c r="O16" i="1"/>
  <c r="T16" i="1"/>
  <c r="O17" i="1"/>
  <c r="T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</calcChain>
</file>

<file path=xl/sharedStrings.xml><?xml version="1.0" encoding="utf-8"?>
<sst xmlns="http://schemas.openxmlformats.org/spreadsheetml/2006/main" count="43792" uniqueCount="6515">
  <si>
    <t>Id</t>
  </si>
  <si>
    <t>AccountId</t>
  </si>
  <si>
    <t>Name</t>
  </si>
  <si>
    <t>Type</t>
  </si>
  <si>
    <t>CreatedDate</t>
  </si>
  <si>
    <t>CloseDate</t>
  </si>
  <si>
    <t>Owner</t>
  </si>
  <si>
    <t>OwnerId</t>
  </si>
  <si>
    <t>StageName</t>
  </si>
  <si>
    <t>QuarterStatus</t>
  </si>
  <si>
    <t>Amount</t>
  </si>
  <si>
    <t>ARR</t>
  </si>
  <si>
    <t>Geography__c</t>
  </si>
  <si>
    <t>Region__c</t>
  </si>
  <si>
    <t>CreatedDateUTC</t>
  </si>
  <si>
    <t>Year</t>
  </si>
  <si>
    <t>DST Gates</t>
  </si>
  <si>
    <t>Diff</t>
  </si>
  <si>
    <t>2K Games 1</t>
  </si>
  <si>
    <t>Expansion</t>
  </si>
  <si>
    <t>Aaron Little</t>
  </si>
  <si>
    <t>Closed Lost</t>
  </si>
  <si>
    <t>North America</t>
  </si>
  <si>
    <t>United States</t>
  </si>
  <si>
    <t>24 Hour Fitness 1</t>
  </si>
  <si>
    <t>A. O. Smith 1</t>
  </si>
  <si>
    <t>77 Bank 1</t>
  </si>
  <si>
    <t>A. Schulman 1</t>
  </si>
  <si>
    <t>Acme Fresh Market 1</t>
  </si>
  <si>
    <t>Julius Willis</t>
  </si>
  <si>
    <t>Closed Won</t>
  </si>
  <si>
    <t>Asia Pacific</t>
  </si>
  <si>
    <t>Australia</t>
  </si>
  <si>
    <t>Allison Transmission 1</t>
  </si>
  <si>
    <t>Allmerica Financial Corporation 1</t>
  </si>
  <si>
    <t>New Business</t>
  </si>
  <si>
    <t>Airports of Thailand 1</t>
  </si>
  <si>
    <t>Rosemarie Fisher</t>
  </si>
  <si>
    <t>A.G. Edwards Inc. 1</t>
  </si>
  <si>
    <t>Europe</t>
  </si>
  <si>
    <t>Western Europe</t>
  </si>
  <si>
    <t>4Licensing Corporation 1</t>
  </si>
  <si>
    <t>Abanti 1</t>
  </si>
  <si>
    <t>Hope Lynch</t>
  </si>
  <si>
    <t>Abandu 1</t>
  </si>
  <si>
    <t>Kayla Leonard</t>
  </si>
  <si>
    <t>Akzo Nobel 1</t>
  </si>
  <si>
    <t>Michele Gonzalez</t>
  </si>
  <si>
    <t>China</t>
  </si>
  <si>
    <t>Acme Brick 1</t>
  </si>
  <si>
    <t>Allen Organ Company 1</t>
  </si>
  <si>
    <t>AMC Entertainment Inc. 1</t>
  </si>
  <si>
    <t>Jan Barnett</t>
  </si>
  <si>
    <t>Airborne Inc. 1</t>
  </si>
  <si>
    <t>Air Tractor 1</t>
  </si>
  <si>
    <t>Abanti 2</t>
  </si>
  <si>
    <t>Amdocs 1</t>
  </si>
  <si>
    <t>Allergan 1</t>
  </si>
  <si>
    <t>Christine Owen</t>
  </si>
  <si>
    <t>AMC Entertainment 1</t>
  </si>
  <si>
    <t>Victoria Mckenzie</t>
  </si>
  <si>
    <t>Amosis 1</t>
  </si>
  <si>
    <t>Abalium 1</t>
  </si>
  <si>
    <t>Amkor Technology Inc. 1</t>
  </si>
  <si>
    <t>Vickie Cooper</t>
  </si>
  <si>
    <t>Eastern Europe</t>
  </si>
  <si>
    <t>Amicious 1</t>
  </si>
  <si>
    <t>Nancy Simon</t>
  </si>
  <si>
    <t>Amtrak (National Railroad Passenger Corporation) 1</t>
  </si>
  <si>
    <t>Alliance Global Group 1</t>
  </si>
  <si>
    <t>Anadarko Petroleum 1</t>
  </si>
  <si>
    <t>Andritz 1</t>
  </si>
  <si>
    <t>Asahi Glass 1</t>
  </si>
  <si>
    <t>ACCO Brands 1</t>
  </si>
  <si>
    <t>Alpha Bank 1</t>
  </si>
  <si>
    <t>Albertsons LLC 1</t>
  </si>
  <si>
    <t>Am´è_rica M´è__vil 1</t>
  </si>
  <si>
    <t>Arch Coal Inc. 1</t>
  </si>
  <si>
    <t>Aetna Inc. 1</t>
  </si>
  <si>
    <t>American International Group 1</t>
  </si>
  <si>
    <t>Altria Group 1</t>
  </si>
  <si>
    <t>American Eagle Outfitters 1</t>
  </si>
  <si>
    <t>Akbank 1</t>
  </si>
  <si>
    <t>Amkor Technology 1</t>
  </si>
  <si>
    <t>Audose 1</t>
  </si>
  <si>
    <t>Alaska Air Group Inc. 1</t>
  </si>
  <si>
    <t>American Reprographics Company 1</t>
  </si>
  <si>
    <t>Archose 1</t>
  </si>
  <si>
    <t>Atlantia 1</t>
  </si>
  <si>
    <t>Bank Audi 1</t>
  </si>
  <si>
    <t>Automia 1</t>
  </si>
  <si>
    <t>Arch Capital Group 1</t>
  </si>
  <si>
    <t>Lynn Richards</t>
  </si>
  <si>
    <t>American Equity Investment 1</t>
  </si>
  <si>
    <t>Agnes Dixon</t>
  </si>
  <si>
    <t>Air Liquide 1</t>
  </si>
  <si>
    <t>Stuart Soto</t>
  </si>
  <si>
    <t>Albore 1</t>
  </si>
  <si>
    <t>Alcoa Inc. 1</t>
  </si>
  <si>
    <t>Albertson's Inc. 1</t>
  </si>
  <si>
    <t>Avago Technologies 1</t>
  </si>
  <si>
    <t>Africa</t>
  </si>
  <si>
    <t>Baidu 1</t>
  </si>
  <si>
    <t>Altra Industrial Motion 1</t>
  </si>
  <si>
    <t>Allied Insurance 1</t>
  </si>
  <si>
    <t>AFLAC Incorporated 1</t>
  </si>
  <si>
    <t>Marlon Burton</t>
  </si>
  <si>
    <t>American Apparel 1</t>
  </si>
  <si>
    <t>Autombee 1</t>
  </si>
  <si>
    <t>Animose 1</t>
  </si>
  <si>
    <t>Stella Peters</t>
  </si>
  <si>
    <t>Ambita 1</t>
  </si>
  <si>
    <t>Autoliv 1</t>
  </si>
  <si>
    <t>BCI-Banco Credito 1</t>
  </si>
  <si>
    <t>Alliance Rubber Company 1</t>
  </si>
  <si>
    <t>Black Hills Corporation 1</t>
  </si>
  <si>
    <t>Ansys 1</t>
  </si>
  <si>
    <t>Boeing 1</t>
  </si>
  <si>
    <t>BMC Software 1</t>
  </si>
  <si>
    <t>Antido 1</t>
  </si>
  <si>
    <t>Allied Waste Industries Inc. 1</t>
  </si>
  <si>
    <t>Bharat Petroleum 1</t>
  </si>
  <si>
    <t>Books-A-Million 1</t>
  </si>
  <si>
    <t>24 Hour Fitness 2</t>
  </si>
  <si>
    <t>Bonosis 1</t>
  </si>
  <si>
    <t>3Com Corp 1</t>
  </si>
  <si>
    <t>AMP 1</t>
  </si>
  <si>
    <t>Antevee 1</t>
  </si>
  <si>
    <t>Brightpoint Inc. 1</t>
  </si>
  <si>
    <t>Ashikaga Holdings 1</t>
  </si>
  <si>
    <t>Alfonso Goodwin</t>
  </si>
  <si>
    <t>American Home Mortgage 1</t>
  </si>
  <si>
    <t>Bristol-Myers Squibb Company 1</t>
  </si>
  <si>
    <t>Aareal Bank 1</t>
  </si>
  <si>
    <t>Hector Gomez</t>
  </si>
  <si>
    <t>AECOM 1</t>
  </si>
  <si>
    <t>Anglo American 1</t>
  </si>
  <si>
    <t>Agilent Technologies 1</t>
  </si>
  <si>
    <t>A2A 1</t>
  </si>
  <si>
    <t>Brookdale Senior Living 1</t>
  </si>
  <si>
    <t>Arrow Electronics 1</t>
  </si>
  <si>
    <t>Atmos Energy 1</t>
  </si>
  <si>
    <t>Joann Gross</t>
  </si>
  <si>
    <t>American International Group Inc. 1</t>
  </si>
  <si>
    <t>America West Holdings Corporation 1</t>
  </si>
  <si>
    <t>Advanced Semiconductor 1</t>
  </si>
  <si>
    <t>Amphicero 1</t>
  </si>
  <si>
    <t>Canadian National Railway 1</t>
  </si>
  <si>
    <t>AMSOIL Inc. 1</t>
  </si>
  <si>
    <t>Affiliated Computer Services Inc. 1</t>
  </si>
  <si>
    <t>Banca Popolare dell'Emilia 1</t>
  </si>
  <si>
    <t>Amphiyo 1</t>
  </si>
  <si>
    <t>Caposis 1</t>
  </si>
  <si>
    <t>Cardinal Health Inc. 1</t>
  </si>
  <si>
    <t>Asbury Automotive Group 1</t>
  </si>
  <si>
    <t>Bancolombia 1</t>
  </si>
  <si>
    <t>Banco BPI 1</t>
  </si>
  <si>
    <t>American Express 1</t>
  </si>
  <si>
    <t>Blackstone Group 1</t>
  </si>
  <si>
    <t>Applied Materials 1</t>
  </si>
  <si>
    <t>Agimbee 1</t>
  </si>
  <si>
    <t>Carter's Inc. 1</t>
  </si>
  <si>
    <t>Bank of Nagoya 1</t>
  </si>
  <si>
    <t>Apollo Global Management 1</t>
  </si>
  <si>
    <t>Avatri 1</t>
  </si>
  <si>
    <t>Arca Continental 1</t>
  </si>
  <si>
    <t>Autodesk 1</t>
  </si>
  <si>
    <t>Alliant Energy 1</t>
  </si>
  <si>
    <t>Banca Popolare di Milano 1</t>
  </si>
  <si>
    <t>Catamaran 1</t>
  </si>
  <si>
    <t>Altera Corporation 1</t>
  </si>
  <si>
    <t>Allergan 2</t>
  </si>
  <si>
    <t>Bank of Kyoto 1</t>
  </si>
  <si>
    <t>Caterpillar 1</t>
  </si>
  <si>
    <t>Mae Clayton</t>
  </si>
  <si>
    <t>Antepe 1</t>
  </si>
  <si>
    <t>Bank of Beijing 1</t>
  </si>
  <si>
    <t>Celgene 1</t>
  </si>
  <si>
    <t>Centinti 1</t>
  </si>
  <si>
    <t>Central Bank of India 1</t>
  </si>
  <si>
    <t>Cbeyond 1</t>
  </si>
  <si>
    <t>A. O. Smith 2</t>
  </si>
  <si>
    <t>AT&amp;T Inc. 1</t>
  </si>
  <si>
    <t>Ameriprise Financial 1</t>
  </si>
  <si>
    <t>Alleghany 1</t>
  </si>
  <si>
    <t>Central Japan Railway 1</t>
  </si>
  <si>
    <t>Atlas Copco 1</t>
  </si>
  <si>
    <t>Allianz 1</t>
  </si>
  <si>
    <t>Brink's 1</t>
  </si>
  <si>
    <t>Albore 2</t>
  </si>
  <si>
    <t>Cemex 1</t>
  </si>
  <si>
    <t>CEZ Group 1</t>
  </si>
  <si>
    <t>Champion Enterprises Inc. 1</t>
  </si>
  <si>
    <t>Au Bon Pain 1</t>
  </si>
  <si>
    <t>BMCE Bank 1</t>
  </si>
  <si>
    <t>Cathay Financial 1</t>
  </si>
  <si>
    <t>Charter Arms 1</t>
  </si>
  <si>
    <t>Marlene Young</t>
  </si>
  <si>
    <t>Canada</t>
  </si>
  <si>
    <t>Charter Communications 1</t>
  </si>
  <si>
    <t>CBRL Group Inc. 1</t>
  </si>
  <si>
    <t>AK Steel Holding Corporation 1</t>
  </si>
  <si>
    <t>Charter Communications Inc. 1</t>
  </si>
  <si>
    <t>Howard Murray</t>
  </si>
  <si>
    <t>ADC Telecommunications 1</t>
  </si>
  <si>
    <t>CDW Computer Centers Inc. 1</t>
  </si>
  <si>
    <t>Ainyx 1</t>
  </si>
  <si>
    <t>AGL Resources 1</t>
  </si>
  <si>
    <t>Ailane 1</t>
  </si>
  <si>
    <t>Cedescent 1</t>
  </si>
  <si>
    <t>CC Media Holdings 1</t>
  </si>
  <si>
    <t>Abandu 2</t>
  </si>
  <si>
    <t>Renewal</t>
  </si>
  <si>
    <t>Allergan 3</t>
  </si>
  <si>
    <t>Abanti 3</t>
  </si>
  <si>
    <t>Albore 3</t>
  </si>
  <si>
    <t>Automia 2</t>
  </si>
  <si>
    <t>Acme Fresh Market 2</t>
  </si>
  <si>
    <t>Scott Rogers</t>
  </si>
  <si>
    <t>Abanti 4</t>
  </si>
  <si>
    <t>Antonia Dixon</t>
  </si>
  <si>
    <t>Banca Popolare dell'Emilia 2</t>
  </si>
  <si>
    <t>Alfresa Holdings 1</t>
  </si>
  <si>
    <t>Canadian Imperial Bank 1</t>
  </si>
  <si>
    <t>Animer 1</t>
  </si>
  <si>
    <t>Aareal Bank 2</t>
  </si>
  <si>
    <t>Cattolica Assicurazioni 1</t>
  </si>
  <si>
    <t>Aaron's Inc. 1</t>
  </si>
  <si>
    <t>Automia 3</t>
  </si>
  <si>
    <t>Black Hills Corporation 2</t>
  </si>
  <si>
    <t>Cheniere Energy 1</t>
  </si>
  <si>
    <t>4Licensing Corporation 2</t>
  </si>
  <si>
    <t>Banca Popolare di Milano 2</t>
  </si>
  <si>
    <t>Gene Vaughn</t>
  </si>
  <si>
    <t>American Express 2</t>
  </si>
  <si>
    <t>Banco BPI 2</t>
  </si>
  <si>
    <t>Arch Capital Group 2</t>
  </si>
  <si>
    <t>Canism 1</t>
  </si>
  <si>
    <t>Abanti 5</t>
  </si>
  <si>
    <t>Cencosud 1</t>
  </si>
  <si>
    <t>Agindo 1</t>
  </si>
  <si>
    <t>Belkin 1</t>
  </si>
  <si>
    <t>ADTRAN 1</t>
  </si>
  <si>
    <t>Alberta Fowler</t>
  </si>
  <si>
    <t>Aareal Bank 3</t>
  </si>
  <si>
    <t>Atlas Air 1</t>
  </si>
  <si>
    <t>Cedity 1</t>
  </si>
  <si>
    <t>Amerada Hess Corporation 1</t>
  </si>
  <si>
    <t>Aisin Seiki 1</t>
  </si>
  <si>
    <t>Beiersdorf 1</t>
  </si>
  <si>
    <t>Brinker International 1</t>
  </si>
  <si>
    <t>China Mobile 1</t>
  </si>
  <si>
    <t>Carpenter Technology Corp. 1</t>
  </si>
  <si>
    <t>Bealls 1</t>
  </si>
  <si>
    <t>Blockbuster LLC 1</t>
  </si>
  <si>
    <t>AES Corporation 1</t>
  </si>
  <si>
    <t>BASF 1</t>
  </si>
  <si>
    <t>Caremark Rx Inc. 1</t>
  </si>
  <si>
    <t>Abengoa 1</t>
  </si>
  <si>
    <t>Aurubis 1</t>
  </si>
  <si>
    <t>April Bush</t>
  </si>
  <si>
    <t>Alliant Energy Corporation 1</t>
  </si>
  <si>
    <t>Babcock International Group 1</t>
  </si>
  <si>
    <t>Citrix Systems 1</t>
  </si>
  <si>
    <t>Argonide 1</t>
  </si>
  <si>
    <t>BS Financial Group 1</t>
  </si>
  <si>
    <t>Chinese Estates 1</t>
  </si>
  <si>
    <t>Chick-fil-A 1</t>
  </si>
  <si>
    <t>Bob Evans Restaurants 1</t>
  </si>
  <si>
    <t>Bovize 1</t>
  </si>
  <si>
    <t>Jamie Pierce</t>
  </si>
  <si>
    <t>Avanix 1</t>
  </si>
  <si>
    <t>Arch Capital Group 3</t>
  </si>
  <si>
    <t>ASARCO (American Smelting and Refining Company) 1</t>
  </si>
  <si>
    <t>American Power Conversion Corporation 1</t>
  </si>
  <si>
    <t>Stanley Beck</t>
  </si>
  <si>
    <t>CIMB Group Holdings 1</t>
  </si>
  <si>
    <t>Airports of Thailand 2</t>
  </si>
  <si>
    <t>Abertis 1</t>
  </si>
  <si>
    <t>China Taiping Insurance 1</t>
  </si>
  <si>
    <t>Clearwater Paper 1</t>
  </si>
  <si>
    <t>Cigna Corp 1</t>
  </si>
  <si>
    <t>CMS Energy Corp. 1</t>
  </si>
  <si>
    <t>Cinergy Corp. 1</t>
  </si>
  <si>
    <t>American Electric 1</t>
  </si>
  <si>
    <t>Baxter International Inc. 1</t>
  </si>
  <si>
    <t>Agimbee 2</t>
  </si>
  <si>
    <t>Clear Channel Communications Inc. 1</t>
  </si>
  <si>
    <t>Ashley Furniture Industries 1</t>
  </si>
  <si>
    <t>ADC Telecommunications 2</t>
  </si>
  <si>
    <t>Celanese Corporation 1</t>
  </si>
  <si>
    <t>CNA Financial 1</t>
  </si>
  <si>
    <t>Marcia Poole</t>
  </si>
  <si>
    <t>Cisor 1</t>
  </si>
  <si>
    <t>City Developments 1</t>
  </si>
  <si>
    <t>ABX Air 1</t>
  </si>
  <si>
    <t>CiCi's Pizza 1</t>
  </si>
  <si>
    <t>BearingPoint 1</t>
  </si>
  <si>
    <t>CNF Inc. 1</t>
  </si>
  <si>
    <t>Balfour Beatty 1</t>
  </si>
  <si>
    <t>AVST 1</t>
  </si>
  <si>
    <t>Abata 1</t>
  </si>
  <si>
    <t>Citic Pacific 1</t>
  </si>
  <si>
    <t>Ellis Stokes</t>
  </si>
  <si>
    <t>CNOOC 1</t>
  </si>
  <si>
    <t>CIGNA 1</t>
  </si>
  <si>
    <t>CNP Assurances 1</t>
  </si>
  <si>
    <t>Ace Hardware 1</t>
  </si>
  <si>
    <t>Casey's General Stores Inc. 1</t>
  </si>
  <si>
    <t>Bendigo &amp; Adelaide Bank 1</t>
  </si>
  <si>
    <t>BP 1</t>
  </si>
  <si>
    <t>Beam Inc. 1</t>
  </si>
  <si>
    <t>Banta Corporation 1</t>
  </si>
  <si>
    <t>China Hongqiao Group 1</t>
  </si>
  <si>
    <t>Ann Taylor 1</t>
  </si>
  <si>
    <t>Coal India 1</t>
  </si>
  <si>
    <t>Arab National Bank 1</t>
  </si>
  <si>
    <t>CNET 1</t>
  </si>
  <si>
    <t>Amphenol 1</t>
  </si>
  <si>
    <t>BlackRock 1</t>
  </si>
  <si>
    <t>Coach 1</t>
  </si>
  <si>
    <t>Cielo 1</t>
  </si>
  <si>
    <t>Beazer Homes USA 1</t>
  </si>
  <si>
    <t>Abu Dhabi Commercial Bank 1</t>
  </si>
  <si>
    <t>American Greetings 1</t>
  </si>
  <si>
    <t>Apartment Investment and Management Company 1</t>
  </si>
  <si>
    <t>Bilia 1</t>
  </si>
  <si>
    <t>Asbury Automotive Group 2</t>
  </si>
  <si>
    <t>Actavis 1</t>
  </si>
  <si>
    <t>Angelica Strickland</t>
  </si>
  <si>
    <t>Coca-Cola HBC 1</t>
  </si>
  <si>
    <t>AmerisourceBergen 1</t>
  </si>
  <si>
    <t>Citizens Communications Co. 1</t>
  </si>
  <si>
    <t>China Vanke 1</t>
  </si>
  <si>
    <t>AXA 1</t>
  </si>
  <si>
    <t>AXA 2</t>
  </si>
  <si>
    <t>BMC Software 2</t>
  </si>
  <si>
    <t>Airgas Inc. 1</t>
  </si>
  <si>
    <t>China Yangtze Power 1</t>
  </si>
  <si>
    <t>Clint Robbins</t>
  </si>
  <si>
    <t>Boston Acoustics 1</t>
  </si>
  <si>
    <t>Alrosa 1</t>
  </si>
  <si>
    <t>Albive 1</t>
  </si>
  <si>
    <t>Colic 1</t>
  </si>
  <si>
    <t>Allahabad Bank 1</t>
  </si>
  <si>
    <t>Alaska Air Group 1</t>
  </si>
  <si>
    <t>Bakers Square Restaurants 1</t>
  </si>
  <si>
    <t>Baker Hughes 1</t>
  </si>
  <si>
    <t>Alliant Techsystems 1</t>
  </si>
  <si>
    <t>American Express Company 1</t>
  </si>
  <si>
    <t>Arc Machines 1</t>
  </si>
  <si>
    <t>Avnet Inc. 1</t>
  </si>
  <si>
    <t>Alexion Pharmaceuticals 1</t>
  </si>
  <si>
    <t>AmerisourceBergen Corporation 1</t>
  </si>
  <si>
    <t>Colt Defense 1</t>
  </si>
  <si>
    <t>Adobe Systems Incorporated 1</t>
  </si>
  <si>
    <t>Cabot Corporation 1</t>
  </si>
  <si>
    <t>China Pacific Insurance 1</t>
  </si>
  <si>
    <t>Banknorth Group Inc. 1</t>
  </si>
  <si>
    <t>Combo 1</t>
  </si>
  <si>
    <t>ACE 1</t>
  </si>
  <si>
    <t>Annabelle Candy Company 1</t>
  </si>
  <si>
    <t>Boston Acoustics 2</t>
  </si>
  <si>
    <t>Amazon.com 1</t>
  </si>
  <si>
    <t>Commercial Metals Company 1</t>
  </si>
  <si>
    <t>Bovose 1</t>
  </si>
  <si>
    <t>Centivu 1</t>
  </si>
  <si>
    <t>Commercial Bank of Qatar 1</t>
  </si>
  <si>
    <t>China Resources Power 1</t>
  </si>
  <si>
    <t>Commercial Metals Co. 1</t>
  </si>
  <si>
    <t>CDW Corporation 1</t>
  </si>
  <si>
    <t>China Pacific Insurance 2</t>
  </si>
  <si>
    <t>Assured Guaranty 1</t>
  </si>
  <si>
    <t>Avery Dennison 1</t>
  </si>
  <si>
    <t>Commonwealth Bank 1</t>
  </si>
  <si>
    <t>Adelphia Communications Corporation 1</t>
  </si>
  <si>
    <t>Carrefour 1</t>
  </si>
  <si>
    <t>Celanese Corporation 2</t>
  </si>
  <si>
    <t>Aetna 1</t>
  </si>
  <si>
    <t>Shane Haynes</t>
  </si>
  <si>
    <t>Anglo American 2</t>
  </si>
  <si>
    <t>Nathan Jennings</t>
  </si>
  <si>
    <t>Bizzy 1</t>
  </si>
  <si>
    <t>Bonill 1</t>
  </si>
  <si>
    <t>Animose 2</t>
  </si>
  <si>
    <t>Brocade Communications Systems 1</t>
  </si>
  <si>
    <t>Sandra Rodgers</t>
  </si>
  <si>
    <t>Alstom 1</t>
  </si>
  <si>
    <t>Aspyr Media 1</t>
  </si>
  <si>
    <t>Apache Corporation 1</t>
  </si>
  <si>
    <t>Aluminum Corp of China 1</t>
  </si>
  <si>
    <t>American Apparel 2</t>
  </si>
  <si>
    <t>Campbell Soup Company 1</t>
  </si>
  <si>
    <t>Apple 1</t>
  </si>
  <si>
    <t>Atmel Corporation 1</t>
  </si>
  <si>
    <t>CEB Inc. 1</t>
  </si>
  <si>
    <t>Boise Cascade Corporation 1</t>
  </si>
  <si>
    <t>Alinma Bank 1</t>
  </si>
  <si>
    <t>ATOS 1</t>
  </si>
  <si>
    <t>Compass Bancshares Inc 1</t>
  </si>
  <si>
    <t>Altria (formerly Philip Morris Companies) 1</t>
  </si>
  <si>
    <t>BNP Paribas 1</t>
  </si>
  <si>
    <t>Aldar Properties 1</t>
  </si>
  <si>
    <t>Bain Capital 1</t>
  </si>
  <si>
    <t>Compuware Corp. 1</t>
  </si>
  <si>
    <t>ARM Holdings 1</t>
  </si>
  <si>
    <t>Avnet 1</t>
  </si>
  <si>
    <t>Akzo Nobel 2</t>
  </si>
  <si>
    <t>Discovery</t>
  </si>
  <si>
    <t>2 - Pipeline</t>
  </si>
  <si>
    <t>Biggby Coffee 1</t>
  </si>
  <si>
    <t>ACE 2</t>
  </si>
  <si>
    <t>Coca-Cola Co. 1</t>
  </si>
  <si>
    <t>ConAgra Foods Inc. 1</t>
  </si>
  <si>
    <t>Bank of Baroda 1</t>
  </si>
  <si>
    <t>Guadalupe Curry</t>
  </si>
  <si>
    <t>Alfresa Holdings 2</t>
  </si>
  <si>
    <t>Christian Moerlein Brewing Company 1</t>
  </si>
  <si>
    <t>Bellor 1</t>
  </si>
  <si>
    <t>Bellescent 1</t>
  </si>
  <si>
    <t>Conent 1</t>
  </si>
  <si>
    <t>Acterna Corp. 1</t>
  </si>
  <si>
    <t>Adidas 1</t>
  </si>
  <si>
    <t>Baker Hughes Incorporated 1</t>
  </si>
  <si>
    <t>Bank One Corporation 1</t>
  </si>
  <si>
    <t>Central Japan Railway 2</t>
  </si>
  <si>
    <t>Amazon.com Inc. 1</t>
  </si>
  <si>
    <t>Chubb Corporation 1</t>
  </si>
  <si>
    <t>Centitri 1</t>
  </si>
  <si>
    <t>Conoco Inc 1</t>
  </si>
  <si>
    <t>Admiral Group plc 1</t>
  </si>
  <si>
    <t>Alienware 1</t>
  </si>
  <si>
    <t>Conoco Inc 2</t>
  </si>
  <si>
    <t>BJ Services Company 1</t>
  </si>
  <si>
    <t>Abercrombie &amp; Fitch Co. 1</t>
  </si>
  <si>
    <t>Community Health Systems Inc. 1</t>
  </si>
  <si>
    <t>Ben Franklin 1</t>
  </si>
  <si>
    <t>Biogen Idec 1</t>
  </si>
  <si>
    <t>Consolidated Edison 1</t>
  </si>
  <si>
    <t>BBMG 1</t>
  </si>
  <si>
    <t>Ambac Financial Group 1</t>
  </si>
  <si>
    <t>Chubb Corp 1</t>
  </si>
  <si>
    <t>Charles Schwab 1</t>
  </si>
  <si>
    <t>Bank Leumi 1</t>
  </si>
  <si>
    <t>AGL Energy 1</t>
  </si>
  <si>
    <t>Consolidated Freightways Corp. 1</t>
  </si>
  <si>
    <t>Colgate-Palmolive 1</t>
  </si>
  <si>
    <t>ACN Inc. 1</t>
  </si>
  <si>
    <t>ANZ 1</t>
  </si>
  <si>
    <t>Constellation Brands 1</t>
  </si>
  <si>
    <t>Bell Helicopter 1</t>
  </si>
  <si>
    <t>Concur Technologies 1</t>
  </si>
  <si>
    <t>Conile 1</t>
  </si>
  <si>
    <t>Ambicee 1</t>
  </si>
  <si>
    <t>Ambicee 2</t>
  </si>
  <si>
    <t>Aetna Inc. 2</t>
  </si>
  <si>
    <t>Compuware 1</t>
  </si>
  <si>
    <t>Coner 1</t>
  </si>
  <si>
    <t>Constellation Brands Inc. 1</t>
  </si>
  <si>
    <t>Brown-Forman 1</t>
  </si>
  <si>
    <t>Constellation Emergy Group Inc. 1</t>
  </si>
  <si>
    <t>Aponti 1</t>
  </si>
  <si>
    <t>American Airlines 1</t>
  </si>
  <si>
    <t>Actelion 1</t>
  </si>
  <si>
    <t>Colile 1</t>
  </si>
  <si>
    <t>Angang Steel 1</t>
  </si>
  <si>
    <t>Cathay Pacific Airways 1</t>
  </si>
  <si>
    <t>Cliffs Natural Resources 1</t>
  </si>
  <si>
    <t>CBS 1</t>
  </si>
  <si>
    <t>Allergan Inc. 1</t>
  </si>
  <si>
    <t>Atari 1</t>
  </si>
  <si>
    <t>Mindy Mason</t>
  </si>
  <si>
    <t>BBVA-Banco Bilbao Vizcaya 1</t>
  </si>
  <si>
    <t>Applied Biosystems 1</t>
  </si>
  <si>
    <t>Anchor Bay Entertainment 1</t>
  </si>
  <si>
    <t>Jessie Quinn</t>
  </si>
  <si>
    <t>Consol Energy 1</t>
  </si>
  <si>
    <t>AES Corporation 2</t>
  </si>
  <si>
    <t>CNO Financial Group 1</t>
  </si>
  <si>
    <t>AIA Group 1</t>
  </si>
  <si>
    <t>AutoNation 1</t>
  </si>
  <si>
    <t>Continental Resources 1</t>
  </si>
  <si>
    <t>Chugach Alaska Corporation 1</t>
  </si>
  <si>
    <t>Carroll Shelby International 1</t>
  </si>
  <si>
    <t>B/E Aerospace 1</t>
  </si>
  <si>
    <t>Ancestry.com Inc. 1</t>
  </si>
  <si>
    <t>Evaluation</t>
  </si>
  <si>
    <t>3 - Upside</t>
  </si>
  <si>
    <t>Computer Sciences 1</t>
  </si>
  <si>
    <t>Avaya Inc. 1</t>
  </si>
  <si>
    <t>1 - Suspect</t>
  </si>
  <si>
    <t>Contratri 1</t>
  </si>
  <si>
    <t>Control Data Corporation (CDC) 1</t>
  </si>
  <si>
    <t>Acuity Insurance 1</t>
  </si>
  <si>
    <t>Jeannette Price</t>
  </si>
  <si>
    <t>Cartoon Network Studios 1</t>
  </si>
  <si>
    <t>Advanced Semiconductor 2</t>
  </si>
  <si>
    <t>Chongqing Changan Auto 1</t>
  </si>
  <si>
    <t>Analog Devices 1</t>
  </si>
  <si>
    <t>Comverse Technology Inc. 1</t>
  </si>
  <si>
    <t>Canadian Oil Sands 1</t>
  </si>
  <si>
    <t>3M Company 1</t>
  </si>
  <si>
    <t>Canadian Pacific Railway 1</t>
  </si>
  <si>
    <t>Bta Bank 1</t>
  </si>
  <si>
    <t>Banta Corporation 2</t>
  </si>
  <si>
    <t>Aire 1</t>
  </si>
  <si>
    <t>ConocoPhillips 1</t>
  </si>
  <si>
    <t>Airports of Thailand 3</t>
  </si>
  <si>
    <t>Apache 1</t>
  </si>
  <si>
    <t>Banco Bradesco 1</t>
  </si>
  <si>
    <t>Agindo 2</t>
  </si>
  <si>
    <t>CH2M Hill Companies 1</t>
  </si>
  <si>
    <t>Ceridian Corp. 1</t>
  </si>
  <si>
    <t>ACT Manufacturing Inc. 1</t>
  </si>
  <si>
    <t>Avee 1</t>
  </si>
  <si>
    <t>Charter One Financial Inc. 1</t>
  </si>
  <si>
    <t>Amerada Hess Corporation 2</t>
  </si>
  <si>
    <t>Concho Resources 1</t>
  </si>
  <si>
    <t>Animile 1</t>
  </si>
  <si>
    <t>Centilith 1</t>
  </si>
  <si>
    <t>Arch Capital Group 4</t>
  </si>
  <si>
    <t>Aviva 1</t>
  </si>
  <si>
    <t>Cervend 1</t>
  </si>
  <si>
    <t>Beam Inc. 2</t>
  </si>
  <si>
    <t>Beam Inc. 3</t>
  </si>
  <si>
    <t>Agindo 3</t>
  </si>
  <si>
    <t>CellStar Corp. 1</t>
  </si>
  <si>
    <t>CorpBanca 1</t>
  </si>
  <si>
    <t>CDI Corporation 1</t>
  </si>
  <si>
    <t>Abandu 3</t>
  </si>
  <si>
    <t>Coratri 1</t>
  </si>
  <si>
    <t>Antejo 1</t>
  </si>
  <si>
    <t>China Steel 1</t>
  </si>
  <si>
    <t>Timmy Mills</t>
  </si>
  <si>
    <t>CF Industries Holdings 1</t>
  </si>
  <si>
    <t>AutoNation Inc. 1</t>
  </si>
  <si>
    <t>Burlington Coat Factory 1</t>
  </si>
  <si>
    <t>Big Boy Restaurants 1</t>
  </si>
  <si>
    <t>Avaya Inc. 2</t>
  </si>
  <si>
    <t>Bank Mandiri 1</t>
  </si>
  <si>
    <t>American Standard Companies Inc. 1</t>
  </si>
  <si>
    <t>Akamai Technologies 1</t>
  </si>
  <si>
    <t>Agway Inc. 1</t>
  </si>
  <si>
    <t>Akzo Nobel 3</t>
  </si>
  <si>
    <t>Colgate-Palmolive Co. 1</t>
  </si>
  <si>
    <t>Campbell Soup Company 2</t>
  </si>
  <si>
    <t>Agricultural Bank of China 1</t>
  </si>
  <si>
    <t>AutoZone 1</t>
  </si>
  <si>
    <t>Hattie Griffith</t>
  </si>
  <si>
    <t>BlackRock 2</t>
  </si>
  <si>
    <t>BlackRock 3</t>
  </si>
  <si>
    <t>Costco Wholesale 1</t>
  </si>
  <si>
    <t>Costco Wholesale Corp. 1</t>
  </si>
  <si>
    <t>Atlas Van Lines 1</t>
  </si>
  <si>
    <t>Al Rajhi Bank 1</t>
  </si>
  <si>
    <t>Linda Wilson</t>
  </si>
  <si>
    <t>Citic Securities 1</t>
  </si>
  <si>
    <t>Aboitiz Equity Ventures 1</t>
  </si>
  <si>
    <t>Carpenter Technology Corporation 1</t>
  </si>
  <si>
    <t>Accuquote 1</t>
  </si>
  <si>
    <t>Computer Associates International Inc. 1</t>
  </si>
  <si>
    <t>Banco Santander 1</t>
  </si>
  <si>
    <t>China Shenhua Energy 1</t>
  </si>
  <si>
    <t>Bonend 1</t>
  </si>
  <si>
    <t>Beer Nuts Inc. 1</t>
  </si>
  <si>
    <t>Coror 1</t>
  </si>
  <si>
    <t>Craft Brew Alliance 1</t>
  </si>
  <si>
    <t>Anchor Brewing Company 1</t>
  </si>
  <si>
    <t>Craigslist 1</t>
  </si>
  <si>
    <t>Adelphia Communications Corporation 2</t>
  </si>
  <si>
    <t>Arch Capital Group 5</t>
  </si>
  <si>
    <t>CIC Group 1</t>
  </si>
  <si>
    <t>Bath &amp; Body Works 1</t>
  </si>
  <si>
    <t>Ackermans &amp; van Haaren 1</t>
  </si>
  <si>
    <t>Authentic Brands Group 1</t>
  </si>
  <si>
    <t>Crane &amp; Co. Inc. 1</t>
  </si>
  <si>
    <t>Biovu 1</t>
  </si>
  <si>
    <t>Banca Popolare di Sondrio 1</t>
  </si>
  <si>
    <t>China CNR 1</t>
  </si>
  <si>
    <t>Advanced Info Service 1</t>
  </si>
  <si>
    <t>Bristol-Myers Squibb 1</t>
  </si>
  <si>
    <t>Bausch &amp; Lomb Incorporated 1</t>
  </si>
  <si>
    <t>Antero Resources 1</t>
  </si>
  <si>
    <t>Bemis Company Inc. 1</t>
  </si>
  <si>
    <t>Amazon.com 2</t>
  </si>
  <si>
    <t>Ajinomoto 1</t>
  </si>
  <si>
    <t>Coca-Cola Enterprises 1</t>
  </si>
  <si>
    <t>Cogent Communications 1</t>
  </si>
  <si>
    <t>Black Hills Corporation 3</t>
  </si>
  <si>
    <t>Crane Co. 1</t>
  </si>
  <si>
    <t>Banknorth Group Inc. 2</t>
  </si>
  <si>
    <t>Maurice Baldwin</t>
  </si>
  <si>
    <t>Crane Company 1</t>
  </si>
  <si>
    <t>Bharti Airtel 1</t>
  </si>
  <si>
    <t>BAE Systems 1</t>
  </si>
  <si>
    <t>Albore 4</t>
  </si>
  <si>
    <t>Autonu 1</t>
  </si>
  <si>
    <t>Aareal Bank 4</t>
  </si>
  <si>
    <t>Centify 1</t>
  </si>
  <si>
    <t>Aareal Bank 5</t>
  </si>
  <si>
    <t>AMR Corporation 1</t>
  </si>
  <si>
    <t>CR Bard 1</t>
  </si>
  <si>
    <t>Credit Suisse Group 1</t>
  </si>
  <si>
    <t>Cox Communications Inc. 1</t>
  </si>
  <si>
    <t>Alliance Data Systems 1</t>
  </si>
  <si>
    <t>Albicious 1</t>
  </si>
  <si>
    <t>Cessna Aircraft 1</t>
  </si>
  <si>
    <t>Ann Taylor 2</t>
  </si>
  <si>
    <t>BucketFeet 1</t>
  </si>
  <si>
    <t>Bio-Rad Laboratories 1</t>
  </si>
  <si>
    <t>Bruker 1</t>
  </si>
  <si>
    <t>Altria (formerly Philip Morris Companies) 2</t>
  </si>
  <si>
    <t>Audity 1</t>
  </si>
  <si>
    <t>China Shipbuilding Industry 1</t>
  </si>
  <si>
    <t>Bank of Nova Scotia 1</t>
  </si>
  <si>
    <t>Ashland 1</t>
  </si>
  <si>
    <t>Comcast 1</t>
  </si>
  <si>
    <t>Applied Industrial Technologies Inc. 1</t>
  </si>
  <si>
    <t>Chang Hwa Bank 1</t>
  </si>
  <si>
    <t>Cray 1</t>
  </si>
  <si>
    <t>Activision Blizzard 1</t>
  </si>
  <si>
    <t>CoolTouch Monitors 1</t>
  </si>
  <si>
    <t>Adani Enterprises 1</t>
  </si>
  <si>
    <t>Agimia 1</t>
  </si>
  <si>
    <t>Axis Bank 1</t>
  </si>
  <si>
    <t>Crane &amp; Co. Inc. 2</t>
  </si>
  <si>
    <t>Bank Hapoalim 1</t>
  </si>
  <si>
    <t>ConverDyn 1</t>
  </si>
  <si>
    <t>Avita 1</t>
  </si>
  <si>
    <t>Credito Emiliano 1</t>
  </si>
  <si>
    <t>CH2M Hill Cos. Ltd. 1</t>
  </si>
  <si>
    <t>Aleris 1</t>
  </si>
  <si>
    <t>Boise Cascade 1</t>
  </si>
  <si>
    <t>Cervity 1</t>
  </si>
  <si>
    <t>Agway Inc. 2</t>
  </si>
  <si>
    <t>Aegon 1</t>
  </si>
  <si>
    <t>AIA Group 2</t>
  </si>
  <si>
    <t>Alphabet Inc. 1</t>
  </si>
  <si>
    <t>Cabot Corp 1</t>
  </si>
  <si>
    <t>Avire 1</t>
  </si>
  <si>
    <t>Adaptec 1</t>
  </si>
  <si>
    <t>American Water Works Company Inc. 1</t>
  </si>
  <si>
    <t>ABB 1</t>
  </si>
  <si>
    <t>Maryann Hardy</t>
  </si>
  <si>
    <t>Bank of Nova Scotia 2</t>
  </si>
  <si>
    <t>Consolidated Edison 2</t>
  </si>
  <si>
    <t>Credito Valtellinese 1</t>
  </si>
  <si>
    <t>Advanced Semiconductor 3</t>
  </si>
  <si>
    <t>Cathay Pacific Airways 2</t>
  </si>
  <si>
    <t>BT Group 1</t>
  </si>
  <si>
    <t>American International Group Inc. 2</t>
  </si>
  <si>
    <t>Brunswick 1</t>
  </si>
  <si>
    <t>Bed Bath &amp; Beyond 1</t>
  </si>
  <si>
    <t>Craft Brew Alliance 2</t>
  </si>
  <si>
    <t>Bangkok Bank 1</t>
  </si>
  <si>
    <t>Canon 1</t>
  </si>
  <si>
    <t>Columbia Pictures 1</t>
  </si>
  <si>
    <t>Alfresa Holdings 3</t>
  </si>
  <si>
    <t>ACT Manufacturing Inc. 2</t>
  </si>
  <si>
    <t>Coventry Health Care Inc. 1</t>
  </si>
  <si>
    <t>Burger King 1</t>
  </si>
  <si>
    <t>Audescent 1</t>
  </si>
  <si>
    <t>Akzo Nobel 4</t>
  </si>
  <si>
    <t>Amphicero 2</t>
  </si>
  <si>
    <t>Agifix 1</t>
  </si>
  <si>
    <t>Ambicero 1</t>
  </si>
  <si>
    <t>Ace Hardware Corporation 1</t>
  </si>
  <si>
    <t>Crown Cork &amp; Seal Co. Inc. 1</t>
  </si>
  <si>
    <t>Banque nationale de Belgique 1</t>
  </si>
  <si>
    <t>Colgate-Palmolive Co. 2</t>
  </si>
  <si>
    <t>Borders Group Inc. 1</t>
  </si>
  <si>
    <t>Air Products &amp; Chemicals 1</t>
  </si>
  <si>
    <t>Conectiv Inc 1</t>
  </si>
  <si>
    <t>Amphimm 1</t>
  </si>
  <si>
    <t>Chubb Corporation 2</t>
  </si>
  <si>
    <t>Ahli United Bank 1</t>
  </si>
  <si>
    <t>Silvia Keller</t>
  </si>
  <si>
    <t>Citrin Cooperman 1</t>
  </si>
  <si>
    <t>Copeland's 1</t>
  </si>
  <si>
    <t>Copeland's 2</t>
  </si>
  <si>
    <t>Crown Resorts 1</t>
  </si>
  <si>
    <t>Cimarex Energy 1</t>
  </si>
  <si>
    <t>China Cinda Asset Management 1</t>
  </si>
  <si>
    <t>Chongqing Changan Auto 2</t>
  </si>
  <si>
    <t>American Natl Ins 1</t>
  </si>
  <si>
    <t>Columbia Pictures 2</t>
  </si>
  <si>
    <t>Beazer Homes USA 2</t>
  </si>
  <si>
    <t>Arlene Mann</t>
  </si>
  <si>
    <t>Cendant Corp 1</t>
  </si>
  <si>
    <t>Clayton Dubilier &amp; Rice 1</t>
  </si>
  <si>
    <t>Cenovus Energy 1</t>
  </si>
  <si>
    <t>Campbell Soup Co. 1</t>
  </si>
  <si>
    <t>Corrections Corporation of America 1</t>
  </si>
  <si>
    <t>Cryotude 1</t>
  </si>
  <si>
    <t>Caixa Economica Montepio Geral 1</t>
  </si>
  <si>
    <t>Colruyt 1</t>
  </si>
  <si>
    <t>Cryozzy 1</t>
  </si>
  <si>
    <t>AMC Entertainment 2</t>
  </si>
  <si>
    <t>Alcoa 1</t>
  </si>
  <si>
    <t>Circumic 1</t>
  </si>
  <si>
    <t>Aichi Bank 1</t>
  </si>
  <si>
    <t>Akamai Technologies 2</t>
  </si>
  <si>
    <t>Ted Knight</t>
  </si>
  <si>
    <t>Agindo 4</t>
  </si>
  <si>
    <t>Comerica 1</t>
  </si>
  <si>
    <t>Abu Dhabi Islamic Bank 1</t>
  </si>
  <si>
    <t>BorgWarner Inc. 1</t>
  </si>
  <si>
    <t>Boston Acoustics 3</t>
  </si>
  <si>
    <t>Cintas Corp. 1</t>
  </si>
  <si>
    <t>Cintas Corp. 2</t>
  </si>
  <si>
    <t>Carnival Corporation &amp; plc 1</t>
  </si>
  <si>
    <t>Cogilia 1</t>
  </si>
  <si>
    <t>Credit Agricole 1</t>
  </si>
  <si>
    <t>Arch Coal 1</t>
  </si>
  <si>
    <t>Autotri 1</t>
  </si>
  <si>
    <t>Domingo Montgomery</t>
  </si>
  <si>
    <t>Allied Irish Banks 1</t>
  </si>
  <si>
    <t>BMC Software 3</t>
  </si>
  <si>
    <t>Cincinnati Financial 1</t>
  </si>
  <si>
    <t>Adrienne Mccormick</t>
  </si>
  <si>
    <t>Daimler 1</t>
  </si>
  <si>
    <t>Cryptofic 1</t>
  </si>
  <si>
    <t>Elena Ballard</t>
  </si>
  <si>
    <t>Cryptofic 2</t>
  </si>
  <si>
    <t>Anadarko Petroleum Corporation 1</t>
  </si>
  <si>
    <t>Terence Simmons</t>
  </si>
  <si>
    <t>Accor 1</t>
  </si>
  <si>
    <t>Advance Auto Parts 2</t>
  </si>
  <si>
    <t>City National 1</t>
  </si>
  <si>
    <t>Agriprocessors 1</t>
  </si>
  <si>
    <t>Cryptova 1</t>
  </si>
  <si>
    <t>Jaime Weaver</t>
  </si>
  <si>
    <t>CSK Auto Corp. 1</t>
  </si>
  <si>
    <t>A. Schulman 2</t>
  </si>
  <si>
    <t>Rodolfo Paul</t>
  </si>
  <si>
    <t>AmSouth Bancorp. 1</t>
  </si>
  <si>
    <t>Blackstone Group 2</t>
  </si>
  <si>
    <t>24 Hour Fitness 3</t>
  </si>
  <si>
    <t>Airborne Inc. 2</t>
  </si>
  <si>
    <t>CSN 1</t>
  </si>
  <si>
    <t>Adecco 2</t>
  </si>
  <si>
    <t>Compass Bancshares Inc 2</t>
  </si>
  <si>
    <t>Alton Steel 1</t>
  </si>
  <si>
    <t>CSX 1</t>
  </si>
  <si>
    <t>CSX Corporation 1</t>
  </si>
  <si>
    <t>Cubic Corporation 1</t>
  </si>
  <si>
    <t>Ashikaga Holdings 2</t>
  </si>
  <si>
    <t>AK Steel Holding 1</t>
  </si>
  <si>
    <t>Barnes &amp; Noble Inc. 1</t>
  </si>
  <si>
    <t>Cryptotz 1</t>
  </si>
  <si>
    <t>Aluminum Corp of China 2</t>
  </si>
  <si>
    <t>Axis Capital Holdings 1</t>
  </si>
  <si>
    <t>Corning Inc. 1</t>
  </si>
  <si>
    <t>Actelion 2</t>
  </si>
  <si>
    <t>CenturyTel Inc. 1</t>
  </si>
  <si>
    <t>CenterPoint Energy 1</t>
  </si>
  <si>
    <t>CIC Group 2</t>
  </si>
  <si>
    <t>Ackermans &amp; van Haaren 2</t>
  </si>
  <si>
    <t>a21 Inc. 1</t>
  </si>
  <si>
    <t>Barclays 1</t>
  </si>
  <si>
    <t>Cummins Inc. 1</t>
  </si>
  <si>
    <t>Charter Communications Inc. 2</t>
  </si>
  <si>
    <t>ConAgra Foods 1</t>
  </si>
  <si>
    <t>Coloplast 1</t>
  </si>
  <si>
    <t>Cablevision Systems Corporation 1</t>
  </si>
  <si>
    <t>Boston Properties 1</t>
  </si>
  <si>
    <t>Ambicero 2</t>
  </si>
  <si>
    <t>Allied Waste Industries Inc. 2</t>
  </si>
  <si>
    <t>Celanese 1</t>
  </si>
  <si>
    <t>Canara Bank 1</t>
  </si>
  <si>
    <t>Aeon 1</t>
  </si>
  <si>
    <t>Curtiss-Wright 1</t>
  </si>
  <si>
    <t>Curves International 1</t>
  </si>
  <si>
    <t>Agindo 5</t>
  </si>
  <si>
    <t>Cognizant Technology 1</t>
  </si>
  <si>
    <t>Automia 4</t>
  </si>
  <si>
    <t>Constellation Emergy Group Inc. 2</t>
  </si>
  <si>
    <t>Archer Daniels Midland 1</t>
  </si>
  <si>
    <t>Bowlmor AMF 1</t>
  </si>
  <si>
    <t>Cox Enterprises 1</t>
  </si>
  <si>
    <t>Costco 1</t>
  </si>
  <si>
    <t>AIA Group 3</t>
  </si>
  <si>
    <t>Autoliv Inc. 1</t>
  </si>
  <si>
    <t>Beijing Enterprises 1</t>
  </si>
  <si>
    <t>China Oilfield Services 1</t>
  </si>
  <si>
    <t>British Land 1</t>
  </si>
  <si>
    <t>Administaff Inc. 1</t>
  </si>
  <si>
    <t>Aita 1</t>
  </si>
  <si>
    <t>Cypress Semiconductor 1</t>
  </si>
  <si>
    <t>Imperial Sugar Company 1</t>
  </si>
  <si>
    <t>Cedric Barnett</t>
  </si>
  <si>
    <t>D. R. Horton 1</t>
  </si>
  <si>
    <t>Cytec Industries Inc. 1</t>
  </si>
  <si>
    <t>D&amp;K Healthcare Resources Inc. 1</t>
  </si>
  <si>
    <t>Astronix 1</t>
  </si>
  <si>
    <t>Daelim Industrial 1</t>
  </si>
  <si>
    <t>China Agri-Industries 1</t>
  </si>
  <si>
    <t>Dai-ichi Life Insurance 1</t>
  </si>
  <si>
    <t>Dai Nippon Printing 1</t>
  </si>
  <si>
    <t>Boyd Gaming 1</t>
  </si>
  <si>
    <t>Alice Carlson</t>
  </si>
  <si>
    <t>Costco 2</t>
  </si>
  <si>
    <t>Ramiro Wolfe</t>
  </si>
  <si>
    <t>Belk Inc. 1</t>
  </si>
  <si>
    <t>AIA Group 4</t>
  </si>
  <si>
    <t>BOK Financial 1</t>
  </si>
  <si>
    <t>AmerisourceBergen Corporation 2</t>
  </si>
  <si>
    <t>Darin Lee</t>
  </si>
  <si>
    <t>American Electric Power 1</t>
  </si>
  <si>
    <t>Akzo Nobel 5</t>
  </si>
  <si>
    <t>Prospecting</t>
  </si>
  <si>
    <t>Akzo Nobel 6</t>
  </si>
  <si>
    <t>Daishi Bank 1</t>
  </si>
  <si>
    <t>Daimler 2</t>
  </si>
  <si>
    <t>Amor 1</t>
  </si>
  <si>
    <t>BorgWarner 1</t>
  </si>
  <si>
    <t>Daito Trust Construction 1</t>
  </si>
  <si>
    <t>Bank of East Asia 1</t>
  </si>
  <si>
    <t>Beiersdorf 2</t>
  </si>
  <si>
    <t>ADC Telecommunications 3</t>
  </si>
  <si>
    <t>Daktronics 1</t>
  </si>
  <si>
    <t>Anglo American 3</t>
  </si>
  <si>
    <t>Advantica Restaurant Group Inc. 1</t>
  </si>
  <si>
    <t>Daiwa House Industry 1</t>
  </si>
  <si>
    <t>Dana Corporation 1</t>
  </si>
  <si>
    <t>Bank of Montreal 1</t>
  </si>
  <si>
    <t>AmBank Group 1</t>
  </si>
  <si>
    <t>Canadian Oil Sands 2</t>
  </si>
  <si>
    <t>Denise Moran</t>
  </si>
  <si>
    <t>Dana Holding Corporation 1</t>
  </si>
  <si>
    <t>China Aviation Oil 1</t>
  </si>
  <si>
    <t>Sylvia Reyes</t>
  </si>
  <si>
    <t>24 Hour Fitness 4</t>
  </si>
  <si>
    <t>Danaher Corporation 1</t>
  </si>
  <si>
    <t>Danone 1</t>
  </si>
  <si>
    <t>AIA Group 5</t>
  </si>
  <si>
    <t>AES Corporation 3</t>
  </si>
  <si>
    <t>Dangote Cement 1</t>
  </si>
  <si>
    <t>AGL Energy 2</t>
  </si>
  <si>
    <t>Danaher 1</t>
  </si>
  <si>
    <t>Amphenol 2</t>
  </si>
  <si>
    <t>Avee 2</t>
  </si>
  <si>
    <t>Arkeia Software 1</t>
  </si>
  <si>
    <t>Arch Capital Group 6</t>
  </si>
  <si>
    <t>Darden Restaurants Inc. 1</t>
  </si>
  <si>
    <t>Dassault Aviation 1</t>
  </si>
  <si>
    <t>Dassault Systemes 1</t>
  </si>
  <si>
    <t>Darden Restaurants 1</t>
  </si>
  <si>
    <t>AES Corporation 4</t>
  </si>
  <si>
    <t>BellSouth Corporation 1</t>
  </si>
  <si>
    <t>DaVita 1</t>
  </si>
  <si>
    <t>Drew Welch</t>
  </si>
  <si>
    <t>Datang International Power 1</t>
  </si>
  <si>
    <t>Ackermans &amp; van Haaren 3</t>
  </si>
  <si>
    <t>DaVita Inc. 1</t>
  </si>
  <si>
    <t>Agindo 6</t>
  </si>
  <si>
    <t>Conseco Inc. 1</t>
  </si>
  <si>
    <t>Dayton Superior 1</t>
  </si>
  <si>
    <t>Agindo 7</t>
  </si>
  <si>
    <t>CST Brands 1</t>
  </si>
  <si>
    <t>American Express Company 2</t>
  </si>
  <si>
    <t>Disism 1</t>
  </si>
  <si>
    <t>Bouygues 1</t>
  </si>
  <si>
    <t>Charter Communications Inc. 3</t>
  </si>
  <si>
    <t>CSR 1</t>
  </si>
  <si>
    <t>DBS Group 1</t>
  </si>
  <si>
    <t>AES Corporation 5</t>
  </si>
  <si>
    <t>Delphi 1</t>
  </si>
  <si>
    <t>Delta Air Lines 1</t>
  </si>
  <si>
    <t>Delta Air Lines Inc. 1</t>
  </si>
  <si>
    <t>DC Comics 1</t>
  </si>
  <si>
    <t>Dell Computer Corporation 1</t>
  </si>
  <si>
    <t>Deloitte 1</t>
  </si>
  <si>
    <t>Deere &amp; Co 1</t>
  </si>
  <si>
    <t>Deere &amp; Company 1</t>
  </si>
  <si>
    <t>Delith 1</t>
  </si>
  <si>
    <t>Delphi Automotive 1</t>
  </si>
  <si>
    <t>Delhaize Group 1</t>
  </si>
  <si>
    <t>Delek Group 1</t>
  </si>
  <si>
    <t>Dell 1</t>
  </si>
  <si>
    <t>Del Monte Foods 1</t>
  </si>
  <si>
    <t>Dean Foods Company 1</t>
  </si>
  <si>
    <t>DCC 1</t>
  </si>
  <si>
    <t>Del Monte Foods Co 1</t>
  </si>
  <si>
    <t>China Resources Enterprise 1</t>
  </si>
  <si>
    <t>Delta Electronics 1</t>
  </si>
  <si>
    <t>Ambac Financial Group 2</t>
  </si>
  <si>
    <t>ADT Corp 1</t>
  </si>
  <si>
    <t>Arch Coal 2</t>
  </si>
  <si>
    <t>Demaco 1</t>
  </si>
  <si>
    <t>Alitz 1</t>
  </si>
  <si>
    <t>Demijo 1</t>
  </si>
  <si>
    <t>ARAMARK Corporation 1</t>
  </si>
  <si>
    <t>ConAgra Foods 2</t>
  </si>
  <si>
    <t>Crown Holdings 1</t>
  </si>
  <si>
    <t>CF Industries Holdings 2</t>
  </si>
  <si>
    <t>Ramona Douglas</t>
  </si>
  <si>
    <t>Deminti 1</t>
  </si>
  <si>
    <t>Demita 1</t>
  </si>
  <si>
    <t>Demodo 1</t>
  </si>
  <si>
    <t>Demotri 1</t>
  </si>
  <si>
    <t>Demope 1</t>
  </si>
  <si>
    <t>Denny's 1</t>
  </si>
  <si>
    <t>Charter Communications Inc. 4</t>
  </si>
  <si>
    <t>Dendo 1</t>
  </si>
  <si>
    <t>Denso 1</t>
  </si>
  <si>
    <t>Dentsply 1</t>
  </si>
  <si>
    <t>Dentsu 1</t>
  </si>
  <si>
    <t>Day &amp; Zimmermann 1</t>
  </si>
  <si>
    <t>Denu 1</t>
  </si>
  <si>
    <t>Deutsche Annington Immobilien 1</t>
  </si>
  <si>
    <t>Deutsche Bank 1</t>
  </si>
  <si>
    <t>Deutsche Lufthansa 1</t>
  </si>
  <si>
    <t>Dexia 1</t>
  </si>
  <si>
    <t>Deutsche Boerse 1</t>
  </si>
  <si>
    <t>Deutsche Post 1</t>
  </si>
  <si>
    <t>Danske Bank 1</t>
  </si>
  <si>
    <t>Deutsche Telekom 1</t>
  </si>
  <si>
    <t>Devon Energy 1</t>
  </si>
  <si>
    <t>DeVry Inc. 1</t>
  </si>
  <si>
    <t>DGB Financial Group 1</t>
  </si>
  <si>
    <t>Canadian Imperial Bank 2</t>
  </si>
  <si>
    <t>Denbury Resources 1</t>
  </si>
  <si>
    <t>Dezio 1</t>
  </si>
  <si>
    <t>Demigen 1</t>
  </si>
  <si>
    <t>ConocoPhillips 2</t>
  </si>
  <si>
    <t>China Cinda Asset Management 2</t>
  </si>
  <si>
    <t>Archor 1</t>
  </si>
  <si>
    <t>Diadel 1</t>
  </si>
  <si>
    <t>Diageo 1</t>
  </si>
  <si>
    <t>DIA 1</t>
  </si>
  <si>
    <t>Di Giorgio Corporation 1</t>
  </si>
  <si>
    <t>AIA Group 6</t>
  </si>
  <si>
    <t>Archill 1</t>
  </si>
  <si>
    <t>Clint Simon</t>
  </si>
  <si>
    <t>Alienware 2</t>
  </si>
  <si>
    <t>Alfa Laval 1</t>
  </si>
  <si>
    <t>Circuit City Stores Inc. 1</t>
  </si>
  <si>
    <t>Chelsea Stone</t>
  </si>
  <si>
    <t>Adams Resources &amp; Energy Inc. 1</t>
  </si>
  <si>
    <t>Banco de Sabadell 1</t>
  </si>
  <si>
    <t>Dial Corporation 1</t>
  </si>
  <si>
    <t>Diamba 1</t>
  </si>
  <si>
    <t>Comverse Technology Inc. 2</t>
  </si>
  <si>
    <t>Diamond Foods 1</t>
  </si>
  <si>
    <t>Colgate-Palmolive 2</t>
  </si>
  <si>
    <t>Akzo Nobel 7</t>
  </si>
  <si>
    <t>Agilent Technologies 2</t>
  </si>
  <si>
    <t>Akzo Nobel 8</t>
  </si>
  <si>
    <t>Akzo Nobel 9</t>
  </si>
  <si>
    <t>Agilent Technologies 3</t>
  </si>
  <si>
    <t>AGCO 1</t>
  </si>
  <si>
    <t>Attijariwafa Bank 1</t>
  </si>
  <si>
    <t>DiC Entertainment 1</t>
  </si>
  <si>
    <t>Diander 1</t>
  </si>
  <si>
    <t>Cedar Fair Entertainment Company 1</t>
  </si>
  <si>
    <t>AT&amp;T Mobility 1</t>
  </si>
  <si>
    <t>American Broadcasting Company 1</t>
  </si>
  <si>
    <t>AmBank Group 2</t>
  </si>
  <si>
    <t>Acuity Insurance 2</t>
  </si>
  <si>
    <t>Cardinal Health 1</t>
  </si>
  <si>
    <t>Diamond Offshore Drilling 1</t>
  </si>
  <si>
    <t>Amore 1</t>
  </si>
  <si>
    <t>Cogicero 1</t>
  </si>
  <si>
    <t>Cryptofic 3</t>
  </si>
  <si>
    <t>Disity 1</t>
  </si>
  <si>
    <t>Agway Inc. 3</t>
  </si>
  <si>
    <t>China Minsheng Banking 1</t>
  </si>
  <si>
    <t>Charter Communications Inc. 5</t>
  </si>
  <si>
    <t>Bank of India 1</t>
  </si>
  <si>
    <t>Wendell Allen</t>
  </si>
  <si>
    <t>Blistex Inc. 1</t>
  </si>
  <si>
    <t>Borders Group Inc. 2</t>
  </si>
  <si>
    <t>AIA Group 7</t>
  </si>
  <si>
    <t>Citic Pacific 2</t>
  </si>
  <si>
    <t>Ackermans &amp; van Haaren 4</t>
  </si>
  <si>
    <t>Dido 1</t>
  </si>
  <si>
    <t>AES Corporation 6</t>
  </si>
  <si>
    <t>Agrium 1</t>
  </si>
  <si>
    <t>Diefix 1</t>
  </si>
  <si>
    <t>Adani Enterprises 2</t>
  </si>
  <si>
    <t>Diebold Incorporated 1</t>
  </si>
  <si>
    <t>Activision 1</t>
  </si>
  <si>
    <t>Adams Resources &amp; Energy Inc. 2</t>
  </si>
  <si>
    <t>Akzo Nobel 10</t>
  </si>
  <si>
    <t>Diebold 1</t>
  </si>
  <si>
    <t>Credit Saison 1</t>
  </si>
  <si>
    <t>Carnival Corporation &amp; plc 2</t>
  </si>
  <si>
    <t>American Greetings 2</t>
  </si>
  <si>
    <t>Sheri Grant</t>
  </si>
  <si>
    <t>Crescent Point Energy 1</t>
  </si>
  <si>
    <t>Whitney Wagner</t>
  </si>
  <si>
    <t>Celanese Corporation 3</t>
  </si>
  <si>
    <t>Ampex Corporation 1</t>
  </si>
  <si>
    <t>Amphenol 3</t>
  </si>
  <si>
    <t>Amgen Inc. 1</t>
  </si>
  <si>
    <t>Difent 1</t>
  </si>
  <si>
    <t>Agindo 8</t>
  </si>
  <si>
    <t>Amphimm 2</t>
  </si>
  <si>
    <t>21st Century Fox 1</t>
  </si>
  <si>
    <t>Difil 1</t>
  </si>
  <si>
    <t>Aurubis 2</t>
  </si>
  <si>
    <t>AIA Group 8</t>
  </si>
  <si>
    <t>Biotri 1</t>
  </si>
  <si>
    <t>Colent 1</t>
  </si>
  <si>
    <t>American Apparel 3</t>
  </si>
  <si>
    <t>Cryptova 2</t>
  </si>
  <si>
    <t>Amkor Technology 2</t>
  </si>
  <si>
    <t>Ball Corporation 1</t>
  </si>
  <si>
    <t>Cathay Pacific Airways 3</t>
  </si>
  <si>
    <t>Chubb Corporation 3</t>
  </si>
  <si>
    <t>Clay Ramsey</t>
  </si>
  <si>
    <t>Brunswick Corporation 1</t>
  </si>
  <si>
    <t>Albor 1</t>
  </si>
  <si>
    <t>AES Corporation 7</t>
  </si>
  <si>
    <t>Acme Fresh Market 3</t>
  </si>
  <si>
    <t>Tyler Montgomery</t>
  </si>
  <si>
    <t>Arch Capital Group 7</t>
  </si>
  <si>
    <t>Biova 1</t>
  </si>
  <si>
    <t>Copeland's 3</t>
  </si>
  <si>
    <t>Copeland's 4</t>
  </si>
  <si>
    <t>Corsair Memory 1</t>
  </si>
  <si>
    <t>Awa Bank 1</t>
  </si>
  <si>
    <t>Aegon 2</t>
  </si>
  <si>
    <t>Anchor Bay Entertainment 2</t>
  </si>
  <si>
    <t>China Everbright Bank 1</t>
  </si>
  <si>
    <t>Difity 1</t>
  </si>
  <si>
    <t>Bunge 1</t>
  </si>
  <si>
    <t>Ambac Financial Group 3</t>
  </si>
  <si>
    <t>Cathay Pacific Airways 4</t>
  </si>
  <si>
    <t>BMW Group 1</t>
  </si>
  <si>
    <t>CVS Corp. 1</t>
  </si>
  <si>
    <t>Alcatel-Lucent 1</t>
  </si>
  <si>
    <t>Air Wisconsin 1</t>
  </si>
  <si>
    <t>Alcoa 2</t>
  </si>
  <si>
    <t>BBMG 2</t>
  </si>
  <si>
    <t>Banca Popolare dell'Emilia 3</t>
  </si>
  <si>
    <t>Banca Popolare dell'Emilia 4</t>
  </si>
  <si>
    <t>Amtrak (National Railroad Passenger Corporation) 2</t>
  </si>
  <si>
    <t>Home Depot 1</t>
  </si>
  <si>
    <t>Autonu 2</t>
  </si>
  <si>
    <t>Adelphia Communications Corporation 3</t>
  </si>
  <si>
    <t>Adelphia Communications Corporation 4</t>
  </si>
  <si>
    <t>Adelphia Communications Corporation 5</t>
  </si>
  <si>
    <t>Chicago Bridge &amp; Iron Company 1</t>
  </si>
  <si>
    <t>Alcoa 3</t>
  </si>
  <si>
    <t>Altria Group 2</t>
  </si>
  <si>
    <t>Ally Financial 1</t>
  </si>
  <si>
    <t>America West Holdings Corporation 2</t>
  </si>
  <si>
    <t>Anist 1</t>
  </si>
  <si>
    <t>BM&amp;F Bovespa 1</t>
  </si>
  <si>
    <t>ADT Corp 2</t>
  </si>
  <si>
    <t>Cameron Bowman</t>
  </si>
  <si>
    <t>Belo Corp. 1</t>
  </si>
  <si>
    <t>Emmett Collins</t>
  </si>
  <si>
    <t>CJ Corp 1</t>
  </si>
  <si>
    <t>Dificious 1</t>
  </si>
  <si>
    <t>Airborne Inc. 3</t>
  </si>
  <si>
    <t>Colicious 1</t>
  </si>
  <si>
    <t>Danaher Corporation 2</t>
  </si>
  <si>
    <t>21st Century Fox 2</t>
  </si>
  <si>
    <t>Abanti 6</t>
  </si>
  <si>
    <t>Convergys 1</t>
  </si>
  <si>
    <t>Danaher Corporation 3</t>
  </si>
  <si>
    <t>Alfresa Holdings 4</t>
  </si>
  <si>
    <t>Air Products &amp; Chemicals 2</t>
  </si>
  <si>
    <t>Cervend 2</t>
  </si>
  <si>
    <t>Digi-Key 1</t>
  </si>
  <si>
    <t>Alleghany Corporation 1</t>
  </si>
  <si>
    <t>Abandu 4</t>
  </si>
  <si>
    <t>Cabela's 1</t>
  </si>
  <si>
    <t>Crane &amp; Co. Inc. 3</t>
  </si>
  <si>
    <t>Colgate-Palmolive Co. 3</t>
  </si>
  <si>
    <t>Coleman Company 2</t>
  </si>
  <si>
    <t>Cosan 1</t>
  </si>
  <si>
    <t>Difive 1</t>
  </si>
  <si>
    <t>Celanese 2</t>
  </si>
  <si>
    <t>Airgas 1</t>
  </si>
  <si>
    <t>Charter Communications Inc. 6</t>
  </si>
  <si>
    <t>Cooper Tire &amp; Rubber Co. 1</t>
  </si>
  <si>
    <t>Bennigan's 1</t>
  </si>
  <si>
    <t>ALLTEL Corporation 1</t>
  </si>
  <si>
    <t>Abercrombie &amp; Fitch Co. 2</t>
  </si>
  <si>
    <t>Boston Properties 2</t>
  </si>
  <si>
    <t>Demolane 1</t>
  </si>
  <si>
    <t>Ciena Corp. 1</t>
  </si>
  <si>
    <t>Cryptova 3</t>
  </si>
  <si>
    <t>Allied Waste Industries Inc. 3</t>
  </si>
  <si>
    <t>Ames Department Stores Inc. 1</t>
  </si>
  <si>
    <t>Amtrak (National Railroad Passenger Corporation) 3</t>
  </si>
  <si>
    <t>Amadeus IT Holdings 1</t>
  </si>
  <si>
    <t>Apptio 1</t>
  </si>
  <si>
    <t>Babcock International Group 2</t>
  </si>
  <si>
    <t>Akzo Nobel 11</t>
  </si>
  <si>
    <t>Banco Popolare 1</t>
  </si>
  <si>
    <t>Archor 2</t>
  </si>
  <si>
    <t>Cervend 3</t>
  </si>
  <si>
    <t>Acerore 1</t>
  </si>
  <si>
    <t>Abu Dhabi Islamic Bank 2</t>
  </si>
  <si>
    <t>Bank of Communications 1</t>
  </si>
  <si>
    <t>AMC Entertainment 3</t>
  </si>
  <si>
    <t>Charter Communications Inc. 7</t>
  </si>
  <si>
    <t>AdvancePCS Inc. 3</t>
  </si>
  <si>
    <t>Cisor 2</t>
  </si>
  <si>
    <t>Irving Phelps</t>
  </si>
  <si>
    <t>Bonile 1</t>
  </si>
  <si>
    <t>Cadence Design Systems 1</t>
  </si>
  <si>
    <t>Dana Moore</t>
  </si>
  <si>
    <t>Centivu 2</t>
  </si>
  <si>
    <t>Cervist 1</t>
  </si>
  <si>
    <t>Dippin' Dots 1</t>
  </si>
  <si>
    <t>Dan Webb</t>
  </si>
  <si>
    <t>ADC Telecommunications Inc. 1</t>
  </si>
  <si>
    <t>Auto-Owners Insurance 1</t>
  </si>
  <si>
    <t>Applebee's 1</t>
  </si>
  <si>
    <t>Direct Line Insurance 1</t>
  </si>
  <si>
    <t>Bonend 2</t>
  </si>
  <si>
    <t>Dinu 1</t>
  </si>
  <si>
    <t>Aleris 2</t>
  </si>
  <si>
    <t>Automatic Data Processing Inc. 1</t>
  </si>
  <si>
    <t>China Railway Group 1</t>
  </si>
  <si>
    <t>DirecTV 1</t>
  </si>
  <si>
    <t>Colruyt 2</t>
  </si>
  <si>
    <t>Bilia 2</t>
  </si>
  <si>
    <t>Agway Inc. 4</t>
  </si>
  <si>
    <t>American Sugar Refining Inc. 1</t>
  </si>
  <si>
    <t>Chevron Corporation 1</t>
  </si>
  <si>
    <t>Advanced Micro Devices Inc. 1</t>
  </si>
  <si>
    <t>Christine Stevens</t>
  </si>
  <si>
    <t>Ayala 1</t>
  </si>
  <si>
    <t>Aire 2</t>
  </si>
  <si>
    <t>Boston Scientific 1</t>
  </si>
  <si>
    <t>Discovery Communications 1</t>
  </si>
  <si>
    <t>Dish Network 1</t>
  </si>
  <si>
    <t>Banco do Brasil 1</t>
  </si>
  <si>
    <t>Comcast Corp. 1</t>
  </si>
  <si>
    <t>Cinemark Theatres 1</t>
  </si>
  <si>
    <t>CenterPoint Energy 2</t>
  </si>
  <si>
    <t>A2A 2</t>
  </si>
  <si>
    <t>Ambindu 1</t>
  </si>
  <si>
    <t>CCR 1</t>
  </si>
  <si>
    <t>Cathay Pacific Airways 5</t>
  </si>
  <si>
    <t>Allegis Group 1</t>
  </si>
  <si>
    <t>Ally Financial 2</t>
  </si>
  <si>
    <t>24 Hour Fitness 5</t>
  </si>
  <si>
    <t>China State Construction 1</t>
  </si>
  <si>
    <t>Ackermans &amp; van Haaren 5</t>
  </si>
  <si>
    <t>Disive 1</t>
  </si>
  <si>
    <t>Leon Marsh</t>
  </si>
  <si>
    <t>Adelphia Communications Corporation 6</t>
  </si>
  <si>
    <t>AES 1</t>
  </si>
  <si>
    <t>Akzo Nobel 12</t>
  </si>
  <si>
    <t>American Electric Power Company Inc. 1</t>
  </si>
  <si>
    <t>Fernando Alexander</t>
  </si>
  <si>
    <t>AK Steel Holding Corporation 2</t>
  </si>
  <si>
    <t>Divacee 1</t>
  </si>
  <si>
    <t>Daktronics 2</t>
  </si>
  <si>
    <t>Advent International 1</t>
  </si>
  <si>
    <t>Administaff Inc. 2</t>
  </si>
  <si>
    <t>Agilent Technologies 4</t>
  </si>
  <si>
    <t>Bank of Nanjing 1</t>
  </si>
  <si>
    <t>ANZ 2</t>
  </si>
  <si>
    <t>DirecTV 2</t>
  </si>
  <si>
    <t>AK Steel Holding Corporation 3</t>
  </si>
  <si>
    <t>Affiliated Managers Group 1</t>
  </si>
  <si>
    <t>Computer Sciences Corp. 1</t>
  </si>
  <si>
    <t>Carlson Companies 1</t>
  </si>
  <si>
    <t>Divadoo 1</t>
  </si>
  <si>
    <t>Axis Bank 2</t>
  </si>
  <si>
    <t>Biovu 2</t>
  </si>
  <si>
    <t>Briggs &amp; Stratton Corporation 1</t>
  </si>
  <si>
    <t>Bloomin' Brands 1</t>
  </si>
  <si>
    <t>Babcock &amp; Wilcox 1</t>
  </si>
  <si>
    <t>Burlington Northern Santa Fe Corporation 1</t>
  </si>
  <si>
    <t>Advanced Info Service 2</t>
  </si>
  <si>
    <t>Conicious 1</t>
  </si>
  <si>
    <t>Corile 1</t>
  </si>
  <si>
    <t>British American Tobacco 1</t>
  </si>
  <si>
    <t>Banca CARIGE 1</t>
  </si>
  <si>
    <t>Chongqing Rural Bank 1</t>
  </si>
  <si>
    <t>Apotz 1</t>
  </si>
  <si>
    <t>Cinergy Corp. 2</t>
  </si>
  <si>
    <t>Corning 1</t>
  </si>
  <si>
    <t>Ambidoo 1</t>
  </si>
  <si>
    <t>Brunswick 2</t>
  </si>
  <si>
    <t>Cabot Oil &amp; Gas 2</t>
  </si>
  <si>
    <t>Disoid 1</t>
  </si>
  <si>
    <t>Steve Spencer</t>
  </si>
  <si>
    <t>Charter One Financial Inc. 2</t>
  </si>
  <si>
    <t>American Family Insurance 1</t>
  </si>
  <si>
    <t>Ball 1</t>
  </si>
  <si>
    <t>Daisy Sutton</t>
  </si>
  <si>
    <t>Adelphia Communications Corporation 7</t>
  </si>
  <si>
    <t>Cisose 1</t>
  </si>
  <si>
    <t>Divambo 1</t>
  </si>
  <si>
    <t>Bank Negara Indonesia 1</t>
  </si>
  <si>
    <t>AutoZone 2</t>
  </si>
  <si>
    <t>Bunn-O-Matic Corporation 1</t>
  </si>
  <si>
    <t>Cryptofic 4</t>
  </si>
  <si>
    <t>Ashley Furniture Industries 2</t>
  </si>
  <si>
    <t>AU Optronics 1</t>
  </si>
  <si>
    <t>Capital One 1</t>
  </si>
  <si>
    <t>Cisist 1</t>
  </si>
  <si>
    <t>Dillard's Inc. 1</t>
  </si>
  <si>
    <t>BayWa 1</t>
  </si>
  <si>
    <t>Cendant Corp 2</t>
  </si>
  <si>
    <t>Allied Insurance 2</t>
  </si>
  <si>
    <t>BG Group 1</t>
  </si>
  <si>
    <t>Charter One Financial Inc. 3</t>
  </si>
  <si>
    <t>Comous 1</t>
  </si>
  <si>
    <t>Banco Comercial Portugues 1</t>
  </si>
  <si>
    <t>Columbia Sportswear 3</t>
  </si>
  <si>
    <t>Aurubis 3</t>
  </si>
  <si>
    <t>Aurubis 4</t>
  </si>
  <si>
    <t>Aurubis 5</t>
  </si>
  <si>
    <t>ADT Corp 3</t>
  </si>
  <si>
    <t>CVS Caremark 1</t>
  </si>
  <si>
    <t>Dole Food Company 1</t>
  </si>
  <si>
    <t>Travis Mckenzie</t>
  </si>
  <si>
    <t>Delta Air Lines 2</t>
  </si>
  <si>
    <t>Dole Food Company Inc. 1</t>
  </si>
  <si>
    <t>DC Comics 2</t>
  </si>
  <si>
    <t>Archie Casey</t>
  </si>
  <si>
    <t>Dolible 1</t>
  </si>
  <si>
    <t>Doha Bank 1</t>
  </si>
  <si>
    <t>DivX Inc. 1</t>
  </si>
  <si>
    <t>Dolent 1</t>
  </si>
  <si>
    <t>Doler 1</t>
  </si>
  <si>
    <t>Djarum 1</t>
  </si>
  <si>
    <t>Dixons Retail 1</t>
  </si>
  <si>
    <t>Cryptofic 5</t>
  </si>
  <si>
    <t>Alienware 3</t>
  </si>
  <si>
    <t>Antido 2</t>
  </si>
  <si>
    <t>Carnival Corporation &amp; plc 3</t>
  </si>
  <si>
    <t>Abandu 5</t>
  </si>
  <si>
    <t>CF Industries Holdings 3</t>
  </si>
  <si>
    <t>Mabel Gomez</t>
  </si>
  <si>
    <t>3Com Corp 2</t>
  </si>
  <si>
    <t>Accuride Corporation 1</t>
  </si>
  <si>
    <t>Bank of Kyoto 2</t>
  </si>
  <si>
    <t>AmBank Group 3</t>
  </si>
  <si>
    <t>AmerisourceBergen Corporation 3</t>
  </si>
  <si>
    <t>Arch Capital Group 8</t>
  </si>
  <si>
    <t>Jeannette Fields</t>
  </si>
  <si>
    <t>Agindo 9</t>
  </si>
  <si>
    <t>Ambac Financial Group 4</t>
  </si>
  <si>
    <t>Agindo 10</t>
  </si>
  <si>
    <t>Citic Pacific 3</t>
  </si>
  <si>
    <t>Bemis Manufacturing Company 1</t>
  </si>
  <si>
    <t>Analog Devices Inc. 1</t>
  </si>
  <si>
    <t>Corrections Corporation of America 2</t>
  </si>
  <si>
    <t>Adidas 3</t>
  </si>
  <si>
    <t>Comerica 2</t>
  </si>
  <si>
    <t>Agindo 11</t>
  </si>
  <si>
    <t>BBMG 3</t>
  </si>
  <si>
    <t>Boston Scientific 2</t>
  </si>
  <si>
    <t>Authentic Brands Group 2</t>
  </si>
  <si>
    <t>Adelphia Communications Corporation 8</t>
  </si>
  <si>
    <t>C. H. Robinson Worldwide 1</t>
  </si>
  <si>
    <t>China Cinda Asset Management 3</t>
  </si>
  <si>
    <t>Valerie Garner</t>
  </si>
  <si>
    <t>China Cinda Asset Management 4</t>
  </si>
  <si>
    <t>Biovu 3</t>
  </si>
  <si>
    <t>Community Health Systems Inc. 2</t>
  </si>
  <si>
    <t>Accuride Corporation 2</t>
  </si>
  <si>
    <t>Chow Tai Fook Jewellery 1</t>
  </si>
  <si>
    <t>BlueLinx 1</t>
  </si>
  <si>
    <t>Arch Coal 3</t>
  </si>
  <si>
    <t>Bealls 2</t>
  </si>
  <si>
    <t>Coranoodle 1</t>
  </si>
  <si>
    <t>China Longyuan Power 1</t>
  </si>
  <si>
    <t>Amphenol 4</t>
  </si>
  <si>
    <t>Arkema 1</t>
  </si>
  <si>
    <t>Citigroup Inc 1</t>
  </si>
  <si>
    <t>Banco do Brasil 2</t>
  </si>
  <si>
    <t>Boyd Gaming 2</t>
  </si>
  <si>
    <t>Covidien 1</t>
  </si>
  <si>
    <t>CarMax 1</t>
  </si>
  <si>
    <t>Merle Nunez</t>
  </si>
  <si>
    <t>Dollar General 1</t>
  </si>
  <si>
    <t>Difent 2</t>
  </si>
  <si>
    <t>Bharat Heavy Electricals 1</t>
  </si>
  <si>
    <t>American Greetings 3</t>
  </si>
  <si>
    <t>China Steel 2</t>
  </si>
  <si>
    <t>Arab Banking 1</t>
  </si>
  <si>
    <t>Compass Bancshares Inc 3</t>
  </si>
  <si>
    <t>Dollar General Corporation 1</t>
  </si>
  <si>
    <t>South America</t>
  </si>
  <si>
    <t>Brazil</t>
  </si>
  <si>
    <t>Banca Popolare di Sondrio 2</t>
  </si>
  <si>
    <t>Bally Technologies Inc. 1</t>
  </si>
  <si>
    <t>Lincoln Industries 1</t>
  </si>
  <si>
    <t>Teri Collier</t>
  </si>
  <si>
    <t>Dollar Tree 1</t>
  </si>
  <si>
    <t>Alcoa Inc. 2</t>
  </si>
  <si>
    <t>Collins &amp; Aikman Corp. 1</t>
  </si>
  <si>
    <t>Becton Dickinson 1</t>
  </si>
  <si>
    <t>Yolanda Baker</t>
  </si>
  <si>
    <t>Dollar Tree Stores Inc. 1</t>
  </si>
  <si>
    <t>AIA Group 9</t>
  </si>
  <si>
    <t>Circumity 1</t>
  </si>
  <si>
    <t>Mattie Mccoy</t>
  </si>
  <si>
    <t>Domicious 1</t>
  </si>
  <si>
    <t>Domible 1</t>
  </si>
  <si>
    <t>Doloid 1</t>
  </si>
  <si>
    <t>Dollar Tree 2</t>
  </si>
  <si>
    <t>Cryptovu 1</t>
  </si>
  <si>
    <t>Cesar Huff</t>
  </si>
  <si>
    <t>Bank of Queensland 1</t>
  </si>
  <si>
    <t>Ansys 2</t>
  </si>
  <si>
    <t>Coca-Cola Co. 2</t>
  </si>
  <si>
    <t>Negotiation</t>
  </si>
  <si>
    <t>AIA Group 10</t>
  </si>
  <si>
    <t>21st Century Fox 3</t>
  </si>
  <si>
    <t>Dollar General 2</t>
  </si>
  <si>
    <t>BHP Billiton 1</t>
  </si>
  <si>
    <t>AIA Group 11</t>
  </si>
  <si>
    <t>Benchmark Electronics 1</t>
  </si>
  <si>
    <t>Domile 1</t>
  </si>
  <si>
    <t>Bank of Montreal 2</t>
  </si>
  <si>
    <t>American Airlines 2</t>
  </si>
  <si>
    <t>American Airlines 3</t>
  </si>
  <si>
    <t>Ted Howard</t>
  </si>
  <si>
    <t>Applebee's 2</t>
  </si>
  <si>
    <t>CME Group 1</t>
  </si>
  <si>
    <t>Agilent Technologies 5</t>
  </si>
  <si>
    <t>Cablevision Systems 1</t>
  </si>
  <si>
    <t>Advanced Info Service 3</t>
  </si>
  <si>
    <t>Elsie Butler</t>
  </si>
  <si>
    <t>China National Materials 1</t>
  </si>
  <si>
    <t>Astroyo 2</t>
  </si>
  <si>
    <t>Danaher Corporation 4</t>
  </si>
  <si>
    <t>Areva 1</t>
  </si>
  <si>
    <t>Banca MPS 1</t>
  </si>
  <si>
    <t>Colgate-Palmolive Co. 4</t>
  </si>
  <si>
    <t>Dominible 1</t>
  </si>
  <si>
    <t>China Merchants Property 1</t>
  </si>
  <si>
    <t>Astoria Financial Corporation 1</t>
  </si>
  <si>
    <t>China Citic Bank 1</t>
  </si>
  <si>
    <t>CRH 1</t>
  </si>
  <si>
    <t>Darden Restaurants Inc. 2</t>
  </si>
  <si>
    <t>Dominion Resources Inc. 1</t>
  </si>
  <si>
    <t>Asahi Group Holdings 1</t>
  </si>
  <si>
    <t>BCE 1</t>
  </si>
  <si>
    <t>Agilent Technologies 6</t>
  </si>
  <si>
    <t>Balfour Beatty 2</t>
  </si>
  <si>
    <t>Atmos Energy Corporation 1</t>
  </si>
  <si>
    <t>Dominist 1</t>
  </si>
  <si>
    <t>Paula Porter</t>
  </si>
  <si>
    <t>Contratri 2</t>
  </si>
  <si>
    <t>American Equity Investment 2</t>
  </si>
  <si>
    <t>Dominize 1</t>
  </si>
  <si>
    <t>Circumescent 1</t>
  </si>
  <si>
    <t>ALLTEL Corporation 2</t>
  </si>
  <si>
    <t>Celanese Corporation 4</t>
  </si>
  <si>
    <t>Domino's Pizza 1</t>
  </si>
  <si>
    <t>Amphicero 3</t>
  </si>
  <si>
    <t>Bank of Yokohama 1</t>
  </si>
  <si>
    <t>Beckman Coulter Inc. 1</t>
  </si>
  <si>
    <t>Domino's Pizza LLC 1</t>
  </si>
  <si>
    <t>Charles Schwab 2</t>
  </si>
  <si>
    <t>Bellwether Technology Corporation 1</t>
  </si>
  <si>
    <t>Comodo 1</t>
  </si>
  <si>
    <t>Bemis Manufacturing Company 2</t>
  </si>
  <si>
    <t>AXA 3</t>
  </si>
  <si>
    <t>Dominoid 1</t>
  </si>
  <si>
    <t>Colicious 2</t>
  </si>
  <si>
    <t>Brambles 1</t>
  </si>
  <si>
    <t>Mario Casey</t>
  </si>
  <si>
    <t>Domosis 1</t>
  </si>
  <si>
    <t>Dominosis 1</t>
  </si>
  <si>
    <t>Doler 2</t>
  </si>
  <si>
    <t>AIA Group 12</t>
  </si>
  <si>
    <t>Concord EFS Inc. 1</t>
  </si>
  <si>
    <t>Crowley Maritime 1</t>
  </si>
  <si>
    <t>Dollar General Corporation 2</t>
  </si>
  <si>
    <t>Doler 3</t>
  </si>
  <si>
    <t>Discovery Communications 2</t>
  </si>
  <si>
    <t>Alexander &amp; Baldwin 1</t>
  </si>
  <si>
    <t>B/E Aerospace 2</t>
  </si>
  <si>
    <t>Big Boy Restaurants 2</t>
  </si>
  <si>
    <t>Arrow Electronics Inc. 1</t>
  </si>
  <si>
    <t>Aquila Inc. 1</t>
  </si>
  <si>
    <t>Air Products and Chemicals Inc. 1</t>
  </si>
  <si>
    <t>Checkmarks 1</t>
  </si>
  <si>
    <t>Bethlehem Steel Corporation 1</t>
  </si>
  <si>
    <t>Bender 1</t>
  </si>
  <si>
    <t>Affiliated Managers Group 2</t>
  </si>
  <si>
    <t>Advance Publications 1</t>
  </si>
  <si>
    <t>Genism 1</t>
  </si>
  <si>
    <t>Carlisle Companies 1</t>
  </si>
  <si>
    <t>Applied Biosystems 2</t>
  </si>
  <si>
    <t>AIA Group 13</t>
  </si>
  <si>
    <t>Attijariwafa Bank 2</t>
  </si>
  <si>
    <t>Akzo Nobel 13</t>
  </si>
  <si>
    <t>BCE 2</t>
  </si>
  <si>
    <t>China Unicom 1</t>
  </si>
  <si>
    <t>Chiquita Brands International 1</t>
  </si>
  <si>
    <t>Aon plc 1</t>
  </si>
  <si>
    <t>Cognizant Technology Solutions 1</t>
  </si>
  <si>
    <t>Costco 3</t>
  </si>
  <si>
    <t>CenturyTel Inc. 2</t>
  </si>
  <si>
    <t>Capist 1</t>
  </si>
  <si>
    <t>AIA Group 14</t>
  </si>
  <si>
    <t>Alijo 1</t>
  </si>
  <si>
    <t>Carlisle Cos. Inc. 1</t>
  </si>
  <si>
    <t>Daimler 3</t>
  </si>
  <si>
    <t>Carl's Jr. 1</t>
  </si>
  <si>
    <t>Cheng Shin Rubber Industry Co. 1</t>
  </si>
  <si>
    <t>Alliant Energy Corporation 2</t>
  </si>
  <si>
    <t>Toby Peters</t>
  </si>
  <si>
    <t>Citigroup Inc 2</t>
  </si>
  <si>
    <t>Danaher Corporation 5</t>
  </si>
  <si>
    <t>Beam 1</t>
  </si>
  <si>
    <t>Cooper Industries Ltd. 1</t>
  </si>
  <si>
    <t>Belgacom 1</t>
  </si>
  <si>
    <t>Abu Dhabi Islamic Bank 3</t>
  </si>
  <si>
    <t>Danaher Corporation 6</t>
  </si>
  <si>
    <t>Avire 2</t>
  </si>
  <si>
    <t>Rowan Companies 1</t>
  </si>
  <si>
    <t>Dongbu Insurance 1</t>
  </si>
  <si>
    <t>Contraveo 1</t>
  </si>
  <si>
    <t>Bank Hapoalim 2</t>
  </si>
  <si>
    <t>AFLAC Incorporated 2</t>
  </si>
  <si>
    <t>Cryptocy 1</t>
  </si>
  <si>
    <t>Annaly Capital Management 1</t>
  </si>
  <si>
    <t>Beckman Coulter Inc. 2</t>
  </si>
  <si>
    <t>Animity 1</t>
  </si>
  <si>
    <t>Ambicero 3</t>
  </si>
  <si>
    <t>Citic Pacific 4</t>
  </si>
  <si>
    <t>Dongfeng Motor Group 1</t>
  </si>
  <si>
    <t>Dongfang Electric 1</t>
  </si>
  <si>
    <t>AK Steel Holding 2</t>
  </si>
  <si>
    <t>Avago Technologies 2</t>
  </si>
  <si>
    <t>Agindo 12</t>
  </si>
  <si>
    <t>Doosan 1</t>
  </si>
  <si>
    <t>CenterPoint Energy 3</t>
  </si>
  <si>
    <t>Cheung Kong Holdings 1</t>
  </si>
  <si>
    <t>AIA Group 15</t>
  </si>
  <si>
    <t>Chrysler 1</t>
  </si>
  <si>
    <t>Bovose 2</t>
  </si>
  <si>
    <t>CenturyTel Inc. 3</t>
  </si>
  <si>
    <t>Abu Dhabi Commercial Bank 2</t>
  </si>
  <si>
    <t>Cypress Semiconductor 2</t>
  </si>
  <si>
    <t>Cryptocy 2</t>
  </si>
  <si>
    <t>Amcor 1</t>
  </si>
  <si>
    <t>Computer Sciences 2</t>
  </si>
  <si>
    <t>BPI 1</t>
  </si>
  <si>
    <t>Bank of Iwate 1</t>
  </si>
  <si>
    <t>Animity 2</t>
  </si>
  <si>
    <t>Cendant Corp 3</t>
  </si>
  <si>
    <t>Agindo 13</t>
  </si>
  <si>
    <t>Charles Schwab Corporation 1</t>
  </si>
  <si>
    <t>Doosan Heavy Industries 1</t>
  </si>
  <si>
    <t>Cendant Corp 4</t>
  </si>
  <si>
    <t>Doler 4</t>
  </si>
  <si>
    <t>Doha Bank 2</t>
  </si>
  <si>
    <t>Maxine Rodgers</t>
  </si>
  <si>
    <t>Amcor 2</t>
  </si>
  <si>
    <t>AIA Group 16</t>
  </si>
  <si>
    <t>Dow Chemical Company 1</t>
  </si>
  <si>
    <t>Lincoln Industries 2</t>
  </si>
  <si>
    <t>Altria Group 3</t>
  </si>
  <si>
    <t>Amphenol 5</t>
  </si>
  <si>
    <t>Amphenol 6</t>
  </si>
  <si>
    <t>Amphenol 7</t>
  </si>
  <si>
    <t>Cisose 2</t>
  </si>
  <si>
    <t>Auricious 1</t>
  </si>
  <si>
    <t>CF Industries 1</t>
  </si>
  <si>
    <t>Dow Jones &amp; Company 1</t>
  </si>
  <si>
    <t>Cummins 1</t>
  </si>
  <si>
    <t>DQE Inc. 1</t>
  </si>
  <si>
    <t>DP World 1</t>
  </si>
  <si>
    <t>Dow Jones &amp; Company Inc. 1</t>
  </si>
  <si>
    <t>DPL Inc. 1</t>
  </si>
  <si>
    <t>Ben Franklin 2</t>
  </si>
  <si>
    <t>AT Conference Inc. 1</t>
  </si>
  <si>
    <t>Darden Restaurants Inc. 3</t>
  </si>
  <si>
    <t>Anheuser-Busch Companies Inc. 1</t>
  </si>
  <si>
    <t>Ballistic Recovery Systems 1</t>
  </si>
  <si>
    <t>Belo Corp. 2</t>
  </si>
  <si>
    <t>Condo 1</t>
  </si>
  <si>
    <t>Cryptofic 6</t>
  </si>
  <si>
    <t>Disity 2</t>
  </si>
  <si>
    <t>Cordell &amp; Cordell 1</t>
  </si>
  <si>
    <t>CarMax 2</t>
  </si>
  <si>
    <t>Beer Nuts Inc. 2</t>
  </si>
  <si>
    <t>DR Horton 1</t>
  </si>
  <si>
    <t>Rosie Allison</t>
  </si>
  <si>
    <t>Dr Pepper Snapple Group 1</t>
  </si>
  <si>
    <t>Ellis Goodman</t>
  </si>
  <si>
    <t>Consolidated Edison 3</t>
  </si>
  <si>
    <t>Dominosis 2</t>
  </si>
  <si>
    <t>Rowan Companies 2</t>
  </si>
  <si>
    <t>Authentic Brands Group 3</t>
  </si>
  <si>
    <t>Belgacom 2</t>
  </si>
  <si>
    <t>Jasmine Vasquez</t>
  </si>
  <si>
    <t>AIA Group 17</t>
  </si>
  <si>
    <t>Dreyer's Grand Ice Cream Inc. 1</t>
  </si>
  <si>
    <t>Dreyer's Grand Ice Cream Inc. 2</t>
  </si>
  <si>
    <t>Dresser Industries 1</t>
  </si>
  <si>
    <t>DRS Technologies 1</t>
  </si>
  <si>
    <t>24 Hour Fitness 6</t>
  </si>
  <si>
    <t>Abandu 6</t>
  </si>
  <si>
    <t>Fannie Hart</t>
  </si>
  <si>
    <t>Dubai Islamic Bank 1</t>
  </si>
  <si>
    <t>DTE Energy Co. 1</t>
  </si>
  <si>
    <t>Charter Communications Inc. 8</t>
  </si>
  <si>
    <t>Charter Communications Inc. 9</t>
  </si>
  <si>
    <t>Charter Communications Inc. 10</t>
  </si>
  <si>
    <t>Charter Communications Inc. 11</t>
  </si>
  <si>
    <t>Ducy 1</t>
  </si>
  <si>
    <t>Olivia Valdez</t>
  </si>
  <si>
    <t>Cisose 3</t>
  </si>
  <si>
    <t>Belle International Holdings 1</t>
  </si>
  <si>
    <t>Compuware 2</t>
  </si>
  <si>
    <t>Cadence Design Systems Inc. 1</t>
  </si>
  <si>
    <t>Amazon.com Inc. 2</t>
  </si>
  <si>
    <t>Audiovox Corporation 1</t>
  </si>
  <si>
    <t>Abercrombie &amp; Fitch 1</t>
  </si>
  <si>
    <t>Dudel 1</t>
  </si>
  <si>
    <t>Dujo 1</t>
  </si>
  <si>
    <t>Cott Corporation 1</t>
  </si>
  <si>
    <t>Banque Saudi Fransi 1</t>
  </si>
  <si>
    <t>Corporation Bank 1</t>
  </si>
  <si>
    <t>Kellie Graham</t>
  </si>
  <si>
    <t>Duke Energy Corp 1</t>
  </si>
  <si>
    <t>Duke Energy 1</t>
  </si>
  <si>
    <t>Cotri 1</t>
  </si>
  <si>
    <t>Avizu 1</t>
  </si>
  <si>
    <t>Heather Castro</t>
  </si>
  <si>
    <t>Dun &amp; Bradstreet 1</t>
  </si>
  <si>
    <t>Ashley Furniture Industries 3</t>
  </si>
  <si>
    <t>CME Group 2</t>
  </si>
  <si>
    <t>Acuity Brands 1</t>
  </si>
  <si>
    <t>Citigroup 1</t>
  </si>
  <si>
    <t>Circumend 1</t>
  </si>
  <si>
    <t>CME Group 3</t>
  </si>
  <si>
    <t>Discovery Communications 3</t>
  </si>
  <si>
    <t>AIA Group 18</t>
  </si>
  <si>
    <t>Dunkin' Donuts 1</t>
  </si>
  <si>
    <t>Cracker Barrel 1</t>
  </si>
  <si>
    <t>Covidien 2</t>
  </si>
  <si>
    <t>Bouygues 2</t>
  </si>
  <si>
    <t>Dominosis 3</t>
  </si>
  <si>
    <t>Anadarko Petroleum Corporation 2</t>
  </si>
  <si>
    <t>Bendigo &amp; Adelaide Bank 2</t>
  </si>
  <si>
    <t>Daimler 4</t>
  </si>
  <si>
    <t>Ally Financial 3</t>
  </si>
  <si>
    <t>Cryptocy 3</t>
  </si>
  <si>
    <t>Duomba 1</t>
  </si>
  <si>
    <t>Duofix 1</t>
  </si>
  <si>
    <t>Ariba 1</t>
  </si>
  <si>
    <t>Astronix 2</t>
  </si>
  <si>
    <t>Atlas Air 3</t>
  </si>
  <si>
    <t>Ambac Financial Group 5</t>
  </si>
  <si>
    <t>Chevron Corporation 2</t>
  </si>
  <si>
    <t>Hyundai Marine &amp; Fire 1</t>
  </si>
  <si>
    <t>Corill 1</t>
  </si>
  <si>
    <t>Commonwealth Bank 2</t>
  </si>
  <si>
    <t>Dieyo 1</t>
  </si>
  <si>
    <t>Calista Corporation 1</t>
  </si>
  <si>
    <t>Bemis Company Inc. 2</t>
  </si>
  <si>
    <t>Dynanoodle 1</t>
  </si>
  <si>
    <t>Dynava 1</t>
  </si>
  <si>
    <t>Duonte 1</t>
  </si>
  <si>
    <t>Disill 1</t>
  </si>
  <si>
    <t>Dynatri 1</t>
  </si>
  <si>
    <t>Dynegy Inc. 1</t>
  </si>
  <si>
    <t>Ackermans &amp; van Haaren 6</t>
  </si>
  <si>
    <t>3Com Corp 3</t>
  </si>
  <si>
    <t>Dart Container Corporation 1</t>
  </si>
  <si>
    <t>Dart Container Corporation 2</t>
  </si>
  <si>
    <t>Bank of China 1</t>
  </si>
  <si>
    <t>Bank of Chongqing 1</t>
  </si>
  <si>
    <t>Cott Corporation 2</t>
  </si>
  <si>
    <t>AmBank Group 4</t>
  </si>
  <si>
    <t>Advent International 2</t>
  </si>
  <si>
    <t>Dynofix 1</t>
  </si>
  <si>
    <t>Diageo 2</t>
  </si>
  <si>
    <t>CNF Inc. 2</t>
  </si>
  <si>
    <t>AdvancePCS Inc. 4</t>
  </si>
  <si>
    <t>Dynonoodle 1</t>
  </si>
  <si>
    <t>E &amp; J Gallo Winery 1</t>
  </si>
  <si>
    <t>Dynoxo 1</t>
  </si>
  <si>
    <t>Dynegy 1</t>
  </si>
  <si>
    <t>E-Trade Financial 1</t>
  </si>
  <si>
    <t>E-mart 1</t>
  </si>
  <si>
    <t>E-L Financial 1</t>
  </si>
  <si>
    <t>DynCorp 1</t>
  </si>
  <si>
    <t>Dynonyx 1</t>
  </si>
  <si>
    <t>Cisous 1</t>
  </si>
  <si>
    <t>E.I. Du Pont de Nemours and Company 1</t>
  </si>
  <si>
    <t>A. Schulman 3</t>
  </si>
  <si>
    <t>Allied Waste Industries Inc. 4</t>
  </si>
  <si>
    <t>Frontier Airlines 1</t>
  </si>
  <si>
    <t>Contratz 1</t>
  </si>
  <si>
    <t>Discovery Communications 4</t>
  </si>
  <si>
    <t>Dezio 2</t>
  </si>
  <si>
    <t>Andhra Bank 1</t>
  </si>
  <si>
    <t>ADT Corp 4</t>
  </si>
  <si>
    <t>Banca MPS 2</t>
  </si>
  <si>
    <t>Glenda Hicks</t>
  </si>
  <si>
    <t>Dreyer's Grand Ice Cream Inc. 3</t>
  </si>
  <si>
    <t>Cenex Harvest States Cooperatives 1</t>
  </si>
  <si>
    <t>American Express Company 3</t>
  </si>
  <si>
    <t>AFLAC Incorporated 3</t>
  </si>
  <si>
    <t>Dynocy 1</t>
  </si>
  <si>
    <t>Andhra Bank 2</t>
  </si>
  <si>
    <t>E.Sun Financial 1</t>
  </si>
  <si>
    <t>E.W. Scripps Company 1</t>
  </si>
  <si>
    <t>Actavis 2</t>
  </si>
  <si>
    <t>Actavis 3</t>
  </si>
  <si>
    <t>Cole Haan 1</t>
  </si>
  <si>
    <t>E*Trade Financial Corporation 1</t>
  </si>
  <si>
    <t>Bigelow Tea Company 1</t>
  </si>
  <si>
    <t>Crescent Point Energy 2</t>
  </si>
  <si>
    <t>China Coal Energy 1</t>
  </si>
  <si>
    <t>Debbie Guzman</t>
  </si>
  <si>
    <t>Ajinomoto 2</t>
  </si>
  <si>
    <t>Corrections Corporation of America 3</t>
  </si>
  <si>
    <t>Actavis 4</t>
  </si>
  <si>
    <t>Ally Financial 4</t>
  </si>
  <si>
    <t>Ally Financial 5</t>
  </si>
  <si>
    <t>Comdisco Inc. 1</t>
  </si>
  <si>
    <t>Danaher Corporation 7</t>
  </si>
  <si>
    <t>CH Robinson Worldwide 1</t>
  </si>
  <si>
    <t>CKE Restaurants Inc. 1</t>
  </si>
  <si>
    <t>Cott Corporation 3</t>
  </si>
  <si>
    <t>Canadian Pacific Railway 2</t>
  </si>
  <si>
    <t>Eafy 1</t>
  </si>
  <si>
    <t>Dynando 1</t>
  </si>
  <si>
    <t>EADS 1</t>
  </si>
  <si>
    <t>Djarum 2</t>
  </si>
  <si>
    <t>Danaher Corporation 8</t>
  </si>
  <si>
    <t>Big Lots 1</t>
  </si>
  <si>
    <t>Alinma Bank 2</t>
  </si>
  <si>
    <t>Computer Sciences Corporation 1</t>
  </si>
  <si>
    <t>Chiquita Brands International Inc. 1</t>
  </si>
  <si>
    <t>Bedoo 1</t>
  </si>
  <si>
    <t>AK Steel Holding 3</t>
  </si>
  <si>
    <t>24 Hour Fitness 7</t>
  </si>
  <si>
    <t>Circumic 2</t>
  </si>
  <si>
    <t>Ealia 1</t>
  </si>
  <si>
    <t>Dow Jones &amp; Company Inc. 2</t>
  </si>
  <si>
    <t>AES Corporation 8</t>
  </si>
  <si>
    <t>Darden Restaurants Inc. 4</t>
  </si>
  <si>
    <t>American Family Insurance 2</t>
  </si>
  <si>
    <t>Chongqing Changan Auto 3</t>
  </si>
  <si>
    <t>Kenexa 1</t>
  </si>
  <si>
    <t>Cervist 2</t>
  </si>
  <si>
    <t>Alia 1</t>
  </si>
  <si>
    <t>Amphenol 8</t>
  </si>
  <si>
    <t>D. R. Horton 2</t>
  </si>
  <si>
    <t>Earthlink Inc. 1</t>
  </si>
  <si>
    <t>Dura Automotive Systems 1</t>
  </si>
  <si>
    <t>Dupe 1</t>
  </si>
  <si>
    <t>Ealium 1</t>
  </si>
  <si>
    <t>DSME 1</t>
  </si>
  <si>
    <t>Eanoodle 1</t>
  </si>
  <si>
    <t>Doler 5</t>
  </si>
  <si>
    <t>DST Systems 1</t>
  </si>
  <si>
    <t>DSM 1</t>
  </si>
  <si>
    <t>DVB Bank 1</t>
  </si>
  <si>
    <t>Miriam Roberts</t>
  </si>
  <si>
    <t>Centex Corp. 1</t>
  </si>
  <si>
    <t>Cooper Tire &amp; Rubber Co. 2</t>
  </si>
  <si>
    <t>Corrections Corporation of America 4</t>
  </si>
  <si>
    <t>Dynanix 1</t>
  </si>
  <si>
    <t>Terri Russell</t>
  </si>
  <si>
    <t>Beam Inc. 4</t>
  </si>
  <si>
    <t>Danaher Corporation 9</t>
  </si>
  <si>
    <t>Dollar Tree 3</t>
  </si>
  <si>
    <t>Awa Bank 2</t>
  </si>
  <si>
    <t>East Japan Railway 1</t>
  </si>
  <si>
    <t>AES Corporation 9</t>
  </si>
  <si>
    <t>Eastman Chemical 1</t>
  </si>
  <si>
    <t>24 Hour Fitness 8</t>
  </si>
  <si>
    <t>Eastman Chemical Company 1</t>
  </si>
  <si>
    <t>DSV 1</t>
  </si>
  <si>
    <t>DNB 1</t>
  </si>
  <si>
    <t>Black Hills Corporation 4</t>
  </si>
  <si>
    <t>Eastman Kodak Company 1</t>
  </si>
  <si>
    <t>Eastman Kodak 1</t>
  </si>
  <si>
    <t>Dell Computer Corporation 2</t>
  </si>
  <si>
    <t>24 Hour Fitness 9</t>
  </si>
  <si>
    <t>EasyJet 1</t>
  </si>
  <si>
    <t>ADC Telecommunications 4</t>
  </si>
  <si>
    <t>Bovize 2</t>
  </si>
  <si>
    <t>Danaher Corporation 10</t>
  </si>
  <si>
    <t>Airhitch 1</t>
  </si>
  <si>
    <t>Banque nationale de Belgique 2</t>
  </si>
  <si>
    <t>Euroyo 1</t>
  </si>
  <si>
    <t>AnaSpec 1</t>
  </si>
  <si>
    <t>Cryptovu 2</t>
  </si>
  <si>
    <t>Charming Shoppes Inc. 1</t>
  </si>
  <si>
    <t>Adobe Systems 5</t>
  </si>
  <si>
    <t>Canise 1</t>
  </si>
  <si>
    <t>Anhui Conch Cement 1</t>
  </si>
  <si>
    <t>Eutelsat Communications 1</t>
  </si>
  <si>
    <t>Brunswick 3</t>
  </si>
  <si>
    <t>Barnes &amp; Noble 1</t>
  </si>
  <si>
    <t>Credicorp 1</t>
  </si>
  <si>
    <t>Angelo Mcdonald</t>
  </si>
  <si>
    <t>Etisalat 1</t>
  </si>
  <si>
    <t>Aluminum Corp of China 3</t>
  </si>
  <si>
    <t>Lucy Rodriguez</t>
  </si>
  <si>
    <t>Amadeus IT Holdings 2</t>
  </si>
  <si>
    <t>Cott Corporation 4</t>
  </si>
  <si>
    <t>Cogicero 2</t>
  </si>
  <si>
    <t>Darden Restaurants Inc. 5</t>
  </si>
  <si>
    <t>Janice Lamb</t>
  </si>
  <si>
    <t>Cryope 1</t>
  </si>
  <si>
    <t>American International Group Inc. 3</t>
  </si>
  <si>
    <t>CME Group 4</t>
  </si>
  <si>
    <t>Evergrande Real Estate 1</t>
  </si>
  <si>
    <t>Evergreen International Airlines 1</t>
  </si>
  <si>
    <t>Allegheny Technologies 1</t>
  </si>
  <si>
    <t>Century Tokyo Leasing 1</t>
  </si>
  <si>
    <t>Tricia Ball</t>
  </si>
  <si>
    <t>Berkshire Hathaway Inc. 1</t>
  </si>
  <si>
    <t>Converse 1</t>
  </si>
  <si>
    <t>Domible 2</t>
  </si>
  <si>
    <t>Canend 1</t>
  </si>
  <si>
    <t>Evonik 1</t>
  </si>
  <si>
    <t>Evraz Group 1</t>
  </si>
  <si>
    <t>Execunix 1</t>
  </si>
  <si>
    <t>Am´è_rica M´è__vil 2</t>
  </si>
  <si>
    <t>Alaska Air Group Inc. 2</t>
  </si>
  <si>
    <t>AIA Group 19</t>
  </si>
  <si>
    <t>AIA Group 20</t>
  </si>
  <si>
    <t>Applebee's 3</t>
  </si>
  <si>
    <t>Canadian Imperial Bank 3</t>
  </si>
  <si>
    <t>Allergan Inc. 2</t>
  </si>
  <si>
    <t>AIA Group 21</t>
  </si>
  <si>
    <t>Capital One Financial 1</t>
  </si>
  <si>
    <t>Adani Enterprises 3</t>
  </si>
  <si>
    <t>Equity Office Properties Trust 1</t>
  </si>
  <si>
    <t>Cartoon Network Studios 2</t>
  </si>
  <si>
    <t>Executri 1</t>
  </si>
  <si>
    <t>Cooper Tire &amp; Rubber Co. 3</t>
  </si>
  <si>
    <t>Cooper Tire &amp; Rubber Co. 4</t>
  </si>
  <si>
    <t>Anheuser-Busch InBev 1</t>
  </si>
  <si>
    <t>Lorene Lamb</t>
  </si>
  <si>
    <t>Alcoa 4</t>
  </si>
  <si>
    <t>Dinix 1</t>
  </si>
  <si>
    <t>Execuvee 1</t>
  </si>
  <si>
    <t>Gina Ross</t>
  </si>
  <si>
    <t>Cryptofic 7</t>
  </si>
  <si>
    <t>Arrow Electronics 2</t>
  </si>
  <si>
    <t>Bemis Manufacturing Company 3</t>
  </si>
  <si>
    <t>Danaher Corporation 11</t>
  </si>
  <si>
    <t>Couche Tard 1</t>
  </si>
  <si>
    <t>Cervist 3</t>
  </si>
  <si>
    <t>CME Group 5</t>
  </si>
  <si>
    <t>CVR Energy 1</t>
  </si>
  <si>
    <t>ALLTEL Corporation 3</t>
  </si>
  <si>
    <t>Black Angus Steakhouse 1</t>
  </si>
  <si>
    <t>Edwards Lifesciences 1</t>
  </si>
  <si>
    <t>Expedia 1</t>
  </si>
  <si>
    <t>Danaher Corporation 12</t>
  </si>
  <si>
    <t>Allergan Inc. 3</t>
  </si>
  <si>
    <t>Experian 1</t>
  </si>
  <si>
    <t>Express Scripts 1</t>
  </si>
  <si>
    <t>Extron 1</t>
  </si>
  <si>
    <t>Express Scripts Inc. 1</t>
  </si>
  <si>
    <t>Bebo 1</t>
  </si>
  <si>
    <t>Exxon Mobil 1</t>
  </si>
  <si>
    <t>Chongqing Changan Auto 4</t>
  </si>
  <si>
    <t>Genism 2</t>
  </si>
  <si>
    <t>ExxonMobil 1</t>
  </si>
  <si>
    <t>Ezdan Holding Group 1</t>
  </si>
  <si>
    <t>ExxonMobil Corporation 1</t>
  </si>
  <si>
    <t>Fabletics 1</t>
  </si>
  <si>
    <t>F5 Networks 1</t>
  </si>
  <si>
    <t>Datang International Power 2</t>
  </si>
  <si>
    <t>Ackermans &amp; van Haaren 7</t>
  </si>
  <si>
    <t>American Axle &amp; Manufacturing Holdings Inc. 1</t>
  </si>
  <si>
    <t>China National Chemical 1</t>
  </si>
  <si>
    <t>Aginte 1</t>
  </si>
  <si>
    <t>Fabrik Inc. 1</t>
  </si>
  <si>
    <t>Facebook 1</t>
  </si>
  <si>
    <t>ADT Corp 5</t>
  </si>
  <si>
    <t>Adidas 4</t>
  </si>
  <si>
    <t>Aegon 3</t>
  </si>
  <si>
    <t>Dollar General Corporation 3</t>
  </si>
  <si>
    <t>Facero 1</t>
  </si>
  <si>
    <t>Altra Industrial Motion 2</t>
  </si>
  <si>
    <t>American Express Company 4</t>
  </si>
  <si>
    <t>Areva 2</t>
  </si>
  <si>
    <t>China Everbright Bank 2</t>
  </si>
  <si>
    <t>American Family Insurance 3</t>
  </si>
  <si>
    <t>Fairfax Financial 1</t>
  </si>
  <si>
    <t>EGL Inc. 1</t>
  </si>
  <si>
    <t>Falcive 1</t>
  </si>
  <si>
    <t>Erickson Air-Crane 1</t>
  </si>
  <si>
    <t>American Family Insurance 4</t>
  </si>
  <si>
    <t>Agway Inc. 5</t>
  </si>
  <si>
    <t>Datang International Power 3</t>
  </si>
  <si>
    <t>Fambo 1</t>
  </si>
  <si>
    <t>Fanuc 1</t>
  </si>
  <si>
    <t>Autodel 1</t>
  </si>
  <si>
    <t>Beam Inc. 5</t>
  </si>
  <si>
    <t>Alfresa Holdings 5</t>
  </si>
  <si>
    <t>Equity Residential 1</t>
  </si>
  <si>
    <t>Exelis 1</t>
  </si>
  <si>
    <t>Beckman Coulter Inc. 3</t>
  </si>
  <si>
    <t>Far Eastern New Century 1</t>
  </si>
  <si>
    <t>Conair Corporation 1</t>
  </si>
  <si>
    <t>Abu Dhabi Islamic Bank 4</t>
  </si>
  <si>
    <t>Campbell Soup Co. 2</t>
  </si>
  <si>
    <t>Lynn Lee</t>
  </si>
  <si>
    <t>Japan</t>
  </si>
  <si>
    <t>Capgemini 1</t>
  </si>
  <si>
    <t>Dale Mclaughlin</t>
  </si>
  <si>
    <t>Arch Coal 4</t>
  </si>
  <si>
    <t>Eastman Kodak 2</t>
  </si>
  <si>
    <t>Beam Inc. 6</t>
  </si>
  <si>
    <t>Cooper Tire &amp; Rubber Co. 5</t>
  </si>
  <si>
    <t>Cooper Tire &amp; Rubber Co. 6</t>
  </si>
  <si>
    <t>Arizona Stock Exchange 1</t>
  </si>
  <si>
    <t>Constellation Emergy Group Inc. 3</t>
  </si>
  <si>
    <t>AIA Group 22</t>
  </si>
  <si>
    <t>Conile 2</t>
  </si>
  <si>
    <t>Agricultural Bank of China 2</t>
  </si>
  <si>
    <t>Comverse Technology Inc. 3</t>
  </si>
  <si>
    <t>Ethan Allen 1</t>
  </si>
  <si>
    <t>Chongqing Changan Auto 5</t>
  </si>
  <si>
    <t>Baker Hughes Incorporated 2</t>
  </si>
  <si>
    <t>Ferro Corp. 1</t>
  </si>
  <si>
    <t>Fenway Partners 1</t>
  </si>
  <si>
    <t>Cisose 4</t>
  </si>
  <si>
    <t>ArvinMeritor Inc. 1</t>
  </si>
  <si>
    <t>Anthem Inc. 1</t>
  </si>
  <si>
    <t>Fortoid 1</t>
  </si>
  <si>
    <t>Burlington Coat Factory Warehouse Corporation 1</t>
  </si>
  <si>
    <t>Fortose 1</t>
  </si>
  <si>
    <t>Federated Department Stores Inc. 1</t>
  </si>
  <si>
    <t>Akzo Nobel 14</t>
  </si>
  <si>
    <t>Brocade Communications Systems 2</t>
  </si>
  <si>
    <t>Fidelity National Financial 1</t>
  </si>
  <si>
    <t>Ferrovial 1</t>
  </si>
  <si>
    <t>FIBI Holdings 1</t>
  </si>
  <si>
    <t>FICO 1</t>
  </si>
  <si>
    <t>Day &amp; Zimmermann 2</t>
  </si>
  <si>
    <t>Astronix 3</t>
  </si>
  <si>
    <t>Astronix 4</t>
  </si>
  <si>
    <t>Eddie Bauer 1</t>
  </si>
  <si>
    <t>Bose Corporation 1</t>
  </si>
  <si>
    <t>Cooper Tire &amp; Rubber Co. 7</t>
  </si>
  <si>
    <t>Ancestry.com Inc. 2</t>
  </si>
  <si>
    <t>Capgemini 2</t>
  </si>
  <si>
    <t>Ron Baker</t>
  </si>
  <si>
    <t>Fisher Scientific International Inc. 1</t>
  </si>
  <si>
    <t>Access Systems Americas Inc. 1</t>
  </si>
  <si>
    <t>Darden Restaurants Inc. 6</t>
  </si>
  <si>
    <t>ALLTEL Corporation 4</t>
  </si>
  <si>
    <t>Fisker Automotive 1</t>
  </si>
  <si>
    <t>Crazy Eddie 1</t>
  </si>
  <si>
    <t>Flowserve 1</t>
  </si>
  <si>
    <t>Dominosis 4</t>
  </si>
  <si>
    <t>Fluor Corporation 1</t>
  </si>
  <si>
    <t>CSX Corporation 2</t>
  </si>
  <si>
    <t>Fluor 1</t>
  </si>
  <si>
    <t>Eni 1</t>
  </si>
  <si>
    <t>Fluor Corp 1</t>
  </si>
  <si>
    <t>FMC Technologies 1</t>
  </si>
  <si>
    <t>FMC Corp 1</t>
  </si>
  <si>
    <t>Grupo Carso 1</t>
  </si>
  <si>
    <t>ABM Industries 1</t>
  </si>
  <si>
    <t>BPI 2</t>
  </si>
  <si>
    <t>Dresser Industries 2</t>
  </si>
  <si>
    <t>Alienware 4</t>
  </si>
  <si>
    <t>CCR 2</t>
  </si>
  <si>
    <t>Electrozzy 1</t>
  </si>
  <si>
    <t>Commit</t>
  </si>
  <si>
    <t>Allianz 2</t>
  </si>
  <si>
    <t>Apple 2</t>
  </si>
  <si>
    <t>Ambac Financial Group 6</t>
  </si>
  <si>
    <t>Costco 4</t>
  </si>
  <si>
    <t>Colic 2</t>
  </si>
  <si>
    <t>Advanced Semiconductor 4</t>
  </si>
  <si>
    <t>Ecozu 1</t>
  </si>
  <si>
    <t>Footstar Inc. 1</t>
  </si>
  <si>
    <t>Ford Motor Co 1</t>
  </si>
  <si>
    <t>Andhra Bank 3</t>
  </si>
  <si>
    <t>Andhra Bank 4</t>
  </si>
  <si>
    <t>Capgemini 3</t>
  </si>
  <si>
    <t>Campbell Soup Co. 3</t>
  </si>
  <si>
    <t>Campbell Soup Co. 4</t>
  </si>
  <si>
    <t>Campbell Soup Co. 5</t>
  </si>
  <si>
    <t>Family Dollar Stores 1</t>
  </si>
  <si>
    <t>Ford Motor Company 1</t>
  </si>
  <si>
    <t>Difent 3</t>
  </si>
  <si>
    <t>Lindsey Saunders</t>
  </si>
  <si>
    <t>Aetna Inc. 3</t>
  </si>
  <si>
    <t>Antizio 1</t>
  </si>
  <si>
    <t>Chubu Electric Power 1</t>
  </si>
  <si>
    <t>Phar Mor Inc. 1</t>
  </si>
  <si>
    <t>Forest Laboratories Inc. 1</t>
  </si>
  <si>
    <t>Forile 1</t>
  </si>
  <si>
    <t>Forest Laboratories 1</t>
  </si>
  <si>
    <t>Comerica 3</t>
  </si>
  <si>
    <t>Focus Brands 1</t>
  </si>
  <si>
    <t>Carnival Corporation &amp; plc 4</t>
  </si>
  <si>
    <t>Alilia 1</t>
  </si>
  <si>
    <t>Campbell Soup Co. 6</t>
  </si>
  <si>
    <t>DaVita 2</t>
  </si>
  <si>
    <t>Ford Motor Company 2</t>
  </si>
  <si>
    <t>Aerojet Rocketdyne 10</t>
  </si>
  <si>
    <t>4 - Expected</t>
  </si>
  <si>
    <t>Corize 1</t>
  </si>
  <si>
    <t>Amkor Technology Inc. 2</t>
  </si>
  <si>
    <t>E*Trade Financial Corporation 2</t>
  </si>
  <si>
    <t>E*Trade Financial Corporation 3</t>
  </si>
  <si>
    <t>American Airlines 4</t>
  </si>
  <si>
    <t>Forrester Research 1</t>
  </si>
  <si>
    <t>Bank of Nagoya 2</t>
  </si>
  <si>
    <t>Foroid 1</t>
  </si>
  <si>
    <t>Datang International Power 4</t>
  </si>
  <si>
    <t>Daktronics 3</t>
  </si>
  <si>
    <t>Fortescue Metals Group 1</t>
  </si>
  <si>
    <t>Carpenter Technology Corporation 2</t>
  </si>
  <si>
    <t>Formosa Chemicals 1</t>
  </si>
  <si>
    <t>Agilent Technologies 7</t>
  </si>
  <si>
    <t>Fortis (Canada) 1</t>
  </si>
  <si>
    <t>Corive 1</t>
  </si>
  <si>
    <t>Dexter Pittman</t>
  </si>
  <si>
    <t>Arch Coal 5</t>
  </si>
  <si>
    <t>ALLTEL Corporation 5</t>
  </si>
  <si>
    <t>Bank of Nanjing 2</t>
  </si>
  <si>
    <t>BMW Group 2</t>
  </si>
  <si>
    <t>Cervist 4</t>
  </si>
  <si>
    <t>Carnival Corporation &amp; plc 5</t>
  </si>
  <si>
    <t>Fortity 1</t>
  </si>
  <si>
    <t>Alfa Laval 2</t>
  </si>
  <si>
    <t>Cryoloo 1</t>
  </si>
  <si>
    <t>Federal Mogul Corp. 1</t>
  </si>
  <si>
    <t>Fortous 1</t>
  </si>
  <si>
    <t>Fortune Brands Home &amp; Security Inc. 1</t>
  </si>
  <si>
    <t>Fortune Brands Inc. 1</t>
  </si>
  <si>
    <t>Campbell Soup Co. 7</t>
  </si>
  <si>
    <t>Fortum 1</t>
  </si>
  <si>
    <t>Doler 6</t>
  </si>
  <si>
    <t>Danaher Corporation 13</t>
  </si>
  <si>
    <t>Dover 1</t>
  </si>
  <si>
    <t>AIA Group 23</t>
  </si>
  <si>
    <t>Doler 7</t>
  </si>
  <si>
    <t>Danaher Corporation 14</t>
  </si>
  <si>
    <t>AIA Group 24</t>
  </si>
  <si>
    <t>Danaher Corporation 15</t>
  </si>
  <si>
    <t>Dolise 1</t>
  </si>
  <si>
    <t>Asbury Automotive Group 3</t>
  </si>
  <si>
    <t>Christian Moerlein Brewing Company 2</t>
  </si>
  <si>
    <t>Alienware 5</t>
  </si>
  <si>
    <t>Foster Wheeler Ltd. 1</t>
  </si>
  <si>
    <t>CF Industries Holdings 4</t>
  </si>
  <si>
    <t>Abu Dhabi Islamic Bank 5</t>
  </si>
  <si>
    <t>AFLAC Incorporated 4</t>
  </si>
  <si>
    <t>Bank of Nanjing 3</t>
  </si>
  <si>
    <t>CellStar Corp. 2</t>
  </si>
  <si>
    <t>Fraport 1</t>
  </si>
  <si>
    <t>Franshion Properties (China) 1</t>
  </si>
  <si>
    <t>Cryptofic 8</t>
  </si>
  <si>
    <t>Ackermans &amp; van Haaren 8</t>
  </si>
  <si>
    <t>Freddie Mac (Federal Home Loan Mortgage Corporation) 1</t>
  </si>
  <si>
    <t>Daktronics 4</t>
  </si>
  <si>
    <t>Daktronics 5</t>
  </si>
  <si>
    <t>Arab Banking 2</t>
  </si>
  <si>
    <t>Freedom Group 1</t>
  </si>
  <si>
    <t>Animose 3</t>
  </si>
  <si>
    <t>Atmos Energy Corporation 2</t>
  </si>
  <si>
    <t>Fred Meyer 1</t>
  </si>
  <si>
    <t>Fred Meyer 2</t>
  </si>
  <si>
    <t>AIA Group 25</t>
  </si>
  <si>
    <t>Beer Nuts Inc. 3</t>
  </si>
  <si>
    <t>Colent 2</t>
  </si>
  <si>
    <t>Freeport McMoran Copper &amp; Gold Inc. 1</t>
  </si>
  <si>
    <t>Freeport-McMoRan 1</t>
  </si>
  <si>
    <t>AOL 1</t>
  </si>
  <si>
    <t>FreeWave Technologies 1</t>
  </si>
  <si>
    <t>Fresenius 1</t>
  </si>
  <si>
    <t>Fresh &amp; Easy 1</t>
  </si>
  <si>
    <t>Abbott Laboratories 1</t>
  </si>
  <si>
    <t>Aeon 2</t>
  </si>
  <si>
    <t>American Capital Agency 1</t>
  </si>
  <si>
    <t>Juanita Holland</t>
  </si>
  <si>
    <t>EOG Resources Inc. 1</t>
  </si>
  <si>
    <t>Darden Restaurants Inc. 7</t>
  </si>
  <si>
    <t>Friedman Fleischer &amp; Lowe 1</t>
  </si>
  <si>
    <t>ACT Manufacturing Inc. 3</t>
  </si>
  <si>
    <t>Electronics for Imaging Inc. 1</t>
  </si>
  <si>
    <t>Country Garden Holdings 1</t>
  </si>
  <si>
    <t>Forile 2</t>
  </si>
  <si>
    <t>Danaher Corporation 16</t>
  </si>
  <si>
    <t>Authentic Brands Group 4</t>
  </si>
  <si>
    <t>Armstrong Holdings Inc. 1</t>
  </si>
  <si>
    <t>Frontil 1</t>
  </si>
  <si>
    <t>Frontor 1</t>
  </si>
  <si>
    <t>AT&amp;T 1</t>
  </si>
  <si>
    <t>Frontize 1</t>
  </si>
  <si>
    <t>Cisose 5</t>
  </si>
  <si>
    <t>Banta Corporation 3</t>
  </si>
  <si>
    <t>Fruit of the Loom 1</t>
  </si>
  <si>
    <t>3Com Corp 4</t>
  </si>
  <si>
    <t>Borders Group Inc. 3</t>
  </si>
  <si>
    <t>American Natl Ins 2</t>
  </si>
  <si>
    <t>EGL Inc. 2</t>
  </si>
  <si>
    <t>EGL Inc. 3</t>
  </si>
  <si>
    <t>EGL Inc. 4</t>
  </si>
  <si>
    <t>EGL Inc. 5</t>
  </si>
  <si>
    <t>Fry's Electronics 1</t>
  </si>
  <si>
    <t>Fujitsu 1</t>
  </si>
  <si>
    <t>Arc Machines 2</t>
  </si>
  <si>
    <t>Frontier Communications 1</t>
  </si>
  <si>
    <t>Alfresa Holdings 6</t>
  </si>
  <si>
    <t>Alfresa Holdings 7</t>
  </si>
  <si>
    <t>Alfresa Holdings 8</t>
  </si>
  <si>
    <t>Campbell Soup Co. 8</t>
  </si>
  <si>
    <t>Furniture Brands International Inc. 1</t>
  </si>
  <si>
    <t>Autonu 3</t>
  </si>
  <si>
    <t>Campbell Soup Co. 9</t>
  </si>
  <si>
    <t>GAIL India 1</t>
  </si>
  <si>
    <t>G4S 1</t>
  </si>
  <si>
    <t>GameStop Corp. 1</t>
  </si>
  <si>
    <t>G4S 2</t>
  </si>
  <si>
    <t>Advanced Semiconductor 5</t>
  </si>
  <si>
    <t>Gannett 1</t>
  </si>
  <si>
    <t>Gannett Co. Inc. 1</t>
  </si>
  <si>
    <t>Colgate-Palmolive Co. 5</t>
  </si>
  <si>
    <t>BRF-Brasil Foods 1</t>
  </si>
  <si>
    <t>BRF-Brasil Foods 2</t>
  </si>
  <si>
    <t>Commerzbank 1</t>
  </si>
  <si>
    <t>Alfresa Holdings 9</t>
  </si>
  <si>
    <t>Alfresa Holdings 10</t>
  </si>
  <si>
    <t>Gansu Jiu Steel Group Hongxing Iron &amp; Steel 1</t>
  </si>
  <si>
    <t>Gannett Company 1</t>
  </si>
  <si>
    <t>Gap 1</t>
  </si>
  <si>
    <t>Agilent Technologies 8</t>
  </si>
  <si>
    <t>Garist 1</t>
  </si>
  <si>
    <t>Garanti Bank 1</t>
  </si>
  <si>
    <t>Garmin 1</t>
  </si>
  <si>
    <t>China Merchants Property 2</t>
  </si>
  <si>
    <t>Diadoo 1</t>
  </si>
  <si>
    <t>Garore 1</t>
  </si>
  <si>
    <t>Fastenal 1</t>
  </si>
  <si>
    <t>Gartner 1</t>
  </si>
  <si>
    <t>Carrefour 2</t>
  </si>
  <si>
    <t>Gas Natural Fenosa 1</t>
  </si>
  <si>
    <t>Campbell Soup Co. 10</t>
  </si>
  <si>
    <t>Arab Bank 1</t>
  </si>
  <si>
    <t>Dinu 2</t>
  </si>
  <si>
    <t>American Financial Group Inc. 1</t>
  </si>
  <si>
    <t>GATX Corporation 1</t>
  </si>
  <si>
    <t>Gazprom 1</t>
  </si>
  <si>
    <t>Gatorade 1</t>
  </si>
  <si>
    <t>GDF SUEZ 1</t>
  </si>
  <si>
    <t>GD Power Development 1</t>
  </si>
  <si>
    <t>Cintas Corp. 3</t>
  </si>
  <si>
    <t>AGCO 2</t>
  </si>
  <si>
    <t>GE Consumer &amp; Industrial 1</t>
  </si>
  <si>
    <t>Cervist 5</t>
  </si>
  <si>
    <t>Beckman Coulter Inc. 4</t>
  </si>
  <si>
    <t>Amazon.com Inc. 3</t>
  </si>
  <si>
    <t>Gemstar-TV Guide International Inc. 1</t>
  </si>
  <si>
    <t>GEICO 1</t>
  </si>
  <si>
    <t>Gemini Sound Products 1</t>
  </si>
  <si>
    <t>Geberit 1</t>
  </si>
  <si>
    <t>GEA Group 1</t>
  </si>
  <si>
    <t>Gecee 1</t>
  </si>
  <si>
    <t>Gecina 1</t>
  </si>
  <si>
    <t>Gemdale 1</t>
  </si>
  <si>
    <t>GenCorp 1</t>
  </si>
  <si>
    <t>GenCorp Inc. 1</t>
  </si>
  <si>
    <t>Automia 5</t>
  </si>
  <si>
    <t>Gemalto 1</t>
  </si>
  <si>
    <t>Genent 1</t>
  </si>
  <si>
    <t>France Telecom 1</t>
  </si>
  <si>
    <t>GCI 1</t>
  </si>
  <si>
    <t>Campbell Soup Co. 11</t>
  </si>
  <si>
    <t>General Cable 1</t>
  </si>
  <si>
    <t>General Cable Corporation 1</t>
  </si>
  <si>
    <t>Genentech 1</t>
  </si>
  <si>
    <t>Generac Power Systems 1</t>
  </si>
  <si>
    <t>General Atomics 1</t>
  </si>
  <si>
    <t>Douglas Bush</t>
  </si>
  <si>
    <t>General Dynamics 1</t>
  </si>
  <si>
    <t>Esosis 1</t>
  </si>
  <si>
    <t>Eastman Chemical 2</t>
  </si>
  <si>
    <t>Anheuser-Busch InBev 2</t>
  </si>
  <si>
    <t>Ally Financial 6</t>
  </si>
  <si>
    <t>Ally Financial 7</t>
  </si>
  <si>
    <t>American Airlines 5</t>
  </si>
  <si>
    <t>Beer Nuts Inc. 4</t>
  </si>
  <si>
    <t>Beer Nuts Inc. 5</t>
  </si>
  <si>
    <t>Beer Nuts Inc. 6</t>
  </si>
  <si>
    <t>Avaya Inc. 3</t>
  </si>
  <si>
    <t>Cryptocy 4</t>
  </si>
  <si>
    <t>Arch Coal 6</t>
  </si>
  <si>
    <t>Arch Coal 7</t>
  </si>
  <si>
    <t>Arch Coal 8</t>
  </si>
  <si>
    <t>General Growth Properties 1</t>
  </si>
  <si>
    <t>General Electric Company 1</t>
  </si>
  <si>
    <t>Cryptofic 9</t>
  </si>
  <si>
    <t>Galaxy Entertainment 1</t>
  </si>
  <si>
    <t>Black Angus Steakhouse 2</t>
  </si>
  <si>
    <t>Arab Banking 3</t>
  </si>
  <si>
    <t>AnaSpec 2</t>
  </si>
  <si>
    <t>General Dynamics Electric Boat 1</t>
  </si>
  <si>
    <t>Ariba 2</t>
  </si>
  <si>
    <t>General Mills Inc 1</t>
  </si>
  <si>
    <t>Equmba 1</t>
  </si>
  <si>
    <t>Ecolab Inc. 1</t>
  </si>
  <si>
    <t>Aaron's Inc. 2</t>
  </si>
  <si>
    <t>Cryptofic 10</t>
  </si>
  <si>
    <t>AIA Group 26</t>
  </si>
  <si>
    <t>DGB Financial Group 2</t>
  </si>
  <si>
    <t>General Motors Corporation 1</t>
  </si>
  <si>
    <t>Esise 1</t>
  </si>
  <si>
    <t>General Motors 1</t>
  </si>
  <si>
    <t>Denbury Resources 2</t>
  </si>
  <si>
    <t>AIA Group 27</t>
  </si>
  <si>
    <t>Aaron's Inc. 3</t>
  </si>
  <si>
    <t>Adelphia Communications Corporation 9</t>
  </si>
  <si>
    <t>Adelphia Communications Corporation 10</t>
  </si>
  <si>
    <t>Coach 2</t>
  </si>
  <si>
    <t>Generali Group 1</t>
  </si>
  <si>
    <t>Citic Pacific 5</t>
  </si>
  <si>
    <t>FCC 1</t>
  </si>
  <si>
    <t>Genesis Health Ventures Inc. 1</t>
  </si>
  <si>
    <t>Genist 1</t>
  </si>
  <si>
    <t>Bharat Petroleum 2</t>
  </si>
  <si>
    <t>Enron Corp. 1</t>
  </si>
  <si>
    <t>CarMax 3</t>
  </si>
  <si>
    <t>E-L Financial 2</t>
  </si>
  <si>
    <t>Felous 1</t>
  </si>
  <si>
    <t>Genosis 1</t>
  </si>
  <si>
    <t>Crane &amp; Co. Inc. 4</t>
  </si>
  <si>
    <t>Gentek Inc. 1</t>
  </si>
  <si>
    <t>Genti 1</t>
  </si>
  <si>
    <t>Bank of India 2</t>
  </si>
  <si>
    <t>Gentiva Health Services 1</t>
  </si>
  <si>
    <t>Genting 1</t>
  </si>
  <si>
    <t>Akzo Nobel 15</t>
  </si>
  <si>
    <t>Gentiva Health Services Inc. 1</t>
  </si>
  <si>
    <t>Canadian Oil Sands 3</t>
  </si>
  <si>
    <t>Alienware 6</t>
  </si>
  <si>
    <t>Corill 2</t>
  </si>
  <si>
    <t>A&amp;W Restaurants 1</t>
  </si>
  <si>
    <t>Diageo 3</t>
  </si>
  <si>
    <t>Geolium 1</t>
  </si>
  <si>
    <t>Agilent Technologies Inc. 2</t>
  </si>
  <si>
    <t>Genuity Inc. 1</t>
  </si>
  <si>
    <t>Dr Pepper Snapple Group 2</t>
  </si>
  <si>
    <t>Rodolfo Griffith</t>
  </si>
  <si>
    <t>Black Hills Corporation 5</t>
  </si>
  <si>
    <t>Genuine Parts 1</t>
  </si>
  <si>
    <t>Genzyme Corporation 1</t>
  </si>
  <si>
    <t>Aegon 4</t>
  </si>
  <si>
    <t>Georgia Gulf Corporation 1</t>
  </si>
  <si>
    <t>Georgia-Pacific 1</t>
  </si>
  <si>
    <t>Georgia-Pacific Corporation 1</t>
  </si>
  <si>
    <t>George Weston 1</t>
  </si>
  <si>
    <t>AIA Group 28</t>
  </si>
  <si>
    <t>CarMax 4</t>
  </si>
  <si>
    <t>Kimber Manufacturing 1</t>
  </si>
  <si>
    <t>Geovee 1</t>
  </si>
  <si>
    <t>Corill 3</t>
  </si>
  <si>
    <t>American Broadcasting Company 2</t>
  </si>
  <si>
    <t>Getri 1</t>
  </si>
  <si>
    <t>Curtiss-Wright 2</t>
  </si>
  <si>
    <t>Campbell Soup Co. 12</t>
  </si>
  <si>
    <t>Dupe 2</t>
  </si>
  <si>
    <t>CGI Group 1</t>
  </si>
  <si>
    <t>Geoxo 1</t>
  </si>
  <si>
    <t>Geoyo 1</t>
  </si>
  <si>
    <t>Gerber Scientific 1</t>
  </si>
  <si>
    <t>Bigelow Tea Company 2</t>
  </si>
  <si>
    <t>Georgia-Pacific Corporation 2</t>
  </si>
  <si>
    <t>Amor 2</t>
  </si>
  <si>
    <t>Aire 3</t>
  </si>
  <si>
    <t>AIA Group 29</t>
  </si>
  <si>
    <t>DSM 2</t>
  </si>
  <si>
    <t>GF Securities 1</t>
  </si>
  <si>
    <t>Anglo American 4</t>
  </si>
  <si>
    <t>Atari 2</t>
  </si>
  <si>
    <t>Giant Food 1</t>
  </si>
  <si>
    <t>Penny Cox</t>
  </si>
  <si>
    <t>Alfresa Holdings 11</t>
  </si>
  <si>
    <t>China Shipbuilding Industry 2</t>
  </si>
  <si>
    <t>Gibson Guitar Corporation 1</t>
  </si>
  <si>
    <t>Gilead Sciences 1</t>
  </si>
  <si>
    <t>GHD Group 1</t>
  </si>
  <si>
    <t>Carlisle Companies 2</t>
  </si>
  <si>
    <t>Flilium 1</t>
  </si>
  <si>
    <t>ConAgra Foods 3</t>
  </si>
  <si>
    <t>GFNorte 1</t>
  </si>
  <si>
    <t>Banca Popolare di Milano 3</t>
  </si>
  <si>
    <t>Gillette 1</t>
  </si>
  <si>
    <t>DTE Energy Co. 2</t>
  </si>
  <si>
    <t>Authentic Brands Group 5</t>
  </si>
  <si>
    <t>Gillette Company 1</t>
  </si>
  <si>
    <t>Givaudan 1</t>
  </si>
  <si>
    <t>Calcent 1</t>
  </si>
  <si>
    <t>Gjensidige Forsikring 1</t>
  </si>
  <si>
    <t>Agindo 14</t>
  </si>
  <si>
    <t>Coratude 1</t>
  </si>
  <si>
    <t>3M 1</t>
  </si>
  <si>
    <t>Line and Space 1</t>
  </si>
  <si>
    <t>GKN 1</t>
  </si>
  <si>
    <t>Arab Bank 2</t>
  </si>
  <si>
    <t>Gojo Industries 1</t>
  </si>
  <si>
    <t>GlobalFoundries 1</t>
  </si>
  <si>
    <t>GlaxoSmithKline 1</t>
  </si>
  <si>
    <t>Go Daddy 1</t>
  </si>
  <si>
    <t>Gold Kist Inc. 1</t>
  </si>
  <si>
    <t>Apore 1</t>
  </si>
  <si>
    <t>Global Logistic Properties 1</t>
  </si>
  <si>
    <t>Glencore International 1</t>
  </si>
  <si>
    <t>Atlas Copco 2</t>
  </si>
  <si>
    <t>3M 2</t>
  </si>
  <si>
    <t>Bank Danamon Indonesia 1</t>
  </si>
  <si>
    <t>Cryptocy 5</t>
  </si>
  <si>
    <t>AGCO 3</t>
  </si>
  <si>
    <t>Marsha Garcia</t>
  </si>
  <si>
    <t>Global Insight 1</t>
  </si>
  <si>
    <t>Flilium 2</t>
  </si>
  <si>
    <t>Bloomin' Brands 2</t>
  </si>
  <si>
    <t>Golden State Bancorp Inc. 1</t>
  </si>
  <si>
    <t>Ames Department Stores Inc. 2</t>
  </si>
  <si>
    <t>Egglands Best 1</t>
  </si>
  <si>
    <t>Golden Agri-Resources 1</t>
  </si>
  <si>
    <t>Golden Corral 1</t>
  </si>
  <si>
    <t>Goldman Sachs 1</t>
  </si>
  <si>
    <t>Golden West Financial Corporation 1</t>
  </si>
  <si>
    <t>Activision 2</t>
  </si>
  <si>
    <t>Dow Jones &amp; Company Inc. 3</t>
  </si>
  <si>
    <t>BBVA-Banco Bilbao Vizcaya 2</t>
  </si>
  <si>
    <t>BASF 2</t>
  </si>
  <si>
    <t>Bigen 1</t>
  </si>
  <si>
    <t>Goodrich Corporation 1</t>
  </si>
  <si>
    <t>Djarum 3</t>
  </si>
  <si>
    <t>Goodyear 1</t>
  </si>
  <si>
    <t>Goldman Sachs Group Inc. 1</t>
  </si>
  <si>
    <t>Atri 2</t>
  </si>
  <si>
    <t>American Licorice Company 1</t>
  </si>
  <si>
    <t>Exide Technologies 1</t>
  </si>
  <si>
    <t>Ambindu 2</t>
  </si>
  <si>
    <t>Goodyear Tire and Rubber Company 1</t>
  </si>
  <si>
    <t>Cott Corporation 5</t>
  </si>
  <si>
    <t>Aegon 5</t>
  </si>
  <si>
    <t>Gordon Food Service 1</t>
  </si>
  <si>
    <t>Asbury Automotive Group 4</t>
  </si>
  <si>
    <t>Constellation Emergy Group Inc. 4</t>
  </si>
  <si>
    <t>Bank of Yokohama 2</t>
  </si>
  <si>
    <t>GPT Group 1</t>
  </si>
  <si>
    <t>Google 1</t>
  </si>
  <si>
    <t>Gore-Tex 1</t>
  </si>
  <si>
    <t>Doloid 2</t>
  </si>
  <si>
    <t>Datang International Power 5</t>
  </si>
  <si>
    <t>Church &amp; Dwight 1</t>
  </si>
  <si>
    <t>Bank of Ningbo 1</t>
  </si>
  <si>
    <t>Gradido 1</t>
  </si>
  <si>
    <t>Gradicee 1</t>
  </si>
  <si>
    <t>Graco 1</t>
  </si>
  <si>
    <t>Anixter International Inc. 1</t>
  </si>
  <si>
    <t>American Eagle Outfitters Inc. 1</t>
  </si>
  <si>
    <t>AES Corporation 11</t>
  </si>
  <si>
    <t>Chugoku Electric Power 1</t>
  </si>
  <si>
    <t>Gradiloo 1</t>
  </si>
  <si>
    <t>Gradilane 1</t>
  </si>
  <si>
    <t>Brenntag 1</t>
  </si>
  <si>
    <t>Datang International Power 6</t>
  </si>
  <si>
    <t>Garoid 1</t>
  </si>
  <si>
    <t>Deutsche Telekom 2</t>
  </si>
  <si>
    <t>CSX Corporation 3</t>
  </si>
  <si>
    <t>Bemis Manufacturing Company 4</t>
  </si>
  <si>
    <t>Gradinoodle 1</t>
  </si>
  <si>
    <t>Equity Office Properties Trust 2</t>
  </si>
  <si>
    <t>Gray Line Worldwide 1</t>
  </si>
  <si>
    <t>Aeroports de Paris 1</t>
  </si>
  <si>
    <t>Agilent Technologies 9</t>
  </si>
  <si>
    <t>Ben Franklin 3</t>
  </si>
  <si>
    <t>Greentown China Holdings 1</t>
  </si>
  <si>
    <t>Aifix 1</t>
  </si>
  <si>
    <t>GreenPoint Financial Corp. 1</t>
  </si>
  <si>
    <t>Great Wall Motor 1</t>
  </si>
  <si>
    <t>Grifols 1</t>
  </si>
  <si>
    <t>Animile 2</t>
  </si>
  <si>
    <t>Ground Round 1</t>
  </si>
  <si>
    <t>Cantor Fitzgerald 1</t>
  </si>
  <si>
    <t>Grey Global Group Inc. 1</t>
  </si>
  <si>
    <t>Aluminum Corp of China 4</t>
  </si>
  <si>
    <t>Actavis 5</t>
  </si>
  <si>
    <t>Altra Industrial Motion 3</t>
  </si>
  <si>
    <t>Agilent Technologies 10</t>
  </si>
  <si>
    <t>Group 1 Automotive Inc. 1</t>
  </si>
  <si>
    <t>Group O 1</t>
  </si>
  <si>
    <t>Groupon 1</t>
  </si>
  <si>
    <t>Growmark 1</t>
  </si>
  <si>
    <t>Grupa PZU 1</t>
  </si>
  <si>
    <t>Gree Electric Appliances 1</t>
  </si>
  <si>
    <t>Coratude 2</t>
  </si>
  <si>
    <t>Adecco 3</t>
  </si>
  <si>
    <t>FedEx 1</t>
  </si>
  <si>
    <t>Airborne Inc. 4</t>
  </si>
  <si>
    <t>Grupo Argos 1</t>
  </si>
  <si>
    <t>Avaya Inc. 4</t>
  </si>
  <si>
    <t>ADT Corp 6</t>
  </si>
  <si>
    <t>Dominion Resources 1</t>
  </si>
  <si>
    <t>Basler Kantonalbank 1</t>
  </si>
  <si>
    <t>Grupo Aval 1</t>
  </si>
  <si>
    <t>Grupo Televisa 1</t>
  </si>
  <si>
    <t>Grupo Modelo 1</t>
  </si>
  <si>
    <t>Grupo Inbursa 1</t>
  </si>
  <si>
    <t>Grupo Carso 2</t>
  </si>
  <si>
    <t>GS Engineering 1</t>
  </si>
  <si>
    <t>Eurodo 1</t>
  </si>
  <si>
    <t>Lincoln National 1</t>
  </si>
  <si>
    <t>Grupo Mexico 1</t>
  </si>
  <si>
    <t>American Airlines 6</t>
  </si>
  <si>
    <t>GS Holdings 1</t>
  </si>
  <si>
    <t>Aeroports de Paris 2</t>
  </si>
  <si>
    <t>Guangdong Electric Power 1</t>
  </si>
  <si>
    <t>Cooper Tire &amp; Rubber Co. 8</t>
  </si>
  <si>
    <t>Guangdong Investment 1</t>
  </si>
  <si>
    <t>Choice Hotels International 1</t>
  </si>
  <si>
    <t>China Communications Construction 1</t>
  </si>
  <si>
    <t>Danaher Corporation 17</t>
  </si>
  <si>
    <t>Expeditors International of Washington Inc. 1</t>
  </si>
  <si>
    <t>Cenovus Energy 2</t>
  </si>
  <si>
    <t>Anheuser-Busch InBev 3</t>
  </si>
  <si>
    <t>AT Conference Inc. 2</t>
  </si>
  <si>
    <t>Anism 1</t>
  </si>
  <si>
    <t>Guangzhou Automobile Group Co. Ltd. 1</t>
  </si>
  <si>
    <t>Danaher Corporation 18</t>
  </si>
  <si>
    <t>Gudang Garam 1</t>
  </si>
  <si>
    <t>Capital One Financial 2</t>
  </si>
  <si>
    <t>Guaranty Trust Bank 1</t>
  </si>
  <si>
    <t>Chugach Alaska Corporation 2</t>
  </si>
  <si>
    <t>Gulfstream Aerospace 1</t>
  </si>
  <si>
    <t>Hain Celestial Group 1</t>
  </si>
  <si>
    <t>Haitong Securities 1</t>
  </si>
  <si>
    <t>HAL Trust 1</t>
  </si>
  <si>
    <t>Best Buy 1</t>
  </si>
  <si>
    <t>Centrica 1</t>
  </si>
  <si>
    <t>Electrozio 1</t>
  </si>
  <si>
    <t>Anadarko Petroleum 2</t>
  </si>
  <si>
    <t>Hainan Airlines 1</t>
  </si>
  <si>
    <t>Bank of Baroda 2</t>
  </si>
  <si>
    <t>Air Canada 1</t>
  </si>
  <si>
    <t>Halkbank 1</t>
  </si>
  <si>
    <t>El Paso Corporation 1</t>
  </si>
  <si>
    <t>Leon Mcdaniel</t>
  </si>
  <si>
    <t>Conicious 2</t>
  </si>
  <si>
    <t>Authentic Brands Group 6</t>
  </si>
  <si>
    <t>Fred Meyer 3</t>
  </si>
  <si>
    <t>Fred Meyer 4</t>
  </si>
  <si>
    <t>Bank of Baroda 3</t>
  </si>
  <si>
    <t>ALLTEL Corporation 6</t>
  </si>
  <si>
    <t>Halliburton Co. 1</t>
  </si>
  <si>
    <t>Ailane 2</t>
  </si>
  <si>
    <t>Barclays 2</t>
  </si>
  <si>
    <t>Epinder 2</t>
  </si>
  <si>
    <t>Hallmark Cards 1</t>
  </si>
  <si>
    <t>Hana Financial Group 1</t>
  </si>
  <si>
    <t>Archor 3</t>
  </si>
  <si>
    <t>Comerica 4</t>
  </si>
  <si>
    <t>AmerisourceBergen Corporation 4</t>
  </si>
  <si>
    <t>Anadarko Petroleum Corporation 3</t>
  </si>
  <si>
    <t>Todd Mckenzie</t>
  </si>
  <si>
    <t>Hanwa 1</t>
  </si>
  <si>
    <t>HanesBrands 1</t>
  </si>
  <si>
    <t>Hanwha Corp 1</t>
  </si>
  <si>
    <t>Alfa Laval 3</t>
  </si>
  <si>
    <t>Demaco 2</t>
  </si>
  <si>
    <t>Hang Lung Group 1</t>
  </si>
  <si>
    <t>Hanjin Shipping 1</t>
  </si>
  <si>
    <t>Hanwha Chemical 1</t>
  </si>
  <si>
    <t>Halyk Bank 1</t>
  </si>
  <si>
    <t>Hammerson plc 1</t>
  </si>
  <si>
    <t>Line and Space 2</t>
  </si>
  <si>
    <t>China State Construction 2</t>
  </si>
  <si>
    <t>Harbor Freight Tools 1</t>
  </si>
  <si>
    <t>Encompass Services Corporation 2</t>
  </si>
  <si>
    <t>Hardee's 1</t>
  </si>
  <si>
    <t>Hard Rock Cafe 1</t>
  </si>
  <si>
    <t>Cooper Tire &amp; Rubber Co. 9</t>
  </si>
  <si>
    <t>Amazon.com 3</t>
  </si>
  <si>
    <t>Expedia 2</t>
  </si>
  <si>
    <t>Hanwha Life Insurance 1</t>
  </si>
  <si>
    <t>Harbinger Group 1</t>
  </si>
  <si>
    <t>Harbin Bank 1</t>
  </si>
  <si>
    <t>BCE 3</t>
  </si>
  <si>
    <t>Harman International Industries 1</t>
  </si>
  <si>
    <t>Agindo 15</t>
  </si>
  <si>
    <t>Forum Communications 1</t>
  </si>
  <si>
    <t>Akzo Nobel 16</t>
  </si>
  <si>
    <t>Aetna Inc. 4</t>
  </si>
  <si>
    <t>Harrah's Entertainment Inc. 1</t>
  </si>
  <si>
    <t>Disill 2</t>
  </si>
  <si>
    <t>Bank Leumi 2</t>
  </si>
  <si>
    <t>Ecopetrol 1</t>
  </si>
  <si>
    <t>Harris 1</t>
  </si>
  <si>
    <t>Banco do Brasil 3</t>
  </si>
  <si>
    <t>Adelphia Communications Corporation 11</t>
  </si>
  <si>
    <t>Hartford Financial Services 1</t>
  </si>
  <si>
    <t>Harsco Corporation 1</t>
  </si>
  <si>
    <t>Harbor Freight Tools 2</t>
  </si>
  <si>
    <t>Harsco Corp. 1</t>
  </si>
  <si>
    <t>Harsco Corp. 2</t>
  </si>
  <si>
    <t>Fukuoka Financial Group 1</t>
  </si>
  <si>
    <t>Fukuoka Financial Group 2</t>
  </si>
  <si>
    <t>Harris Corporation 1</t>
  </si>
  <si>
    <t>Harman International Industries Inc. 1</t>
  </si>
  <si>
    <t>Hartford Financial Services Group Inc. 1</t>
  </si>
  <si>
    <t>Hartzell Propeller 1</t>
  </si>
  <si>
    <t>Conent 2</t>
  </si>
  <si>
    <t>Kohler Company 1</t>
  </si>
  <si>
    <t>Hawaiian Airlines 1</t>
  </si>
  <si>
    <t>Hastings Entertainment 1</t>
  </si>
  <si>
    <t>HCA Holdings 1</t>
  </si>
  <si>
    <t>Advanced Micro Devices Inc. 2</t>
  </si>
  <si>
    <t>HCA Holdings 2</t>
  </si>
  <si>
    <t>Aspen Pharmacare Holdings 1</t>
  </si>
  <si>
    <t>HeidelbergCement 1</t>
  </si>
  <si>
    <t>Healthsouth Corp 1</t>
  </si>
  <si>
    <t>CME Group 6</t>
  </si>
  <si>
    <t>Cryptofic 11</t>
  </si>
  <si>
    <t>Hearst Corporation 1</t>
  </si>
  <si>
    <t>Heaven Hill Distilleries Inc. 1</t>
  </si>
  <si>
    <t>Fukuoka Financial Group 3</t>
  </si>
  <si>
    <t>Hebei Iron &amp; Steel 1</t>
  </si>
  <si>
    <t>Harsco Corporation 2</t>
  </si>
  <si>
    <t>HCL Technologies 1</t>
  </si>
  <si>
    <t>HCP 1</t>
  </si>
  <si>
    <t>HDFC 1</t>
  </si>
  <si>
    <t>HDFC Bank 1</t>
  </si>
  <si>
    <t>Heineken Holding 1</t>
  </si>
  <si>
    <t>Hellenic Telecom 1</t>
  </si>
  <si>
    <t>HCA Inc. 1</t>
  </si>
  <si>
    <t>Health Net Inc. 1</t>
  </si>
  <si>
    <t>Goodyear 2</t>
  </si>
  <si>
    <t>Helvetia Holding 1</t>
  </si>
  <si>
    <t>Fresenius 2</t>
  </si>
  <si>
    <t>Helmerich &amp; Payne 1</t>
  </si>
  <si>
    <t>Hemimm 1</t>
  </si>
  <si>
    <t>Domile 2</t>
  </si>
  <si>
    <t>CME Group 7</t>
  </si>
  <si>
    <t>Hemiyo 1</t>
  </si>
  <si>
    <t>Heminder 1</t>
  </si>
  <si>
    <t>Fossil Inc. 1</t>
  </si>
  <si>
    <t>Avis Budget Group 1</t>
  </si>
  <si>
    <t>Henderson Land 1</t>
  </si>
  <si>
    <t>Henan Shuanghui Investment 1</t>
  </si>
  <si>
    <t>Henkel 1</t>
  </si>
  <si>
    <t>Affiliated Computer Services Inc. 2</t>
  </si>
  <si>
    <t>Crown Castle International 1</t>
  </si>
  <si>
    <t>Bancolombia 2</t>
  </si>
  <si>
    <t>Hengan International Group 1</t>
  </si>
  <si>
    <t>Hughes Communications 1</t>
  </si>
  <si>
    <t>Colgate-Palmolive 3</t>
  </si>
  <si>
    <t>Herbalife 1</t>
  </si>
  <si>
    <t>Henry Schein Inc. 1</t>
  </si>
  <si>
    <t>Henry Schein 1</t>
  </si>
  <si>
    <t>Henry Repeating Arms 1</t>
  </si>
  <si>
    <t>Herman Miller Inc. 1</t>
  </si>
  <si>
    <t>Bath Iron Works 1</t>
  </si>
  <si>
    <t>Amba 1</t>
  </si>
  <si>
    <t>Hershey 1</t>
  </si>
  <si>
    <t>Herm´è_´è_s International 1</t>
  </si>
  <si>
    <t>Bank Central Asia 1</t>
  </si>
  <si>
    <t>Hero Motocorp 1</t>
  </si>
  <si>
    <t>Hercules Inc. 1</t>
  </si>
  <si>
    <t>Mumbu 1</t>
  </si>
  <si>
    <t>Authentic Brands Group 7</t>
  </si>
  <si>
    <t>Authentic Brands Group 8</t>
  </si>
  <si>
    <t>Cincinnati Financial 2</t>
  </si>
  <si>
    <t>Acuity Insurance 3</t>
  </si>
  <si>
    <t>Ecozu 2</t>
  </si>
  <si>
    <t>Dolise 2</t>
  </si>
  <si>
    <t>Country Garden Holdings 2</t>
  </si>
  <si>
    <t>3M Company 2</t>
  </si>
  <si>
    <t>Abbott Laboratories 2</t>
  </si>
  <si>
    <t>Bovize 3</t>
  </si>
  <si>
    <t>AutoNation Inc. 2</t>
  </si>
  <si>
    <t>Graham Holdings Company 1</t>
  </si>
  <si>
    <t>Hershey Foods Corp. 1</t>
  </si>
  <si>
    <t>Hess 1</t>
  </si>
  <si>
    <t>GPT Group 2</t>
  </si>
  <si>
    <t>Alstom 2</t>
  </si>
  <si>
    <t>Hertz Global Holdings 1</t>
  </si>
  <si>
    <t>Hess Corporation 1</t>
  </si>
  <si>
    <t>Accenture 1</t>
  </si>
  <si>
    <t>Bank of Kyoto 3</t>
  </si>
  <si>
    <t>Hewlett Packard Enterprise 1</t>
  </si>
  <si>
    <t>Corill 4</t>
  </si>
  <si>
    <t>Reyes Holdings 1</t>
  </si>
  <si>
    <t>Hasbro Inc. 1</t>
  </si>
  <si>
    <t>Hewlett-Packard Company 1</t>
  </si>
  <si>
    <t>Hexcel Corporation 1</t>
  </si>
  <si>
    <t>Hi-Point Firearms 1</t>
  </si>
  <si>
    <t>Cintas Corp. 4</t>
  </si>
  <si>
    <t>BB&amp;T 1</t>
  </si>
  <si>
    <t>Abalium 2</t>
  </si>
  <si>
    <t>Acciona 1</t>
  </si>
  <si>
    <t>Hewlett-Packard 1</t>
  </si>
  <si>
    <t>Freeport McMoran Copper &amp; Gold Inc. 2</t>
  </si>
  <si>
    <t>Diamond Offshore Drilling 2</t>
  </si>
  <si>
    <t>Arch Coal Inc. 2</t>
  </si>
  <si>
    <t>Agifix 2</t>
  </si>
  <si>
    <t>Ambindu 3</t>
  </si>
  <si>
    <t>Country Garden Holdings 3</t>
  </si>
  <si>
    <t>Authentic Brands Group 9</t>
  </si>
  <si>
    <t>Hibernia Corp. 1</t>
  </si>
  <si>
    <t>Aleris 3</t>
  </si>
  <si>
    <t>Higo Bank 1</t>
  </si>
  <si>
    <t>HNI Corporation 1</t>
  </si>
  <si>
    <t>Acerible 1</t>
  </si>
  <si>
    <t>Harsco Corp. 3</t>
  </si>
  <si>
    <t>Harley-Davidson Inc. 1</t>
  </si>
  <si>
    <t>Agilent Technologies 11</t>
  </si>
  <si>
    <t>Aetna Inc. 5</t>
  </si>
  <si>
    <t>Hollister Clothing 1</t>
  </si>
  <si>
    <t>Hokkoku Bank 1</t>
  </si>
  <si>
    <t>Hobby Lobby 1</t>
  </si>
  <si>
    <t>Hokkaido Electric Power 1</t>
  </si>
  <si>
    <t>Hobbico Inc. 1</t>
  </si>
  <si>
    <t>Hasbro 1</t>
  </si>
  <si>
    <t>HollyFrontier 1</t>
  </si>
  <si>
    <t>Antizio 2</t>
  </si>
  <si>
    <t>Disity 3</t>
  </si>
  <si>
    <t>Alpha Bank 2</t>
  </si>
  <si>
    <t>Carrier Corporation 1</t>
  </si>
  <si>
    <t>Country Garden Holdings 4</t>
  </si>
  <si>
    <t>Hugo Boss 1</t>
  </si>
  <si>
    <t>Home Depot Inc. 1</t>
  </si>
  <si>
    <t>Genesco Inc. 1</t>
  </si>
  <si>
    <t>AMERCO 1</t>
  </si>
  <si>
    <t>Amtran Inc. 1</t>
  </si>
  <si>
    <t>Abalith 1</t>
  </si>
  <si>
    <t>IBM 1</t>
  </si>
  <si>
    <t>Aaron's Inc. 4</t>
  </si>
  <si>
    <t>Iberdrola 1</t>
  </si>
  <si>
    <t>Bigelow Tea Company 3</t>
  </si>
  <si>
    <t>Hyundai Wia 1</t>
  </si>
  <si>
    <t>Graybar Electric Company Inc. 1</t>
  </si>
  <si>
    <t>Hyundai Mobis 1</t>
  </si>
  <si>
    <t>Cincinnati Financial Corp. 1</t>
  </si>
  <si>
    <t>Ameriprise Financial 2</t>
  </si>
  <si>
    <t>IDBI Bank 1</t>
  </si>
  <si>
    <t>Dollar General 3</t>
  </si>
  <si>
    <t>IDB Holding 1</t>
  </si>
  <si>
    <t>Icade 1</t>
  </si>
  <si>
    <t>ICBC 1</t>
  </si>
  <si>
    <t>ICICI Bank 1</t>
  </si>
  <si>
    <t>Idacorp Inc. 1</t>
  </si>
  <si>
    <t>Iconix Brand Group 1</t>
  </si>
  <si>
    <t>ICA Gruppen 1</t>
  </si>
  <si>
    <t>ICAP 1</t>
  </si>
  <si>
    <t>Alcoa 5</t>
  </si>
  <si>
    <t>Ideal Industries 1</t>
  </si>
  <si>
    <t>American Equity Investment 3</t>
  </si>
  <si>
    <t>Citigroup 2</t>
  </si>
  <si>
    <t>Nippon Steel &amp; Sumitomo Metal 1</t>
  </si>
  <si>
    <t>Aloha Air Cargo 1</t>
  </si>
  <si>
    <t>Idemitsu Kosan 1</t>
  </si>
  <si>
    <t>Idiocee 1</t>
  </si>
  <si>
    <t>IDGC Holding 1</t>
  </si>
  <si>
    <t>Ideotri 1</t>
  </si>
  <si>
    <t>Ideodoo 1</t>
  </si>
  <si>
    <t>Ideofic 1</t>
  </si>
  <si>
    <t>Ideombo 1</t>
  </si>
  <si>
    <t>Ideolia 1</t>
  </si>
  <si>
    <t>Fortose 2</t>
  </si>
  <si>
    <t>Ohio Casualty Corp. 1</t>
  </si>
  <si>
    <t>Idiocero 1</t>
  </si>
  <si>
    <t>Andhra Bank 5</t>
  </si>
  <si>
    <t>Idiolium 1</t>
  </si>
  <si>
    <t>Idiogen 1</t>
  </si>
  <si>
    <t>CamelBak Products 1</t>
  </si>
  <si>
    <t>Cryozzy 2</t>
  </si>
  <si>
    <t>Crane &amp; Co. Inc. 5</t>
  </si>
  <si>
    <t>Electrozzy 2</t>
  </si>
  <si>
    <t>Canadian Oil Sands 4</t>
  </si>
  <si>
    <t>American Express Company 5</t>
  </si>
  <si>
    <t>Apotz 2</t>
  </si>
  <si>
    <t>Ainyx 2</t>
  </si>
  <si>
    <t>Agifix 3</t>
  </si>
  <si>
    <t>Idioxo 1</t>
  </si>
  <si>
    <t>Dart Container Corporation 3</t>
  </si>
  <si>
    <t>Acerible 2</t>
  </si>
  <si>
    <t>IGI Global 1</t>
  </si>
  <si>
    <t>IHI 1</t>
  </si>
  <si>
    <t>Erickson Air-Crane 2</t>
  </si>
  <si>
    <t>Acsis Inc. 1</t>
  </si>
  <si>
    <t>IKB Deutsche 1</t>
  </si>
  <si>
    <t>IDT Corporation 1</t>
  </si>
  <si>
    <t>IKON Office Solutions Inc. 1</t>
  </si>
  <si>
    <t>Hutchison Whampoa 1</t>
  </si>
  <si>
    <t>Country Garden Holdings 5</t>
  </si>
  <si>
    <t>A. Schulman 4</t>
  </si>
  <si>
    <t>Amerada Hess Corporation 3</t>
  </si>
  <si>
    <t>Illinois Tool Works 1</t>
  </si>
  <si>
    <t>Energizer Holdings 1</t>
  </si>
  <si>
    <t>Ilitch Holdings 1</t>
  </si>
  <si>
    <t>CarMax 5</t>
  </si>
  <si>
    <t>Danske Bank 2</t>
  </si>
  <si>
    <t>Illumina 1</t>
  </si>
  <si>
    <t>Agindo 16</t>
  </si>
  <si>
    <t>Alliance Data Systems 2</t>
  </si>
  <si>
    <t>Country Garden Holdings 6</t>
  </si>
  <si>
    <t>Country Garden Holdings 7</t>
  </si>
  <si>
    <t>Alliance Global Group 2</t>
  </si>
  <si>
    <t>Abu Dhabi Islamic Bank 6</t>
  </si>
  <si>
    <t>DuPont (E.I. du Pont de Nemours) 1</t>
  </si>
  <si>
    <t>DSV 2</t>
  </si>
  <si>
    <t>In-N-Out Burger 1</t>
  </si>
  <si>
    <t>Indian Oil 1</t>
  </si>
  <si>
    <t>EOG Resources Inc. 2</t>
  </si>
  <si>
    <t>Affiliated Computer Services 1</t>
  </si>
  <si>
    <t>Country Garden Holdings 8</t>
  </si>
  <si>
    <t>Imperial Tobacco Group 1</t>
  </si>
  <si>
    <t>Dujo 2</t>
  </si>
  <si>
    <t>Dujo 3</t>
  </si>
  <si>
    <t>Inchcape 1</t>
  </si>
  <si>
    <t>Alcoa 6</t>
  </si>
  <si>
    <t>Inditex 1</t>
  </si>
  <si>
    <t>Amkor Technology Inc. 3</t>
  </si>
  <si>
    <t>Indian Overseas Bank 1</t>
  </si>
  <si>
    <t>Bain &amp; Company 1</t>
  </si>
  <si>
    <t>Animose 4</t>
  </si>
  <si>
    <t>Cryope 2</t>
  </si>
  <si>
    <t>Aita 2</t>
  </si>
  <si>
    <t>Industrial Alliance Insurance 1</t>
  </si>
  <si>
    <t>Industrias Pe´è_oles 1</t>
  </si>
  <si>
    <t>Industries Qatar 1</t>
  </si>
  <si>
    <t>Industrial Bank of Korea 1</t>
  </si>
  <si>
    <t>Air Products &amp; Chemicals 5</t>
  </si>
  <si>
    <t>Andersen Corporation 1</t>
  </si>
  <si>
    <t>Cedise 1</t>
  </si>
  <si>
    <t>Aaron's Inc. 5</t>
  </si>
  <si>
    <t>Bank of India 3</t>
  </si>
  <si>
    <t>Amphenol 9</t>
  </si>
  <si>
    <t>Darden Restaurants Inc. 8</t>
  </si>
  <si>
    <t>Infineon Technologies 1</t>
  </si>
  <si>
    <t>Bloomin' Brands 3</t>
  </si>
  <si>
    <t>Infinity Ward 1</t>
  </si>
  <si>
    <t>Infor Global Solutions 1</t>
  </si>
  <si>
    <t>Industrivarden 1</t>
  </si>
  <si>
    <t>Infosys 1</t>
  </si>
  <si>
    <t>Areva 3</t>
  </si>
  <si>
    <t>CJ Corp 2</t>
  </si>
  <si>
    <t>Choice Hotels International 2</t>
  </si>
  <si>
    <t>Infrata 1</t>
  </si>
  <si>
    <t>Ingersoll-Rand 1</t>
  </si>
  <si>
    <t>Helvetia Holding 2</t>
  </si>
  <si>
    <t>Infranti 1</t>
  </si>
  <si>
    <t>Hitachi 1</t>
  </si>
  <si>
    <t>ING Group 1</t>
  </si>
  <si>
    <t>Evergreen International Airlines 2</t>
  </si>
  <si>
    <t>Infrandu 1</t>
  </si>
  <si>
    <t>Agifix 4</t>
  </si>
  <si>
    <t>Ingram Micro Inc. 1</t>
  </si>
  <si>
    <t>Ingram Micro 1</t>
  </si>
  <si>
    <t>Ingram Industries 1</t>
  </si>
  <si>
    <t>Ingles Market Inc 1</t>
  </si>
  <si>
    <t>Ingredion 1</t>
  </si>
  <si>
    <t>Antimm 1</t>
  </si>
  <si>
    <t>Inil 1</t>
  </si>
  <si>
    <t>Gillette Company 2</t>
  </si>
  <si>
    <t>Ingredion Incorporated 1</t>
  </si>
  <si>
    <t>Joyo Bank 1</t>
  </si>
  <si>
    <t>Harley-Davidson Inc. 2</t>
  </si>
  <si>
    <t>Cedism 1</t>
  </si>
  <si>
    <t>China Telecom 1</t>
  </si>
  <si>
    <t>Insuler 1</t>
  </si>
  <si>
    <t>Inive 1</t>
  </si>
  <si>
    <t>ON Semiconductor 1</t>
  </si>
  <si>
    <t>Ita´è__ Unibanco Holding 1</t>
  </si>
  <si>
    <t>Big Lots Inc. 1</t>
  </si>
  <si>
    <t>Insulible 1</t>
  </si>
  <si>
    <t>Innolux 1</t>
  </si>
  <si>
    <t>Bank of Nanjing 4</t>
  </si>
  <si>
    <t>Inner Mongolia Yili 1</t>
  </si>
  <si>
    <t>Inner Mongolia Baotou Steel 1</t>
  </si>
  <si>
    <t>China Taiping Insurance 2</t>
  </si>
  <si>
    <t>Allergan Inc. 4</t>
  </si>
  <si>
    <t>Cogilia 2</t>
  </si>
  <si>
    <t>Dick's Sporting Goods 1</t>
  </si>
  <si>
    <t>Intrazzy 1</t>
  </si>
  <si>
    <t>Cogilia 3</t>
  </si>
  <si>
    <t>Baoshan Iron &amp; Steel 1</t>
  </si>
  <si>
    <t>Foot Locker 1</t>
  </si>
  <si>
    <t>American Equity Investment 4</t>
  </si>
  <si>
    <t>Hyundai Steel 1</t>
  </si>
  <si>
    <t>Grupo ACS 1</t>
  </si>
  <si>
    <t>Intuit 1</t>
  </si>
  <si>
    <t>Alienware 7</t>
  </si>
  <si>
    <t>Cathay Pacific Airways 6</t>
  </si>
  <si>
    <t>Cathay Pacific Airways 7</t>
  </si>
  <si>
    <t>Ciena Corp. 2</t>
  </si>
  <si>
    <t>Intuitive Surgical 1</t>
  </si>
  <si>
    <t>Host Hotels &amp; Resorts 1</t>
  </si>
  <si>
    <t>Isocero 1</t>
  </si>
  <si>
    <t>Isbank 1</t>
  </si>
  <si>
    <t>Ingredion 2</t>
  </si>
  <si>
    <t>Isomm 1</t>
  </si>
  <si>
    <t>Dynatri 2</t>
  </si>
  <si>
    <t>DPL Inc. 2</t>
  </si>
  <si>
    <t>CF Industries Holdings 5</t>
  </si>
  <si>
    <t>Consol Energy 2</t>
  </si>
  <si>
    <t>Isetan Mitsukoshi Holdings 1</t>
  </si>
  <si>
    <t>Isotude 1</t>
  </si>
  <si>
    <t>ASML Holding 1</t>
  </si>
  <si>
    <t>Analog Devices 2</t>
  </si>
  <si>
    <t>Isonder 1</t>
  </si>
  <si>
    <t>Israel Corp 1</t>
  </si>
  <si>
    <t>Isuzu Motors 1</t>
  </si>
  <si>
    <t>Duomba 2</t>
  </si>
  <si>
    <t>Israel Discount Bank 1</t>
  </si>
  <si>
    <t>IT Group Inc. 1</t>
  </si>
  <si>
    <t>El Paso Corp. 1</t>
  </si>
  <si>
    <t>Arkema 2</t>
  </si>
  <si>
    <t>E.W. Scripps Company 2</t>
  </si>
  <si>
    <t>Barnes &amp; Noble Inc. 2</t>
  </si>
  <si>
    <t>E-mart 2</t>
  </si>
  <si>
    <t>E-mart 3</t>
  </si>
  <si>
    <t>Aetna 2</t>
  </si>
  <si>
    <t>IXYS Corporation 1</t>
  </si>
  <si>
    <t>Dial Corporation 2</t>
  </si>
  <si>
    <t>Edison International 1</t>
  </si>
  <si>
    <t>Eaton Corporation 1</t>
  </si>
  <si>
    <t>ITV 1</t>
  </si>
  <si>
    <t>ITT Industries Inc. 1</t>
  </si>
  <si>
    <t>ITT Technical Institute 1</t>
  </si>
  <si>
    <t>Alcatel-Lucent 2</t>
  </si>
  <si>
    <t>J. B. Hunt Transport Services 1</t>
  </si>
  <si>
    <t>J. C. Penney 1</t>
  </si>
  <si>
    <t>Cooper Tire &amp; Rubber Co. 10</t>
  </si>
  <si>
    <t>J. Crew Group 1</t>
  </si>
  <si>
    <t>J Front Retailing 1</t>
  </si>
  <si>
    <t>Anchor Brewing Company 2</t>
  </si>
  <si>
    <t>J.B. Hunt Transport Services Inc. 1</t>
  </si>
  <si>
    <t>J.C. Penny Co. 1</t>
  </si>
  <si>
    <t>J.P. Morgan Chase &amp; Co. 1</t>
  </si>
  <si>
    <t>Canor 1</t>
  </si>
  <si>
    <t>Authentic Brands Group 10</t>
  </si>
  <si>
    <t>Agriprocessors 3</t>
  </si>
  <si>
    <t>Joy Global 1</t>
  </si>
  <si>
    <t>Archor 4</t>
  </si>
  <si>
    <t>Bealls 3</t>
  </si>
  <si>
    <t>BOK Financial 2</t>
  </si>
  <si>
    <t>Jockey International Inc. 1</t>
  </si>
  <si>
    <t>Cisco Systems 1</t>
  </si>
  <si>
    <t>Journal Communications 1</t>
  </si>
  <si>
    <t>JSW Steel 1</t>
  </si>
  <si>
    <t>Daktronics 6</t>
  </si>
  <si>
    <t>Lincoln National Corporation 1</t>
  </si>
  <si>
    <t>Dielium 1</t>
  </si>
  <si>
    <t>Julius Baer Group 1</t>
  </si>
  <si>
    <t>Juroku Bank 1</t>
  </si>
  <si>
    <t>Danaher Corporation 19</t>
  </si>
  <si>
    <t>Foot Locker Inc 1</t>
  </si>
  <si>
    <t>Aichi Bank 2</t>
  </si>
  <si>
    <t>K-Mart Corp. 1</t>
  </si>
  <si>
    <t>K-Swiss 1</t>
  </si>
  <si>
    <t>Bankinter 1</t>
  </si>
  <si>
    <t>Kagoshima Bank 1</t>
  </si>
  <si>
    <t>Jyske Bank 1</t>
  </si>
  <si>
    <t>Cooper Tire &amp; Rubber Co. 11</t>
  </si>
  <si>
    <t>Acuity Brands 2</t>
  </si>
  <si>
    <t>K+S 1</t>
  </si>
  <si>
    <t>Charles Schwab 3</t>
  </si>
  <si>
    <t>Cervist 6</t>
  </si>
  <si>
    <t>Ambidoo 2</t>
  </si>
  <si>
    <t>Centitri 2</t>
  </si>
  <si>
    <t>Arkeia Software 2</t>
  </si>
  <si>
    <t>Charoen Pokphand Foods 1</t>
  </si>
  <si>
    <t>Ita´è__sa 1</t>
  </si>
  <si>
    <t>Kahala Corporation 1</t>
  </si>
  <si>
    <t>Kahr Arms 1</t>
  </si>
  <si>
    <t>Coratri 2</t>
  </si>
  <si>
    <t>Armstrong World Industries 1</t>
  </si>
  <si>
    <t>Chiba Bank 1</t>
  </si>
  <si>
    <t>Kalitta Air 1</t>
  </si>
  <si>
    <t>D.R. Horton Inc. 1</t>
  </si>
  <si>
    <t>Kansas City Southern 1</t>
  </si>
  <si>
    <t>ITC 1</t>
  </si>
  <si>
    <t>EGL Inc. 6</t>
  </si>
  <si>
    <t>Kaiser Permanente 1</t>
  </si>
  <si>
    <t>Kajima 1</t>
  </si>
  <si>
    <t>Delta Lloyd 1</t>
  </si>
  <si>
    <t>Kansas City Southern Railway 1</t>
  </si>
  <si>
    <t>Kaman Aerospace 1</t>
  </si>
  <si>
    <t>Kaiser Aluminum 1</t>
  </si>
  <si>
    <t>Kaisa Group Holdings 1</t>
  </si>
  <si>
    <t>Kanix 1</t>
  </si>
  <si>
    <t>Kansai Electric Power 1</t>
  </si>
  <si>
    <t>KB Financial Group 1</t>
  </si>
  <si>
    <t>Allegheny Energy Inc. 1</t>
  </si>
  <si>
    <t>KBR 1</t>
  </si>
  <si>
    <t>Kanu 1</t>
  </si>
  <si>
    <t>Katude 1</t>
  </si>
  <si>
    <t>Dolent 2</t>
  </si>
  <si>
    <t>Comdisco Inc. 2</t>
  </si>
  <si>
    <t>Kavu 1</t>
  </si>
  <si>
    <t>Chicago Bridge &amp; Iron Company 2</t>
  </si>
  <si>
    <t>Kasikornbank 1</t>
  </si>
  <si>
    <t>Kao Corp 1</t>
  </si>
  <si>
    <t>Celanese Corporation 5</t>
  </si>
  <si>
    <t>Jack in the Box 1</t>
  </si>
  <si>
    <t>GF Securities 2</t>
  </si>
  <si>
    <t>Awa Bank 3</t>
  </si>
  <si>
    <t>American Family Insurance 5</t>
  </si>
  <si>
    <t>Deere &amp; Co 2</t>
  </si>
  <si>
    <t>Cryptova 4</t>
  </si>
  <si>
    <t>Air Liquide 2</t>
  </si>
  <si>
    <t>Kelly Services 1</t>
  </si>
  <si>
    <t>Gemdale 2</t>
  </si>
  <si>
    <t>Kelly Services Inc. 1</t>
  </si>
  <si>
    <t>Diefix 2</t>
  </si>
  <si>
    <t>Kellwood Company 1</t>
  </si>
  <si>
    <t>Dover Corporation Inc. 1</t>
  </si>
  <si>
    <t>Kellogg Company 1</t>
  </si>
  <si>
    <t>Blom Bank 1</t>
  </si>
  <si>
    <t>AECOM 2</t>
  </si>
  <si>
    <t>Hughes Supply Inc. 1</t>
  </si>
  <si>
    <t>Kendall-Jackson 1</t>
  </si>
  <si>
    <t>Kellogg 1</t>
  </si>
  <si>
    <t>Gerald Bowen</t>
  </si>
  <si>
    <t>Kennametal 1</t>
  </si>
  <si>
    <t>Kennametal Inc. 1</t>
  </si>
  <si>
    <t>Kemet Corp. 1</t>
  </si>
  <si>
    <t>Cincinnati Financial Corp. 2</t>
  </si>
  <si>
    <t>Keppel Corp 1</t>
  </si>
  <si>
    <t>Kimber Manufacturing 2</t>
  </si>
  <si>
    <t>Bank of Beijing 2</t>
  </si>
  <si>
    <t>ALLTEL Corporation 7</t>
  </si>
  <si>
    <t>Centitri 3</t>
  </si>
  <si>
    <t>Kerry Group 1</t>
  </si>
  <si>
    <t>Galp Energia 1</t>
  </si>
  <si>
    <t>ExxonMobil 2</t>
  </si>
  <si>
    <t>Kerr-McGee Corporation 1</t>
  </si>
  <si>
    <t>Kesko 1</t>
  </si>
  <si>
    <t>AutoNation 2</t>
  </si>
  <si>
    <t>Delta Air Lines Inc. 2</t>
  </si>
  <si>
    <t>Kering 1</t>
  </si>
  <si>
    <t>Extron 2</t>
  </si>
  <si>
    <t>Keurig Green Mountain 1</t>
  </si>
  <si>
    <t>Kerr-McGee 1</t>
  </si>
  <si>
    <t>ADC Telecommunications Inc. 2</t>
  </si>
  <si>
    <t>KFC 1</t>
  </si>
  <si>
    <t>KFC 2</t>
  </si>
  <si>
    <t>Ace Hardware Corporation 2</t>
  </si>
  <si>
    <t>Keyence 1</t>
  </si>
  <si>
    <t>KeyCorp 1</t>
  </si>
  <si>
    <t>Cenex Harvest States Cooperatives 2</t>
  </si>
  <si>
    <t>3Com Corp 5</t>
  </si>
  <si>
    <t>KeySpan Corp. 1</t>
  </si>
  <si>
    <t>KGHM Polska Miedz 1</t>
  </si>
  <si>
    <t>KeyBank 1</t>
  </si>
  <si>
    <t>3M Company 3</t>
  </si>
  <si>
    <t>Citigroup 3</t>
  </si>
  <si>
    <t>Kidel 1</t>
  </si>
  <si>
    <t>Bank of East Asia 2</t>
  </si>
  <si>
    <t>KIA Motors 1</t>
  </si>
  <si>
    <t>Acerore 2</t>
  </si>
  <si>
    <t>Kerry Group 2</t>
  </si>
  <si>
    <t>Kideo 1</t>
  </si>
  <si>
    <t>Jessica Conner</t>
  </si>
  <si>
    <t>Herman Miller Inc. 2</t>
  </si>
  <si>
    <t>Campbell Soup Co. 13</t>
  </si>
  <si>
    <t>Campbell Soup Co. 14</t>
  </si>
  <si>
    <t>Aetna 3</t>
  </si>
  <si>
    <t>Archor 5</t>
  </si>
  <si>
    <t>Cryope 3</t>
  </si>
  <si>
    <t>Carnival Cruise Lines 1</t>
  </si>
  <si>
    <t>Kimball International 1</t>
  </si>
  <si>
    <t>Entergy Corporation 3</t>
  </si>
  <si>
    <t>Enterprise Holdings 1</t>
  </si>
  <si>
    <t>Animity 3</t>
  </si>
  <si>
    <t>Fortum 2</t>
  </si>
  <si>
    <t>Kimball International Inc. 1</t>
  </si>
  <si>
    <t>Kimberly-Clark Corporation 1</t>
  </si>
  <si>
    <t>Goodrich Corporation 2</t>
  </si>
  <si>
    <t>Goodrich Corporation 3</t>
  </si>
  <si>
    <t>Kific 1</t>
  </si>
  <si>
    <t>Campbell Soup Co. 15</t>
  </si>
  <si>
    <t>Arkeia Software 3</t>
  </si>
  <si>
    <t>American Eagle Outfitters Inc. 2</t>
  </si>
  <si>
    <t>Country Garden Holdings 9</t>
  </si>
  <si>
    <t>Disoid 2</t>
  </si>
  <si>
    <t>Cablevision Systems Corporation 2</t>
  </si>
  <si>
    <t>AdvancePCS Inc. 6</t>
  </si>
  <si>
    <t>Alitz 3</t>
  </si>
  <si>
    <t>Hughes Communications 2</t>
  </si>
  <si>
    <t>Local Matters 1</t>
  </si>
  <si>
    <t>Cadence Design Systems 2</t>
  </si>
  <si>
    <t>AdvancePCS Inc. 7</t>
  </si>
  <si>
    <t>Amkor Technology 3</t>
  </si>
  <si>
    <t>Kimberly-Clark 1</t>
  </si>
  <si>
    <t>Bank of East Asia 3</t>
  </si>
  <si>
    <t>Kiewit Corporation 1</t>
  </si>
  <si>
    <t>Continental Airlines Inc. 1</t>
  </si>
  <si>
    <t>Bebo 2</t>
  </si>
  <si>
    <t>Bharat Petroleum 3</t>
  </si>
  <si>
    <t>Execuvee 2</t>
  </si>
  <si>
    <t>Avazzy 1</t>
  </si>
  <si>
    <t>Alberto-Culver Company 1</t>
  </si>
  <si>
    <t>American Natl Ins 3</t>
  </si>
  <si>
    <t>Munich Re 1</t>
  </si>
  <si>
    <t>BB&amp;T 2</t>
  </si>
  <si>
    <t>Kimberly-Clark de Mexico 1</t>
  </si>
  <si>
    <t>Dura Automotive Systems 2</t>
  </si>
  <si>
    <t>Kinder Morgan 1</t>
  </si>
  <si>
    <t>Alaska Air Group Inc. 3</t>
  </si>
  <si>
    <t>CarMax 6</t>
  </si>
  <si>
    <t>Cabela's 2</t>
  </si>
  <si>
    <t>King Kullen Grocery Company 1</t>
  </si>
  <si>
    <t>BearingPoint 2</t>
  </si>
  <si>
    <t>Kingfisher 1</t>
  </si>
  <si>
    <t>Ivax Corp. 1</t>
  </si>
  <si>
    <t>Hyperescent 1</t>
  </si>
  <si>
    <t>Cooper Tire &amp; Rubber Co. 12</t>
  </si>
  <si>
    <t>King Digital Entertainment 1</t>
  </si>
  <si>
    <t>Kindo 1</t>
  </si>
  <si>
    <t>Citic Pacific 6</t>
  </si>
  <si>
    <t>Kingdom Holding 1</t>
  </si>
  <si>
    <t>Authentic Brands Group 11</t>
  </si>
  <si>
    <t>Kingston Technology 1</t>
  </si>
  <si>
    <t>American Express 3</t>
  </si>
  <si>
    <t>Airborne Inc. 5</t>
  </si>
  <si>
    <t>Cryptovu 3</t>
  </si>
  <si>
    <t>Ailane 3</t>
  </si>
  <si>
    <t>ACT Manufacturing Inc. 4</t>
  </si>
  <si>
    <t>Brooks Brothers 1</t>
  </si>
  <si>
    <t>KKR (Kohlberg Kravis Roberts) 1</t>
  </si>
  <si>
    <t>AIA Group 30</t>
  </si>
  <si>
    <t>Kinnevik 1</t>
  </si>
  <si>
    <t>Kiva 1</t>
  </si>
  <si>
    <t>AES Corporation 12</t>
  </si>
  <si>
    <t>KLA-Tencor 1</t>
  </si>
  <si>
    <t>American International Group Inc. 4</t>
  </si>
  <si>
    <t>Limited Inc. 1</t>
  </si>
  <si>
    <t>Linde 1</t>
  </si>
  <si>
    <t>CarMax 7</t>
  </si>
  <si>
    <t>Hiroshima Bank 1</t>
  </si>
  <si>
    <t>Hillerich &amp; Bradsby Company 1</t>
  </si>
  <si>
    <t>Hikvision 1</t>
  </si>
  <si>
    <t>Harbor Freight Tools 3</t>
  </si>
  <si>
    <t>Hillenbrand Industries Inc. 1</t>
  </si>
  <si>
    <t>KLA-Tencor Corporation 1</t>
  </si>
  <si>
    <t>Charter Communications Inc. 12</t>
  </si>
  <si>
    <t>Herman Miller Inc. 3</t>
  </si>
  <si>
    <t>Pitney Bowes Inc. 1</t>
  </si>
  <si>
    <t>Bovose 3</t>
  </si>
  <si>
    <t>Kawasaki Heavy Industries 1</t>
  </si>
  <si>
    <t>Bain Capital 2</t>
  </si>
  <si>
    <t>Kohl's Corp. 1</t>
  </si>
  <si>
    <t>Klipsch Audio Technologies 1</t>
  </si>
  <si>
    <t>Ko´è__ Holding 1</t>
  </si>
  <si>
    <t>Koch Industries 1</t>
  </si>
  <si>
    <t>Knight's Armament Company 1</t>
  </si>
  <si>
    <t>Kohl's 1</t>
  </si>
  <si>
    <t>HC2 Holdings 1</t>
  </si>
  <si>
    <t>Kobe Steel 1</t>
  </si>
  <si>
    <t>Eaton 1</t>
  </si>
  <si>
    <t>Cabot Corporation 2</t>
  </si>
  <si>
    <t>Knight-Ridder Inc. 1</t>
  </si>
  <si>
    <t>Flijo 1</t>
  </si>
  <si>
    <t>Kmart 1</t>
  </si>
  <si>
    <t>AmBank Group 5</t>
  </si>
  <si>
    <t>Circumic 3</t>
  </si>
  <si>
    <t>Autombee 2</t>
  </si>
  <si>
    <t>Kone 1</t>
  </si>
  <si>
    <t>Agindo 17</t>
  </si>
  <si>
    <t>Konica Minolta 1</t>
  </si>
  <si>
    <t>3Com Corp 6</t>
  </si>
  <si>
    <t>Komatsu 1</t>
  </si>
  <si>
    <t>Banca Popolare di Milano 4</t>
  </si>
  <si>
    <t>Ace Hardware Corporation 3</t>
  </si>
  <si>
    <t>Korea Electric Power 1</t>
  </si>
  <si>
    <t>Journal Communications 2</t>
  </si>
  <si>
    <t>Farmers Insurance Group 1</t>
  </si>
  <si>
    <t>Korean Air 1</t>
  </si>
  <si>
    <t>KPMG 1</t>
  </si>
  <si>
    <t>Gibson Guitar Corporation 2</t>
  </si>
  <si>
    <t>Kotak Mahindra Bank 1</t>
  </si>
  <si>
    <t>Bank Mandiri 2</t>
  </si>
  <si>
    <t>KPMG Consulting Inc. 1</t>
  </si>
  <si>
    <t>CGI Group 2</t>
  </si>
  <si>
    <t>Kraft Foods 1</t>
  </si>
  <si>
    <t>KPN 1</t>
  </si>
  <si>
    <t>Kraft Foods Group 1</t>
  </si>
  <si>
    <t>Commonwealth Bank 3</t>
  </si>
  <si>
    <t>Electroloo 1</t>
  </si>
  <si>
    <t>American International Group Inc. 5</t>
  </si>
  <si>
    <t>Kroger 1</t>
  </si>
  <si>
    <t>Infinity Ward 2</t>
  </si>
  <si>
    <t>Limited Inc. 2</t>
  </si>
  <si>
    <t>Krispy Kreme 1</t>
  </si>
  <si>
    <t>Kroger Co. 1</t>
  </si>
  <si>
    <t>Hikvision 2</t>
  </si>
  <si>
    <t>Amcor 3</t>
  </si>
  <si>
    <t>ISS 1</t>
  </si>
  <si>
    <t>KT Corp 1</t>
  </si>
  <si>
    <t>Carlyle Group 1</t>
  </si>
  <si>
    <t>Kuehne + Nagel 1</t>
  </si>
  <si>
    <t>KT&amp;G 1</t>
  </si>
  <si>
    <t>Boeing 2</t>
  </si>
  <si>
    <t>Kubota 1</t>
  </si>
  <si>
    <t>Kuwait Finance House 1</t>
  </si>
  <si>
    <t>Kurzweil Educational Systems 1</t>
  </si>
  <si>
    <t>Consol Energy 3</t>
  </si>
  <si>
    <t>Hon Industries Inc. 1</t>
  </si>
  <si>
    <t>Kwicee 1</t>
  </si>
  <si>
    <t>Kuwait Projects 1</t>
  </si>
  <si>
    <t>Kwiveo 1</t>
  </si>
  <si>
    <t>Kyushu Electric Power 1</t>
  </si>
  <si>
    <t>Kwifix 1</t>
  </si>
  <si>
    <t>Kyocera 1</t>
  </si>
  <si>
    <t>L Brands 1</t>
  </si>
  <si>
    <t>Abu Dhabi Islamic Bank 7</t>
  </si>
  <si>
    <t>Comerica 5</t>
  </si>
  <si>
    <t>L. W. Seecamp Company 1</t>
  </si>
  <si>
    <t>L-3 Communications Holdings Inc. 1</t>
  </si>
  <si>
    <t>Cessna Aircraft 2</t>
  </si>
  <si>
    <t>L-3 Communications 1</t>
  </si>
  <si>
    <t>L.S. Starrett Company 1</t>
  </si>
  <si>
    <t>L'Or´è_al Group 1</t>
  </si>
  <si>
    <t>Ampex Corporation 2</t>
  </si>
  <si>
    <t>Fluor Corp 2</t>
  </si>
  <si>
    <t>JM Smucker 1</t>
  </si>
  <si>
    <t>Fluor 2</t>
  </si>
  <si>
    <t>L&amp;L Hawaiian Barbecue 1</t>
  </si>
  <si>
    <t>La-Z-Boy 1</t>
  </si>
  <si>
    <t>L.L.Bean 1</t>
  </si>
  <si>
    <t>Circumescent 2</t>
  </si>
  <si>
    <t>CarMax 8</t>
  </si>
  <si>
    <t>Electric Power Development 1</t>
  </si>
  <si>
    <t>Lam Research 1</t>
  </si>
  <si>
    <t>Geberit 2</t>
  </si>
  <si>
    <t>La-Z-Boy Inc. 1</t>
  </si>
  <si>
    <t>LabCorp 1</t>
  </si>
  <si>
    <t>Lagard´è_´è_re 1</t>
  </si>
  <si>
    <t>Lafarge 1</t>
  </si>
  <si>
    <t>Laboratory Corporation of America Holdings 1</t>
  </si>
  <si>
    <t>Capgemini 4</t>
  </si>
  <si>
    <t>Advent International 3</t>
  </si>
  <si>
    <t>Lanu 1</t>
  </si>
  <si>
    <t>Landstar System Inc. 1</t>
  </si>
  <si>
    <t>Autonu 4</t>
  </si>
  <si>
    <t>CME Group 8</t>
  </si>
  <si>
    <t>LandAmerica Financial Group Inc. 1</t>
  </si>
  <si>
    <t>Lands' End Inc. 1</t>
  </si>
  <si>
    <t>Lam Research Corporation 1</t>
  </si>
  <si>
    <t>Land Securities Group 1</t>
  </si>
  <si>
    <t>Kasikornbank 2</t>
  </si>
  <si>
    <t>CRH 2</t>
  </si>
  <si>
    <t>Land O' Lakes 1</t>
  </si>
  <si>
    <t>Lanxess 1</t>
  </si>
  <si>
    <t>Adams Resources &amp; Energy Inc. 3</t>
  </si>
  <si>
    <t>Cessna Aircraft 3</t>
  </si>
  <si>
    <t>Ameren Corporation 1</t>
  </si>
  <si>
    <t>A2A 3</t>
  </si>
  <si>
    <t>A. O. Smith 3</t>
  </si>
  <si>
    <t>Micheal Morton</t>
  </si>
  <si>
    <t>Animity 4</t>
  </si>
  <si>
    <t>Dunkin' Donuts 2</t>
  </si>
  <si>
    <t>Dixons Retail 2</t>
  </si>
  <si>
    <t>Las Vegas Sands Corp. 1</t>
  </si>
  <si>
    <t>Larsen &amp; Toubro 1</t>
  </si>
  <si>
    <t>Demizzy 1</t>
  </si>
  <si>
    <t>Esise 2</t>
  </si>
  <si>
    <t>Dogfish Head Brewery 1</t>
  </si>
  <si>
    <t>LIG Insurance 1</t>
  </si>
  <si>
    <t>Las Vegas Sands 1</t>
  </si>
  <si>
    <t>iRobot 1</t>
  </si>
  <si>
    <t>Invacare Corporation 1</t>
  </si>
  <si>
    <t>Goodyear Tire and Rubber Company 2</t>
  </si>
  <si>
    <t>BearingPoint 3</t>
  </si>
  <si>
    <t>Exelon Corporation 1</t>
  </si>
  <si>
    <t>Laserfiche 1</t>
  </si>
  <si>
    <t>Cooper Tire &amp; Rubber Co. 13</t>
  </si>
  <si>
    <t>Murata Manufacturing 1</t>
  </si>
  <si>
    <t>Harley-Davidson Inc. 3</t>
  </si>
  <si>
    <t>Ariba 3</t>
  </si>
  <si>
    <t>Latam Airlines 1</t>
  </si>
  <si>
    <t>Aeon 3</t>
  </si>
  <si>
    <t>Eutelsat Communications 2</t>
  </si>
  <si>
    <t>Agimbee 3</t>
  </si>
  <si>
    <t>Latude 1</t>
  </si>
  <si>
    <t>Laudible 1</t>
  </si>
  <si>
    <t>Latz 1</t>
  </si>
  <si>
    <t>21st Century Fox 4</t>
  </si>
  <si>
    <t>Carnival Corporation &amp; plc 6</t>
  </si>
  <si>
    <t>EchoStar 1</t>
  </si>
  <si>
    <t>Deluxe Corporation 1</t>
  </si>
  <si>
    <t>Bolsas &amp; Mercados 1</t>
  </si>
  <si>
    <t>Meredith Warner</t>
  </si>
  <si>
    <t>Inotera Memories 1</t>
  </si>
  <si>
    <t>3Com Corp 7</t>
  </si>
  <si>
    <t>Edward Jones 1</t>
  </si>
  <si>
    <t>Acsis Inc. 2</t>
  </si>
  <si>
    <t>Abu Dhabi Islamic Bank 8</t>
  </si>
  <si>
    <t>Hammerson plc 2</t>
  </si>
  <si>
    <t>Hammerson plc 3</t>
  </si>
  <si>
    <t>Hasbro 2</t>
  </si>
  <si>
    <t>Hammerson plc 4</t>
  </si>
  <si>
    <t>Hammerson plc 5</t>
  </si>
  <si>
    <t>Hammerson plc 6</t>
  </si>
  <si>
    <t>Hasbro 3</t>
  </si>
  <si>
    <t>AES Corporation 13</t>
  </si>
  <si>
    <t>Consolidated Edison 4</t>
  </si>
  <si>
    <t>Bemis Manufacturing Company 5</t>
  </si>
  <si>
    <t>Bigelow Tea Company 4</t>
  </si>
  <si>
    <t>Laudicious 1</t>
  </si>
  <si>
    <t>Lindt &amp; Sprungli 1</t>
  </si>
  <si>
    <t>Laudic 1</t>
  </si>
  <si>
    <t>Bristol-Myers Squibb 2</t>
  </si>
  <si>
    <t>Alienware 8</t>
  </si>
  <si>
    <t>Amphenol 10</t>
  </si>
  <si>
    <t>Comerica 6</t>
  </si>
  <si>
    <t>Anchor Brewing Company 3</t>
  </si>
  <si>
    <t>Dominible 2</t>
  </si>
  <si>
    <t>Gecina 2</t>
  </si>
  <si>
    <t>CSN 2</t>
  </si>
  <si>
    <t>Cryptofic 12</t>
  </si>
  <si>
    <t>Evonik 2</t>
  </si>
  <si>
    <t>Banco do Brasil 4</t>
  </si>
  <si>
    <t>Laudize 1</t>
  </si>
  <si>
    <t>Capist 2</t>
  </si>
  <si>
    <t>Ally Financial 8</t>
  </si>
  <si>
    <t>Bank Danamon Indonesia 2</t>
  </si>
  <si>
    <t>Albore 5</t>
  </si>
  <si>
    <t>AK Steel Holding 4</t>
  </si>
  <si>
    <t>Cisose 6</t>
  </si>
  <si>
    <t>AIA Group 31</t>
  </si>
  <si>
    <t>AIA Group 32</t>
  </si>
  <si>
    <t>Conile 3</t>
  </si>
  <si>
    <t>ConocoPhillips 3</t>
  </si>
  <si>
    <t>ConocoPhillips 4</t>
  </si>
  <si>
    <t>Akzo Nobel 17</t>
  </si>
  <si>
    <t>China Steel 3</t>
  </si>
  <si>
    <t>Fenway Partners 2</t>
  </si>
  <si>
    <t>Colgate-Palmolive Co. 6</t>
  </si>
  <si>
    <t>Costco 5</t>
  </si>
  <si>
    <t>Laurentian Bank 1</t>
  </si>
  <si>
    <t>Altria (formerly Philip Morris Companies) 3</t>
  </si>
  <si>
    <t>Celanese 3</t>
  </si>
  <si>
    <t>Affiliated Computer Services 2</t>
  </si>
  <si>
    <t>Aetna 4</t>
  </si>
  <si>
    <t>Aetna 5</t>
  </si>
  <si>
    <t>Ainyx 3</t>
  </si>
  <si>
    <t>Lazzy 1</t>
  </si>
  <si>
    <t>China Shipbuilding Industry 3</t>
  </si>
  <si>
    <t>China Shipbuilding Industry 4</t>
  </si>
  <si>
    <t>EasyJet 2</t>
  </si>
  <si>
    <t>Adani Enterprises 4</t>
  </si>
  <si>
    <t>Lawson 1</t>
  </si>
  <si>
    <t>Akzo Nobel 18</t>
  </si>
  <si>
    <t>Agilent Technologies 12</t>
  </si>
  <si>
    <t>CenterPoint Energy 4</t>
  </si>
  <si>
    <t>Agilent Technologies 13</t>
  </si>
  <si>
    <t>CenterPoint Energy 5</t>
  </si>
  <si>
    <t>Agilent Technologies 14</t>
  </si>
  <si>
    <t>Agilent Technologies 15</t>
  </si>
  <si>
    <t>Axis Capital Holdings 2</t>
  </si>
  <si>
    <t>LeapFrog Enterprises 1</t>
  </si>
  <si>
    <t>Lear 1</t>
  </si>
  <si>
    <t>Eutelsat Communications 3</t>
  </si>
  <si>
    <t>Locescent 1</t>
  </si>
  <si>
    <t>Advantica Restaurant Group Inc. 2</t>
  </si>
  <si>
    <t>Akzo Nobel 19</t>
  </si>
  <si>
    <t>Brinker International 2</t>
  </si>
  <si>
    <t>Affiliated Computer Services Inc. 3</t>
  </si>
  <si>
    <t>Legg Mason Inc. 1</t>
  </si>
  <si>
    <t>Cryoloo 2</t>
  </si>
  <si>
    <t>Lehman Brothers Holdings Inc. 1</t>
  </si>
  <si>
    <t>Legrand 1</t>
  </si>
  <si>
    <t>Leggett &amp; Platt 1</t>
  </si>
  <si>
    <t>Leggett &amp; Platt Inc. 1</t>
  </si>
  <si>
    <t>Agriprocessors 4</t>
  </si>
  <si>
    <t>Legal &amp; General Group 1</t>
  </si>
  <si>
    <t>Chevron 1</t>
  </si>
  <si>
    <t>Daiwa House Industry 2</t>
  </si>
  <si>
    <t>Ally Financial 9</t>
  </si>
  <si>
    <t>Bunzl 1</t>
  </si>
  <si>
    <t>Cenovus Energy 3</t>
  </si>
  <si>
    <t>Lend Lease Group 1</t>
  </si>
  <si>
    <t>NetDragon Websoft 1</t>
  </si>
  <si>
    <t>ADC Telecommunications 6</t>
  </si>
  <si>
    <t>ADC Telecommunications 7</t>
  </si>
  <si>
    <t>ADC Telecommunications 8</t>
  </si>
  <si>
    <t>Dongbu Insurance 2</t>
  </si>
  <si>
    <t>Djarum 4</t>
  </si>
  <si>
    <t>Fairfax Financial 2</t>
  </si>
  <si>
    <t>Eutelsat Communications 4</t>
  </si>
  <si>
    <t>Alaska Air Group Inc. 4</t>
  </si>
  <si>
    <t>Lennar 1</t>
  </si>
  <si>
    <t>BMCE Bank 2</t>
  </si>
  <si>
    <t>DURA Automotive Systems Inc. 1</t>
  </si>
  <si>
    <t>Dominion Resources 2</t>
  </si>
  <si>
    <t>Fortune Brands Home &amp; Security Inc. 2</t>
  </si>
  <si>
    <t>Boston Properties 3</t>
  </si>
  <si>
    <t>Lennox International 1</t>
  </si>
  <si>
    <t>Leonard Green &amp; Partners 1</t>
  </si>
  <si>
    <t>Great Wall Technology 1</t>
  </si>
  <si>
    <t>Lennar Corporation 1</t>
  </si>
  <si>
    <t>Lennox International Inc. 1</t>
  </si>
  <si>
    <t>Lenovo Group 1</t>
  </si>
  <si>
    <t>Lexmark International Inc. 1</t>
  </si>
  <si>
    <t>Aaron Jenkins</t>
  </si>
  <si>
    <t>Levi Strauss &amp; Co. 1</t>
  </si>
  <si>
    <t>Courtney Huff</t>
  </si>
  <si>
    <t>Leucadia National 1</t>
  </si>
  <si>
    <t>Les Schwab Tire Centers 1</t>
  </si>
  <si>
    <t>Level 3 Communications 1</t>
  </si>
  <si>
    <t>Level 3 Communications Inc. 1</t>
  </si>
  <si>
    <t>Leviton Manufacturing Company 1</t>
  </si>
  <si>
    <t>Lexmark 1</t>
  </si>
  <si>
    <t>Foot Locker Inc 2</t>
  </si>
  <si>
    <t>LG Display 1</t>
  </si>
  <si>
    <t>LG Uplus 1</t>
  </si>
  <si>
    <t>LG Chem 1</t>
  </si>
  <si>
    <t>LG Corp 1</t>
  </si>
  <si>
    <t>Insight Enterprises Inc. 1</t>
  </si>
  <si>
    <t>Fortity 2</t>
  </si>
  <si>
    <t>LG Electronics 1</t>
  </si>
  <si>
    <t>ADC Telecommunications 9</t>
  </si>
  <si>
    <t>ADC Telecommunications 10</t>
  </si>
  <si>
    <t>Cantor Fitzgerald 2</t>
  </si>
  <si>
    <t>Li &amp; Fung 1</t>
  </si>
  <si>
    <t>Liberbank 1</t>
  </si>
  <si>
    <t>Alcoa 7</t>
  </si>
  <si>
    <t>Ambicero 4</t>
  </si>
  <si>
    <t>Cabot Oil &amp; Gas 4</t>
  </si>
  <si>
    <t>Albor 2</t>
  </si>
  <si>
    <t>Acerity 1</t>
  </si>
  <si>
    <t>Liberty Global 1</t>
  </si>
  <si>
    <t>IMC Global Inc. 1</t>
  </si>
  <si>
    <t>Columbia Sportswear 4</t>
  </si>
  <si>
    <t>Akzo Nobel 20</t>
  </si>
  <si>
    <t>Liberty Media 1</t>
  </si>
  <si>
    <t>Liberty Interactive 1</t>
  </si>
  <si>
    <t>Aramark 1</t>
  </si>
  <si>
    <t>Aeon 4</t>
  </si>
  <si>
    <t>Liz Claiborne Inc. 1</t>
  </si>
  <si>
    <t>Liberty Mutual 1</t>
  </si>
  <si>
    <t>China Shenhua Energy 2</t>
  </si>
  <si>
    <t>Life Technologies 1</t>
  </si>
  <si>
    <t>LKQ 1</t>
  </si>
  <si>
    <t>Continental 1</t>
  </si>
  <si>
    <t>Liz Claiborne 1</t>
  </si>
  <si>
    <t>Link REIT 1</t>
  </si>
  <si>
    <t>Linens 'n Things Inc. 1</t>
  </si>
  <si>
    <t>Amor 3</t>
  </si>
  <si>
    <t>Liberty Tax Service 1</t>
  </si>
  <si>
    <t>Cryptofic 13</t>
  </si>
  <si>
    <t>Agricultural Bank of China 3</t>
  </si>
  <si>
    <t>Comverse Technology Inc. 4</t>
  </si>
  <si>
    <t>Live Nation Entertainment 1</t>
  </si>
  <si>
    <t>LinkedIn 1</t>
  </si>
  <si>
    <t>Lithia Motors Inc. 1</t>
  </si>
  <si>
    <t>Little Caesars 1</t>
  </si>
  <si>
    <t>Holley Performance Products 1</t>
  </si>
  <si>
    <t>AnaSpec 3</t>
  </si>
  <si>
    <t>Intratude 1</t>
  </si>
  <si>
    <t>Honeywell International Inc. 1</t>
  </si>
  <si>
    <t>Barrick Gold 2</t>
  </si>
  <si>
    <t>Lloyds Banking Group 1</t>
  </si>
  <si>
    <t>Longfor Properties 1</t>
  </si>
  <si>
    <t>Lixil Group 1</t>
  </si>
  <si>
    <t>Hugo Boss 2</t>
  </si>
  <si>
    <t>Goodyear 3</t>
  </si>
  <si>
    <t>CIMB Group Holdings 2</t>
  </si>
  <si>
    <t>GFNorte 2</t>
  </si>
  <si>
    <t>Local Motion 1</t>
  </si>
  <si>
    <t>Locible 1</t>
  </si>
  <si>
    <t>Locicious 1</t>
  </si>
  <si>
    <t>Benchmark Electronics 2</t>
  </si>
  <si>
    <t>Intrazzy 2</t>
  </si>
  <si>
    <t>Dynofix 2</t>
  </si>
  <si>
    <t>Eaton 2</t>
  </si>
  <si>
    <t>Black Angus Steakhouse 3</t>
  </si>
  <si>
    <t>Arc Machines 3</t>
  </si>
  <si>
    <t>Locous 1</t>
  </si>
  <si>
    <t>Lodge Manufacturing Company 1</t>
  </si>
  <si>
    <t>Lockheed Martin 1</t>
  </si>
  <si>
    <t>Locill 1</t>
  </si>
  <si>
    <t>Lockheed Martin Corporation 1</t>
  </si>
  <si>
    <t>Loews 1</t>
  </si>
  <si>
    <t>Long John Silver's 1</t>
  </si>
  <si>
    <t>Bharti Airtel 2</t>
  </si>
  <si>
    <t>Engelhard Corporation 1</t>
  </si>
  <si>
    <t>Equity Residential 2</t>
  </si>
  <si>
    <t>Longs Drug Stores Corporation 1</t>
  </si>
  <si>
    <t>Converse 2</t>
  </si>
  <si>
    <t>Airgas 2</t>
  </si>
  <si>
    <t>GFNorte 3</t>
  </si>
  <si>
    <t>Amy's Kitchen 1</t>
  </si>
  <si>
    <t>BorgWarner Inc. 2</t>
  </si>
  <si>
    <t>Loral Space &amp; Communications 1</t>
  </si>
  <si>
    <t>Central Japan Railway 3</t>
  </si>
  <si>
    <t>Lotte Shopping 1</t>
  </si>
  <si>
    <t>Goldcorp 1</t>
  </si>
  <si>
    <t>Danaher Corporation 20</t>
  </si>
  <si>
    <t>Alcoa Inc. 3</t>
  </si>
  <si>
    <t>Lorillard 1</t>
  </si>
  <si>
    <t>AMC Entertainment 4</t>
  </si>
  <si>
    <t>Advantica Restaurant Group Inc. 3</t>
  </si>
  <si>
    <t>Lotte Chemical 1</t>
  </si>
  <si>
    <t>Louisiana-Pacific 1</t>
  </si>
  <si>
    <t>Daishi Bank 2</t>
  </si>
  <si>
    <t>Denbury Resources 3</t>
  </si>
  <si>
    <t>Avista Corporation 1</t>
  </si>
  <si>
    <t>Luby's Inc. 1</t>
  </si>
  <si>
    <t>Larsen &amp; Toubro 2</t>
  </si>
  <si>
    <t>2K Games 2</t>
  </si>
  <si>
    <t>Aetna 6</t>
  </si>
  <si>
    <t>Amcor 4</t>
  </si>
  <si>
    <t>Louisiana-Pacific Corporation 1</t>
  </si>
  <si>
    <t>Discover Financial Services 1</t>
  </si>
  <si>
    <t>Akzo Nobel 21</t>
  </si>
  <si>
    <t>Cigna Corp 2</t>
  </si>
  <si>
    <t>Love's Travel Stops &amp; Country Stores 1</t>
  </si>
  <si>
    <t>A2A 4</t>
  </si>
  <si>
    <t>Advance Auto Parts 5</t>
  </si>
  <si>
    <t>LS Corp 1</t>
  </si>
  <si>
    <t>Lowe's Cos 1</t>
  </si>
  <si>
    <t>LSI Corporation 1</t>
  </si>
  <si>
    <t>Lowe's Companies Inc. 1</t>
  </si>
  <si>
    <t>Lowe's 1</t>
  </si>
  <si>
    <t>Derrick Barker</t>
  </si>
  <si>
    <t>Alinma Bank 3</t>
  </si>
  <si>
    <t>3Com Corp 8</t>
  </si>
  <si>
    <t>AIA Group 33</t>
  </si>
  <si>
    <t>CRH 3</t>
  </si>
  <si>
    <t>Henry Schein Inc. 2</t>
  </si>
  <si>
    <t>Ensco 1</t>
  </si>
  <si>
    <t>LSI Logic Corporation 1</t>
  </si>
  <si>
    <t>Applied Biosystems 3</t>
  </si>
  <si>
    <t>Cooper Tire &amp; Rubber Co. 14</t>
  </si>
  <si>
    <t>Lucent Technologies Inc. 1</t>
  </si>
  <si>
    <t>Lucasfilm 1</t>
  </si>
  <si>
    <t>Enterprise Holdings 2</t>
  </si>
  <si>
    <t>Cryptofic 14</t>
  </si>
  <si>
    <t>DaVita 3</t>
  </si>
  <si>
    <t>Lucas Oil 1</t>
  </si>
  <si>
    <t>Dynegy 2</t>
  </si>
  <si>
    <t>ADT Corp 7</t>
  </si>
  <si>
    <t>Cervist 7</t>
  </si>
  <si>
    <t>Conicious 3</t>
  </si>
  <si>
    <t>Adelphia Communications Corporation 12</t>
  </si>
  <si>
    <t>Phar Mor Inc. 2</t>
  </si>
  <si>
    <t>Lundbergs 1</t>
  </si>
  <si>
    <t>Lunend 1</t>
  </si>
  <si>
    <t>General Dynamics 2</t>
  </si>
  <si>
    <t>General Dynamics 3</t>
  </si>
  <si>
    <t>Allied Irish Banks 2</t>
  </si>
  <si>
    <t>Lunosis 1</t>
  </si>
  <si>
    <t>Lunity 1</t>
  </si>
  <si>
    <t>Lunore 1</t>
  </si>
  <si>
    <t>Clear Channel Communications 1</t>
  </si>
  <si>
    <t>Abalith 2</t>
  </si>
  <si>
    <t>Lunous 1</t>
  </si>
  <si>
    <t>Bank Central Asia 2</t>
  </si>
  <si>
    <t>Banque nationale de Belgique 3</t>
  </si>
  <si>
    <t>Lupend 1</t>
  </si>
  <si>
    <t>Lupise 1</t>
  </si>
  <si>
    <t>Lyondell Chemical Company 1</t>
  </si>
  <si>
    <t>Lupism 1</t>
  </si>
  <si>
    <t>Luzerner Kantonalbank 1</t>
  </si>
  <si>
    <t>Luxottica Group 1</t>
  </si>
  <si>
    <t>CamelBak Products 2</t>
  </si>
  <si>
    <t>Lupous 1</t>
  </si>
  <si>
    <t>Desiree Robbins</t>
  </si>
  <si>
    <t>Country Garden Holdings 10</t>
  </si>
  <si>
    <t>CF Industries 2</t>
  </si>
  <si>
    <t>LyondellBasell Industries 1</t>
  </si>
  <si>
    <t>Baldor Electric Company 1</t>
  </si>
  <si>
    <t>M.D.C. Holdings Inc. 1</t>
  </si>
  <si>
    <t>Electrozio 2</t>
  </si>
  <si>
    <t>M &amp; T Bank Corporation 1</t>
  </si>
  <si>
    <t>Airgas Inc. 2</t>
  </si>
  <si>
    <t>Hua Nan Financial 1</t>
  </si>
  <si>
    <t>Asustek Computer 1</t>
  </si>
  <si>
    <t>ABB 2</t>
  </si>
  <si>
    <t>M&amp;T Bank 1</t>
  </si>
  <si>
    <t>B&amp;H 1</t>
  </si>
  <si>
    <t>Altria Group 4</t>
  </si>
  <si>
    <t>Manpower 1</t>
  </si>
  <si>
    <t>ADC Telecommunications 11</t>
  </si>
  <si>
    <t>AES Corporation 14</t>
  </si>
  <si>
    <t>Aaron's Inc. 6</t>
  </si>
  <si>
    <t>Marsh Supermarkets Inc. 1</t>
  </si>
  <si>
    <t>Archill 2</t>
  </si>
  <si>
    <t>Marshall Pottery 1</t>
  </si>
  <si>
    <t>Marriott Corporation 1</t>
  </si>
  <si>
    <t>Malic 1</t>
  </si>
  <si>
    <t>Citigroup 4</t>
  </si>
  <si>
    <t>Allergan Inc. 5</t>
  </si>
  <si>
    <t>Comverse Technology Inc. 5</t>
  </si>
  <si>
    <t>Community Health Sys 1</t>
  </si>
  <si>
    <t>Manuzio 1</t>
  </si>
  <si>
    <t>Comverse Technology Inc. 6</t>
  </si>
  <si>
    <t>Manuzio 2</t>
  </si>
  <si>
    <t>Agindo 18</t>
  </si>
  <si>
    <t>Evraz Group 2</t>
  </si>
  <si>
    <t>Community Health Sys 2</t>
  </si>
  <si>
    <t>Evraz Group 3</t>
  </si>
  <si>
    <t>Constellation Brands 2</t>
  </si>
  <si>
    <t>Evraz Group 4</t>
  </si>
  <si>
    <t>B´è_loise Group 1</t>
  </si>
  <si>
    <t>B´è_loise Group 2</t>
  </si>
  <si>
    <t>Comverse Technology Inc. 7</t>
  </si>
  <si>
    <t>Community Health Sys 3</t>
  </si>
  <si>
    <t>Lexmark International Inc. 2</t>
  </si>
  <si>
    <t>Dollar Tree Stores Inc. 2</t>
  </si>
  <si>
    <t>Constellation Brands 3</t>
  </si>
  <si>
    <t>Conicious 4</t>
  </si>
  <si>
    <t>Mail.ru Group Ltd. Sponsored GDR RegS 1</t>
  </si>
  <si>
    <t>Dinu 3</t>
  </si>
  <si>
    <t>Coner 2</t>
  </si>
  <si>
    <t>B´è_loise Group 3</t>
  </si>
  <si>
    <t>FedEx 2</t>
  </si>
  <si>
    <t>Fisher Scientific International Inc. 2</t>
  </si>
  <si>
    <t>Grifols 2</t>
  </si>
  <si>
    <t>Constellation Brands 4</t>
  </si>
  <si>
    <t>Allergan Inc. 6</t>
  </si>
  <si>
    <t>Albor 3</t>
  </si>
  <si>
    <t>CCR 3</t>
  </si>
  <si>
    <t>Citigroup 5</t>
  </si>
  <si>
    <t>FedEx 3</t>
  </si>
  <si>
    <t>Goodyear Tire and Rubber Company 3</t>
  </si>
  <si>
    <t>Big Boy Restaurants 3</t>
  </si>
  <si>
    <t>Cotri 2</t>
  </si>
  <si>
    <t>Anita Williams</t>
  </si>
  <si>
    <t>Allergan Inc. 7</t>
  </si>
  <si>
    <t>Alfresa Holdings 12</t>
  </si>
  <si>
    <t>Allied Irish Banks 3</t>
  </si>
  <si>
    <t>Allegheny Technologies Incorporated 1</t>
  </si>
  <si>
    <t>Adelphia Communications Corporation 13</t>
  </si>
  <si>
    <t>Mail.ru Group Ltd. Sponsored GDR RegS 2</t>
  </si>
  <si>
    <t>Fisher Scientific International Inc. 3</t>
  </si>
  <si>
    <t>Federated Department Stores Inc. 2</t>
  </si>
  <si>
    <t>Boston Acoustics 4</t>
  </si>
  <si>
    <t>Manpower Inc. 1</t>
  </si>
  <si>
    <t>Mahindra &amp; Mahindra 1</t>
  </si>
  <si>
    <t>Marriott International Inc. 1</t>
  </si>
  <si>
    <t>Marathon Oil 1</t>
  </si>
  <si>
    <t>Evraz Group 5</t>
  </si>
  <si>
    <t>Goldman Sachs Group 1</t>
  </si>
  <si>
    <t>Magpul Industries 1</t>
  </si>
  <si>
    <t>Dollar Tree Stores Inc. 3</t>
  </si>
  <si>
    <t>Maidenform Brands 1</t>
  </si>
  <si>
    <t>Malous 2</t>
  </si>
  <si>
    <t>Manila Electric 2</t>
  </si>
  <si>
    <t>Evraz Group 6</t>
  </si>
  <si>
    <t>Cendant Corp 5</t>
  </si>
  <si>
    <t>Alfresa Holdings 13</t>
  </si>
  <si>
    <t>Magellan Navigation 1</t>
  </si>
  <si>
    <t>Coner 3</t>
  </si>
  <si>
    <t>Investor 1</t>
  </si>
  <si>
    <t>Marathon Petroleum 1</t>
  </si>
  <si>
    <t>Coner 4</t>
  </si>
  <si>
    <t>Avee 3</t>
  </si>
  <si>
    <t>FedEx 4</t>
  </si>
  <si>
    <t>Manunti 1</t>
  </si>
  <si>
    <t>AES Corporation 15</t>
  </si>
  <si>
    <t>Evraz Group 7</t>
  </si>
  <si>
    <t>Malill 1</t>
  </si>
  <si>
    <t>Ackermans &amp; van Haaren 9</t>
  </si>
  <si>
    <t>China Railway Construction 1</t>
  </si>
  <si>
    <t>GDF SUEZ 2</t>
  </si>
  <si>
    <t>Commonwealth Bank 4</t>
  </si>
  <si>
    <t>Marathon Oil Corporation 1</t>
  </si>
  <si>
    <t>Manunti 2</t>
  </si>
  <si>
    <t>Cervor 1</t>
  </si>
  <si>
    <t>Mandalay Resort Group 1</t>
  </si>
  <si>
    <t>Marlin Firearms 1</t>
  </si>
  <si>
    <t>Mars Incorporated 1</t>
  </si>
  <si>
    <t>Marsh &amp; McLennan 1</t>
  </si>
  <si>
    <t>Adobe Systems 12</t>
  </si>
  <si>
    <t>China Southern Airlines 1</t>
  </si>
  <si>
    <t>Bedeo 1</t>
  </si>
  <si>
    <t>Mariner Health Care Inc. 1</t>
  </si>
  <si>
    <t>Magellan Health Services Inc. 1</t>
  </si>
  <si>
    <t>Macquarie Group 1</t>
  </si>
  <si>
    <t>Albor 4</t>
  </si>
  <si>
    <t>ALFA 1</t>
  </si>
  <si>
    <t>Altria Group 5</t>
  </si>
  <si>
    <t>American Greetings 4</t>
  </si>
  <si>
    <t>M´è_ller-Maersk 1</t>
  </si>
  <si>
    <t>Markel 1</t>
  </si>
  <si>
    <t>Cincinnati Financial 3</t>
  </si>
  <si>
    <t>Magnitogorsk Iron &amp; Steel 1</t>
  </si>
  <si>
    <t>Magnit 1</t>
  </si>
  <si>
    <t>Di Giorgio Corporation 2</t>
  </si>
  <si>
    <t>Madison Dearborn Partners 1</t>
  </si>
  <si>
    <t>Marriott International 1</t>
  </si>
  <si>
    <t>Alcoa 8</t>
  </si>
  <si>
    <t>Marantz 1</t>
  </si>
  <si>
    <t>Adams Resources &amp; Energy Inc. 4</t>
  </si>
  <si>
    <t>Mail-Well Inc. 4</t>
  </si>
  <si>
    <t>AGCO 4</t>
  </si>
  <si>
    <t>British American Tobacco 2</t>
  </si>
  <si>
    <t>Cryptova 5</t>
  </si>
  <si>
    <t>Flizz 1</t>
  </si>
  <si>
    <t>Erickson Air-Crane 3</t>
  </si>
  <si>
    <t>Hewlett-Packard 2</t>
  </si>
  <si>
    <t>Computer Sciences 3</t>
  </si>
  <si>
    <t>Inez Miles</t>
  </si>
  <si>
    <t>Fisher Scientific International Inc. 4</t>
  </si>
  <si>
    <t>Conicious 5</t>
  </si>
  <si>
    <t>Goldman Sachs Group 2</t>
  </si>
  <si>
    <t>Ackermans &amp; van Haaren 10</t>
  </si>
  <si>
    <t>Maanshan Iron &amp; Steel 1</t>
  </si>
  <si>
    <t>Malosis 1</t>
  </si>
  <si>
    <t>3M 3</t>
  </si>
  <si>
    <t>International Paper Co. 1</t>
  </si>
  <si>
    <t>Manulife Financial 1</t>
  </si>
  <si>
    <t>American Electric Power Company Inc. 2</t>
  </si>
  <si>
    <t>Dinu 4</t>
  </si>
  <si>
    <t>Nathaniel Reese</t>
  </si>
  <si>
    <t>Marshall &amp; Ilsley Corporation 2</t>
  </si>
  <si>
    <t>Magna International 1</t>
  </si>
  <si>
    <t>MacAndrews &amp; Forbes Holdings 1</t>
  </si>
  <si>
    <t>Arkema 3</t>
  </si>
  <si>
    <t>Mapfre 1</t>
  </si>
  <si>
    <t>Markel Corporation 1</t>
  </si>
  <si>
    <t>Makita 2</t>
  </si>
  <si>
    <t>Marie Callender's 3</t>
  </si>
  <si>
    <t>Marks &amp; Spencer 1</t>
  </si>
  <si>
    <t>Magnavox 1</t>
  </si>
  <si>
    <t>CapitaLand 1</t>
  </si>
  <si>
    <t>Manor Care Inc. 1</t>
  </si>
  <si>
    <t>Ambac Financial Group 7</t>
  </si>
  <si>
    <t>Macy's 1</t>
  </si>
  <si>
    <t>Manucee 1</t>
  </si>
  <si>
    <t>Marble Slab Creamery 2</t>
  </si>
  <si>
    <t>Marsh &amp; McLennan Companies Inc. 1</t>
  </si>
  <si>
    <t>Manuzio 3</t>
  </si>
  <si>
    <t>American Electric Power Company Inc. 3</t>
  </si>
  <si>
    <t>Manutri 1</t>
  </si>
  <si>
    <t>Marer 2</t>
  </si>
  <si>
    <t>Mality 1</t>
  </si>
  <si>
    <t>Hong Kong &amp; China Gas 1</t>
  </si>
  <si>
    <t>CareFusion 1</t>
  </si>
  <si>
    <t>BRF-Brasil Foods 3</t>
  </si>
  <si>
    <t>Marist 2</t>
  </si>
  <si>
    <t>ADC Telecommunications 13</t>
  </si>
  <si>
    <t>Cryptova 6</t>
  </si>
  <si>
    <t>Antec 1</t>
  </si>
  <si>
    <t>Affiliated Managers Group 3</t>
  </si>
  <si>
    <t>Martha Stewart Living Omnimedia 1</t>
  </si>
  <si>
    <t>McDonald's 1</t>
  </si>
  <si>
    <t>Martin Marietta Materials 1</t>
  </si>
  <si>
    <t>Datang International Power 7</t>
  </si>
  <si>
    <t>Hoya 1</t>
  </si>
  <si>
    <t>Alaska Air Group Inc. 5</t>
  </si>
  <si>
    <t>Martin Marietta Materials Inc. 1</t>
  </si>
  <si>
    <t>ICBC 2</t>
  </si>
  <si>
    <t>Marubeni 1</t>
  </si>
  <si>
    <t>Mary Kay 1</t>
  </si>
  <si>
    <t>Marvell Technology Group 1</t>
  </si>
  <si>
    <t>Boston Scientific 3</t>
  </si>
  <si>
    <t>Masco Corporation 1</t>
  </si>
  <si>
    <t>Fosters Freeze 1</t>
  </si>
  <si>
    <t>Hammerson plc 7</t>
  </si>
  <si>
    <t>Massey Energy Company 1</t>
  </si>
  <si>
    <t>Credit Agricole 2</t>
  </si>
  <si>
    <t>Dart Container Corporation 4</t>
  </si>
  <si>
    <t>MasterCard 1</t>
  </si>
  <si>
    <t>Masraf Al Rayan 1</t>
  </si>
  <si>
    <t>Altera 1</t>
  </si>
  <si>
    <t>Circumescent 3</t>
  </si>
  <si>
    <t>Country Garden Holdings 11</t>
  </si>
  <si>
    <t>Mashreq Bank 1</t>
  </si>
  <si>
    <t>MasTec Inc. 1</t>
  </si>
  <si>
    <t>ADT Corp 8</t>
  </si>
  <si>
    <t>MasterCraft 1</t>
  </si>
  <si>
    <t>Cintas Corp. 5</t>
  </si>
  <si>
    <t>Alijo 2</t>
  </si>
  <si>
    <t>City Developments 2</t>
  </si>
  <si>
    <t>China Cinda Asset Management 5</t>
  </si>
  <si>
    <t>Goldcorp 2</t>
  </si>
  <si>
    <t>Hyperer 1</t>
  </si>
  <si>
    <t>Alific 1</t>
  </si>
  <si>
    <t>Enron Corp. 2</t>
  </si>
  <si>
    <t>Mattel Inc. 1</t>
  </si>
  <si>
    <t>Mauna Loa Macadamia Nut Corporation 1</t>
  </si>
  <si>
    <t>Activision 3</t>
  </si>
  <si>
    <t>Maxicero 1</t>
  </si>
  <si>
    <t>Am´è_rica M´è__vil 3</t>
  </si>
  <si>
    <t>Hunt Petroleum 1</t>
  </si>
  <si>
    <t>Malous 3</t>
  </si>
  <si>
    <t>Fisher Scientific International Inc. 5</t>
  </si>
  <si>
    <t>American Family Insurance 6</t>
  </si>
  <si>
    <t>Evraz Group 8</t>
  </si>
  <si>
    <t>Maxigen 1</t>
  </si>
  <si>
    <t>Darla Hampton</t>
  </si>
  <si>
    <t>Maxilium 1</t>
  </si>
  <si>
    <t>Danaher Corporation 21</t>
  </si>
  <si>
    <t>GenCorp Inc. 2</t>
  </si>
  <si>
    <t>Ambidoo 3</t>
  </si>
  <si>
    <t>Maxific 1</t>
  </si>
  <si>
    <t>CarMax 9</t>
  </si>
  <si>
    <t>Maxim Integrated 1</t>
  </si>
  <si>
    <t>Maxim Integrated 2</t>
  </si>
  <si>
    <t>Agilent Technologies 16</t>
  </si>
  <si>
    <t>Maxim Integrated Products 1</t>
  </si>
  <si>
    <t>Group O 2</t>
  </si>
  <si>
    <t>Maxim Integrated Products Inc. 1</t>
  </si>
  <si>
    <t>Check Point Software 1</t>
  </si>
  <si>
    <t>Maxis 1</t>
  </si>
  <si>
    <t>Maxtor Corporation 1</t>
  </si>
  <si>
    <t>Foroid 2</t>
  </si>
  <si>
    <t>Farmers Insurance Group 2</t>
  </si>
  <si>
    <t>Maxxam Inc. 1</t>
  </si>
  <si>
    <t>Grupo ACS 2</t>
  </si>
  <si>
    <t>Abu Dhabi Islamic Bank 9</t>
  </si>
  <si>
    <t>Enron Corp. 3</t>
  </si>
  <si>
    <t>Maytag Corporation 1</t>
  </si>
  <si>
    <t>Maybank 1</t>
  </si>
  <si>
    <t>3Com Corp 9</t>
  </si>
  <si>
    <t>CenterPoint Energy 6</t>
  </si>
  <si>
    <t>Carnival Cruise Lines 2</t>
  </si>
  <si>
    <t>McAfee 1</t>
  </si>
  <si>
    <t>Air Wisconsin 2</t>
  </si>
  <si>
    <t>MBNA Corporation 1</t>
  </si>
  <si>
    <t>ADT Corp 9</t>
  </si>
  <si>
    <t>Japan Tobacco 1</t>
  </si>
  <si>
    <t>CME Group 9</t>
  </si>
  <si>
    <t>Cryoxo 1</t>
  </si>
  <si>
    <t>McCormick &amp; Company Incorporated 1</t>
  </si>
  <si>
    <t>McDonald's Corporation 1</t>
  </si>
  <si>
    <t>Animity 5</t>
  </si>
  <si>
    <t>McGraw-Hill 1</t>
  </si>
  <si>
    <t>Bungie 1</t>
  </si>
  <si>
    <t>Bank Danamon Indonesia 3</t>
  </si>
  <si>
    <t>Gibson Guitar Corporation 3</t>
  </si>
  <si>
    <t>Arizona Beverage Company 1</t>
  </si>
  <si>
    <t>Alaska Air Group 2</t>
  </si>
  <si>
    <t>McIntosh Laboratory 1</t>
  </si>
  <si>
    <t>Marathon Petroleum 2</t>
  </si>
  <si>
    <t>McKinsey &amp; Company 1</t>
  </si>
  <si>
    <t>Ameren Corporation 2</t>
  </si>
  <si>
    <t>Cesar Becker</t>
  </si>
  <si>
    <t>McKesson Corporation 1</t>
  </si>
  <si>
    <t>McGraw-Hill Cos 1</t>
  </si>
  <si>
    <t>Danaher Corporation 22</t>
  </si>
  <si>
    <t>MCI Inc. 1</t>
  </si>
  <si>
    <t>McKee Foods Corporation 1</t>
  </si>
  <si>
    <t>McKesson 1</t>
  </si>
  <si>
    <t>McIlhenny Company 1</t>
  </si>
  <si>
    <t>ADT Corp 10</t>
  </si>
  <si>
    <t>ArcelorMittal 1</t>
  </si>
  <si>
    <t>JM Family Enterprises 1</t>
  </si>
  <si>
    <t>Jindal Steel &amp; Power 1</t>
  </si>
  <si>
    <t>MD Helicopters 1</t>
  </si>
  <si>
    <t>McGraw-Hill 2</t>
  </si>
  <si>
    <t>AMC Entertainment 5</t>
  </si>
  <si>
    <t>American Equity Investment 5</t>
  </si>
  <si>
    <t>Cincinnati Financial 4</t>
  </si>
  <si>
    <t>MDU Resources Group Inc. 1</t>
  </si>
  <si>
    <t>Mead Johnson 1</t>
  </si>
  <si>
    <t>Mead Johnson Nutrition 1</t>
  </si>
  <si>
    <t>Fisker Automotive 2</t>
  </si>
  <si>
    <t>Computer Sciences 4</t>
  </si>
  <si>
    <t>Medinti 1</t>
  </si>
  <si>
    <t>Flextronics International 1</t>
  </si>
  <si>
    <t>MeadWestvaco Corporation 1</t>
  </si>
  <si>
    <t>Medimia 1</t>
  </si>
  <si>
    <t>MeadWestvaco 1</t>
  </si>
  <si>
    <t>Cintas Corp. 6</t>
  </si>
  <si>
    <t>Mediobanca 1</t>
  </si>
  <si>
    <t>Mechel 1</t>
  </si>
  <si>
    <t>Medimix International 1</t>
  </si>
  <si>
    <t>Agway Inc. 6</t>
  </si>
  <si>
    <t>Medipal Holdings 1</t>
  </si>
  <si>
    <t>Mediolanum 1</t>
  </si>
  <si>
    <t>Mediva 1</t>
  </si>
  <si>
    <t>Medire 1</t>
  </si>
  <si>
    <t>Choice Hotels International 3</t>
  </si>
  <si>
    <t>Charter Communications Inc. 13</t>
  </si>
  <si>
    <t>Dominosis 5</t>
  </si>
  <si>
    <t>Charter Communications Inc. 14</t>
  </si>
  <si>
    <t>Alfresa Holdings 14</t>
  </si>
  <si>
    <t>Cervist 8</t>
  </si>
  <si>
    <t>Meexo 1</t>
  </si>
  <si>
    <t>Meedeo 1</t>
  </si>
  <si>
    <t>Medtronic Inc. 1</t>
  </si>
  <si>
    <t>Arab Banking 4</t>
  </si>
  <si>
    <t>Medtronic 1</t>
  </si>
  <si>
    <t>Mega Financial Holding 1</t>
  </si>
  <si>
    <t>Grifols 3</t>
  </si>
  <si>
    <t>Adobe Systems 14</t>
  </si>
  <si>
    <t>Meeloo 1</t>
  </si>
  <si>
    <t>Air Wisconsin 3</t>
  </si>
  <si>
    <t>Megafix 1</t>
  </si>
  <si>
    <t>MegaFon 1</t>
  </si>
  <si>
    <t>Alitz 5</t>
  </si>
  <si>
    <t>Akzo Nobel 22</t>
  </si>
  <si>
    <t>Meiji Holdings 1</t>
  </si>
  <si>
    <t>Megatri 1</t>
  </si>
  <si>
    <t>Megalium 1</t>
  </si>
  <si>
    <t>Meijer 1</t>
  </si>
  <si>
    <t>Megava 1</t>
  </si>
  <si>
    <t>Gatorade 2</t>
  </si>
  <si>
    <t>Meineke Car Care Centers 1</t>
  </si>
  <si>
    <t>Danske Bank 3</t>
  </si>
  <si>
    <t>Menards 1</t>
  </si>
  <si>
    <t>Men's Wearhouse 1</t>
  </si>
  <si>
    <t>Melco Crown Entertainment 1</t>
  </si>
  <si>
    <t>Akzo Nobel 23</t>
  </si>
  <si>
    <t>Capgemini 5</t>
  </si>
  <si>
    <t>Mentor Graphics 1</t>
  </si>
  <si>
    <t>Mercantil Servicios 1</t>
  </si>
  <si>
    <t>Day &amp; Zimmermann 3</t>
  </si>
  <si>
    <t>Merck 1</t>
  </si>
  <si>
    <t>Extron 3</t>
  </si>
  <si>
    <t>Merck &amp; Co. 1</t>
  </si>
  <si>
    <t>Merck &amp; Co 1</t>
  </si>
  <si>
    <t>Dole Food Company 2</t>
  </si>
  <si>
    <t>Merck &amp; Co. Inc. 1</t>
  </si>
  <si>
    <t>AutoZone 3</t>
  </si>
  <si>
    <t>E-L Financial 3</t>
  </si>
  <si>
    <t>Mercury Marine 1</t>
  </si>
  <si>
    <t>Dollar Tree Stores Inc. 4</t>
  </si>
  <si>
    <t>Magellan Navigation 2</t>
  </si>
  <si>
    <t>Investor 2</t>
  </si>
  <si>
    <t>Datang International Power 8</t>
  </si>
  <si>
    <t>Meevee 1</t>
  </si>
  <si>
    <t>Mercury Insurance Group 1</t>
  </si>
  <si>
    <t>Meritor 1</t>
  </si>
  <si>
    <t>Meredith Corporation 1</t>
  </si>
  <si>
    <t>Coner 5</t>
  </si>
  <si>
    <t>Ackermans &amp; van Haaren 11</t>
  </si>
  <si>
    <t>Alcoa 9</t>
  </si>
  <si>
    <t>Gentiva Health Services Inc. 2</t>
  </si>
  <si>
    <t>Kellogg 2</t>
  </si>
  <si>
    <t>Ancestry.com Inc. 3</t>
  </si>
  <si>
    <t>Foster Farms 1</t>
  </si>
  <si>
    <t>Harley-Davidson Inc. 4</t>
  </si>
  <si>
    <t>Merrill Lynch &amp; Co. Inc. 1</t>
  </si>
  <si>
    <t>3M Company 4</t>
  </si>
  <si>
    <t>Alaska Air Group Inc. 6</t>
  </si>
  <si>
    <t>Banque Saudi Fransi 2</t>
  </si>
  <si>
    <t>Alcoa Inc. 4</t>
  </si>
  <si>
    <t>Ally Financial 10</t>
  </si>
  <si>
    <t>Estelle Foster</t>
  </si>
  <si>
    <t>E*Trade Financial Corporation 4</t>
  </si>
  <si>
    <t>Allegheny Energy Inc. 2</t>
  </si>
  <si>
    <t>Metalurgica Gerdau 1</t>
  </si>
  <si>
    <t>Coventry Health Care 1</t>
  </si>
  <si>
    <t>Arch Capital Group 9</t>
  </si>
  <si>
    <t>Asahi Group Holdings 2</t>
  </si>
  <si>
    <t>Metaldyne Corporation 1</t>
  </si>
  <si>
    <t>Metacero 1</t>
  </si>
  <si>
    <t>Metals USA Inc. 1</t>
  </si>
  <si>
    <t>Fubon Financial 1</t>
  </si>
  <si>
    <t>Metanix 1</t>
  </si>
  <si>
    <t>Metapress 1</t>
  </si>
  <si>
    <t>Metanoodle 1</t>
  </si>
  <si>
    <t>Circumend 2</t>
  </si>
  <si>
    <t>Metander 1</t>
  </si>
  <si>
    <t>Metallurgical Corp of China 1</t>
  </si>
  <si>
    <t>Industries Qatar 2</t>
  </si>
  <si>
    <t>Metado 1</t>
  </si>
  <si>
    <t>Foot Locker Inc 3</t>
  </si>
  <si>
    <t>Mesa Airlines 1</t>
  </si>
  <si>
    <t>Meritz Financial Group 1</t>
  </si>
  <si>
    <t>Foot Locker 2</t>
  </si>
  <si>
    <t>MetLife Inc. 1</t>
  </si>
  <si>
    <t>Metris Companies Inc 1</t>
  </si>
  <si>
    <t>Metro Group 1</t>
  </si>
  <si>
    <t>Metcash 1</t>
  </si>
  <si>
    <t>MetLife 1</t>
  </si>
  <si>
    <t>Canon 2</t>
  </si>
  <si>
    <t>Anthem Inc. 2</t>
  </si>
  <si>
    <t>MGIC Investment Corporation 1</t>
  </si>
  <si>
    <t>Ainyx 4</t>
  </si>
  <si>
    <t>Metro Inc 1</t>
  </si>
  <si>
    <t>Metro-Goldwyn-Mayer (MGM) 1</t>
  </si>
  <si>
    <t>Metropolitan Bank &amp; Trust 1</t>
  </si>
  <si>
    <t>Metso 1</t>
  </si>
  <si>
    <t>Mettler-Toledo 1</t>
  </si>
  <si>
    <t>Micero 1</t>
  </si>
  <si>
    <t>Ball Corporation 2</t>
  </si>
  <si>
    <t>MGM Resorts 1</t>
  </si>
  <si>
    <t>Bank of India 4</t>
  </si>
  <si>
    <t>Michaels Stores Inc. 1</t>
  </si>
  <si>
    <t>Microcy 1</t>
  </si>
  <si>
    <t>Agilent Technologies 17</t>
  </si>
  <si>
    <t>Microchip Technology 1</t>
  </si>
  <si>
    <t>Bally Technologies Inc. 2</t>
  </si>
  <si>
    <t>AnaSpec 4</t>
  </si>
  <si>
    <t>ADT Corp 11</t>
  </si>
  <si>
    <t>Microsoft 1</t>
  </si>
  <si>
    <t>Adobe Systems 15</t>
  </si>
  <si>
    <t>a21 Inc. 2</t>
  </si>
  <si>
    <t>Micrombo 1</t>
  </si>
  <si>
    <t>Del Monte Foods 2</t>
  </si>
  <si>
    <t>American Electric Power Company Inc. 4</t>
  </si>
  <si>
    <t>Micron Technology 1</t>
  </si>
  <si>
    <t>Akzo Nobel 24</t>
  </si>
  <si>
    <t>Micron Technology Inc. 1</t>
  </si>
  <si>
    <t>CF Industries Holdings 6</t>
  </si>
  <si>
    <t>Brunswick 4</t>
  </si>
  <si>
    <t>Eastman Chemical Company 2</t>
  </si>
  <si>
    <t>Brunswick 5</t>
  </si>
  <si>
    <t>Microsoft Corporation 1</t>
  </si>
  <si>
    <t>Quire 1</t>
  </si>
  <si>
    <t>Clear Channel Communications 2</t>
  </si>
  <si>
    <t>Mify 1</t>
  </si>
  <si>
    <t>Microtude 1</t>
  </si>
  <si>
    <t>MicroStrategy 1</t>
  </si>
  <si>
    <t>Microxo 1</t>
  </si>
  <si>
    <t>Kenexa 2</t>
  </si>
  <si>
    <t>Mident 1</t>
  </si>
  <si>
    <t>Midea Group Co. Ltd. 1</t>
  </si>
  <si>
    <t>Alcoa 10</t>
  </si>
  <si>
    <t>Chongqing Changan Auto 6</t>
  </si>
  <si>
    <t>Dupe 3</t>
  </si>
  <si>
    <t>EGL Inc. 7</t>
  </si>
  <si>
    <t>Midescent 1</t>
  </si>
  <si>
    <t>Midosis 1</t>
  </si>
  <si>
    <t>Atari 3</t>
  </si>
  <si>
    <t>Midise 1</t>
  </si>
  <si>
    <t>Midway Games 1</t>
  </si>
  <si>
    <t>Apptio 2</t>
  </si>
  <si>
    <t>Midity 1</t>
  </si>
  <si>
    <t>ABM Industries 2</t>
  </si>
  <si>
    <t>Midwest Communications 1</t>
  </si>
  <si>
    <t>CarMax 10</t>
  </si>
  <si>
    <t>Allen Organ Company 2</t>
  </si>
  <si>
    <t>L.S. Starrett Company 2</t>
  </si>
  <si>
    <t>Alienware 9</t>
  </si>
  <si>
    <t>MIG Inc. 1</t>
  </si>
  <si>
    <t>Migen 1</t>
  </si>
  <si>
    <t>Milacron Inc. 1</t>
  </si>
  <si>
    <t>Millennium Chemicals Inc. 1</t>
  </si>
  <si>
    <t>Eastman Kodak 3</t>
  </si>
  <si>
    <t>Miller Brewing Company 1</t>
  </si>
  <si>
    <t>Millicom International 1</t>
  </si>
  <si>
    <t>Minmetals Development 1</t>
  </si>
  <si>
    <t>CVS Caremark 2</t>
  </si>
  <si>
    <t>American Equity Investment 6</t>
  </si>
  <si>
    <t>Mirant Corporation 1</t>
  </si>
  <si>
    <t>Carnival Cruise Lines 3</t>
  </si>
  <si>
    <t>Eni 2</t>
  </si>
  <si>
    <t>Miro Technologies 1</t>
  </si>
  <si>
    <t>Agilent Technologies Inc. 5</t>
  </si>
  <si>
    <t>Alliance Global Group 3</t>
  </si>
  <si>
    <t>MISC 1</t>
  </si>
  <si>
    <t>Ecozu 3</t>
  </si>
  <si>
    <t>Misend 1</t>
  </si>
  <si>
    <t>GE Consumer &amp; Industrial 2</t>
  </si>
  <si>
    <t>Ametek 1</t>
  </si>
  <si>
    <t>Misor 1</t>
  </si>
  <si>
    <t>Mistidoo 1</t>
  </si>
  <si>
    <t>Misity 1</t>
  </si>
  <si>
    <t>Mistiva 1</t>
  </si>
  <si>
    <t>Dart Container Corporation 5</t>
  </si>
  <si>
    <t>Mistilium 1</t>
  </si>
  <si>
    <t>Misise 1</t>
  </si>
  <si>
    <t>Adecco 4</t>
  </si>
  <si>
    <t>Mistivu 1</t>
  </si>
  <si>
    <t>Mistimm 1</t>
  </si>
  <si>
    <t>Bank of East Asia 4</t>
  </si>
  <si>
    <t>AnaSpec 5</t>
  </si>
  <si>
    <t>East Japan Railway 2</t>
  </si>
  <si>
    <t>Celanese Corporation 6</t>
  </si>
  <si>
    <t>Apollo Global Management 2</t>
  </si>
  <si>
    <t>FMC Corp 2</t>
  </si>
  <si>
    <t>Mitsubishi Corp 1</t>
  </si>
  <si>
    <t>AND1 1</t>
  </si>
  <si>
    <t>Migen 2</t>
  </si>
  <si>
    <t>Aifix 2</t>
  </si>
  <si>
    <t>Mitsubishi Chemical 1</t>
  </si>
  <si>
    <t>Mitsubishi Estate 1</t>
  </si>
  <si>
    <t>Mitsubishi Electric 1</t>
  </si>
  <si>
    <t>Mondel´è_´è_z International 1</t>
  </si>
  <si>
    <t>Misor 2</t>
  </si>
  <si>
    <t>Hospital Corporation of America 1</t>
  </si>
  <si>
    <t>Alexion Pharmaceuticals 2</t>
  </si>
  <si>
    <t>BOK Financial 3</t>
  </si>
  <si>
    <t>Carlyle Group 2</t>
  </si>
  <si>
    <t>Enterprise Products Partners L.P. 1</t>
  </si>
  <si>
    <t>Mitsubishi Materials 1</t>
  </si>
  <si>
    <t>Ecozu 4</t>
  </si>
  <si>
    <t>Mesa Airlines 2</t>
  </si>
  <si>
    <t>Lunity 2</t>
  </si>
  <si>
    <t>Mitsui Chemicals 1</t>
  </si>
  <si>
    <t>Hughes Supply Inc. 2</t>
  </si>
  <si>
    <t>Mitsui OSK Lines 1</t>
  </si>
  <si>
    <t>Mitsubishi UFJ Lease 1</t>
  </si>
  <si>
    <t>Deere &amp; Company 2</t>
  </si>
  <si>
    <t>Esend 1</t>
  </si>
  <si>
    <t>Miyo 1</t>
  </si>
  <si>
    <t>Mitsui Fudosan 1</t>
  </si>
  <si>
    <t>Penske Corporation 1</t>
  </si>
  <si>
    <t>Mitsui &amp; Co 1</t>
  </si>
  <si>
    <t>GlaxoSmithKline 2</t>
  </si>
  <si>
    <t>Arch Coal Inc. 3</t>
  </si>
  <si>
    <t>Freddie Mac 1</t>
  </si>
  <si>
    <t>British American Tobacco 3</t>
  </si>
  <si>
    <t>Disity 4</t>
  </si>
  <si>
    <t>Bath &amp; Body Works 2</t>
  </si>
  <si>
    <t>MMI Holdings 1</t>
  </si>
  <si>
    <t>Arca Continental 2</t>
  </si>
  <si>
    <t>Molex Incorporated 1</t>
  </si>
  <si>
    <t>Consolidated Freightways Corp. 2</t>
  </si>
  <si>
    <t>Avnet Inc. 2</t>
  </si>
  <si>
    <t>Mizuho Financial 1</t>
  </si>
  <si>
    <t>Mizrahi Tefahot Bank 1</t>
  </si>
  <si>
    <t>Mohawk Industries Inc. 1</t>
  </si>
  <si>
    <t>Cooper Tire &amp; Rubber Co. 15</t>
  </si>
  <si>
    <t>BEKB-BCBE 1</t>
  </si>
  <si>
    <t>MOL Hungarian Oil 1</t>
  </si>
  <si>
    <t>Mohawk Industries 1</t>
  </si>
  <si>
    <t>Cotri 3</t>
  </si>
  <si>
    <t>Comverse Technology Inc. 8</t>
  </si>
  <si>
    <t>Abbott Laboratories 3</t>
  </si>
  <si>
    <t>Hasbro 4</t>
  </si>
  <si>
    <t>Anne Harrison</t>
  </si>
  <si>
    <t>Hanwha Chemical 2</t>
  </si>
  <si>
    <t>AES Corporation 16</t>
  </si>
  <si>
    <t>A. Schulman 5</t>
  </si>
  <si>
    <t>CarMax 11</t>
  </si>
  <si>
    <t>Mondi 1</t>
  </si>
  <si>
    <t>Capita 1</t>
  </si>
  <si>
    <t>Henderson Land 2</t>
  </si>
  <si>
    <t>China Resources Enterprise 2</t>
  </si>
  <si>
    <t>Monic 1</t>
  </si>
  <si>
    <t>Enist 2</t>
  </si>
  <si>
    <t>BellSouth Corporation 2</t>
  </si>
  <si>
    <t>Molycorp 1</t>
  </si>
  <si>
    <t>Molex Inc. 1</t>
  </si>
  <si>
    <t>Molson Coors Brewing 1</t>
  </si>
  <si>
    <t>Mondel_z International 1</t>
  </si>
  <si>
    <t>Monill 1</t>
  </si>
  <si>
    <t>Agifix 5</t>
  </si>
  <si>
    <t>Enron Corp. 4</t>
  </si>
  <si>
    <t>Monise 1</t>
  </si>
  <si>
    <t>Millennium Chemicals Inc. 2</t>
  </si>
  <si>
    <t>Olan Mills 1</t>
  </si>
  <si>
    <t>Chiquita Brands International Inc. 2</t>
  </si>
  <si>
    <t>Liberty Interactive 2</t>
  </si>
  <si>
    <t>Demijo 2</t>
  </si>
  <si>
    <t>Monore 1</t>
  </si>
  <si>
    <t>Monotype Imaging Holdings 1</t>
  </si>
  <si>
    <t>Malic 3</t>
  </si>
  <si>
    <t>ITT Technical Institute 2</t>
  </si>
  <si>
    <t>Monster Beverage 1</t>
  </si>
  <si>
    <t>Banca Popolare dell'Emilia 5</t>
  </si>
  <si>
    <t>Applied Biosystems 4</t>
  </si>
  <si>
    <t>Monsanto 1</t>
  </si>
  <si>
    <t>CarMax 12</t>
  </si>
  <si>
    <t>Monro Muffler Brake Inc. 1</t>
  </si>
  <si>
    <t>Moog Incorporated 1</t>
  </si>
  <si>
    <t>Morgan Stanley Dean Witter &amp; Co. 1</t>
  </si>
  <si>
    <t>China Minsheng Banking 2</t>
  </si>
  <si>
    <t>Motor Oil 1</t>
  </si>
  <si>
    <t>Mosaic 1</t>
  </si>
  <si>
    <t>Malosis 2</t>
  </si>
  <si>
    <t>Moody's 1</t>
  </si>
  <si>
    <t>Morningstar 1</t>
  </si>
  <si>
    <t>Morgan Stanley 1</t>
  </si>
  <si>
    <t>Banca Popolare di Milano 5</t>
  </si>
  <si>
    <t>Advent International 4</t>
  </si>
  <si>
    <t>AES Corporation 17</t>
  </si>
  <si>
    <t>Motorola 1</t>
  </si>
  <si>
    <t>Movado 1</t>
  </si>
  <si>
    <t>ALLTEL Corporation 8</t>
  </si>
  <si>
    <t>Motorola Inc. 1</t>
  </si>
  <si>
    <t>MIG Inc. 2</t>
  </si>
  <si>
    <t>Cooper Tire &amp; Rubber Co. 16</t>
  </si>
  <si>
    <t>Motorola Solutions 1</t>
  </si>
  <si>
    <t>AIA Group 34</t>
  </si>
  <si>
    <t>CenturyLink 1</t>
  </si>
  <si>
    <t>American Apparel 4</t>
  </si>
  <si>
    <t>Invacare Corporation 2</t>
  </si>
  <si>
    <t>Carnival Cruise Lines 4</t>
  </si>
  <si>
    <t>Allegheny Technologies 2</t>
  </si>
  <si>
    <t>Movicious 1</t>
  </si>
  <si>
    <t>Movil 1</t>
  </si>
  <si>
    <t>Cardinal Health 2</t>
  </si>
  <si>
    <t>Amerada Hess Corporation 4</t>
  </si>
  <si>
    <t>Mozilla Foundation 1</t>
  </si>
  <si>
    <t>MS&amp;AD Insurance 1</t>
  </si>
  <si>
    <t>CBS Corporation 1</t>
  </si>
  <si>
    <t>Movise 1</t>
  </si>
  <si>
    <t>Rexel 1</t>
  </si>
  <si>
    <t>Gungho Online Entertainment 1</t>
  </si>
  <si>
    <t>China Construction Bank 1</t>
  </si>
  <si>
    <t>Fortis (Canada) 2</t>
  </si>
  <si>
    <t>MTN Group 1</t>
  </si>
  <si>
    <t>ABM Industries 3</t>
  </si>
  <si>
    <t>Idiocee 2</t>
  </si>
  <si>
    <t>DaVita 4</t>
  </si>
  <si>
    <t>MTR 1</t>
  </si>
  <si>
    <t>Mohawk Industries Inc. 2</t>
  </si>
  <si>
    <t>Multinte 1</t>
  </si>
  <si>
    <t>A2A 5</t>
  </si>
  <si>
    <t>MTX Audio 1</t>
  </si>
  <si>
    <t>Multilia 1</t>
  </si>
  <si>
    <t>Mettler-Toledo 2</t>
  </si>
  <si>
    <t>Multimbu 1</t>
  </si>
  <si>
    <t>Multizu 1</t>
  </si>
  <si>
    <t>Carlyle Group 3</t>
  </si>
  <si>
    <t>Multinix 1</t>
  </si>
  <si>
    <t>Mulia 1</t>
  </si>
  <si>
    <t>Executri 2</t>
  </si>
  <si>
    <t>Ambidoo 4</t>
  </si>
  <si>
    <t>Metro-Goldwyn-Mayer (MGM) 2</t>
  </si>
  <si>
    <t>Myent 1</t>
  </si>
  <si>
    <t>AGL Energy 3</t>
  </si>
  <si>
    <t>Murphy Oil Corporation 1</t>
  </si>
  <si>
    <t>Murphy Oil 1</t>
  </si>
  <si>
    <t>Cintas Corp. 7</t>
  </si>
  <si>
    <t>CMS Energy 1</t>
  </si>
  <si>
    <t>Exelon 1</t>
  </si>
  <si>
    <t>Gray Line Worldwide 2</t>
  </si>
  <si>
    <t>Copeland's 5</t>
  </si>
  <si>
    <t>Mumbo 1</t>
  </si>
  <si>
    <t>Myer 1</t>
  </si>
  <si>
    <t>Penske Corporation 2</t>
  </si>
  <si>
    <t>Agilent Technologies 18</t>
  </si>
  <si>
    <t>Mylan Inc. 1</t>
  </si>
  <si>
    <t>Crane &amp; Co. Inc. 6</t>
  </si>
  <si>
    <t>Nacco Industries Inc 1</t>
  </si>
  <si>
    <t>Chiba Bank 2</t>
  </si>
  <si>
    <t>DuPont (E.I. du Pont de Nemours) 2</t>
  </si>
  <si>
    <t>Myose 1</t>
  </si>
  <si>
    <t>Myspace 1</t>
  </si>
  <si>
    <t>N´è__rnberger 1</t>
  </si>
  <si>
    <t>Nabisco 1</t>
  </si>
  <si>
    <t>Nan Ya Plastics 1</t>
  </si>
  <si>
    <t>Nabors Industries 1</t>
  </si>
  <si>
    <t>Nabors Industries Inc 1</t>
  </si>
  <si>
    <t>NACCO Industries 1</t>
  </si>
  <si>
    <t>Nanto Bank 1</t>
  </si>
  <si>
    <t>Mylan 1</t>
  </si>
  <si>
    <t>Myore 1</t>
  </si>
  <si>
    <t>Datang International Power 9</t>
  </si>
  <si>
    <t>Dolise 3</t>
  </si>
  <si>
    <t>Nalge Nunc International 1</t>
  </si>
  <si>
    <t>Amtran Inc. 2</t>
  </si>
  <si>
    <t>Allmerica Financial Corporation 2</t>
  </si>
  <si>
    <t>Hasbro 5</t>
  </si>
  <si>
    <t>Anthem Inc. 3</t>
  </si>
  <si>
    <t>Convergys Corp. 1</t>
  </si>
  <si>
    <t>Ball Corporation 3</t>
  </si>
  <si>
    <t>Nash Finch Company 1</t>
  </si>
  <si>
    <t>Nathan's Famous Inc. 1</t>
  </si>
  <si>
    <t>NASDAQ OMX Group 1</t>
  </si>
  <si>
    <t>American Eagle Outfitters 2</t>
  </si>
  <si>
    <t>Naspers 1</t>
  </si>
  <si>
    <t>Community Health Sys 5</t>
  </si>
  <si>
    <t>Constellation Brands 5</t>
  </si>
  <si>
    <t>Conicious 6</t>
  </si>
  <si>
    <t>Circumend 3</t>
  </si>
  <si>
    <t>Ceridian 1</t>
  </si>
  <si>
    <t>Magpul Industries 2</t>
  </si>
  <si>
    <t>National Airlines 1</t>
  </si>
  <si>
    <t>National Australia Bank 1</t>
  </si>
  <si>
    <t>Maidenform Brands 3</t>
  </si>
  <si>
    <t>Goldman Sachs Group 3</t>
  </si>
  <si>
    <t>B´è_loise Group 4</t>
  </si>
  <si>
    <t>Avee 4</t>
  </si>
  <si>
    <t>National Bank of Abu Dhabi 1</t>
  </si>
  <si>
    <t>FedEx 5</t>
  </si>
  <si>
    <t>Kenexa 3</t>
  </si>
  <si>
    <t>Comverse Technology Inc. 9</t>
  </si>
  <si>
    <t>Lexmark International Inc. 3</t>
  </si>
  <si>
    <t>AND1 2</t>
  </si>
  <si>
    <t>Adelphia Communications Corporation 14</t>
  </si>
  <si>
    <t>Facero 2</t>
  </si>
  <si>
    <t>National Bank of Greece 1</t>
  </si>
  <si>
    <t>National City Corp. 1</t>
  </si>
  <si>
    <t>National Bank of Kuwait 1</t>
  </si>
  <si>
    <t>National Bank of Canada 1</t>
  </si>
  <si>
    <t>Wallace Frank</t>
  </si>
  <si>
    <t>National Beverage 1</t>
  </si>
  <si>
    <t>Fisher Scientific International Inc. 6</t>
  </si>
  <si>
    <t>Animose 5</t>
  </si>
  <si>
    <t>Ariba 4</t>
  </si>
  <si>
    <t>National Fuel Gas Company 1</t>
  </si>
  <si>
    <t>National Commerce Financial Corporation 1</t>
  </si>
  <si>
    <t>Mega Financial Holding 2</t>
  </si>
  <si>
    <t>Cattolica Assicurazioni 2</t>
  </si>
  <si>
    <t>Acuity Brands 3</t>
  </si>
  <si>
    <t>National Oilwell Varco 1</t>
  </si>
  <si>
    <t>National Oilwell Inc 1</t>
  </si>
  <si>
    <t>Atlas Air 4</t>
  </si>
  <si>
    <t>Homope 1</t>
  </si>
  <si>
    <t>Chongqing Changan Auto 7</t>
  </si>
  <si>
    <t>EGL Inc. 8</t>
  </si>
  <si>
    <t>CarMax 13</t>
  </si>
  <si>
    <t>Love's Travel Stops &amp; Country Stores 2</t>
  </si>
  <si>
    <t>Charles Schwab 4</t>
  </si>
  <si>
    <t>Astronix 5</t>
  </si>
  <si>
    <t>National Railway Equipment Company 1</t>
  </si>
  <si>
    <t>National Presto Industries 1</t>
  </si>
  <si>
    <t>AT&amp;T Mobility 2</t>
  </si>
  <si>
    <t>Agilent Technologies 19</t>
  </si>
  <si>
    <t>Mitsui Chemicals 2</t>
  </si>
  <si>
    <t>Daishi Bank 3</t>
  </si>
  <si>
    <t>Dart Container Corporation 6</t>
  </si>
  <si>
    <t>3M 4</t>
  </si>
  <si>
    <t>Ford Motor Company 3</t>
  </si>
  <si>
    <t>DP World 2</t>
  </si>
  <si>
    <t>Nationwide Mutual Insurance Company 1</t>
  </si>
  <si>
    <t>Foroid 3</t>
  </si>
  <si>
    <t>National Service Industries Inc 1</t>
  </si>
  <si>
    <t>Enterprise Products 1</t>
  </si>
  <si>
    <t>Dover Corporation 1</t>
  </si>
  <si>
    <t>National Semiconductor Corporation 1</t>
  </si>
  <si>
    <t>Natixis 1</t>
  </si>
  <si>
    <t>Navistar International Corporation 1</t>
  </si>
  <si>
    <t>American Equity Investment 7</t>
  </si>
  <si>
    <t>Nautilus Inc. 1</t>
  </si>
  <si>
    <t>Anadarko Petroleum Corporation 4</t>
  </si>
  <si>
    <t>DiC Entertainment 2</t>
  </si>
  <si>
    <t>DGB Financial Group 3</t>
  </si>
  <si>
    <t>NCR 1</t>
  </si>
  <si>
    <t>NBCUniversal 1</t>
  </si>
  <si>
    <t>NCC Group 1</t>
  </si>
  <si>
    <t>NCR Corporation 1</t>
  </si>
  <si>
    <t>NEC 1</t>
  </si>
  <si>
    <t>3Com Corp 10</t>
  </si>
  <si>
    <t>Domicious 2</t>
  </si>
  <si>
    <t>AIA Group 35</t>
  </si>
  <si>
    <t>Akzo Nobel 25</t>
  </si>
  <si>
    <t>Harley-Davidson 1</t>
  </si>
  <si>
    <t>Neiman Marcus Group 1</t>
  </si>
  <si>
    <t>Cooper Tire &amp; Rubber Co. 17</t>
  </si>
  <si>
    <t>Nelnet 1</t>
  </si>
  <si>
    <t>Neodeo 1</t>
  </si>
  <si>
    <t>Goodyear Tire and Rubber Company 4</t>
  </si>
  <si>
    <t>Chrysler 2</t>
  </si>
  <si>
    <t>Netgear 1</t>
  </si>
  <si>
    <t>Brocade Communications Systems 3</t>
  </si>
  <si>
    <t>NetZero 1</t>
  </si>
  <si>
    <t>Fosters Freeze 2</t>
  </si>
  <si>
    <t>NetApp 1</t>
  </si>
  <si>
    <t>Netflix 1</t>
  </si>
  <si>
    <t>Netease 1</t>
  </si>
  <si>
    <t>Choice Hotels International 4</t>
  </si>
  <si>
    <t>Neonyx 1</t>
  </si>
  <si>
    <t>E &amp; J Gallo Winery 2</t>
  </si>
  <si>
    <t>E*Trade Financial Corporation 5</t>
  </si>
  <si>
    <t>Neomia 1</t>
  </si>
  <si>
    <t>Hanwha Chemical 3</t>
  </si>
  <si>
    <t>NetDragon Websoft 2</t>
  </si>
  <si>
    <t>Falabella 1</t>
  </si>
  <si>
    <t>Alia 2</t>
  </si>
  <si>
    <t>Animity 6</t>
  </si>
  <si>
    <t>New Balance 1</t>
  </si>
  <si>
    <t>Newell Rubbermaid 1</t>
  </si>
  <si>
    <t>CGI Group 3</t>
  </si>
  <si>
    <t>CarMax 14</t>
  </si>
  <si>
    <t>Cintas Corp. 8</t>
  </si>
  <si>
    <t>Newcrest Mining 1</t>
  </si>
  <si>
    <t>Insulise 1</t>
  </si>
  <si>
    <t>Calpine Corp. 1</t>
  </si>
  <si>
    <t>Hydrodeo 1</t>
  </si>
  <si>
    <t>Cooper Tire &amp; Rubber Co. 18</t>
  </si>
  <si>
    <t>Cooper Tire &amp; Rubber Co. 19</t>
  </si>
  <si>
    <t>Bally Technologies Inc. 3</t>
  </si>
  <si>
    <t>Edward Jones 2</t>
  </si>
  <si>
    <t>New Hope Liuhe 1</t>
  </si>
  <si>
    <t>New Media Investment Group 1</t>
  </si>
  <si>
    <t>New China Life Insurance 1</t>
  </si>
  <si>
    <t>New Jersey Resources Corporation 1</t>
  </si>
  <si>
    <t>New York Community 1</t>
  </si>
  <si>
    <t>New York Life Insurance Company 1</t>
  </si>
  <si>
    <t>New York Times Company 1</t>
  </si>
  <si>
    <t>Newegg.com Inc. 1</t>
  </si>
  <si>
    <t>New World Development 1</t>
  </si>
  <si>
    <t>New Era Tickets 1</t>
  </si>
  <si>
    <t>Kimber Manufacturing 3</t>
  </si>
  <si>
    <t>Lend Lease Group 2</t>
  </si>
  <si>
    <t>Landstar System Inc. 2</t>
  </si>
  <si>
    <t>Newmont Mining Corporation 1</t>
  </si>
  <si>
    <t>Biotri 2</t>
  </si>
  <si>
    <t>Newfield Exploration 1</t>
  </si>
  <si>
    <t>77 Bank 2</t>
  </si>
  <si>
    <t>Avaya 1</t>
  </si>
  <si>
    <t>Community Health Systems Inc. 3</t>
  </si>
  <si>
    <t>National Oilwell Varco 2</t>
  </si>
  <si>
    <t>Allied Irish Banks 4</t>
  </si>
  <si>
    <t>NewPage Corporation 1</t>
  </si>
  <si>
    <t>Gudang Garam 2</t>
  </si>
  <si>
    <t>Nishi-Nippon City Bank 1</t>
  </si>
  <si>
    <t>China Steel 4</t>
  </si>
  <si>
    <t>News Corp 1</t>
  </si>
  <si>
    <t>News Corporation 1</t>
  </si>
  <si>
    <t>Next 1</t>
  </si>
  <si>
    <t>Celanese Corporation 7</t>
  </si>
  <si>
    <t>NHPC 1</t>
  </si>
  <si>
    <t>CarMax 15</t>
  </si>
  <si>
    <t>Cintas Corp. 9</t>
  </si>
  <si>
    <t>Cryoxo 2</t>
  </si>
  <si>
    <t>IDB Holding 2</t>
  </si>
  <si>
    <t>Charoen Pokphand Foods 2</t>
  </si>
  <si>
    <t>Generali Group 2</t>
  </si>
  <si>
    <t>Bain Capital 3</t>
  </si>
  <si>
    <t>Nextel Communications Inc 1</t>
  </si>
  <si>
    <t>Nicor Inc 1</t>
  </si>
  <si>
    <t>Brunswick 6</t>
  </si>
  <si>
    <t>NHN 1</t>
  </si>
  <si>
    <t>Arab Banking 5</t>
  </si>
  <si>
    <t>CBRE Group 1</t>
  </si>
  <si>
    <t>CarMax 16</t>
  </si>
  <si>
    <t>Nippon Paper Industries 1</t>
  </si>
  <si>
    <t>Nike Inc 1</t>
  </si>
  <si>
    <t>Nielsen 1</t>
  </si>
  <si>
    <t>Aginte 2</t>
  </si>
  <si>
    <t>Gibson Guitar Corporation 4</t>
  </si>
  <si>
    <t>AIA Group 36</t>
  </si>
  <si>
    <t>Nielsen Holdings 1</t>
  </si>
  <si>
    <t>NIKE 1</t>
  </si>
  <si>
    <t>Nidec 1</t>
  </si>
  <si>
    <t>Marshall Pottery 3</t>
  </si>
  <si>
    <t>Nintendo 1</t>
  </si>
  <si>
    <t>Goldman Sachs Group 4</t>
  </si>
  <si>
    <t>Dentsu 2</t>
  </si>
  <si>
    <t>Marsh &amp; McLennan Companies 1</t>
  </si>
  <si>
    <t>Nippon Steel Trading 1</t>
  </si>
  <si>
    <t>Nike Inc. 1</t>
  </si>
  <si>
    <t>Nikon 1</t>
  </si>
  <si>
    <t>Nine Entertainment Co. Holdings Pty 1</t>
  </si>
  <si>
    <t>Medire 2</t>
  </si>
  <si>
    <t>Knight-Ridder Inc. 2</t>
  </si>
  <si>
    <t>Nissan Motor 1</t>
  </si>
  <si>
    <t>Macy's 2</t>
  </si>
  <si>
    <t>CarMax 17</t>
  </si>
  <si>
    <t>Pall 1</t>
  </si>
  <si>
    <t>NiSource 1</t>
  </si>
  <si>
    <t>Centitri 4</t>
  </si>
  <si>
    <t>Flilium 3</t>
  </si>
  <si>
    <t>Goldman Sachs Group 5</t>
  </si>
  <si>
    <t>Hyundai Heavy Industries 1</t>
  </si>
  <si>
    <t>Mistivu 2</t>
  </si>
  <si>
    <t>Arch Capital Group 10</t>
  </si>
  <si>
    <t>Magellan Navigation 3</t>
  </si>
  <si>
    <t>NiSource Inc 1</t>
  </si>
  <si>
    <t>Dinu 5</t>
  </si>
  <si>
    <t>CGI Group 4</t>
  </si>
  <si>
    <t>Nippon Yusen 1</t>
  </si>
  <si>
    <t>Omnicare Inc 1</t>
  </si>
  <si>
    <t>NMDC 1</t>
  </si>
  <si>
    <t>Noble 1</t>
  </si>
  <si>
    <t>NKSJ Holdings 1</t>
  </si>
  <si>
    <t>NL Industries 1</t>
  </si>
  <si>
    <t>Allegheny Energy Inc. 3</t>
  </si>
  <si>
    <t>Noble Energy Inc 1</t>
  </si>
  <si>
    <t>Hainan Airlines 2</t>
  </si>
  <si>
    <t>Molex Inc. 2</t>
  </si>
  <si>
    <t>Noble Energy 1</t>
  </si>
  <si>
    <t>Ecombo 3</t>
  </si>
  <si>
    <t>Noble Group 1</t>
  </si>
  <si>
    <t>DST Systems 2</t>
  </si>
  <si>
    <t>Acterna Corp. 2</t>
  </si>
  <si>
    <t>Nomos Bank 1</t>
  </si>
  <si>
    <t>Nokia 1</t>
  </si>
  <si>
    <t>Nonend 1</t>
  </si>
  <si>
    <t>Cogicero 3</t>
  </si>
  <si>
    <t>Aetna Inc. 6</t>
  </si>
  <si>
    <t>Aon 1</t>
  </si>
  <si>
    <t>Nonible 1</t>
  </si>
  <si>
    <t>Nonic 1</t>
  </si>
  <si>
    <t>Nonoid 1</t>
  </si>
  <si>
    <t>Bharat Petroleum 4</t>
  </si>
  <si>
    <t>Bender 2</t>
  </si>
  <si>
    <t>Norfolk Southern Railway 1</t>
  </si>
  <si>
    <t>Norfolk Southern 1</t>
  </si>
  <si>
    <t>Norfolk Southern Corporation 1</t>
  </si>
  <si>
    <t>Nordea Bank 1</t>
  </si>
  <si>
    <t>International Dairy Queen 1</t>
  </si>
  <si>
    <t>Nordstrom 1</t>
  </si>
  <si>
    <t>Nordstrom Inc 1</t>
  </si>
  <si>
    <t>Hershey 2</t>
  </si>
  <si>
    <t>Farmers Insurance Group 3</t>
  </si>
  <si>
    <t>Cooper Tire &amp; Rubber Co. 20</t>
  </si>
  <si>
    <t>Enous 2</t>
  </si>
  <si>
    <t>Norilsk Nickel 1</t>
  </si>
  <si>
    <t>Circumend 4</t>
  </si>
  <si>
    <t>Nortek Inc 1</t>
  </si>
  <si>
    <t>Allegheny Energy Inc. 4</t>
  </si>
  <si>
    <t>El Pollo Loco 1</t>
  </si>
  <si>
    <t>Accenture 2</t>
  </si>
  <si>
    <t>Norsk Hydro 1</t>
  </si>
  <si>
    <t>North Fork Bancorporation Inc 1</t>
  </si>
  <si>
    <t>Henry Schein 2</t>
  </si>
  <si>
    <t>Henry Schein 3</t>
  </si>
  <si>
    <t>North Sails 1</t>
  </si>
  <si>
    <t>Agway Inc. 7</t>
  </si>
  <si>
    <t>Aetna 7</t>
  </si>
  <si>
    <t>Northern Trust 1</t>
  </si>
  <si>
    <t>21st Century Fox 5</t>
  </si>
  <si>
    <t>Northeast Utilities 1</t>
  </si>
  <si>
    <t>Alilia 2</t>
  </si>
  <si>
    <t>North Pacific Bank 1</t>
  </si>
  <si>
    <t>OCI 1</t>
  </si>
  <si>
    <t>Northern Trust Corporation 1</t>
  </si>
  <si>
    <t>Curves International 2</t>
  </si>
  <si>
    <t>DaVita 5</t>
  </si>
  <si>
    <t>Marshall &amp; Ilsley Corporation 3</t>
  </si>
  <si>
    <t>American Airlines 7</t>
  </si>
  <si>
    <t>A. Schulman 6</t>
  </si>
  <si>
    <t>Northrop Grumman 1</t>
  </si>
  <si>
    <t>Aeon 5</t>
  </si>
  <si>
    <t>Northrop Grumman Corporation 1</t>
  </si>
  <si>
    <t>Enagas 1</t>
  </si>
  <si>
    <t>E.Sun Financial 2</t>
  </si>
  <si>
    <t>Daktronics 7</t>
  </si>
  <si>
    <t>Northwest Airlines Corp 1</t>
  </si>
  <si>
    <t>Dial Corporation 3</t>
  </si>
  <si>
    <t>Centrica 2</t>
  </si>
  <si>
    <t>Northwest Airlines 1</t>
  </si>
  <si>
    <t>Daktronics 8</t>
  </si>
  <si>
    <t>Homonti 1</t>
  </si>
  <si>
    <t>Daktronics 9</t>
  </si>
  <si>
    <t>Korea Electric Power 2</t>
  </si>
  <si>
    <t>NorthWestern Corporation 1</t>
  </si>
  <si>
    <t>Northeast Utilities System 1</t>
  </si>
  <si>
    <t>Harley-Davidson 2</t>
  </si>
  <si>
    <t>Hainan Airlines 3</t>
  </si>
  <si>
    <t>Novatek 1</t>
  </si>
  <si>
    <t>Novellus Systems Inc 1</t>
  </si>
  <si>
    <t>Novell 1</t>
  </si>
  <si>
    <t>Norwegian Cruise Line 1</t>
  </si>
  <si>
    <t>Novellus Systems 1</t>
  </si>
  <si>
    <t>Allergan Inc. 8</t>
  </si>
  <si>
    <t>Enous 3</t>
  </si>
  <si>
    <t>ADTRAN 2</t>
  </si>
  <si>
    <t>Novartis 1</t>
  </si>
  <si>
    <t>Novo Nordisk 1</t>
  </si>
  <si>
    <t>Amkor Technology Inc. 4</t>
  </si>
  <si>
    <t>Novolipetsk Steel 1</t>
  </si>
  <si>
    <t>AES Corporation 18</t>
  </si>
  <si>
    <t>AES Corporation 19</t>
  </si>
  <si>
    <t>CEB Inc. 2</t>
  </si>
  <si>
    <t>Archill 4</t>
  </si>
  <si>
    <t>Aaron's Inc. 7</t>
  </si>
  <si>
    <t>Abalith 3</t>
  </si>
  <si>
    <t>NRG Energy 1</t>
  </si>
  <si>
    <t>Novozymes 1</t>
  </si>
  <si>
    <t>NTL Incorporated 1</t>
  </si>
  <si>
    <t>NSTAR 1</t>
  </si>
  <si>
    <t>Esise 3</t>
  </si>
  <si>
    <t>NSK 1</t>
  </si>
  <si>
    <t>Amkor Technology Inc. 5</t>
  </si>
  <si>
    <t>Ball 2</t>
  </si>
  <si>
    <t>Nvidia Corp 1</t>
  </si>
  <si>
    <t>Numark Industries 1</t>
  </si>
  <si>
    <t>Nvidia 1</t>
  </si>
  <si>
    <t>NVR Inc 1</t>
  </si>
  <si>
    <t>Nuance Communications 1</t>
  </si>
  <si>
    <t>Nucor 1</t>
  </si>
  <si>
    <t>Aviyo 1</t>
  </si>
  <si>
    <t>Nucor Corp 1</t>
  </si>
  <si>
    <t>Air Products &amp; Chemicals 8</t>
  </si>
  <si>
    <t>NTPC 1</t>
  </si>
  <si>
    <t>AES Corporation 20</t>
  </si>
  <si>
    <t>Ampex Corporation 3</t>
  </si>
  <si>
    <t>O'Reilly Auto Parts 1</t>
  </si>
  <si>
    <t>Banco Comercial Portugues 2</t>
  </si>
  <si>
    <t>O.F. Mossberg &amp; Sons 1</t>
  </si>
  <si>
    <t>NXP Semiconductors 1</t>
  </si>
  <si>
    <t>Adecco 5</t>
  </si>
  <si>
    <t>Norilsk Nickel 2</t>
  </si>
  <si>
    <t>Cooper Tire &amp; Rubber Co. 21</t>
  </si>
  <si>
    <t>Carlyle Group 4</t>
  </si>
  <si>
    <t>Mediobanca 2</t>
  </si>
  <si>
    <t>Enous 4</t>
  </si>
  <si>
    <t>NYSE Euronext 1</t>
  </si>
  <si>
    <t>Concord EFS Inc. 2</t>
  </si>
  <si>
    <t>Muva 1</t>
  </si>
  <si>
    <t>Obayashi 1</t>
  </si>
  <si>
    <t>O'Reilly Media 1</t>
  </si>
  <si>
    <t>Oak Hill Capital Partners 1</t>
  </si>
  <si>
    <t>O'Reilly Automotive 1</t>
  </si>
  <si>
    <t>Oberto Sausage Company 1</t>
  </si>
  <si>
    <t>Oaktree Capital Management 1</t>
  </si>
  <si>
    <t>Octogen 1</t>
  </si>
  <si>
    <t>Oberweis Dairy 1</t>
  </si>
  <si>
    <t>Occidental Petroleum 1</t>
  </si>
  <si>
    <t>Analog Devices 3</t>
  </si>
  <si>
    <t>Ocean Energy Inc 1</t>
  </si>
  <si>
    <t>Cervist 9</t>
  </si>
  <si>
    <t>Cervist 10</t>
  </si>
  <si>
    <t>Ocean Spray 1</t>
  </si>
  <si>
    <t>Ocee 1</t>
  </si>
  <si>
    <t>Bank of Baroda 4</t>
  </si>
  <si>
    <t>Daishi Bank 4</t>
  </si>
  <si>
    <t>DiC Entertainment 3</t>
  </si>
  <si>
    <t>Oceaneering International 1</t>
  </si>
  <si>
    <t>Alliance Rubber Company 2</t>
  </si>
  <si>
    <t>Espirito Santo Financial 1</t>
  </si>
  <si>
    <t>Odakyu Electric Railway 1</t>
  </si>
  <si>
    <t>Cosan 2</t>
  </si>
  <si>
    <t>Am´è_rica M´è__vil 4</t>
  </si>
  <si>
    <t>Musashino Bank 1</t>
  </si>
  <si>
    <t>Octonix 1</t>
  </si>
  <si>
    <t>OCZ Technology 1</t>
  </si>
  <si>
    <t>Office Depot 1</t>
  </si>
  <si>
    <t>Odwalla Inc. 1</t>
  </si>
  <si>
    <t>Octolium 1</t>
  </si>
  <si>
    <t>Ocy 1</t>
  </si>
  <si>
    <t>Office Depot Inc. 1</t>
  </si>
  <si>
    <t>Lucasfilm 2</t>
  </si>
  <si>
    <t>Cheung Kong Holdings 2</t>
  </si>
  <si>
    <t>Copeland's 6</t>
  </si>
  <si>
    <t>OfficeMax Inc 1</t>
  </si>
  <si>
    <t>Ames Department Stores Inc. 3</t>
  </si>
  <si>
    <t>OfficeMax 1</t>
  </si>
  <si>
    <t>Oglethorpe Power Corp. 1</t>
  </si>
  <si>
    <t>ALLTEL Corporation 9</t>
  </si>
  <si>
    <t>Alfresa Holdings 15</t>
  </si>
  <si>
    <t>Alfresa Holdings 16</t>
  </si>
  <si>
    <t>A. Schulman 7</t>
  </si>
  <si>
    <t>OGE Energy Corp 1</t>
  </si>
  <si>
    <t>Ogaki Kyoritsu Bank 1</t>
  </si>
  <si>
    <t>OGE Energy 1</t>
  </si>
  <si>
    <t>Cedise 2</t>
  </si>
  <si>
    <t>ADC Telecommunications Inc. 3</t>
  </si>
  <si>
    <t>Agifix 6</t>
  </si>
  <si>
    <t>Daishi Bank 5</t>
  </si>
  <si>
    <t>Eanu 1</t>
  </si>
  <si>
    <t>Oil &amp; Gas Development 1</t>
  </si>
  <si>
    <t>China Aviation Oil 2</t>
  </si>
  <si>
    <t>Northrop Grumman 2</t>
  </si>
  <si>
    <t>Djarum 5</t>
  </si>
  <si>
    <t>OHL Group 1</t>
  </si>
  <si>
    <t>Oi 1</t>
  </si>
  <si>
    <t>Oil &amp; Natural Gas 1</t>
  </si>
  <si>
    <t>Health Care REIT 1</t>
  </si>
  <si>
    <t>Marshall &amp; Ilsley Corporation 4</t>
  </si>
  <si>
    <t>Amphimm 3</t>
  </si>
  <si>
    <t>Amdocs 2</t>
  </si>
  <si>
    <t>Authentic Brands Group 12</t>
  </si>
  <si>
    <t>Bharat Petroleum 5</t>
  </si>
  <si>
    <t>Air Wisconsin 4</t>
  </si>
  <si>
    <t>Agilent Technologies 20</t>
  </si>
  <si>
    <t>Daishi Bank 6</t>
  </si>
  <si>
    <t>Oita Bank 1</t>
  </si>
  <si>
    <t>Chubu Electric Power 2</t>
  </si>
  <si>
    <t>Ojo 1</t>
  </si>
  <si>
    <t>Olin Corporation 1</t>
  </si>
  <si>
    <t>Olympic Steel 1</t>
  </si>
  <si>
    <t>Oil &amp; Gas Development 2</t>
  </si>
  <si>
    <t>Oji Holdings 1</t>
  </si>
  <si>
    <t>Olam International 1</t>
  </si>
  <si>
    <t>3Com Corp 11</t>
  </si>
  <si>
    <t>Dover Corporation Inc. 2</t>
  </si>
  <si>
    <t>CA 1</t>
  </si>
  <si>
    <t>Old Mutual 1</t>
  </si>
  <si>
    <t>Old Republic International 1</t>
  </si>
  <si>
    <t>Olin Corp. 1</t>
  </si>
  <si>
    <t>Old Republic International Corp. 1</t>
  </si>
  <si>
    <t>Old Dominion Freight Line 1</t>
  </si>
  <si>
    <t>Agimia 2</t>
  </si>
  <si>
    <t>Allied Insurance 3</t>
  </si>
  <si>
    <t>Olympus 1</t>
  </si>
  <si>
    <t>Conent 3</t>
  </si>
  <si>
    <t>Omaha Steaks 1</t>
  </si>
  <si>
    <t>Omia 1</t>
  </si>
  <si>
    <t>Agrium 2</t>
  </si>
  <si>
    <t>OM Group Inc 1</t>
  </si>
  <si>
    <t>Banca MPS 3</t>
  </si>
  <si>
    <t>Analog Devices Inc. 2</t>
  </si>
  <si>
    <t>Omnicom Group 1</t>
  </si>
  <si>
    <t>Omnify 1</t>
  </si>
  <si>
    <t>Omni Air International 1</t>
  </si>
  <si>
    <t>Omnilane 1</t>
  </si>
  <si>
    <t>Omnicare 1</t>
  </si>
  <si>
    <t>OMV Group 1</t>
  </si>
  <si>
    <t>ADC Telecommunications 16</t>
  </si>
  <si>
    <t>Cryoloo 3</t>
  </si>
  <si>
    <t>Omnimbee 1</t>
  </si>
  <si>
    <t>Omnitz 1</t>
  </si>
  <si>
    <t>Investor 3</t>
  </si>
  <si>
    <t>Esosis 3</t>
  </si>
  <si>
    <t>On Semiconductor Corp 1</t>
  </si>
  <si>
    <t>Bell Microproducts Inc. 1</t>
  </si>
  <si>
    <t>Onanon 1</t>
  </si>
  <si>
    <t>ONEOK 1</t>
  </si>
  <si>
    <t>International Paper 1</t>
  </si>
  <si>
    <t>DaVita 6</t>
  </si>
  <si>
    <t>Cervist 11</t>
  </si>
  <si>
    <t>Circumescent 4</t>
  </si>
  <si>
    <t>Copeland's 7</t>
  </si>
  <si>
    <t>Onex 1</t>
  </si>
  <si>
    <t>AmerisourceBergen Corporation 5</t>
  </si>
  <si>
    <t>ONEOK Inc 1</t>
  </si>
  <si>
    <t>Bedeo 2</t>
  </si>
  <si>
    <t>Ooredoo Telecom 1</t>
  </si>
  <si>
    <t>Cooper Tire &amp; Rubber Co. 22</t>
  </si>
  <si>
    <t>Onvia 1</t>
  </si>
  <si>
    <t>Goodyear Tire and Rubber Company 5</t>
  </si>
  <si>
    <t>Open Interface North America 1</t>
  </si>
  <si>
    <t>CME Group 10</t>
  </si>
  <si>
    <t>Beazer Homes USA 3</t>
  </si>
  <si>
    <t>Norilsk Nickel 3</t>
  </si>
  <si>
    <t>Cooper Tire &amp; Rubber Co. 23</t>
  </si>
  <si>
    <t>OpenTable 1</t>
  </si>
  <si>
    <t>National Bank of Canada 2</t>
  </si>
  <si>
    <t>Federal Mogul Corp. 2</t>
  </si>
  <si>
    <t>Beazer Homes USA 4</t>
  </si>
  <si>
    <t>Country Garden Holdings 12</t>
  </si>
  <si>
    <t>Alfresa Holdings 17</t>
  </si>
  <si>
    <t>Opower 1</t>
  </si>
  <si>
    <t>OptiRTC 1</t>
  </si>
  <si>
    <t>Enous 5</t>
  </si>
  <si>
    <t>American Tower 1</t>
  </si>
  <si>
    <t>Difive 2</t>
  </si>
  <si>
    <t>Dollar General Corporation 4</t>
  </si>
  <si>
    <t>BP 2</t>
  </si>
  <si>
    <t>Albor 5</t>
  </si>
  <si>
    <t>Bank Central Asia 3</t>
  </si>
  <si>
    <t>AGCO 5</t>
  </si>
  <si>
    <t>Oracle 1</t>
  </si>
  <si>
    <t>Awa Bank 4</t>
  </si>
  <si>
    <t>B´è_loise Group 5</t>
  </si>
  <si>
    <t>Oracle Financial Services Software 1</t>
  </si>
  <si>
    <t>Oracle Corporation 1</t>
  </si>
  <si>
    <t>Oracle Corp 1</t>
  </si>
  <si>
    <t>Coranoodle 2</t>
  </si>
  <si>
    <t>Oreck Corporation 1</t>
  </si>
  <si>
    <t>Orica 1</t>
  </si>
  <si>
    <t>Orbital Sciences Corporation 1</t>
  </si>
  <si>
    <t>Cooper Tire &amp; Rubber Co. 24</t>
  </si>
  <si>
    <t>Mediobanca 3</t>
  </si>
  <si>
    <t>Cintas Corp. 10</t>
  </si>
  <si>
    <t>Columbia Sussex 1</t>
  </si>
  <si>
    <t>Alliance Global Group 4</t>
  </si>
  <si>
    <t>Orix 1</t>
  </si>
  <si>
    <t>Oriental Land 1</t>
  </si>
  <si>
    <t>American Airlines 8</t>
  </si>
  <si>
    <t>Oriental Bank of Commerce 1</t>
  </si>
  <si>
    <t>Origin Energy 1</t>
  </si>
  <si>
    <t>AGCO 6</t>
  </si>
  <si>
    <t>Cedise 3</t>
  </si>
  <si>
    <t>ON Semiconductor 2</t>
  </si>
  <si>
    <t>OSI Restaurant Partners 1</t>
  </si>
  <si>
    <t>Marathon Petroleum 3</t>
  </si>
  <si>
    <t>Oshkosh Truck Corp 1</t>
  </si>
  <si>
    <t>OSRAM Licht 1</t>
  </si>
  <si>
    <t>Oshkosh 1</t>
  </si>
  <si>
    <t>Otis Elevator Company 1</t>
  </si>
  <si>
    <t>FleetBoston Financial Co. 1</t>
  </si>
  <si>
    <t>Osaka Gas 1</t>
  </si>
  <si>
    <t>Oshkosh Corporation 1</t>
  </si>
  <si>
    <t>Ecodeo 3</t>
  </si>
  <si>
    <t>Capital One 2</t>
  </si>
  <si>
    <t>ADT Corp 12</t>
  </si>
  <si>
    <t>Aetna Inc. 7</t>
  </si>
  <si>
    <t>Cardinal Health 3</t>
  </si>
  <si>
    <t>Outback Steakhouse Inc. 1</t>
  </si>
  <si>
    <t>Outerwall 1</t>
  </si>
  <si>
    <t>OTP Bank 1</t>
  </si>
  <si>
    <t>Otsuka Holding 1</t>
  </si>
  <si>
    <t>Avnet Inc. 3</t>
  </si>
  <si>
    <t>Avee 5</t>
  </si>
  <si>
    <t>Outicious 1</t>
  </si>
  <si>
    <t>Beckman Coulter Inc. 5</t>
  </si>
  <si>
    <t>Outend 1</t>
  </si>
  <si>
    <t>Allied Irish Banks 5</t>
  </si>
  <si>
    <t>Outity 1</t>
  </si>
  <si>
    <t>Newmont Mining 1</t>
  </si>
  <si>
    <t>Outokumpu 1</t>
  </si>
  <si>
    <t>Outist 1</t>
  </si>
  <si>
    <t>Calcosis 1</t>
  </si>
  <si>
    <t>Aaron's Inc. 8</t>
  </si>
  <si>
    <t>Abbott Laboratories 4</t>
  </si>
  <si>
    <t>Agilent Technologies 21</t>
  </si>
  <si>
    <t>DST Systems 3</t>
  </si>
  <si>
    <t>Oversea-Chinese Banking 1</t>
  </si>
  <si>
    <t>Overstock.com Inc. 1</t>
  </si>
  <si>
    <t>Overcast Media 1</t>
  </si>
  <si>
    <t>Oshkosh Truck Corp 2</t>
  </si>
  <si>
    <t>OW Bunker 1</t>
  </si>
  <si>
    <t>GF Securities 3</t>
  </si>
  <si>
    <t>Owens &amp; Minor Inc. 1</t>
  </si>
  <si>
    <t>Owens-Illinois 1</t>
  </si>
  <si>
    <t>Amway 1</t>
  </si>
  <si>
    <t>American Apparel 5</t>
  </si>
  <si>
    <t>Owens-Illinois Inc 1</t>
  </si>
  <si>
    <t>Owens Corning 1</t>
  </si>
  <si>
    <t>Oxford Health Plans Inc 1</t>
  </si>
  <si>
    <t>Babcock International Group 3</t>
  </si>
  <si>
    <t>Circumend 5</t>
  </si>
  <si>
    <t>Entergy Corporation 4</t>
  </si>
  <si>
    <t>CME Group 11</t>
  </si>
  <si>
    <t>Oyocee 1</t>
  </si>
  <si>
    <t>Akzo Nobel 26</t>
  </si>
  <si>
    <t>Oyoxo 1</t>
  </si>
  <si>
    <t>Oyonyx 1</t>
  </si>
  <si>
    <t>Biogen Idec 2</t>
  </si>
  <si>
    <t>Enterprise Products Partners L.P. 2</t>
  </si>
  <si>
    <t>Oyocero 1</t>
  </si>
  <si>
    <t>Advance Auto Parts 6</t>
  </si>
  <si>
    <t>Oyozio 1</t>
  </si>
  <si>
    <t>Agrium 3</t>
  </si>
  <si>
    <t>Evergrande Real Estate 2</t>
  </si>
  <si>
    <t>PACCAR 1</t>
  </si>
  <si>
    <t>Apollo Global Management 3</t>
  </si>
  <si>
    <t>Chubb 1</t>
  </si>
  <si>
    <t>Bendigo &amp; Adelaide Bank 3</t>
  </si>
  <si>
    <t>Bonend 3</t>
  </si>
  <si>
    <t>Akzo Nobel 27</t>
  </si>
  <si>
    <t>Advent International 5</t>
  </si>
  <si>
    <t>A2A 6</t>
  </si>
  <si>
    <t>Extron 4</t>
  </si>
  <si>
    <t>Pacific Rubiales Energy 1</t>
  </si>
  <si>
    <t>Paccar Inc 1</t>
  </si>
  <si>
    <t>Octonoodle 1</t>
  </si>
  <si>
    <t>Bealls 4</t>
  </si>
  <si>
    <t>China Southern Airlines 2</t>
  </si>
  <si>
    <t>Akzo Nobel 28</t>
  </si>
  <si>
    <t>CarMax 18</t>
  </si>
  <si>
    <t>Extron 5</t>
  </si>
  <si>
    <t>Pacific Gas and Electric Company (PG&amp;E) 1</t>
  </si>
  <si>
    <t>Pacific Life Insurance Company 1</t>
  </si>
  <si>
    <t>PacifiCare Health Systems Inc 1</t>
  </si>
  <si>
    <t>Groupon 2</t>
  </si>
  <si>
    <t>Pacer International 1</t>
  </si>
  <si>
    <t>Freddie Mac 2</t>
  </si>
  <si>
    <t>Packaging Corp of America 1</t>
  </si>
  <si>
    <t>Packaging Corp. of America 1</t>
  </si>
  <si>
    <t>Packaging Corporation of America 1</t>
  </si>
  <si>
    <t>Avee 6</t>
  </si>
  <si>
    <t>Awa Bank 5</t>
  </si>
  <si>
    <t>Agimbee 4</t>
  </si>
  <si>
    <t>Paleolith 1</t>
  </si>
  <si>
    <t>Paleogen 1</t>
  </si>
  <si>
    <t>Pakistan State Oil 1</t>
  </si>
  <si>
    <t>Fastenal 2</t>
  </si>
  <si>
    <t>Credit Agricole 3</t>
  </si>
  <si>
    <t>Christian Dior 1</t>
  </si>
  <si>
    <t>Bedeo 3</t>
  </si>
  <si>
    <t>Forum Communications 2</t>
  </si>
  <si>
    <t>Paleocy 1</t>
  </si>
  <si>
    <t>Dynegy 3</t>
  </si>
  <si>
    <t>Paleojo 1</t>
  </si>
  <si>
    <t>Paleomia 1</t>
  </si>
  <si>
    <t>Celanese 4</t>
  </si>
  <si>
    <t>Alrosa 2</t>
  </si>
  <si>
    <t>Conoodle 1</t>
  </si>
  <si>
    <t>Pall Corp 1</t>
  </si>
  <si>
    <t>Opower 2</t>
  </si>
  <si>
    <t>Doler 8</t>
  </si>
  <si>
    <t>DSV 3</t>
  </si>
  <si>
    <t>J. B. Hunt Transport Services 2</t>
  </si>
  <si>
    <t>China Minsheng Banking 3</t>
  </si>
  <si>
    <t>Almarai 1</t>
  </si>
  <si>
    <t>Crompton Corp. 1</t>
  </si>
  <si>
    <t>Chick-fil-A 2</t>
  </si>
  <si>
    <t>CH Robinson Worldwide 2</t>
  </si>
  <si>
    <t>Cryope 4</t>
  </si>
  <si>
    <t>Acsis Inc. 3</t>
  </si>
  <si>
    <t>Akzo Nobel 29</t>
  </si>
  <si>
    <t>MasTec Inc. 2</t>
  </si>
  <si>
    <t>AES Corporation 21</t>
  </si>
  <si>
    <t>Ben Franklin 4</t>
  </si>
  <si>
    <t>Panda Energy International 1</t>
  </si>
  <si>
    <t>Idiolium 2</t>
  </si>
  <si>
    <t>Pandora 1</t>
  </si>
  <si>
    <t>Megafix 2</t>
  </si>
  <si>
    <t>Panasonic 1</t>
  </si>
  <si>
    <t>Nippon Steel &amp; Sumitomo Metal 2</t>
  </si>
  <si>
    <t>Panda Express 1</t>
  </si>
  <si>
    <t>Cathay Pacific Airways 8</t>
  </si>
  <si>
    <t>Actavis 6</t>
  </si>
  <si>
    <t>Pall Corporation 1</t>
  </si>
  <si>
    <t>Costco 6</t>
  </si>
  <si>
    <t>Aetna 8</t>
  </si>
  <si>
    <t>Sabanci Holding 1</t>
  </si>
  <si>
    <t>AES 2</t>
  </si>
  <si>
    <t>Dujo 4</t>
  </si>
  <si>
    <t>Pang Da Automobile Trade 1</t>
  </si>
  <si>
    <t>Berry Plastics 1</t>
  </si>
  <si>
    <t>Papa Murphy's 1</t>
  </si>
  <si>
    <t>Pantry Inc 1</t>
  </si>
  <si>
    <t>EGL Inc. 9</t>
  </si>
  <si>
    <t>AutoZone Inc. 1</t>
  </si>
  <si>
    <t>Arab Banking 6</t>
  </si>
  <si>
    <t>Panism 1</t>
  </si>
  <si>
    <t>Mediobanca 4</t>
  </si>
  <si>
    <t>Gatorade 3</t>
  </si>
  <si>
    <t>Panera Bread 1</t>
  </si>
  <si>
    <t>Dudel 2</t>
  </si>
  <si>
    <t>DynCorp 2</t>
  </si>
  <si>
    <t>Panoid 1</t>
  </si>
  <si>
    <t>Papa John's Pizza 1</t>
  </si>
  <si>
    <t>Lucas Oil 2</t>
  </si>
  <si>
    <t>Omnicare 2</t>
  </si>
  <si>
    <t>Agway Inc. 8</t>
  </si>
  <si>
    <t>ADT Corp 13</t>
  </si>
  <si>
    <t>ADT Corp 14</t>
  </si>
  <si>
    <t>Darden Restaurants Inc. 9</t>
  </si>
  <si>
    <t>BCE 4</t>
  </si>
  <si>
    <t>Paratri 1</t>
  </si>
  <si>
    <t>Parafix 1</t>
  </si>
  <si>
    <t>Kansas City Southern 2</t>
  </si>
  <si>
    <t>SKF Group 1</t>
  </si>
  <si>
    <t>Alaska Air Group 3</t>
  </si>
  <si>
    <t>Paramount Pictures 1</t>
  </si>
  <si>
    <t>Affiliated Computer Services Inc. 4</t>
  </si>
  <si>
    <t>Panible 1</t>
  </si>
  <si>
    <t>Park Seed Company 1</t>
  </si>
  <si>
    <t>Parmalat 1</t>
  </si>
  <si>
    <t>Bank of China 2</t>
  </si>
  <si>
    <t>Parazzy 1</t>
  </si>
  <si>
    <t>Park Place Entertainment Corp 1</t>
  </si>
  <si>
    <t>Acciona 2</t>
  </si>
  <si>
    <t>Patagonia 1</t>
  </si>
  <si>
    <t>Computer Sciences Corp. 2</t>
  </si>
  <si>
    <t>Parker-Hannifin 1</t>
  </si>
  <si>
    <t>PartnerRe 1</t>
  </si>
  <si>
    <t>Pathmark Stores Inc. 1</t>
  </si>
  <si>
    <t>Paratz 1</t>
  </si>
  <si>
    <t>Parker Hannifin Corporation 1</t>
  </si>
  <si>
    <t>Parker Hannifin Corp. 1</t>
  </si>
  <si>
    <t>Andritz 2</t>
  </si>
  <si>
    <t>Paxton Media Group 1</t>
  </si>
  <si>
    <t>KLA Tencor 1</t>
  </si>
  <si>
    <t>Patterson Companies 1</t>
  </si>
  <si>
    <t>Enron Corp. 5</t>
  </si>
  <si>
    <t>Akzo Nobel 30</t>
  </si>
  <si>
    <t>Cerberus Capital Management 1</t>
  </si>
  <si>
    <t>Payless ShoeSource 1</t>
  </si>
  <si>
    <t>Filter Forge 1</t>
  </si>
  <si>
    <t>Paychex Inc. 1</t>
  </si>
  <si>
    <t>Paychex Inc 1</t>
  </si>
  <si>
    <t>Marshall &amp; Ilsley Corporation 5</t>
  </si>
  <si>
    <t>Houchens Industries 1</t>
  </si>
  <si>
    <t>Alienware 10</t>
  </si>
  <si>
    <t>Home Depot 2</t>
  </si>
  <si>
    <t>Converse 3</t>
  </si>
  <si>
    <t>Activision Blizzard 2</t>
  </si>
  <si>
    <t>Pearson 1</t>
  </si>
  <si>
    <t>E.Sun Financial 3</t>
  </si>
  <si>
    <t>Pedise 1</t>
  </si>
  <si>
    <t>Peavey Electronics Corporation 1</t>
  </si>
  <si>
    <t>Hershey Foods Corp. 2</t>
  </si>
  <si>
    <t>Allergan Inc. 9</t>
  </si>
  <si>
    <t>Peabody Energy 1</t>
  </si>
  <si>
    <t>Pedive 1</t>
  </si>
  <si>
    <t>Pearson's Candy Company 1</t>
  </si>
  <si>
    <t>Pedill 1</t>
  </si>
  <si>
    <t>Pedic 1</t>
  </si>
  <si>
    <t>Pedize 1</t>
  </si>
  <si>
    <t>DGB Financial Group 4</t>
  </si>
  <si>
    <t>EGL Inc. 10</t>
  </si>
  <si>
    <t>EGL Inc. 11</t>
  </si>
  <si>
    <t>Peet's Coffee 1</t>
  </si>
  <si>
    <t>Pelican Products 1</t>
  </si>
  <si>
    <t>Colent 3</t>
  </si>
  <si>
    <t>Alfresa Holdings 18</t>
  </si>
  <si>
    <t>DGB Financial Group 5</t>
  </si>
  <si>
    <t>Pegatron 1</t>
  </si>
  <si>
    <t>Aeon 6</t>
  </si>
  <si>
    <t>Pembina Pipeline 1</t>
  </si>
  <si>
    <t>Cryoloo 4</t>
  </si>
  <si>
    <t>Cooper Tire &amp; Rubber Co. 25</t>
  </si>
  <si>
    <t>Circumend 6</t>
  </si>
  <si>
    <t>Embraer 1</t>
  </si>
  <si>
    <t>Bank of East Asia 5</t>
  </si>
  <si>
    <t>Belkin 2</t>
  </si>
  <si>
    <t>Canism 2</t>
  </si>
  <si>
    <t>Celanese Corporation 8</t>
  </si>
  <si>
    <t>PC Power and Cooling 1</t>
  </si>
  <si>
    <t>3Com Corp 12</t>
  </si>
  <si>
    <t>ALLTEL Corporation 10</t>
  </si>
  <si>
    <t>Pegatron 2</t>
  </si>
  <si>
    <t>AmerisourceBergen Corporation 6</t>
  </si>
  <si>
    <t>Penn National Insurance 1</t>
  </si>
  <si>
    <t>Pentair Inc 1</t>
  </si>
  <si>
    <t>Pennzoil-Quaker State Company 1</t>
  </si>
  <si>
    <t>Penske Automotive 1</t>
  </si>
  <si>
    <t>Pentair 1</t>
  </si>
  <si>
    <t>3Com Corp 13</t>
  </si>
  <si>
    <t>3Com Corp 14</t>
  </si>
  <si>
    <t>Forest Laboratories Inc. 2</t>
  </si>
  <si>
    <t>Cenex Harvest States Cooperatives 3</t>
  </si>
  <si>
    <t>DPL Inc. 3</t>
  </si>
  <si>
    <t>Inner Mongolia Yili 2</t>
  </si>
  <si>
    <t>Felcor Lodging Trust Inc. 1</t>
  </si>
  <si>
    <t>Perimbo 1</t>
  </si>
  <si>
    <t>Perot Systems Corp 1</t>
  </si>
  <si>
    <t>ADC Telecommunications Inc. 4</t>
  </si>
  <si>
    <t>Centinti 2</t>
  </si>
  <si>
    <t>ATOS 2</t>
  </si>
  <si>
    <t>Petco Animal Supplies Inc. 1</t>
  </si>
  <si>
    <t>Pernod Ricard 1</t>
  </si>
  <si>
    <t>Perore 1</t>
  </si>
  <si>
    <t>Perrigo 1</t>
  </si>
  <si>
    <t>Perry Ellis International 1</t>
  </si>
  <si>
    <t>Cryptova 7</t>
  </si>
  <si>
    <t>Petco Animal Supplies 1</t>
  </si>
  <si>
    <t>Harris 2</t>
  </si>
  <si>
    <t>Pixozz 1</t>
  </si>
  <si>
    <t>CIT Group 1</t>
  </si>
  <si>
    <t>ASML Holding 2</t>
  </si>
  <si>
    <t>Applera Corporation 1</t>
  </si>
  <si>
    <t>Genzyme Corporation 2</t>
  </si>
  <si>
    <t>Garist 2</t>
  </si>
  <si>
    <t>NBCUniversal 2</t>
  </si>
  <si>
    <t>Erickson Air-Crane 4</t>
  </si>
  <si>
    <t>American Capital Agency 2</t>
  </si>
  <si>
    <t>Hainan Airlines 4</t>
  </si>
  <si>
    <t>Demaco 3</t>
  </si>
  <si>
    <t>Pier 1 Imports Inc. 1</t>
  </si>
  <si>
    <t>Aflac 1</t>
  </si>
  <si>
    <t>Peterbilt 1</t>
  </si>
  <si>
    <t>Fluor 3</t>
  </si>
  <si>
    <t>CSX Corporation 4</t>
  </si>
  <si>
    <t>PetroChina 1</t>
  </si>
  <si>
    <t>Petronas Gas 1</t>
  </si>
  <si>
    <t>Petrobras 1</t>
  </si>
  <si>
    <t>Nonible 2</t>
  </si>
  <si>
    <t>Petronas Dagangan 1</t>
  </si>
  <si>
    <t>Brunswick 7</t>
  </si>
  <si>
    <t>Eaton 3</t>
  </si>
  <si>
    <t>PETsMART Inc 1</t>
  </si>
  <si>
    <t>Petronas Chemicals 1</t>
  </si>
  <si>
    <t>Enent 1</t>
  </si>
  <si>
    <t>FedEx 6</t>
  </si>
  <si>
    <t>Petro Rabigh 1</t>
  </si>
  <si>
    <t>Petrofac 1</t>
  </si>
  <si>
    <t>Peter Kiewit Sons' Inc. 1</t>
  </si>
  <si>
    <t>Eutelsat Communications 5</t>
  </si>
  <si>
    <t>Abu Dhabi Islamic Bank 10</t>
  </si>
  <si>
    <t>Mulia 2</t>
  </si>
  <si>
    <t>PetMeds 1</t>
  </si>
  <si>
    <t>A2A 7</t>
  </si>
  <si>
    <t>Pfizer 1</t>
  </si>
  <si>
    <t>Allied Irish Banks 6</t>
  </si>
  <si>
    <t>Peugeot 1</t>
  </si>
  <si>
    <t>PGE 1</t>
  </si>
  <si>
    <t>Express Scripts 2</t>
  </si>
  <si>
    <t>Cryope 5</t>
  </si>
  <si>
    <t>Circumend 7</t>
  </si>
  <si>
    <t>Pfizer Inc 1</t>
  </si>
  <si>
    <t>Pgnig Group 1</t>
  </si>
  <si>
    <t>PBF Energy 1</t>
  </si>
  <si>
    <t>PBF Energy 2</t>
  </si>
  <si>
    <t>Agilent Technologies 22</t>
  </si>
  <si>
    <t>Phelps Dodge Corp. 1</t>
  </si>
  <si>
    <t>Fluor Corp 3</t>
  </si>
  <si>
    <t>Johnson Matthey 1</t>
  </si>
  <si>
    <t>Pharmacia Corp 1</t>
  </si>
  <si>
    <t>Metals USA Inc. 2</t>
  </si>
  <si>
    <t>Philip Morris 1</t>
  </si>
  <si>
    <t>Philip Morris Companies Inc. 1</t>
  </si>
  <si>
    <t>Quinu 1</t>
  </si>
  <si>
    <t>Coventry Health Care 2</t>
  </si>
  <si>
    <t>Coventry Health Care 3</t>
  </si>
  <si>
    <t>Ackermans &amp; van Haaren 12</t>
  </si>
  <si>
    <t>PerkinElmer 1</t>
  </si>
  <si>
    <t>Broadcom 1</t>
  </si>
  <si>
    <t>Nash Finch Company 2</t>
  </si>
  <si>
    <t>Phillips Petroleum Co 1</t>
  </si>
  <si>
    <t>Phillips-Van Heusen (PVH) 1</t>
  </si>
  <si>
    <t>Philip Morris International 1</t>
  </si>
  <si>
    <t>Equity Office Properties Trust 3</t>
  </si>
  <si>
    <t>Philips 1</t>
  </si>
  <si>
    <t>Phillips Van Heusen Corp. 1</t>
  </si>
  <si>
    <t>Petrofac 2</t>
  </si>
  <si>
    <t>Circumescent 5</t>
  </si>
  <si>
    <t>Kasikornbank 3</t>
  </si>
  <si>
    <t>Arch Coal 9</t>
  </si>
  <si>
    <t>Equity Residential 3</t>
  </si>
  <si>
    <t>Pilgrim's Pride Corporation 1</t>
  </si>
  <si>
    <t>BB&amp;T 3</t>
  </si>
  <si>
    <t>Phoenix Group Holdings 1</t>
  </si>
  <si>
    <t>Pilgrim's Pride 1</t>
  </si>
  <si>
    <t>Pier 1 Imports 1</t>
  </si>
  <si>
    <t>Akzo Nobel 31</t>
  </si>
  <si>
    <t>Phoenix Companies Inc 1</t>
  </si>
  <si>
    <t>Piggybackr 1</t>
  </si>
  <si>
    <t>Bebo 3</t>
  </si>
  <si>
    <t>Health Management Associates Inc. 1</t>
  </si>
  <si>
    <t>A2A 8</t>
  </si>
  <si>
    <t>ALLTEL Corporation 11</t>
  </si>
  <si>
    <t>Alfresa Holdings 19</t>
  </si>
  <si>
    <t>ALLTEL Corporation 12</t>
  </si>
  <si>
    <t>Daishi Bank 7</t>
  </si>
  <si>
    <t>Octonix 2</t>
  </si>
  <si>
    <t>CIT Group 2</t>
  </si>
  <si>
    <t>Divacee 2</t>
  </si>
  <si>
    <t>Pilot Travel Centers 1</t>
  </si>
  <si>
    <t>Cytec Industries Inc. 2</t>
  </si>
  <si>
    <t>Cablevision Systems Corporation 3</t>
  </si>
  <si>
    <t>Bharat Petroleum 6</t>
  </si>
  <si>
    <t>Banco BPI 3</t>
  </si>
  <si>
    <t>Citic Pacific 7</t>
  </si>
  <si>
    <t>Authentic Brands Group 13</t>
  </si>
  <si>
    <t>Adaptec 2</t>
  </si>
  <si>
    <t>Hyponoodle 1</t>
  </si>
  <si>
    <t>ACN Inc. 2</t>
  </si>
  <si>
    <t>Cooper Tire &amp; Rubber Co. 26</t>
  </si>
  <si>
    <t>PKN Orlen 1</t>
  </si>
  <si>
    <t>Pixocy 1</t>
  </si>
  <si>
    <t>Novellus Systems Inc 2</t>
  </si>
  <si>
    <t>Cryptova 8</t>
  </si>
  <si>
    <t>Pittston Brinks Group 1</t>
  </si>
  <si>
    <t>Pitney Bowes 1</t>
  </si>
  <si>
    <t>Cintas Corp. 11</t>
  </si>
  <si>
    <t>Coventry Health Care 4</t>
  </si>
  <si>
    <t>Cendant Corp 6</t>
  </si>
  <si>
    <t>Dynava 2</t>
  </si>
  <si>
    <t>American Express Company 6</t>
  </si>
  <si>
    <t>Boston Scientific 4</t>
  </si>
  <si>
    <t>Gradilane 2</t>
  </si>
  <si>
    <t>Pixolith 1</t>
  </si>
  <si>
    <t>Pixozzy 1</t>
  </si>
  <si>
    <t>Pixota 1</t>
  </si>
  <si>
    <t>Pizza Hut 1</t>
  </si>
  <si>
    <t>Pladeo 1</t>
  </si>
  <si>
    <t>PKO Bank Polski 1</t>
  </si>
  <si>
    <t>Fluor Corp 4</t>
  </si>
  <si>
    <t>Beazer Homes USA 5</t>
  </si>
  <si>
    <t>E*Trade Financial Corporation 6</t>
  </si>
  <si>
    <t>Capist 3</t>
  </si>
  <si>
    <t>Aaron's Inc. 9</t>
  </si>
  <si>
    <t>Cencosud 2</t>
  </si>
  <si>
    <t>Plado 1</t>
  </si>
  <si>
    <t>Plagen 1</t>
  </si>
  <si>
    <t>Morgan Stanley Dean Witter &amp; Co. 2</t>
  </si>
  <si>
    <t>Piraeus Bank 1</t>
  </si>
  <si>
    <t>Arab Bank 3</t>
  </si>
  <si>
    <t>Acerity 2</t>
  </si>
  <si>
    <t>M &amp; T Bank Corporation 2</t>
  </si>
  <si>
    <t>Fastenal 3</t>
  </si>
  <si>
    <t>Interosis 1</t>
  </si>
  <si>
    <t>Plains All American Pipeline 1</t>
  </si>
  <si>
    <t>Plains All American Pipeline LP 1</t>
  </si>
  <si>
    <t>Altria (formerly Philip Morris Companies) 4</t>
  </si>
  <si>
    <t>Aire 4</t>
  </si>
  <si>
    <t>Molson Coors Brewing 2</t>
  </si>
  <si>
    <t>Ben Franklin 5</t>
  </si>
  <si>
    <t>Plantronics 1</t>
  </si>
  <si>
    <t>Plazzy 1</t>
  </si>
  <si>
    <t>PLDT 1</t>
  </si>
  <si>
    <t>Plata 1</t>
  </si>
  <si>
    <t>Planet Hollywood 1</t>
  </si>
  <si>
    <t>McAfee 2</t>
  </si>
  <si>
    <t>Advanced Semiconductor 6</t>
  </si>
  <si>
    <t>Applied Materials Inc. 1</t>
  </si>
  <si>
    <t>ADC Telecommunications 17</t>
  </si>
  <si>
    <t>ADC Telecommunications Inc. 5</t>
  </si>
  <si>
    <t>Bovill 1</t>
  </si>
  <si>
    <t>Broadwing Inc. 1</t>
  </si>
  <si>
    <t>Marshall &amp; Ilsley Corporation 6</t>
  </si>
  <si>
    <t>Acerity 3</t>
  </si>
  <si>
    <t>China Aviation Oil 3</t>
  </si>
  <si>
    <t>PMC-Sierra 1</t>
  </si>
  <si>
    <t>Foamex International Inc 1</t>
  </si>
  <si>
    <t>Louise Wise</t>
  </si>
  <si>
    <t>American Financial Group 1</t>
  </si>
  <si>
    <t>Avizu 2</t>
  </si>
  <si>
    <t>Edward Jones 3</t>
  </si>
  <si>
    <t>Dangote Cement 2</t>
  </si>
  <si>
    <t>Abercrombie &amp; Fitch Co. 3</t>
  </si>
  <si>
    <t>Maxim Integrated Products Inc. 2</t>
  </si>
  <si>
    <t>Inil 2</t>
  </si>
  <si>
    <t>PNM Resources Inc 1</t>
  </si>
  <si>
    <t>AK Steel Holding Corporation 4</t>
  </si>
  <si>
    <t>Podend 1</t>
  </si>
  <si>
    <t>PNY Technologies 1</t>
  </si>
  <si>
    <t>Adecco 6</t>
  </si>
  <si>
    <t>Podible 1</t>
  </si>
  <si>
    <t>Podicious 1</t>
  </si>
  <si>
    <t>PNC Financial Services Group Inc. 1</t>
  </si>
  <si>
    <t>PNC Financial Services 1</t>
  </si>
  <si>
    <t>Podize 1</t>
  </si>
  <si>
    <t>Neal Horton</t>
  </si>
  <si>
    <t>DGB Financial Group 6</t>
  </si>
  <si>
    <t>Pohjola Bank 1</t>
  </si>
  <si>
    <t>Polaris Industries 1</t>
  </si>
  <si>
    <t>Podity 1</t>
  </si>
  <si>
    <t>Enka 1</t>
  </si>
  <si>
    <t>Akzo Nobel 32</t>
  </si>
  <si>
    <t>Polaris Industries Inc. 1</t>
  </si>
  <si>
    <t>Reynolds American 1</t>
  </si>
  <si>
    <t>Advent International 6</t>
  </si>
  <si>
    <t>Day &amp; Zimmermann 4</t>
  </si>
  <si>
    <t>Daktronics 10</t>
  </si>
  <si>
    <t>Arab Bank 4</t>
  </si>
  <si>
    <t>ICAP 2</t>
  </si>
  <si>
    <t>Colgate-Palmolive Co. 7</t>
  </si>
  <si>
    <t>Polaroid Corporation 1</t>
  </si>
  <si>
    <t>Bunzl 2</t>
  </si>
  <si>
    <t>FedEx 7</t>
  </si>
  <si>
    <t>Ametek 2</t>
  </si>
  <si>
    <t>Polyicious 1</t>
  </si>
  <si>
    <t>Costco 7</t>
  </si>
  <si>
    <t>Polo Ralph Lauren Corp 1</t>
  </si>
  <si>
    <t>Amore 2</t>
  </si>
  <si>
    <t>Cryozzy 3</t>
  </si>
  <si>
    <t>BellSouth Corporation 3</t>
  </si>
  <si>
    <t>Polyity 1</t>
  </si>
  <si>
    <t>Dogfish Head Brewery 2</t>
  </si>
  <si>
    <t>PolyOne Corp 1</t>
  </si>
  <si>
    <t>Acsis Inc. 4</t>
  </si>
  <si>
    <t>American Express 4</t>
  </si>
  <si>
    <t>Poly Real Estate 1</t>
  </si>
  <si>
    <t>PBF Energy 3</t>
  </si>
  <si>
    <t>Portil 1</t>
  </si>
  <si>
    <t>Capgemini 6</t>
  </si>
  <si>
    <t>Agile Property Holdings 1</t>
  </si>
  <si>
    <t>Denso 2</t>
  </si>
  <si>
    <t>Amtran Inc. 3</t>
  </si>
  <si>
    <t>ICAP 3</t>
  </si>
  <si>
    <t>Coner 6</t>
  </si>
  <si>
    <t>Amore 3</t>
  </si>
  <si>
    <t>Colgate-Palmolive Co. 8</t>
  </si>
  <si>
    <t>Dick's Sporting Goods 2</t>
  </si>
  <si>
    <t>Costco 8</t>
  </si>
  <si>
    <t>Genist 2</t>
  </si>
  <si>
    <t>Aeon 7</t>
  </si>
  <si>
    <t>Couche Tard 2</t>
  </si>
  <si>
    <t>Insulise 2</t>
  </si>
  <si>
    <t>Carnival Cruise Lines 5</t>
  </si>
  <si>
    <t>Genesco Inc. 2</t>
  </si>
  <si>
    <t>ADC Telecommunications Inc. 6</t>
  </si>
  <si>
    <t>Portugal Telecom 1</t>
  </si>
  <si>
    <t>Amerada Hess Corporation 5</t>
  </si>
  <si>
    <t>Portore 1</t>
  </si>
  <si>
    <t>Porto Seguro 1</t>
  </si>
  <si>
    <t>American Family Insurance 7</t>
  </si>
  <si>
    <t>Hush Puppies 1</t>
  </si>
  <si>
    <t>EOG Resources Inc. 4</t>
  </si>
  <si>
    <t>ADC Telecommunications 18</t>
  </si>
  <si>
    <t>Postend 1</t>
  </si>
  <si>
    <t>Postent 1</t>
  </si>
  <si>
    <t>Agilent Technologies 23</t>
  </si>
  <si>
    <t>Potash of Saskatchewan 1</t>
  </si>
  <si>
    <t>Posco 1</t>
  </si>
  <si>
    <t>Investor 4</t>
  </si>
  <si>
    <t>Aqucero 1</t>
  </si>
  <si>
    <t>Postism 1</t>
  </si>
  <si>
    <t>PepsiCo Inc. 1</t>
  </si>
  <si>
    <t>Postic 1</t>
  </si>
  <si>
    <t>Potlatch Corp 1</t>
  </si>
  <si>
    <t>Bell Helicopter 2</t>
  </si>
  <si>
    <t>Avaya 2</t>
  </si>
  <si>
    <t>CACI 1</t>
  </si>
  <si>
    <t>Bemis Manufacturing Company 6</t>
  </si>
  <si>
    <t>Citigroup 6</t>
  </si>
  <si>
    <t>Power Assets Holdings 1</t>
  </si>
  <si>
    <t>Power Grid of India 1</t>
  </si>
  <si>
    <t>Power Corp of Canada 1</t>
  </si>
  <si>
    <t>Eaton 4</t>
  </si>
  <si>
    <t>Eaton 5</t>
  </si>
  <si>
    <t>Power Finance 1</t>
  </si>
  <si>
    <t>Credit Agricole 4</t>
  </si>
  <si>
    <t>Pou Chen 1</t>
  </si>
  <si>
    <t>ADC Telecommunications Inc. 7</t>
  </si>
  <si>
    <t>Praxair 1</t>
  </si>
  <si>
    <t>Precision Castparts Corp. 1</t>
  </si>
  <si>
    <t>Fortum 3</t>
  </si>
  <si>
    <t>Affiliated Managers Group 4</t>
  </si>
  <si>
    <t>Praxair Inc 1</t>
  </si>
  <si>
    <t>Prada 1</t>
  </si>
  <si>
    <t>Pratt &amp; Whitney 1</t>
  </si>
  <si>
    <t>PPL Corp 1</t>
  </si>
  <si>
    <t>Amy's Kitchen 2</t>
  </si>
  <si>
    <t>PPL 1</t>
  </si>
  <si>
    <t>Alton Steel 2</t>
  </si>
  <si>
    <t>Corrections Corporation of America 5</t>
  </si>
  <si>
    <t>PPG Industries Inc 1</t>
  </si>
  <si>
    <t>A. Schulman 8</t>
  </si>
  <si>
    <t>Allied Insurance 4</t>
  </si>
  <si>
    <t>Precision Castparts Corp 1</t>
  </si>
  <si>
    <t>Antimm 2</t>
  </si>
  <si>
    <t>Precision Castparts 1</t>
  </si>
  <si>
    <t>Colgate-Palmolive Co. 9</t>
  </si>
  <si>
    <t>Mellon Financial Corporation 1</t>
  </si>
  <si>
    <t>Aaron's Inc. 10</t>
  </si>
  <si>
    <t>Aaron's Inc. 11</t>
  </si>
  <si>
    <t>3Com Corp 15</t>
  </si>
  <si>
    <t>A. Schulman 9</t>
  </si>
  <si>
    <t>Oyozio 2</t>
  </si>
  <si>
    <t>Prement 1</t>
  </si>
  <si>
    <t>China Railway Construction 2</t>
  </si>
  <si>
    <t>Acsis Inc. 5</t>
  </si>
  <si>
    <t>Premcor Inc. 1</t>
  </si>
  <si>
    <t>Premoid 1</t>
  </si>
  <si>
    <t>Alfresa Holdings 20</t>
  </si>
  <si>
    <t>Premism 1</t>
  </si>
  <si>
    <t>Prenyx 1</t>
  </si>
  <si>
    <t>Premise 1</t>
  </si>
  <si>
    <t>Plochman's 1</t>
  </si>
  <si>
    <t>Rogelio Fernandez</t>
  </si>
  <si>
    <t>Premic 1</t>
  </si>
  <si>
    <t>Bolsas &amp; Mercados 2</t>
  </si>
  <si>
    <t>Premm 1</t>
  </si>
  <si>
    <t>Agway Inc. 9</t>
  </si>
  <si>
    <t>President Chain Store 1</t>
  </si>
  <si>
    <t>Prepe 1</t>
  </si>
  <si>
    <t>Preyo 1</t>
  </si>
  <si>
    <t>Prestige Brands 1</t>
  </si>
  <si>
    <t>American Natl Ins 4</t>
  </si>
  <si>
    <t>Ohio Casualty Corp. 2</t>
  </si>
  <si>
    <t>Arab Banking 7</t>
  </si>
  <si>
    <t>Cooper Tire &amp; Rubber Co. 27</t>
  </si>
  <si>
    <t>Priceline.com 1</t>
  </si>
  <si>
    <t>Al Rajhi Bank 2</t>
  </si>
  <si>
    <t>Primerica 1</t>
  </si>
  <si>
    <t>Pro-Fac Cooperative Inc. 1</t>
  </si>
  <si>
    <t>Bolsas &amp; Mercados 3</t>
  </si>
  <si>
    <t>Bank of Yokohama 3</t>
  </si>
  <si>
    <t>Principal Financial Group Inc. 1</t>
  </si>
  <si>
    <t>PricewaterhouseCoopers 1</t>
  </si>
  <si>
    <t>Primedia Inc 1</t>
  </si>
  <si>
    <t>Alific 2</t>
  </si>
  <si>
    <t>Datang International Power 10</t>
  </si>
  <si>
    <t>Marvell Technology Group 2</t>
  </si>
  <si>
    <t>Pride International Inc 1</t>
  </si>
  <si>
    <t>Principal Financial Group 1</t>
  </si>
  <si>
    <t>3M Company 5</t>
  </si>
  <si>
    <t>Autonu 5</t>
  </si>
  <si>
    <t>Alfresa Holdings 21</t>
  </si>
  <si>
    <t>Beazer Homes USA 6</t>
  </si>
  <si>
    <t>CenturyLink 2</t>
  </si>
  <si>
    <t>Harbor Freight Tools 4</t>
  </si>
  <si>
    <t>Kansai Electric Power 2</t>
  </si>
  <si>
    <t>Harley-Davidson 3</t>
  </si>
  <si>
    <t>AutoZone 4</t>
  </si>
  <si>
    <t>Converse 4</t>
  </si>
  <si>
    <t>Plagen 2</t>
  </si>
  <si>
    <t>Agilent Technologies 24</t>
  </si>
  <si>
    <t>Hi-Point Firearms 2</t>
  </si>
  <si>
    <t>Daishi Bank 8</t>
  </si>
  <si>
    <t>Procter &amp; Gamble 1</t>
  </si>
  <si>
    <t>CenturyLink 3</t>
  </si>
  <si>
    <t>Adidas 7</t>
  </si>
  <si>
    <t>CenturyLink 4</t>
  </si>
  <si>
    <t>CenturyLink 5</t>
  </si>
  <si>
    <t>Payless ShoeSource 2</t>
  </si>
  <si>
    <t>Payless ShoeSource 3</t>
  </si>
  <si>
    <t>Knight's Armament Company 2</t>
  </si>
  <si>
    <t>Procter &amp; Gamble Co. 1</t>
  </si>
  <si>
    <t>Advanced Semiconductor 7</t>
  </si>
  <si>
    <t>Daishi Bank 9</t>
  </si>
  <si>
    <t>Johnson Matthey 2</t>
  </si>
  <si>
    <t>Daishi Bank 10</t>
  </si>
  <si>
    <t>Accuride Corporation 3</t>
  </si>
  <si>
    <t>Korean Air 2</t>
  </si>
  <si>
    <t>Prodo 1</t>
  </si>
  <si>
    <t>DEX One 1</t>
  </si>
  <si>
    <t>Cryoloo 5</t>
  </si>
  <si>
    <t>Cervist 12</t>
  </si>
  <si>
    <t>Progress Energy Inc 1</t>
  </si>
  <si>
    <t>Profy 1</t>
  </si>
  <si>
    <t>Aaron's Inc. 12</t>
  </si>
  <si>
    <t>Agilent Technologies 25</t>
  </si>
  <si>
    <t>Charter Communications Inc. 15</t>
  </si>
  <si>
    <t>Arab Banking 8</t>
  </si>
  <si>
    <t>Progressive Corporation 1</t>
  </si>
  <si>
    <t>Acterna Corp. 3</t>
  </si>
  <si>
    <t>Norilsk Nickel 4</t>
  </si>
  <si>
    <t>CGI Group 5</t>
  </si>
  <si>
    <t>Prologis 1</t>
  </si>
  <si>
    <t>Protective Life 1</t>
  </si>
  <si>
    <t>ProSiebenSat1 Media 1</t>
  </si>
  <si>
    <t>Agilent Technologies 26</t>
  </si>
  <si>
    <t>Prope 1</t>
  </si>
  <si>
    <t>24 Hour Fitness 10</t>
  </si>
  <si>
    <t>Dimbo 1</t>
  </si>
  <si>
    <t>Apollo Global Management 4</t>
  </si>
  <si>
    <t>Prosaria 1</t>
  </si>
  <si>
    <t>EOG Resources Inc. 5</t>
  </si>
  <si>
    <t>Protective Life Corp 1</t>
  </si>
  <si>
    <t>British American Tobacco 4</t>
  </si>
  <si>
    <t>Commonwealth Bank 5</t>
  </si>
  <si>
    <t>Advent International 7</t>
  </si>
  <si>
    <t>Protojo 1</t>
  </si>
  <si>
    <t>Jaloo 1</t>
  </si>
  <si>
    <t>Protective Life Corporation 1</t>
  </si>
  <si>
    <t>Protombee 1</t>
  </si>
  <si>
    <t>Automia 6</t>
  </si>
  <si>
    <t>Altria Group 6</t>
  </si>
  <si>
    <t>China Taiping Insurance 3</t>
  </si>
  <si>
    <t>Ambita 2</t>
  </si>
  <si>
    <t>Protope 1</t>
  </si>
  <si>
    <t>Protovee 1</t>
  </si>
  <si>
    <t>Cendant Corp 7</t>
  </si>
  <si>
    <t>Proyo 1</t>
  </si>
  <si>
    <t>3Com Corp 16</t>
  </si>
  <si>
    <t>Alphabet Inc. 2</t>
  </si>
  <si>
    <t>Bose Corporation 2</t>
  </si>
  <si>
    <t>Arch Coal 10</t>
  </si>
  <si>
    <t>Providian Financial Corp. 1</t>
  </si>
  <si>
    <t>Atlas Van Lines 2</t>
  </si>
  <si>
    <t>Fidelity National Financial 2</t>
  </si>
  <si>
    <t>Prudential 1</t>
  </si>
  <si>
    <t>Provident Financial Group 1</t>
  </si>
  <si>
    <t>Fresenius 3</t>
  </si>
  <si>
    <t>AES Corporation 22</t>
  </si>
  <si>
    <t>Red River Broadcasting 1</t>
  </si>
  <si>
    <t>Prudential Financial Inc. 1</t>
  </si>
  <si>
    <t>Amadeus IT Holdings 3</t>
  </si>
  <si>
    <t>Boston Scientific 5</t>
  </si>
  <si>
    <t>Actavis 7</t>
  </si>
  <si>
    <t>Converse 5</t>
  </si>
  <si>
    <t>Investor 5</t>
  </si>
  <si>
    <t>Investor 6</t>
  </si>
  <si>
    <t>Duotri 1</t>
  </si>
  <si>
    <t>Applied Biosystems 5</t>
  </si>
  <si>
    <t>Prudential Financial 1</t>
  </si>
  <si>
    <t>CellStar Corp. 3</t>
  </si>
  <si>
    <t>Old Republic International 2</t>
  </si>
  <si>
    <t>Colgate-Palmolive 4</t>
  </si>
  <si>
    <t>Public Service Enterprise Group Inc. 1</t>
  </si>
  <si>
    <t>Albor 6</t>
  </si>
  <si>
    <t>Fortose 3</t>
  </si>
  <si>
    <t>PSSC Labs 1</t>
  </si>
  <si>
    <t>PTT PCL 1</t>
  </si>
  <si>
    <t>Public Power 1</t>
  </si>
  <si>
    <t>PSS World Medical Inc 1</t>
  </si>
  <si>
    <t>Public Bank 1</t>
  </si>
  <si>
    <t>Prysmian 1</t>
  </si>
  <si>
    <t>Akzo Nobel 33</t>
  </si>
  <si>
    <t>Public Service Enterprise 1</t>
  </si>
  <si>
    <t>PTT Global Chemical 1</t>
  </si>
  <si>
    <t>Fortune Brands Inc. 2</t>
  </si>
  <si>
    <t>Commonwealth Bank 6</t>
  </si>
  <si>
    <t>Public Storage 1</t>
  </si>
  <si>
    <t>Publix 1</t>
  </si>
  <si>
    <t>Jindal Steel &amp; Power 2</t>
  </si>
  <si>
    <t>Pulte Homes Inc 1</t>
  </si>
  <si>
    <t>Publix Super Markets Inc. 1</t>
  </si>
  <si>
    <t>Publicis Groupe 1</t>
  </si>
  <si>
    <t>Pulte Homes 1</t>
  </si>
  <si>
    <t>Publishers Clearing House 1</t>
  </si>
  <si>
    <t>Puget Energy Inc. 1</t>
  </si>
  <si>
    <t>Hanwha Chemical 4</t>
  </si>
  <si>
    <t>American Equity Investment 8</t>
  </si>
  <si>
    <t>Anthem Inc. 4</t>
  </si>
  <si>
    <t>Amphicero 4</t>
  </si>
  <si>
    <t>Diageo 4</t>
  </si>
  <si>
    <t>King Kullen Grocery Company 2</t>
  </si>
  <si>
    <t>Bancolombia 3</t>
  </si>
  <si>
    <t>Pyrombee 1</t>
  </si>
  <si>
    <t>Pyrombu 1</t>
  </si>
  <si>
    <t>PVH 1</t>
  </si>
  <si>
    <t>PulteGroup 1</t>
  </si>
  <si>
    <t>Punjab National Bank 1</t>
  </si>
  <si>
    <t>Pyromm 1</t>
  </si>
  <si>
    <t>BOK Financial 4</t>
  </si>
  <si>
    <t>Pyrondu 1</t>
  </si>
  <si>
    <t>Hokkaido Electric Power 2</t>
  </si>
  <si>
    <t>American Airlines 9</t>
  </si>
  <si>
    <t>Bank of Baroda 5</t>
  </si>
  <si>
    <t>Qantas Airways 1</t>
  </si>
  <si>
    <t>Innolux 2</t>
  </si>
  <si>
    <t>Inditex 2</t>
  </si>
  <si>
    <t>Qatar National Bank 1</t>
  </si>
  <si>
    <t>Pyronte 1</t>
  </si>
  <si>
    <t>Cryptofic 15</t>
  </si>
  <si>
    <t>Qatar Islamic Bank 1</t>
  </si>
  <si>
    <t>Chicago Bridge &amp; Iron Company 3</t>
  </si>
  <si>
    <t>Akzo Nobel 34</t>
  </si>
  <si>
    <t>Clear Channel Communications 3</t>
  </si>
  <si>
    <t>Carpenter Technology Corp. 2</t>
  </si>
  <si>
    <t>Qualane 1</t>
  </si>
  <si>
    <t>Thomas Quinn</t>
  </si>
  <si>
    <t>QCR Holdings 1</t>
  </si>
  <si>
    <t>Qualcomm 1</t>
  </si>
  <si>
    <t>Qualcomm Inc 1</t>
  </si>
  <si>
    <t>Qualoo 1</t>
  </si>
  <si>
    <t>QBE Insurance Group 1</t>
  </si>
  <si>
    <t>Qingdao Haier 1</t>
  </si>
  <si>
    <t>Carnival Corporation &amp; plc 7</t>
  </si>
  <si>
    <t>Federal Mogul Corp. 3</t>
  </si>
  <si>
    <t>Fanuc 2</t>
  </si>
  <si>
    <t>Payless ShoeSource 4</t>
  </si>
  <si>
    <t>Amdocs 3</t>
  </si>
  <si>
    <t>Quanta Services 1</t>
  </si>
  <si>
    <t>Deutsche Boerse 2</t>
  </si>
  <si>
    <t>Newmont Mining 2</t>
  </si>
  <si>
    <t>Flowers Foods Inc. 1</t>
  </si>
  <si>
    <t>Kawasaki Heavy Industries 2</t>
  </si>
  <si>
    <t>Quanta Computer 1</t>
  </si>
  <si>
    <t>Quandu 1</t>
  </si>
  <si>
    <t>Alliance Rubber Company 3</t>
  </si>
  <si>
    <t>Protodoo 1</t>
  </si>
  <si>
    <t>Lupous 2</t>
  </si>
  <si>
    <t>Quamia 1</t>
  </si>
  <si>
    <t>Malosis 3</t>
  </si>
  <si>
    <t>CarMax 19</t>
  </si>
  <si>
    <t>Cisose 7</t>
  </si>
  <si>
    <t>Carlisle Companies 3</t>
  </si>
  <si>
    <t>Kimball International 2</t>
  </si>
  <si>
    <t>Akzo Nobel 35</t>
  </si>
  <si>
    <t>Akzo Nobel 36</t>
  </si>
  <si>
    <t>Qatar Islamic Bank 2</t>
  </si>
  <si>
    <t>Minnie Gilbert</t>
  </si>
  <si>
    <t>Curtiss-Wright 3</t>
  </si>
  <si>
    <t>Quantum Corporation 1</t>
  </si>
  <si>
    <t>Quasire 1</t>
  </si>
  <si>
    <t>Apple Computer Inc. 1</t>
  </si>
  <si>
    <t>Quasilane 1</t>
  </si>
  <si>
    <t>Quasido 1</t>
  </si>
  <si>
    <t>Quest Diagnostics 1</t>
  </si>
  <si>
    <t>Quanta Services Inc. 1</t>
  </si>
  <si>
    <t>Quanti 1</t>
  </si>
  <si>
    <t>Adidas 8</t>
  </si>
  <si>
    <t>Quasifix 1</t>
  </si>
  <si>
    <t>Demope 2</t>
  </si>
  <si>
    <t>Quasigen 1</t>
  </si>
  <si>
    <t>Quantum Corp 1</t>
  </si>
  <si>
    <t>NEC 2</t>
  </si>
  <si>
    <t>Esosis 4</t>
  </si>
  <si>
    <t>Aluminum Corp of China 5</t>
  </si>
  <si>
    <t>ADT Corp 15</t>
  </si>
  <si>
    <t>Ambicero 5</t>
  </si>
  <si>
    <t>Amphicero 5</t>
  </si>
  <si>
    <t>Quest Diagnostics Inc. 1</t>
  </si>
  <si>
    <t>Banca MPS 4</t>
  </si>
  <si>
    <t>Quincy Newspapers 1</t>
  </si>
  <si>
    <t>QuikTrip Corporation 1</t>
  </si>
  <si>
    <t>Quilith 1</t>
  </si>
  <si>
    <t>Akzo Nobel 37</t>
  </si>
  <si>
    <t>Questar Corp 1</t>
  </si>
  <si>
    <t>Alcoa 11</t>
  </si>
  <si>
    <t>Quiznos 1</t>
  </si>
  <si>
    <t>ADT Corp 16</t>
  </si>
  <si>
    <t>CenturyLink 6</t>
  </si>
  <si>
    <t>Duotri 2</t>
  </si>
  <si>
    <t>Quintiles Transnational 1</t>
  </si>
  <si>
    <t>Levi Strauss &amp; Co. 2</t>
  </si>
  <si>
    <t>Quinenco 1</t>
  </si>
  <si>
    <t>Facebook 2</t>
  </si>
  <si>
    <t>Akzo Nobel 38</t>
  </si>
  <si>
    <t>Quivu 1</t>
  </si>
  <si>
    <t>Cendant Corp 8</t>
  </si>
  <si>
    <t>Aetna 9</t>
  </si>
  <si>
    <t>Raybestos 1</t>
  </si>
  <si>
    <t>QVC 1</t>
  </si>
  <si>
    <t>Gulfstream Aerospace 2</t>
  </si>
  <si>
    <t>Gulfstream Aerospace 3</t>
  </si>
  <si>
    <t>Gulfstream Aerospace 4</t>
  </si>
  <si>
    <t>Gulfstream Aerospace 5</t>
  </si>
  <si>
    <t>Ralcorp 1</t>
  </si>
  <si>
    <t>Gulfstream Aerospace 6</t>
  </si>
  <si>
    <t>Agindo 19</t>
  </si>
  <si>
    <t>Gulfstream Aerospace 7</t>
  </si>
  <si>
    <t>Gulfstream Aerospace 8</t>
  </si>
  <si>
    <t>Gulfstream Aerospace 9</t>
  </si>
  <si>
    <t>Raycom Media 1</t>
  </si>
  <si>
    <t>Aboitiz Equity Ventures 2</t>
  </si>
  <si>
    <t>R.J. Reynolds Tobacco Company 1</t>
  </si>
  <si>
    <t>Animity 7</t>
  </si>
  <si>
    <t>Phillips Petroleum Co 2</t>
  </si>
  <si>
    <t>R.J. Corman Railroad Group 1</t>
  </si>
  <si>
    <t>R.R. Donnelley &amp; Sons Company 1</t>
  </si>
  <si>
    <t>Rakuten 1</t>
  </si>
  <si>
    <t>Raymond James Financial 1</t>
  </si>
  <si>
    <t>Rand McNally 1</t>
  </si>
  <si>
    <t>Qwest Communications Intl Inc 1</t>
  </si>
  <si>
    <t>Ranger Boats 1</t>
  </si>
  <si>
    <t>Range Resources 1</t>
  </si>
  <si>
    <t>Raymond James Financial Inc. 1</t>
  </si>
  <si>
    <t>Raiffeisen Bank International 1</t>
  </si>
  <si>
    <t>Ally Financial 11</t>
  </si>
  <si>
    <t>American Electric Power Company Inc. 5</t>
  </si>
  <si>
    <t>Raley's Supermarkets 1</t>
  </si>
  <si>
    <t>RadioShack 1</t>
  </si>
  <si>
    <t>Randstad Holding 1</t>
  </si>
  <si>
    <t>Quizz 1</t>
  </si>
  <si>
    <t>Rambus 1</t>
  </si>
  <si>
    <t>Dido 2</t>
  </si>
  <si>
    <t>Agindo 20</t>
  </si>
  <si>
    <t>Charter Communications Inc. 16</t>
  </si>
  <si>
    <t>Dominosis 6</t>
  </si>
  <si>
    <t>Raytheon Company 1</t>
  </si>
  <si>
    <t>RCA 1</t>
  </si>
  <si>
    <t>Acme Fresh Market 4</t>
  </si>
  <si>
    <t>D. R. Horton 3</t>
  </si>
  <si>
    <t>RE/MAX International 1</t>
  </si>
  <si>
    <t>Ameren Corporation 3</t>
  </si>
  <si>
    <t>AGL Energy 4</t>
  </si>
  <si>
    <t>Cendant Corp 9</t>
  </si>
  <si>
    <t>Aaron's Inc. 13</t>
  </si>
  <si>
    <t>ADT Corp 17</t>
  </si>
  <si>
    <t>Animose 6</t>
  </si>
  <si>
    <t>Oscar Chapman</t>
  </si>
  <si>
    <t>Red Robin Gourmet Burgers 1</t>
  </si>
  <si>
    <t>Albor 7</t>
  </si>
  <si>
    <t>CSX Corporation 5</t>
  </si>
  <si>
    <t>Recreational Equipment Inc. (REI) 1</t>
  </si>
  <si>
    <t>Doler 9</t>
  </si>
  <si>
    <t>Realogy Holdings 1</t>
  </si>
  <si>
    <t>Reader's Digest Association Inc. 1</t>
  </si>
  <si>
    <t>Red Hat 1</t>
  </si>
  <si>
    <t>Reckitt Benckiser Group 1</t>
  </si>
  <si>
    <t>Publix Super Markets Inc. 2</t>
  </si>
  <si>
    <t>Realogy 1</t>
  </si>
  <si>
    <t>Biovu 4</t>
  </si>
  <si>
    <t>Banca Popolare dell'Emilia 6</t>
  </si>
  <si>
    <t>Red El´è_ctrica 1</t>
  </si>
  <si>
    <t>Reed Elsevier 1</t>
  </si>
  <si>
    <t>Hydrolium 1</t>
  </si>
  <si>
    <t>Regal Entertainment Group 1</t>
  </si>
  <si>
    <t>Bose Corporation 3</t>
  </si>
  <si>
    <t>Caterpillar Inc. 1</t>
  </si>
  <si>
    <t>A. Schulman 10</t>
  </si>
  <si>
    <t>DVB Bank 2</t>
  </si>
  <si>
    <t>Adobe Systems 19</t>
  </si>
  <si>
    <t>Dell 2</t>
  </si>
  <si>
    <t>Deloitte 2</t>
  </si>
  <si>
    <t>Regal-Beloit 1</t>
  </si>
  <si>
    <t>Paychex Inc 2</t>
  </si>
  <si>
    <t>Akzo Nobel 39</t>
  </si>
  <si>
    <t>Nippon Yusen 2</t>
  </si>
  <si>
    <t>Home Shopping Network 1</t>
  </si>
  <si>
    <t>Regions Financial 1</t>
  </si>
  <si>
    <t>Doler 10</t>
  </si>
  <si>
    <t>Regis Corporation 1</t>
  </si>
  <si>
    <t>Regions Financial Corporation 1</t>
  </si>
  <si>
    <t>DST Systems 4</t>
  </si>
  <si>
    <t>Reliance Steel 1</t>
  </si>
  <si>
    <t>Lincoln Industries 3</t>
  </si>
  <si>
    <t>Reliance Industries 1</t>
  </si>
  <si>
    <t>Reinsurance Group of America 1</t>
  </si>
  <si>
    <t>Regeneron Pharmaceuticals 1</t>
  </si>
  <si>
    <t>Regions Financial Corp. 1</t>
  </si>
  <si>
    <t>Dick's Sporting Goods 3</t>
  </si>
  <si>
    <t>Aaron's Inc. 14</t>
  </si>
  <si>
    <t>Crazy Eddie 2</t>
  </si>
  <si>
    <t>Anadarko Petroleum Corporation 5</t>
  </si>
  <si>
    <t>Remia 1</t>
  </si>
  <si>
    <t>Eastman Chemical Company 3</t>
  </si>
  <si>
    <t>Deluxe Corporation 2</t>
  </si>
  <si>
    <t>Remm 1</t>
  </si>
  <si>
    <t>Reliance Steel &amp; Aluminum Co. 1</t>
  </si>
  <si>
    <t>Renault 1</t>
  </si>
  <si>
    <t>El Paso Corp. 3</t>
  </si>
  <si>
    <t>Remgro 1</t>
  </si>
  <si>
    <t>Hydrodeo 2</t>
  </si>
  <si>
    <t>Equity Office Properties Trust 4</t>
  </si>
  <si>
    <t>Reliant Energy Inc. 1</t>
  </si>
  <si>
    <t>Exible 1</t>
  </si>
  <si>
    <t>A&amp;W Restaurants 2</t>
  </si>
  <si>
    <t>Acsis Inc. 6</t>
  </si>
  <si>
    <t>Akzo Nobel 40</t>
  </si>
  <si>
    <t>Akzo Nobel 41</t>
  </si>
  <si>
    <t>Adelphia Communications Corporation 15</t>
  </si>
  <si>
    <t>Akzo Nobel 42</t>
  </si>
  <si>
    <t>Renco Group 1</t>
  </si>
  <si>
    <t>Allied Insurance 5</t>
  </si>
  <si>
    <t>Aetna Inc. 8</t>
  </si>
  <si>
    <t>Curtiss-Wright 4</t>
  </si>
  <si>
    <t>Amdocs 4</t>
  </si>
  <si>
    <t>Renesas Electronics 1</t>
  </si>
  <si>
    <t>Rent-A-Wreck 1</t>
  </si>
  <si>
    <t>Equxo 1</t>
  </si>
  <si>
    <t>Republic Services 1</t>
  </si>
  <si>
    <t>Carlyle Group 5</t>
  </si>
  <si>
    <t>Rendo 1</t>
  </si>
  <si>
    <t>Cooper Tire &amp; Rubber Co. 28</t>
  </si>
  <si>
    <t>Eddie Bauer 2</t>
  </si>
  <si>
    <t>AGCO 7</t>
  </si>
  <si>
    <t>Kasikornbank 4</t>
  </si>
  <si>
    <t>Rent A Center Inc 1</t>
  </si>
  <si>
    <t>Rent-A-Center 1</t>
  </si>
  <si>
    <t>Renys 1</t>
  </si>
  <si>
    <t>Repsol YPF 1</t>
  </si>
  <si>
    <t>Amphimm 4</t>
  </si>
  <si>
    <t>AOL 2</t>
  </si>
  <si>
    <t>DST Systems 5</t>
  </si>
  <si>
    <t>Respironics 1</t>
  </si>
  <si>
    <t>Republic Services Inc 1</t>
  </si>
  <si>
    <t>Bank Mandiri 3</t>
  </si>
  <si>
    <t>Republic Services Inc. 1</t>
  </si>
  <si>
    <t>Avanti 1</t>
  </si>
  <si>
    <t>Resona Holdings 1</t>
  </si>
  <si>
    <t>Electroloo 2</t>
  </si>
  <si>
    <t>Diadoo 2</t>
  </si>
  <si>
    <t>Diadeo 1</t>
  </si>
  <si>
    <t>ATOS 3</t>
  </si>
  <si>
    <t>Retrodeo 1</t>
  </si>
  <si>
    <t>Equity Residential 4</t>
  </si>
  <si>
    <t>Reta 1</t>
  </si>
  <si>
    <t>Retromm 1</t>
  </si>
  <si>
    <t>BBMG 4</t>
  </si>
  <si>
    <t>Comerica 7</t>
  </si>
  <si>
    <t>Barnes &amp; Noble Inc. 3</t>
  </si>
  <si>
    <t>Fortune Brands Inc. 3</t>
  </si>
  <si>
    <t>Foamex International Inc 2</t>
  </si>
  <si>
    <t>Bridget Padilla</t>
  </si>
  <si>
    <t>Retroveo 1</t>
  </si>
  <si>
    <t>MacAndrews &amp; Forbes Holdings 2</t>
  </si>
  <si>
    <t>BM&amp;F Bovespa 2</t>
  </si>
  <si>
    <t>BOK Financial 5</t>
  </si>
  <si>
    <t>Hughes Communications 3</t>
  </si>
  <si>
    <t>Foamex International Inc 3</t>
  </si>
  <si>
    <t>Josh Hall</t>
  </si>
  <si>
    <t>Retrolith 1</t>
  </si>
  <si>
    <t>Industries Qatar 3</t>
  </si>
  <si>
    <t>Arch Coal 11</t>
  </si>
  <si>
    <t>Broadwing Inc. 2</t>
  </si>
  <si>
    <t>Rhyise 1</t>
  </si>
  <si>
    <t>Ita´è__sa 2</t>
  </si>
  <si>
    <t>CGI Group 6</t>
  </si>
  <si>
    <t>RGS Energy Group Inc 1</t>
  </si>
  <si>
    <t>Anchor Brewing Company 4</t>
  </si>
  <si>
    <t>RHB Capital 1</t>
  </si>
  <si>
    <t>Acsis Inc. 7</t>
  </si>
  <si>
    <t>Alaska Air Group 4</t>
  </si>
  <si>
    <t>Execuvee 3</t>
  </si>
  <si>
    <t>Aleris 4</t>
  </si>
  <si>
    <t>American Capital Agency 3</t>
  </si>
  <si>
    <t>Laurence Jenkins</t>
  </si>
  <si>
    <t>Eizz 1</t>
  </si>
  <si>
    <t>E-Trade Financial 2</t>
  </si>
  <si>
    <t>Rhyoid 1</t>
  </si>
  <si>
    <t>Fambo 2</t>
  </si>
  <si>
    <t>Analog Devices Inc. 3</t>
  </si>
  <si>
    <t>Rockstar Inc. 1</t>
  </si>
  <si>
    <t>Rhyize 1</t>
  </si>
  <si>
    <t>Riceland Foods 1</t>
  </si>
  <si>
    <t>Allegheny Energy Inc. 5</t>
  </si>
  <si>
    <t>Allegheny Technologies 3</t>
  </si>
  <si>
    <t>CGI Group 7</t>
  </si>
  <si>
    <t>AGCO 8</t>
  </si>
  <si>
    <t>Rio Tinto 1</t>
  </si>
  <si>
    <t>Ricoh 1</t>
  </si>
  <si>
    <t>Robert Half International 1</t>
  </si>
  <si>
    <t>Dun &amp; Bradstreet 2</t>
  </si>
  <si>
    <t>Rite Aid Corp 1</t>
  </si>
  <si>
    <t>Robinson Helicopter Company 1</t>
  </si>
  <si>
    <t>Birdwell 1</t>
  </si>
  <si>
    <t>RMB Holdings 1</t>
  </si>
  <si>
    <t>Riverwood Holding Inc. 1</t>
  </si>
  <si>
    <t>Exelis 2</t>
  </si>
  <si>
    <t>RoadwayCorp 1</t>
  </si>
  <si>
    <t>Riyad Bank 1</t>
  </si>
  <si>
    <t>RadioShack 2</t>
  </si>
  <si>
    <t>Rock-Tenn 1</t>
  </si>
  <si>
    <t>Rock-Tenn Co 1</t>
  </si>
  <si>
    <t>Roche Holding 1</t>
  </si>
  <si>
    <t>Isonder 2</t>
  </si>
  <si>
    <t>Rockport Company 1</t>
  </si>
  <si>
    <t>Rock-Tenn Company 1</t>
  </si>
  <si>
    <t>Advent International 8</t>
  </si>
  <si>
    <t>Marathon Petroleum 4</t>
  </si>
  <si>
    <t>S.C. Johnson &amp; Son 1</t>
  </si>
  <si>
    <t>Executri 3</t>
  </si>
  <si>
    <t>Bendigo &amp; Adelaide Bank 4</t>
  </si>
  <si>
    <t>S.C. Johnson &amp; Son 2</t>
  </si>
  <si>
    <t>Bolsas &amp; Mercados 4</t>
  </si>
  <si>
    <t>Bolsas &amp; Mercados 5</t>
  </si>
  <si>
    <t>Rockstar Games 1</t>
  </si>
  <si>
    <t>Echostar Communications Corporation 2</t>
  </si>
  <si>
    <t>Advanced Micro Devices 1</t>
  </si>
  <si>
    <t>Profy 2</t>
  </si>
  <si>
    <t>Constellation Emergy Group Inc. 5</t>
  </si>
  <si>
    <t>Constellation Emergy Group Inc. 6</t>
  </si>
  <si>
    <t>Constellation Emergy Group Inc. 7</t>
  </si>
  <si>
    <t>Alfresa Holdings 22</t>
  </si>
  <si>
    <t>Rockwell Automation 1</t>
  </si>
  <si>
    <t>Acer 1</t>
  </si>
  <si>
    <t>Pall 2</t>
  </si>
  <si>
    <t>Garist 3</t>
  </si>
  <si>
    <t>Cryope 6</t>
  </si>
  <si>
    <t>Arch Coal 12</t>
  </si>
  <si>
    <t>Diadel 2</t>
  </si>
  <si>
    <t>Live Nation Entertainment 2</t>
  </si>
  <si>
    <t>Rohm &amp; Haas Co. 1</t>
  </si>
  <si>
    <t>Rodale Inc. 1</t>
  </si>
  <si>
    <t>Rogers Communications 1</t>
  </si>
  <si>
    <t>Dogfish Head Brewery 3</t>
  </si>
  <si>
    <t>OM Group Inc 2</t>
  </si>
  <si>
    <t>Goldcorp 3</t>
  </si>
  <si>
    <t>Apore 2</t>
  </si>
  <si>
    <t>ADT Corp 18</t>
  </si>
  <si>
    <t>Roondu 1</t>
  </si>
  <si>
    <t>Genist 3</t>
  </si>
  <si>
    <t>Japan Airlines 1</t>
  </si>
  <si>
    <t>Commerzbank 2</t>
  </si>
  <si>
    <t>Roonix 1</t>
  </si>
  <si>
    <t>Inditex 3</t>
  </si>
  <si>
    <t>Bizzy 2</t>
  </si>
  <si>
    <t>Roore 1</t>
  </si>
  <si>
    <t>Roper Industries 1</t>
  </si>
  <si>
    <t>Roolia 1</t>
  </si>
  <si>
    <t>CVR Energy 2</t>
  </si>
  <si>
    <t>Akzo Nobel 43</t>
  </si>
  <si>
    <t>Acuity Brands 4</t>
  </si>
  <si>
    <t>Amphicero 6</t>
  </si>
  <si>
    <t>Atri 3</t>
  </si>
  <si>
    <t>Agifix 7</t>
  </si>
  <si>
    <t>Japan Airlines 2</t>
  </si>
  <si>
    <t>Ross Stores 1</t>
  </si>
  <si>
    <t>Riceland Foods 2</t>
  </si>
  <si>
    <t>Rosetta Stone Inc. 1</t>
  </si>
  <si>
    <t>Cathay Financial 2</t>
  </si>
  <si>
    <t>Rostelecom 1</t>
  </si>
  <si>
    <t>Rosneft 1</t>
  </si>
  <si>
    <t>Ross Stores Inc 1</t>
  </si>
  <si>
    <t>Anadarko Petroleum Corporation 6</t>
  </si>
  <si>
    <t>Alaska Air Group Inc. 7</t>
  </si>
  <si>
    <t>Netgear 2</t>
  </si>
  <si>
    <t>Anadarko Petroleum Corporation 7</t>
  </si>
  <si>
    <t>AK Steel Holding Corporation 5</t>
  </si>
  <si>
    <t>Akzo Nobel 44</t>
  </si>
  <si>
    <t>Round Table Pizza 1</t>
  </si>
  <si>
    <t>Landstar System Inc. 3</t>
  </si>
  <si>
    <t>Albor 8</t>
  </si>
  <si>
    <t>Lincoln Industries 4</t>
  </si>
  <si>
    <t>Lincoln Industries 5</t>
  </si>
  <si>
    <t>Royal Ahold 1</t>
  </si>
  <si>
    <t>Roush Performance 1</t>
  </si>
  <si>
    <t>Rovi Corporation 1</t>
  </si>
  <si>
    <t>Allegheny Technologies 4</t>
  </si>
  <si>
    <t>Royal Bank of Scotland 1</t>
  </si>
  <si>
    <t>Royal Caribbean Cruises 1</t>
  </si>
  <si>
    <t>Dolise 4</t>
  </si>
  <si>
    <t>Cintas Corp. 12</t>
  </si>
  <si>
    <t>Dolise 5</t>
  </si>
  <si>
    <t>NiSource Inc 2</t>
  </si>
  <si>
    <t>Falcose 1</t>
  </si>
  <si>
    <t>Cabot Oil &amp; Gas 6</t>
  </si>
  <si>
    <t>RPM Inc. 1</t>
  </si>
  <si>
    <t>General Mills Inc 2</t>
  </si>
  <si>
    <t>Eaton 6</t>
  </si>
  <si>
    <t>Activision 4</t>
  </si>
  <si>
    <t>Royal Dutch Shell 1</t>
  </si>
  <si>
    <t>RPM International 1</t>
  </si>
  <si>
    <t>General Dynamics Electric Boat 2</t>
  </si>
  <si>
    <t>RR Donnelley 1</t>
  </si>
  <si>
    <t>RSA Insurance Group 1</t>
  </si>
  <si>
    <t>China Fortune Land Development 1</t>
  </si>
  <si>
    <t>RTL Group 1</t>
  </si>
  <si>
    <t>Ruentex Development 1</t>
  </si>
  <si>
    <t>Pang Da Automobile Trade 2</t>
  </si>
  <si>
    <t>Ruddick Corp 1</t>
  </si>
  <si>
    <t>RusHydro 1</t>
  </si>
  <si>
    <t>Ruentex Industries 1</t>
  </si>
  <si>
    <t>Alienware 11</t>
  </si>
  <si>
    <t>Eanu 2</t>
  </si>
  <si>
    <t>Daishi Bank 11</t>
  </si>
  <si>
    <t>Russell Stover Candies 1</t>
  </si>
  <si>
    <t>Ruby Tuesday 1</t>
  </si>
  <si>
    <t>Russell Investments 1</t>
  </si>
  <si>
    <t>Aetna 10</t>
  </si>
  <si>
    <t>Rowan Companies 3</t>
  </si>
  <si>
    <t>Goodrich Corporation 4</t>
  </si>
  <si>
    <t>DVB Bank 3</t>
  </si>
  <si>
    <t>PNY Technologies 2</t>
  </si>
  <si>
    <t>Ryder System Inc 1</t>
  </si>
  <si>
    <t>Publix Super Markets Inc. 3</t>
  </si>
  <si>
    <t>Energizer Holdings 2</t>
  </si>
  <si>
    <t>CellStar Corp. 4</t>
  </si>
  <si>
    <t>RWE Group 1</t>
  </si>
  <si>
    <t>A2A 9</t>
  </si>
  <si>
    <t>Bristol-Myers Squibb 3</t>
  </si>
  <si>
    <t>Homonti 2</t>
  </si>
  <si>
    <t>Omia 2</t>
  </si>
  <si>
    <t>IDB Holding 3</t>
  </si>
  <si>
    <t>Accenture 3</t>
  </si>
  <si>
    <t>DSV 4</t>
  </si>
  <si>
    <t>Fosters Freeze 3</t>
  </si>
  <si>
    <t>Federal Mogul Corp. 4</t>
  </si>
  <si>
    <t>Ryland Homes 1</t>
  </si>
  <si>
    <t>S-Oil 1</t>
  </si>
  <si>
    <t>Kansas City Southern 3</t>
  </si>
  <si>
    <t>Agilent Technologies Inc. 6</t>
  </si>
  <si>
    <t>NBCUniversal 3</t>
  </si>
  <si>
    <t>Danaher Corporation 23</t>
  </si>
  <si>
    <t>EOG Resources Inc. 6</t>
  </si>
  <si>
    <t>BlueLinx 2</t>
  </si>
  <si>
    <t>Gudang Garam 3</t>
  </si>
  <si>
    <t>Nippon Steel &amp; Sumitomo Metal 3</t>
  </si>
  <si>
    <t>Cooper Tire &amp; Rubber Co. 29</t>
  </si>
  <si>
    <t>Cryoxo 3</t>
  </si>
  <si>
    <t>Cisose 8</t>
  </si>
  <si>
    <t>Lincoln National 2</t>
  </si>
  <si>
    <t>Ryland Group Inc. 1</t>
  </si>
  <si>
    <t>Amkor Technology 4</t>
  </si>
  <si>
    <t>Beckman Coulter Inc. 6</t>
  </si>
  <si>
    <t>Belgacom 3</t>
  </si>
  <si>
    <t>Lands' End Inc. 2</t>
  </si>
  <si>
    <t>Latz 2</t>
  </si>
  <si>
    <t>CenturyLink 7</t>
  </si>
  <si>
    <t>Marriott International 2</t>
  </si>
  <si>
    <t>Dollar Tree Stores Inc. 5</t>
  </si>
  <si>
    <t>MasterCard 2</t>
  </si>
  <si>
    <t>Sabre Holdings Corp 1</t>
  </si>
  <si>
    <t>Sabesp 1</t>
  </si>
  <si>
    <t>SABMiller 1</t>
  </si>
  <si>
    <t>Alfresa Holdings 23</t>
  </si>
  <si>
    <t>Foster Farms 2</t>
  </si>
  <si>
    <t>Marathon Petroleum 5</t>
  </si>
  <si>
    <t>Electrozzy 5</t>
  </si>
  <si>
    <t>DuPont (E.I. du Pont de Nemours) 3</t>
  </si>
  <si>
    <t>Magpul Industries 3</t>
  </si>
  <si>
    <t>Dupe 4</t>
  </si>
  <si>
    <t>Lowe's Companies Inc. 2</t>
  </si>
  <si>
    <t>Actavis 8</t>
  </si>
  <si>
    <t>S´è__dzucker 1</t>
  </si>
  <si>
    <t>Cintas Corporation 1</t>
  </si>
  <si>
    <t>S3 Graphics 1</t>
  </si>
  <si>
    <t>Difent 4</t>
  </si>
  <si>
    <t>General Dynamics 4</t>
  </si>
  <si>
    <t>Heaven Hill Distilleries Inc. 2</t>
  </si>
  <si>
    <t>Magellan Navigation 4</t>
  </si>
  <si>
    <t>Ayala 2</t>
  </si>
  <si>
    <t>Avee 7</t>
  </si>
  <si>
    <t>Ally Financial 12</t>
  </si>
  <si>
    <t>Ally Financial 13</t>
  </si>
  <si>
    <t>Constellation Brands 6</t>
  </si>
  <si>
    <t>Conile 4</t>
  </si>
  <si>
    <t>Ailane 4</t>
  </si>
  <si>
    <t>Kmart 2</t>
  </si>
  <si>
    <t>Safeco 1</t>
  </si>
  <si>
    <t>Demaco 4</t>
  </si>
  <si>
    <t>Alienware 12</t>
  </si>
  <si>
    <t>Alienware 13</t>
  </si>
  <si>
    <t>ACE 3</t>
  </si>
  <si>
    <t>Safeco Corp 1</t>
  </si>
  <si>
    <t>AK Steel Holding 5</t>
  </si>
  <si>
    <t>AK Steel Holding 6</t>
  </si>
  <si>
    <t>Advent International 9</t>
  </si>
  <si>
    <t>First American Financial Corp. 1</t>
  </si>
  <si>
    <t>Eastman Kodak 4</t>
  </si>
  <si>
    <t>Einti 2</t>
  </si>
  <si>
    <t>DeVry Inc. 2</t>
  </si>
  <si>
    <t>DST Systems 6</t>
  </si>
  <si>
    <t>Safeguard Scientifics Inc. 1</t>
  </si>
  <si>
    <t>Safran 1</t>
  </si>
  <si>
    <t>Safeway 1</t>
  </si>
  <si>
    <t>Amphenol 11</t>
  </si>
  <si>
    <t>SAIC 1</t>
  </si>
  <si>
    <t>Saint-Gobain 1</t>
  </si>
  <si>
    <t>Allergan Inc. 10</t>
  </si>
  <si>
    <t>Safeway Inc 1</t>
  </si>
  <si>
    <t>Safeway Inc. 1</t>
  </si>
  <si>
    <t>Norfolk Southern Railway 2</t>
  </si>
  <si>
    <t>SAIC Motor 1</t>
  </si>
  <si>
    <t>Ryerson Tull Inc 1</t>
  </si>
  <si>
    <t>ADC Telecommunications 20</t>
  </si>
  <si>
    <t>Reta 2</t>
  </si>
  <si>
    <t>Ally Financial 14</t>
  </si>
  <si>
    <t>Salesforce.com Inc. 1</t>
  </si>
  <si>
    <t>Salem Communications 1</t>
  </si>
  <si>
    <t>Salesforce.com 1</t>
  </si>
  <si>
    <t>Saks Inc 1</t>
  </si>
  <si>
    <t>Saleen Automotive 1</t>
  </si>
  <si>
    <t>Benchmark Electronics 3</t>
  </si>
  <si>
    <t>Cendant Corp 10</t>
  </si>
  <si>
    <t>Samsung C&amp;T 1</t>
  </si>
  <si>
    <t>3Com Corp 17</t>
  </si>
  <si>
    <t>3Com Corp 18</t>
  </si>
  <si>
    <t>Contratz 2</t>
  </si>
  <si>
    <t>Aetna Inc. 9</t>
  </si>
  <si>
    <t>Becton Dickinson 2</t>
  </si>
  <si>
    <t>Sampo 1</t>
  </si>
  <si>
    <t>CGI Group 8</t>
  </si>
  <si>
    <t>Samba Financial Group 1</t>
  </si>
  <si>
    <t>Savage Arms Company 1</t>
  </si>
  <si>
    <t>Cryptova 9</t>
  </si>
  <si>
    <t>Salzgitter 1</t>
  </si>
  <si>
    <t>Rambus 2</t>
  </si>
  <si>
    <t>Amkor Technology Inc. 6</t>
  </si>
  <si>
    <t>Alienware 14</t>
  </si>
  <si>
    <t>Savers 1</t>
  </si>
  <si>
    <t>Savola Group 1</t>
  </si>
  <si>
    <t>Save Mart Supermarkets 1</t>
  </si>
  <si>
    <t>Sbarro 1</t>
  </si>
  <si>
    <t>Corn Products International Inc. 1</t>
  </si>
  <si>
    <t>Ackermans &amp; van Haaren 13</t>
  </si>
  <si>
    <t>Constellation Emergy Group Inc. 8</t>
  </si>
  <si>
    <t>SBC Communications Inc 1</t>
  </si>
  <si>
    <t>Daishi Bank 12</t>
  </si>
  <si>
    <t>LIG Insurance 2</t>
  </si>
  <si>
    <t>Ally Financial 15</t>
  </si>
  <si>
    <t>Equity Residential 5</t>
  </si>
  <si>
    <t>Ajinomoto 3</t>
  </si>
  <si>
    <t>Schlumberger 1</t>
  </si>
  <si>
    <t>Ryanair Holdings 1</t>
  </si>
  <si>
    <t>Schering-Plough Corp 1</t>
  </si>
  <si>
    <t>LIG Insurance 3</t>
  </si>
  <si>
    <t>American Apparel 6</t>
  </si>
  <si>
    <t>DNB 2</t>
  </si>
  <si>
    <t>Hess Corporation 2</t>
  </si>
  <si>
    <t>Carnival Corporation &amp; plc 8</t>
  </si>
  <si>
    <t>Archor 6</t>
  </si>
  <si>
    <t>Baldor Electric Company 2</t>
  </si>
  <si>
    <t>City Developments 3</t>
  </si>
  <si>
    <t>SCA 1</t>
  </si>
  <si>
    <t>SCANA 1</t>
  </si>
  <si>
    <t>Converse 6</t>
  </si>
  <si>
    <t>Acterna Corp. 4</t>
  </si>
  <si>
    <t>Sberbank 1</t>
  </si>
  <si>
    <t>Scana Corp. 1</t>
  </si>
  <si>
    <t>Ally Financial 16</t>
  </si>
  <si>
    <t>Schindler Holding 1</t>
  </si>
  <si>
    <t>SBI Holdings 1</t>
  </si>
  <si>
    <t>SCANA Corporation 1</t>
  </si>
  <si>
    <t>Kellwood Company 2</t>
  </si>
  <si>
    <t>Chinatrust Financial 1</t>
  </si>
  <si>
    <t>Schnitzer Steel Industries 1</t>
  </si>
  <si>
    <t>AT&amp;T Mobility 3</t>
  </si>
  <si>
    <t>Aluminum Corp of China 6</t>
  </si>
  <si>
    <t>Schnucks 1</t>
  </si>
  <si>
    <t>Dell 3</t>
  </si>
  <si>
    <t>Schneider National Inc. 1</t>
  </si>
  <si>
    <t>Avon Products Inc. 1</t>
  </si>
  <si>
    <t>Schneider Electric 1</t>
  </si>
  <si>
    <t>Allergan Inc. 11</t>
  </si>
  <si>
    <t>AK Steel Holding 7</t>
  </si>
  <si>
    <t>Citigroup 7</t>
  </si>
  <si>
    <t>Scholastic Corporation 1</t>
  </si>
  <si>
    <t>Schoep's Ice Cream 1</t>
  </si>
  <si>
    <t>Prenyx 2</t>
  </si>
  <si>
    <t>Arkeia Software 4</t>
  </si>
  <si>
    <t>Adani Enterprises 5</t>
  </si>
  <si>
    <t>Aifix 3</t>
  </si>
  <si>
    <t>Harley-Davidson Inc. 5</t>
  </si>
  <si>
    <t>AIA Group 37</t>
  </si>
  <si>
    <t>Alcoa 12</t>
  </si>
  <si>
    <t>Adaptec 3</t>
  </si>
  <si>
    <t>Advent International 10</t>
  </si>
  <si>
    <t>AES Corporation 23</t>
  </si>
  <si>
    <t>Affiliated Computer Services 3</t>
  </si>
  <si>
    <t>Foroid 4</t>
  </si>
  <si>
    <t>Aboitiz Equity Ventures 3</t>
  </si>
  <si>
    <t>Necco 1</t>
  </si>
  <si>
    <t>CamelBak Products 3</t>
  </si>
  <si>
    <t>Secom 1</t>
  </si>
  <si>
    <t>Securitas 1</t>
  </si>
  <si>
    <t>SEB 1</t>
  </si>
  <si>
    <t>Foamex International Inc 4</t>
  </si>
  <si>
    <t>Leo May</t>
  </si>
  <si>
    <t>Mega Financial Holding 3</t>
  </si>
  <si>
    <t>Dynanix 2</t>
  </si>
  <si>
    <t>Seattle's Best Coffee 1</t>
  </si>
  <si>
    <t>Amway 2</t>
  </si>
  <si>
    <t>Divambo 2</t>
  </si>
  <si>
    <t>Sekisui House 1</t>
  </si>
  <si>
    <t>Sekisui Chemical 1</t>
  </si>
  <si>
    <t>Ambidoo 5</t>
  </si>
  <si>
    <t>Seiko Epson 1</t>
  </si>
  <si>
    <t>Ally Financial 17</t>
  </si>
  <si>
    <t>Sbarro 2</t>
  </si>
  <si>
    <t>Manuzio 4</t>
  </si>
  <si>
    <t>Maxicero 2</t>
  </si>
  <si>
    <t>Demaco 5</t>
  </si>
  <si>
    <t>Arctic Cat 1</t>
  </si>
  <si>
    <t>Severn Trent 1</t>
  </si>
  <si>
    <t>Sequa Corp 1</t>
  </si>
  <si>
    <t>Constellation Emergy Group Inc. 9</t>
  </si>
  <si>
    <t>Sequoia Capital 1</t>
  </si>
  <si>
    <t>Semizzy 1</t>
  </si>
  <si>
    <t>Semen Indonesia 1</t>
  </si>
  <si>
    <t>Anadarko Petroleum 3</t>
  </si>
  <si>
    <t>Semindo 1</t>
  </si>
  <si>
    <t>Aluminum Corp of China 7</t>
  </si>
  <si>
    <t>Dentsply 2</t>
  </si>
  <si>
    <t>Senshu Ikeda Holdings 1</t>
  </si>
  <si>
    <t>SERVPRO Industries 1</t>
  </si>
  <si>
    <t>Mega Financial Holding 4</t>
  </si>
  <si>
    <t>Country Garden Holdings 13</t>
  </si>
  <si>
    <t>Severstal 1</t>
  </si>
  <si>
    <t>Sequoia Voting Systems 1</t>
  </si>
  <si>
    <t>ServiceMaster Co 1</t>
  </si>
  <si>
    <t>Seminti 1</t>
  </si>
  <si>
    <t>Seminu 1</t>
  </si>
  <si>
    <t>Sempra Energy 1</t>
  </si>
  <si>
    <t>Seneca Foods Corporation 1</t>
  </si>
  <si>
    <t>Esosis 5</t>
  </si>
  <si>
    <t>Service Corporation International (SCI) 1</t>
  </si>
  <si>
    <t>Seven &amp; I Holdings 1</t>
  </si>
  <si>
    <t>Semitri 1</t>
  </si>
  <si>
    <t>Service Corp. International 1</t>
  </si>
  <si>
    <t>SES 1</t>
  </si>
  <si>
    <t>Sembcorp Industries 1</t>
  </si>
  <si>
    <t>Advent International 11</t>
  </si>
  <si>
    <t>BorgWarner Inc. 3</t>
  </si>
  <si>
    <t>Alienware 15</t>
  </si>
  <si>
    <t>Gannett Company 2</t>
  </si>
  <si>
    <t>C. H. Robinson Worldwide Inc. 1</t>
  </si>
  <si>
    <t>C. H. Robinson Worldwide Inc. 2</t>
  </si>
  <si>
    <t>Shandong Iron and Steel 1</t>
  </si>
  <si>
    <t>Shanghai Electric Group 1</t>
  </si>
  <si>
    <t>Bungie 2</t>
  </si>
  <si>
    <t>SFN Group 1</t>
  </si>
  <si>
    <t>Shaklee Corporation 1</t>
  </si>
  <si>
    <t>Shaanxi Coal Industry 1</t>
  </si>
  <si>
    <t>Babcock &amp; Wilcox 2</t>
  </si>
  <si>
    <t>Shanghai Construction 1</t>
  </si>
  <si>
    <t>Pizza Hut 2</t>
  </si>
  <si>
    <t>MTX Audio 2</t>
  </si>
  <si>
    <t>Avaya Inc. 5</t>
  </si>
  <si>
    <t>American Electric Power Company Inc. 6</t>
  </si>
  <si>
    <t>Shanghai Pharmaceuticals 1</t>
  </si>
  <si>
    <t>Hyperescent 2</t>
  </si>
  <si>
    <t>Shanghai International Port 1</t>
  </si>
  <si>
    <t>Lunosis 2</t>
  </si>
  <si>
    <t>Cintas Corp. 13</t>
  </si>
  <si>
    <t>Bedeo 4</t>
  </si>
  <si>
    <t>Shanghai Material Trading 1</t>
  </si>
  <si>
    <t>Felix Johnston</t>
  </si>
  <si>
    <t>Shanghai Pudong Development 1</t>
  </si>
  <si>
    <t>Archill 5</t>
  </si>
  <si>
    <t>ADC Telecommunications Inc. 8</t>
  </si>
  <si>
    <t>Shea Homes 1</t>
  </si>
  <si>
    <t>Sheetz Inc. 1</t>
  </si>
  <si>
    <t>Sharp 1</t>
  </si>
  <si>
    <t>Pang Da Automobile Trade 3</t>
  </si>
  <si>
    <t>Asbury Automotive Group 5</t>
  </si>
  <si>
    <t>CSX Corporation 6</t>
  </si>
  <si>
    <t>Shaw Group Inc 1</t>
  </si>
  <si>
    <t>Insulible 2</t>
  </si>
  <si>
    <t>Shangri-La Asia 1</t>
  </si>
  <si>
    <t>Shanxi Taigang Stainless 1</t>
  </si>
  <si>
    <t>Agilent Technologies Inc. 7</t>
  </si>
  <si>
    <t>AdvancePCS Inc. 9</t>
  </si>
  <si>
    <t>Sharecare 1</t>
  </si>
  <si>
    <t>Shaw Communications 1</t>
  </si>
  <si>
    <t>Animose 7</t>
  </si>
  <si>
    <t>Altria (formerly Philip Morris Companies) 5</t>
  </si>
  <si>
    <t>Bovic 1</t>
  </si>
  <si>
    <t>Deloitte 3</t>
  </si>
  <si>
    <t>Sherwin-Williams 1</t>
  </si>
  <si>
    <t>Sherwin-Williams Company 1</t>
  </si>
  <si>
    <t>Rhyity 1</t>
  </si>
  <si>
    <t>Shiga Bank 1</t>
  </si>
  <si>
    <t>Shimao Property Holdings 1</t>
  </si>
  <si>
    <t>Shikoku Bank 1</t>
  </si>
  <si>
    <t>Crane &amp; Co. Inc. 7</t>
  </si>
  <si>
    <t>Activision Blizzard 3</t>
  </si>
  <si>
    <t>Shinhan Financial Group 1</t>
  </si>
  <si>
    <t>Campbell Soup Co. 16</t>
  </si>
  <si>
    <t>Kidel 2</t>
  </si>
  <si>
    <t>Shin-Etsu Chemical 1</t>
  </si>
  <si>
    <t>Shin Kong Financial 1</t>
  </si>
  <si>
    <t>Shimizu 1</t>
  </si>
  <si>
    <t>Cryoxo 4</t>
  </si>
  <si>
    <t>Banco Occidental 1</t>
  </si>
  <si>
    <t>Advanced Micro Devices 2</t>
  </si>
  <si>
    <t>Shinsei Bank 1</t>
  </si>
  <si>
    <t>AK Steel Holding 8</t>
  </si>
  <si>
    <t>Shop 'n Save 1</t>
  </si>
  <si>
    <t>Shoney's 1</t>
  </si>
  <si>
    <t>Kiewit Corporation 2</t>
  </si>
  <si>
    <t>Shiseido 1</t>
  </si>
  <si>
    <t>Shire 1</t>
  </si>
  <si>
    <t>Shizuoka Bank 1</t>
  </si>
  <si>
    <t>Lehman Brothers Holdings Inc. 2</t>
  </si>
  <si>
    <t>Divambo 3</t>
  </si>
  <si>
    <t>Shirokiya 1</t>
  </si>
  <si>
    <t>Ally Financial 18</t>
  </si>
  <si>
    <t>Shopko Stores Inc 1</t>
  </si>
  <si>
    <t>Shoprite Holdings 1</t>
  </si>
  <si>
    <t>Country Garden Holdings 14</t>
  </si>
  <si>
    <t>Shui On Land 1</t>
  </si>
  <si>
    <t>Adobe Systems 21</t>
  </si>
  <si>
    <t>CRH 4</t>
  </si>
  <si>
    <t>City Developments 4</t>
  </si>
  <si>
    <t>Aetna 11</t>
  </si>
  <si>
    <t>Aetna 12</t>
  </si>
  <si>
    <t>Prepe 2</t>
  </si>
  <si>
    <t>Arkeia Software 5</t>
  </si>
  <si>
    <t>Shure 1</t>
  </si>
  <si>
    <t>Siam Cement 1</t>
  </si>
  <si>
    <t>Shutterstock 1</t>
  </si>
  <si>
    <t>Amkor Technology 5</t>
  </si>
  <si>
    <t>Ben Franklin 6</t>
  </si>
  <si>
    <t>Siam Commercial Bank 1</t>
  </si>
  <si>
    <t>Siebel Systems Inc 1</t>
  </si>
  <si>
    <t>Allegheny Energy Inc. 6</t>
  </si>
  <si>
    <t>Siemens 1</t>
  </si>
  <si>
    <t>Shaw Group Inc 2</t>
  </si>
  <si>
    <t>City Developments 5</t>
  </si>
  <si>
    <t>Citrin Cooperman 2</t>
  </si>
  <si>
    <t>Sierra Health Services Inc 1</t>
  </si>
  <si>
    <t>Sierra Health Services Inc 2</t>
  </si>
  <si>
    <t>Amphimm 5</t>
  </si>
  <si>
    <t>Sika 1</t>
  </si>
  <si>
    <t>Sigma-Aldrich 1</t>
  </si>
  <si>
    <t>Centitri 5</t>
  </si>
  <si>
    <t>Savage Arms Company 2</t>
  </si>
  <si>
    <t>Sierra Nevada Brewing Company 1</t>
  </si>
  <si>
    <t>Sikorsky Aircraft 1</t>
  </si>
  <si>
    <t>Signature Bank 1</t>
  </si>
  <si>
    <t>Sierra Pacific Resources 1</t>
  </si>
  <si>
    <t>Sierra Nevada Corporation 1</t>
  </si>
  <si>
    <t>Cheng Shin Rubber Industry Co. 2</t>
  </si>
  <si>
    <t>Aflac 2</t>
  </si>
  <si>
    <t>A. Schulman 11</t>
  </si>
  <si>
    <t>Oyozio 3</t>
  </si>
  <si>
    <t>Hovnanian Enterprises Inc. 1</t>
  </si>
  <si>
    <t>Bank of Yokohama 4</t>
  </si>
  <si>
    <t>Ally Financial 19</t>
  </si>
  <si>
    <t>Carlyle Group 6</t>
  </si>
  <si>
    <t>Banco Comercial Portugues 3</t>
  </si>
  <si>
    <t>Silgan Holdings Inc. 1</t>
  </si>
  <si>
    <t>East Japan Railway 3</t>
  </si>
  <si>
    <t>Silicon Graphics International 1</t>
  </si>
  <si>
    <t>Beer Nuts Inc. 7</t>
  </si>
  <si>
    <t>Silver Wheaton 1</t>
  </si>
  <si>
    <t>Aaron's Inc. 15</t>
  </si>
  <si>
    <t>Silicon Image 1</t>
  </si>
  <si>
    <t>Silver Lake Partners 1</t>
  </si>
  <si>
    <t>Sime Darby 1</t>
  </si>
  <si>
    <t>Dogfish Head Brewery 4</t>
  </si>
  <si>
    <t>Advent International 12</t>
  </si>
  <si>
    <t>Simon Property Group Inc 1</t>
  </si>
  <si>
    <t>Ethel Maldonado</t>
  </si>
  <si>
    <t>Aluminum Corp of China 8</t>
  </si>
  <si>
    <t>SingTel 1</t>
  </si>
  <si>
    <t>Sino Land 1</t>
  </si>
  <si>
    <t>Alienware 16</t>
  </si>
  <si>
    <t>Amazon.com 4</t>
  </si>
  <si>
    <t>Amazon.com 5</t>
  </si>
  <si>
    <t>Cervist 13</t>
  </si>
  <si>
    <t>Sinclair Oil Corporation 1</t>
  </si>
  <si>
    <t>Eaton 7</t>
  </si>
  <si>
    <t>Simon Property Group 1</t>
  </si>
  <si>
    <t>Singapore Airlines 1</t>
  </si>
  <si>
    <t>Ackermans &amp; van Haaren 14</t>
  </si>
  <si>
    <t>Airports of Thailand 4</t>
  </si>
  <si>
    <t>BorgWarner Inc. 4</t>
  </si>
  <si>
    <t>Sino-Ocean Land Holdings 1</t>
  </si>
  <si>
    <t>Colicious 3</t>
  </si>
  <si>
    <t>Givaudan 2</t>
  </si>
  <si>
    <t>Sinomach Automobile 1</t>
  </si>
  <si>
    <t>SINOPEC Engineering (Group) 1</t>
  </si>
  <si>
    <t>Cooper Tire &amp; Rubber Co. 30</t>
  </si>
  <si>
    <t>Cintas Corp. 14</t>
  </si>
  <si>
    <t>Fanuc 3</t>
  </si>
  <si>
    <t>Sinohydro Group 1</t>
  </si>
  <si>
    <t>AmBank Group 6</t>
  </si>
  <si>
    <t>Kasikornbank 5</t>
  </si>
  <si>
    <t>SinoPac Financial 1</t>
  </si>
  <si>
    <t>Affiliated Computer Services 4</t>
  </si>
  <si>
    <t>Aspyr Media 2</t>
  </si>
  <si>
    <t>Foot Locker 3</t>
  </si>
  <si>
    <t>Sinopharm Group 1</t>
  </si>
  <si>
    <t>Entergy Corporation 6</t>
  </si>
  <si>
    <t>Akzo Nobel 45</t>
  </si>
  <si>
    <t>Sirius XM Radio 1</t>
  </si>
  <si>
    <t>Sinopec-China Petroleum 1</t>
  </si>
  <si>
    <t>Avery Dennison Corporation 1</t>
  </si>
  <si>
    <t>Rexel 2</t>
  </si>
  <si>
    <t>Netgear 3</t>
  </si>
  <si>
    <t>Dolent 3</t>
  </si>
  <si>
    <t>Sabre Holdings Corp 2</t>
  </si>
  <si>
    <t>Erie Insurance Group 1</t>
  </si>
  <si>
    <t>Ruentex Industries 2</t>
  </si>
  <si>
    <t>Ruddick Corp 2</t>
  </si>
  <si>
    <t>Prudential Financial 2</t>
  </si>
  <si>
    <t>Deminti 2</t>
  </si>
  <si>
    <t>DEX One 2</t>
  </si>
  <si>
    <t>Esise 4</t>
  </si>
  <si>
    <t>Curves International 3</t>
  </si>
  <si>
    <t>Electrozio 3</t>
  </si>
  <si>
    <t>Foamex International Inc 5</t>
  </si>
  <si>
    <t>Allergan Inc. 12</t>
  </si>
  <si>
    <t>Sistema 1</t>
  </si>
  <si>
    <t>China Fortune Land Development 2</t>
  </si>
  <si>
    <t>Chiquita Brands International 2</t>
  </si>
  <si>
    <t>Lupise 2</t>
  </si>
  <si>
    <t>Six Flags 1</t>
  </si>
  <si>
    <t>Aloha Air Cargo 2</t>
  </si>
  <si>
    <t>Aaron's Inc. 16</t>
  </si>
  <si>
    <t>SK Innovation 1</t>
  </si>
  <si>
    <t>SK Networks 1</t>
  </si>
  <si>
    <t>Crazy Eddie 3</t>
  </si>
  <si>
    <t>SK Hynix 1</t>
  </si>
  <si>
    <t>SJM Holdings 1</t>
  </si>
  <si>
    <t>SK Telecom 1</t>
  </si>
  <si>
    <t>SK Holdings 1</t>
  </si>
  <si>
    <t>Sizzler 1</t>
  </si>
  <si>
    <t>Esterline 1</t>
  </si>
  <si>
    <t>Gradinoodle 2</t>
  </si>
  <si>
    <t>CJ Cheiljedang 1</t>
  </si>
  <si>
    <t>Dudel 3</t>
  </si>
  <si>
    <t>Ben Franklin 7</t>
  </si>
  <si>
    <t>Skadel 1</t>
  </si>
  <si>
    <t>Air France-KLM 1</t>
  </si>
  <si>
    <t>Skanu 1</t>
  </si>
  <si>
    <t>Skalith 1</t>
  </si>
  <si>
    <t>Skanska 1</t>
  </si>
  <si>
    <t>Advent International 13</t>
  </si>
  <si>
    <t>Fosters Freeze 4</t>
  </si>
  <si>
    <t>Skatri 1</t>
  </si>
  <si>
    <t>Aegon 6</t>
  </si>
  <si>
    <t>Ecomia 3</t>
  </si>
  <si>
    <t>Alliance Data Systems 3</t>
  </si>
  <si>
    <t>Glenda Bennett</t>
  </si>
  <si>
    <t>Skazio 1</t>
  </si>
  <si>
    <t>Avaya 3</t>
  </si>
  <si>
    <t>Amphinyx 1</t>
  </si>
  <si>
    <t>Celanese Corporation 9</t>
  </si>
  <si>
    <t>Skechers 1</t>
  </si>
  <si>
    <t>Skicy 1</t>
  </si>
  <si>
    <t>Avista Corporation 2</t>
  </si>
  <si>
    <t>Dezio 4</t>
  </si>
  <si>
    <t>El Paso Corp. 4</t>
  </si>
  <si>
    <t>Gudang Garam 4</t>
  </si>
  <si>
    <t>Bedeo 5</t>
  </si>
  <si>
    <t>Akzo Nobel 46</t>
  </si>
  <si>
    <t>Foster Farms 3</t>
  </si>
  <si>
    <t>CKE Restaurants 1</t>
  </si>
  <si>
    <t>Locill 2</t>
  </si>
  <si>
    <t>Skinu 1</t>
  </si>
  <si>
    <t>Skyity 1</t>
  </si>
  <si>
    <t>Skifix 1</t>
  </si>
  <si>
    <t>Skimba 1</t>
  </si>
  <si>
    <t>Skimba 2</t>
  </si>
  <si>
    <t>Apotz 3</t>
  </si>
  <si>
    <t>Skyive 1</t>
  </si>
  <si>
    <t>Acuity Brands 5</t>
  </si>
  <si>
    <t>ICAP 4</t>
  </si>
  <si>
    <t>Skinder 1</t>
  </si>
  <si>
    <t>Skyer 1</t>
  </si>
  <si>
    <t>SM Investments 1</t>
  </si>
  <si>
    <t>Ronald Parsons</t>
  </si>
  <si>
    <t>Alilia 3</t>
  </si>
  <si>
    <t>Frontier Communications 2</t>
  </si>
  <si>
    <t>SLM Corporation 1</t>
  </si>
  <si>
    <t>SLM 1</t>
  </si>
  <si>
    <t>SkyWest Airlines 1</t>
  </si>
  <si>
    <t>Converse 7</t>
  </si>
  <si>
    <t>Skyor 1</t>
  </si>
  <si>
    <t>Skyose 1</t>
  </si>
  <si>
    <t>SL Green Realty 1</t>
  </si>
  <si>
    <t>Edwards Lifesciences 2</t>
  </si>
  <si>
    <t>Affiliated Computer Services 5</t>
  </si>
  <si>
    <t>Agifix 8</t>
  </si>
  <si>
    <t>Smith &amp; Wesson 1</t>
  </si>
  <si>
    <t>Smart &amp; Final 1</t>
  </si>
  <si>
    <t>Crane &amp; Co. Inc. 8</t>
  </si>
  <si>
    <t>Klipsch Audio Technologies 2</t>
  </si>
  <si>
    <t>Foamex International Inc 6</t>
  </si>
  <si>
    <t>Jana Mccarthy</t>
  </si>
  <si>
    <t>Hugo Boss 3</t>
  </si>
  <si>
    <t>Smith &amp; Nephew 1</t>
  </si>
  <si>
    <t>Brett French</t>
  </si>
  <si>
    <t>SMC Corp 1</t>
  </si>
  <si>
    <t>AMR Corporation 2</t>
  </si>
  <si>
    <t>Smiths Group 1</t>
  </si>
  <si>
    <t>Smithfield Foods Inc 1</t>
  </si>
  <si>
    <t>Smith International Inc 1</t>
  </si>
  <si>
    <t>Smurfit-Stone Container Corp 1</t>
  </si>
  <si>
    <t>Smurfit Kappa Group 1</t>
  </si>
  <si>
    <t>Snyder's-Lance Inc. 1</t>
  </si>
  <si>
    <t>Snap-On Inc 1</t>
  </si>
  <si>
    <t>CenturyLink 8</t>
  </si>
  <si>
    <t>Altera Corporation 2</t>
  </si>
  <si>
    <t>SNC-Lavalin Group 1</t>
  </si>
  <si>
    <t>Soci´è_t´è_ G´è_n´è_rale 1</t>
  </si>
  <si>
    <t>Socire 1</t>
  </si>
  <si>
    <t>Amphenol 12</t>
  </si>
  <si>
    <t>Hyundai Heavy Industries 2</t>
  </si>
  <si>
    <t>Liberty Mutual 2</t>
  </si>
  <si>
    <t>Sociometric Solutions 1</t>
  </si>
  <si>
    <t>Socimbee 1</t>
  </si>
  <si>
    <t>Darrel Allison</t>
  </si>
  <si>
    <t>Dynanix 3</t>
  </si>
  <si>
    <t>LIG Insurance 4</t>
  </si>
  <si>
    <t>Jaloo 2</t>
  </si>
  <si>
    <t>Inner Mongolia Yili 3</t>
  </si>
  <si>
    <t>Barnes &amp; Noble Inc. 4</t>
  </si>
  <si>
    <t>Sociva 1</t>
  </si>
  <si>
    <t>Roper Industries 2</t>
  </si>
  <si>
    <t>Cryope 7</t>
  </si>
  <si>
    <t>Socizz 1</t>
  </si>
  <si>
    <t>Citic Pacific 8</t>
  </si>
  <si>
    <t>Bharat Petroleum 7</t>
  </si>
  <si>
    <t>Bharat Petroleum 8</t>
  </si>
  <si>
    <t>Altra Industrial Motion 4</t>
  </si>
  <si>
    <t>AES Corporation 24</t>
  </si>
  <si>
    <t>Celanese 5</t>
  </si>
  <si>
    <t>Solectron Corp 1</t>
  </si>
  <si>
    <t>Songbird Estates plc 1</t>
  </si>
  <si>
    <t>Socizzy 1</t>
  </si>
  <si>
    <t>Sodexo 1</t>
  </si>
  <si>
    <t>Fosters Freeze 5</t>
  </si>
  <si>
    <t>Arab Bank 5</t>
  </si>
  <si>
    <t>Softbank 1</t>
  </si>
  <si>
    <t>Solutia Inc 1</t>
  </si>
  <si>
    <t>Capgemini 7</t>
  </si>
  <si>
    <t>Solvay 1</t>
  </si>
  <si>
    <t>Eizz 2</t>
  </si>
  <si>
    <t>Allergan Inc. 13</t>
  </si>
  <si>
    <t>SOHO China 1</t>
  </si>
  <si>
    <t>Agway Inc. 10</t>
  </si>
  <si>
    <t>Sony 1</t>
  </si>
  <si>
    <t>Sotheby's 1</t>
  </si>
  <si>
    <t>Sonoco Products Co. 1</t>
  </si>
  <si>
    <t>Sonic Automotive Inc. 1</t>
  </si>
  <si>
    <t>Genist 4</t>
  </si>
  <si>
    <t>Sony Pictures Entertainment 1</t>
  </si>
  <si>
    <t>Biovu 5</t>
  </si>
  <si>
    <t>Southern Air 1</t>
  </si>
  <si>
    <t>Sonic Solutions 1</t>
  </si>
  <si>
    <t>Sonic Restaurants Inc. 1</t>
  </si>
  <si>
    <t>Lowe's Companies Inc. 3</t>
  </si>
  <si>
    <t>Santos Wright</t>
  </si>
  <si>
    <t>Corrections Corporation of America 6</t>
  </si>
  <si>
    <t>CF Industries Holdings 7</t>
  </si>
  <si>
    <t>Air Tractor 2</t>
  </si>
  <si>
    <t>Southwest Airlines 1</t>
  </si>
  <si>
    <t>Southern Union Company 1</t>
  </si>
  <si>
    <t>E-L Financial 4</t>
  </si>
  <si>
    <t>Southern Wine &amp; Spirits 1</t>
  </si>
  <si>
    <t>Southern Co 1</t>
  </si>
  <si>
    <t>ADT Corp 19</t>
  </si>
  <si>
    <t>Kayla Moran</t>
  </si>
  <si>
    <t>Southern Progress Corporation 1</t>
  </si>
  <si>
    <t>Arab Banking 9</t>
  </si>
  <si>
    <t>Infinity Ward 3</t>
  </si>
  <si>
    <t>Southern Company 1</t>
  </si>
  <si>
    <t>SouthTrust Corp. 1</t>
  </si>
  <si>
    <t>Southern California Edison 1</t>
  </si>
  <si>
    <t>Southwest Airlines Co 1</t>
  </si>
  <si>
    <t>Dick's Sporting Goods 4</t>
  </si>
  <si>
    <t>Accuride Corporation 4</t>
  </si>
  <si>
    <t>Signet Jewelers 1</t>
  </si>
  <si>
    <t>EOG Resources Inc. 7</t>
  </si>
  <si>
    <t>Allergan Inc. 14</t>
  </si>
  <si>
    <t>Enterprise Holdings 3</t>
  </si>
  <si>
    <t>Spanx 1</t>
  </si>
  <si>
    <t>Southwestern Energy 1</t>
  </si>
  <si>
    <t>Spansion 1</t>
  </si>
  <si>
    <t>Southwest Gas Corp 1</t>
  </si>
  <si>
    <t>Sovereign Bancorp Inc. 1</t>
  </si>
  <si>
    <t>SpaceX (Space Exploration Technologies Corporation) 1</t>
  </si>
  <si>
    <t>SpareBank 1 SR-Bank 1</t>
  </si>
  <si>
    <t>Soyo Group 1</t>
  </si>
  <si>
    <t>Space Adventures 1</t>
  </si>
  <si>
    <t>Spartan Stores Inc 1</t>
  </si>
  <si>
    <t>Specialized Bicycle Components Inc. 1</t>
  </si>
  <si>
    <t>Jacobs Engineering Group 1</t>
  </si>
  <si>
    <t>Spectra Energy 1</t>
  </si>
  <si>
    <t>Altria Group 7</t>
  </si>
  <si>
    <t>Fisher Scientific International Inc. 7</t>
  </si>
  <si>
    <t>Harman International Industries Inc. 2</t>
  </si>
  <si>
    <t>Aon plc 2</t>
  </si>
  <si>
    <t>Ceridian 2</t>
  </si>
  <si>
    <t>Aerojet Rocketdyne 25</t>
  </si>
  <si>
    <t>AES Corporation 26</t>
  </si>
  <si>
    <t>Spirit AeroSystems 1</t>
  </si>
  <si>
    <t>Sprint Corporation 1</t>
  </si>
  <si>
    <t>Spherion Corp 1</t>
  </si>
  <si>
    <t>Colgate-Palmolive Co. 10</t>
  </si>
  <si>
    <t>Air Wisconsin 5</t>
  </si>
  <si>
    <t>SPX Corporation 1</t>
  </si>
  <si>
    <t>Sports Authority Inc 1</t>
  </si>
  <si>
    <t>SPX Corp 1</t>
  </si>
  <si>
    <t>Bunzl 3</t>
  </si>
  <si>
    <t>Arab Banking 10</t>
  </si>
  <si>
    <t>Agindo 21</t>
  </si>
  <si>
    <t>ALLTEL Corporation 13</t>
  </si>
  <si>
    <t>Allegheny Technologies Incorporated 2</t>
  </si>
  <si>
    <t>Elijah Hayes</t>
  </si>
  <si>
    <t>ArcelorMittal 2</t>
  </si>
  <si>
    <t>SQM 1</t>
  </si>
  <si>
    <t>Alivee 1</t>
  </si>
  <si>
    <t>China Eastern Airlines 1</t>
  </si>
  <si>
    <t>Orix 2</t>
  </si>
  <si>
    <t>CKE Restaurants 2</t>
  </si>
  <si>
    <t>Investor 7</t>
  </si>
  <si>
    <t>Martin Marietta Materials 2</t>
  </si>
  <si>
    <t>St. Paul Cos. 1</t>
  </si>
  <si>
    <t>SSE 1</t>
  </si>
  <si>
    <t>SSE 2</t>
  </si>
  <si>
    <t>St Galler Kantonalbank 1</t>
  </si>
  <si>
    <t>StanCorp Financial Group Inc 1</t>
  </si>
  <si>
    <t>St Galler Kantonalbank 2</t>
  </si>
  <si>
    <t>St Jude Medical 1</t>
  </si>
  <si>
    <t>Staff Leasing Inc. 1</t>
  </si>
  <si>
    <t>ST Engineering 1</t>
  </si>
  <si>
    <t>Auto-Owners Insurance 2</t>
  </si>
  <si>
    <t>St. Jude Medical Inc 1</t>
  </si>
  <si>
    <t>Standard Bank Group 1</t>
  </si>
  <si>
    <t>Capgemini 8</t>
  </si>
  <si>
    <t>Foamex International Inc 7</t>
  </si>
  <si>
    <t>Standard Pacific Corp. 1</t>
  </si>
  <si>
    <t>Standard Chartered 1</t>
  </si>
  <si>
    <t>Faultless Starch/Bon Ami Company 1</t>
  </si>
  <si>
    <t>Northeast Utilities System 2</t>
  </si>
  <si>
    <t>Midway Games 2</t>
  </si>
  <si>
    <t>Standard Life 1</t>
  </si>
  <si>
    <t>Stanley Works 1</t>
  </si>
  <si>
    <t>Daishi Bank 13</t>
  </si>
  <si>
    <t>Ecolab Inc. 3</t>
  </si>
  <si>
    <t>Ball Corporation 4</t>
  </si>
  <si>
    <t>Standard Pacific Homes 1</t>
  </si>
  <si>
    <t>Aita 3</t>
  </si>
  <si>
    <t>Hysan Development 1</t>
  </si>
  <si>
    <t>Arkeia Software 6</t>
  </si>
  <si>
    <t>EOG Resources Inc. 8</t>
  </si>
  <si>
    <t>Hunt Petroleum 2</t>
  </si>
  <si>
    <t>Polyosis 1</t>
  </si>
  <si>
    <t>Applied Industrial Technologies 1</t>
  </si>
  <si>
    <t>Staples Inc 1</t>
  </si>
  <si>
    <t>American Equity Investment 9</t>
  </si>
  <si>
    <t>Staples 1</t>
  </si>
  <si>
    <t>Staples Inc. 1</t>
  </si>
  <si>
    <t>Air Wisconsin 6</t>
  </si>
  <si>
    <t>Specialized Bicycle Components Inc. 2</t>
  </si>
  <si>
    <t>Agilent Technologies 27</t>
  </si>
  <si>
    <t>Starwood Hotels &amp; Resorts Worldwide Inc 1</t>
  </si>
  <si>
    <t>Starwood Hotels 1</t>
  </si>
  <si>
    <t>Starwood Hotels &amp; Resorts Worldwide 1</t>
  </si>
  <si>
    <t>Starbucks Corp 1</t>
  </si>
  <si>
    <t>Arab Banking 11</t>
  </si>
  <si>
    <t>Akzo Nobel 47</t>
  </si>
  <si>
    <t>Akzo Nobel 48</t>
  </si>
  <si>
    <t>Starbucks 1</t>
  </si>
  <si>
    <t>Neodeo 2</t>
  </si>
  <si>
    <t>Neodeo 3</t>
  </si>
  <si>
    <t>Starz 1</t>
  </si>
  <si>
    <t>Savage Arms Company 3</t>
  </si>
  <si>
    <t>Starwood Property Trust 1</t>
  </si>
  <si>
    <t>St Galler Kantonalbank 3</t>
  </si>
  <si>
    <t>Shaklee Corporation 2</t>
  </si>
  <si>
    <t>Compass Bancshares Inc 4</t>
  </si>
  <si>
    <t>State Bank of India 1</t>
  </si>
  <si>
    <t>State Farm Insurance 1</t>
  </si>
  <si>
    <t>Amdocs 5</t>
  </si>
  <si>
    <t>21st Century Fox 6</t>
  </si>
  <si>
    <t>CSX Corporation 7</t>
  </si>
  <si>
    <t>Schwan Food Company 1</t>
  </si>
  <si>
    <t>Stater Bros. Holdings Inc. 1</t>
  </si>
  <si>
    <t>American International Group Inc. 6</t>
  </si>
  <si>
    <t>State Street Corp. 1</t>
  </si>
  <si>
    <t>State Street Corporation 1</t>
  </si>
  <si>
    <t>IDT Corporation 2</t>
  </si>
  <si>
    <t>NetDragon Websoft 3</t>
  </si>
  <si>
    <t>Demaco 6</t>
  </si>
  <si>
    <t>Rexel 3</t>
  </si>
  <si>
    <t>Lockheed Martin Corporation 2</t>
  </si>
  <si>
    <t>Stater Bros. Markets 1</t>
  </si>
  <si>
    <t>3Com Corp 19</t>
  </si>
  <si>
    <t>Electronic Data Systems Corp. 1</t>
  </si>
  <si>
    <t>Constellation Emergy Group Inc. 10</t>
  </si>
  <si>
    <t>Steak 'n Shake 1</t>
  </si>
  <si>
    <t>Perivu 1</t>
  </si>
  <si>
    <t>Arch Coal 13</t>
  </si>
  <si>
    <t>MTX Audio 3</t>
  </si>
  <si>
    <t>Steel Dynamics 1</t>
  </si>
  <si>
    <t>Statoil 1</t>
  </si>
  <si>
    <t>Harsco Corporation 3</t>
  </si>
  <si>
    <t>EMS-Chemie Holding 1</t>
  </si>
  <si>
    <t>Airgas 3</t>
  </si>
  <si>
    <t>Cryope 8</t>
  </si>
  <si>
    <t>Dow Chemical 1</t>
  </si>
  <si>
    <t>Steel Authority of India 1</t>
  </si>
  <si>
    <t>Airports of Thailand 5</t>
  </si>
  <si>
    <t>Ryerson Tull Inc 2</t>
  </si>
  <si>
    <t>Salem Communications 2</t>
  </si>
  <si>
    <t>Deutsche Post 2</t>
  </si>
  <si>
    <t>Foamex International Inc 8</t>
  </si>
  <si>
    <t>Gibson Guitar Corporation 5</t>
  </si>
  <si>
    <t>Cryope 9</t>
  </si>
  <si>
    <t>Akzo Nobel 49</t>
  </si>
  <si>
    <t>Steinway &amp; Sons 1</t>
  </si>
  <si>
    <t>Avava 1</t>
  </si>
  <si>
    <t>Steinhoff International 1</t>
  </si>
  <si>
    <t>Iron Mountain Incorporated 1</t>
  </si>
  <si>
    <t>Expeditors International of Washington Inc. 2</t>
  </si>
  <si>
    <t>SSE 3</t>
  </si>
  <si>
    <t>Martin Marietta Materials 3</t>
  </si>
  <si>
    <t>Steelcase Inc. 1</t>
  </si>
  <si>
    <t>Steelcase Inc 1</t>
  </si>
  <si>
    <t>Stein Mart Inc 1</t>
  </si>
  <si>
    <t>AnaSpec 6</t>
  </si>
  <si>
    <t>DIA 2</t>
  </si>
  <si>
    <t>Stephens Inc. 1</t>
  </si>
  <si>
    <t>Henry Schein Inc. 3</t>
  </si>
  <si>
    <t>Stericycle 1</t>
  </si>
  <si>
    <t>Sterling Ledet &amp; Associates 1</t>
  </si>
  <si>
    <t>Brinker International Inc. 1</t>
  </si>
  <si>
    <t>Ancestry.com Inc. 4</t>
  </si>
  <si>
    <t>Akzo Nobel 50</t>
  </si>
  <si>
    <t>Migen 3</t>
  </si>
  <si>
    <t>Kingdom Holding 2</t>
  </si>
  <si>
    <t>Paramount Pictures 2</t>
  </si>
  <si>
    <t>Stewart &amp; Stevenson 1</t>
  </si>
  <si>
    <t>Idacorp Inc. 2</t>
  </si>
  <si>
    <t>Prada 2</t>
  </si>
  <si>
    <t>Animose 8</t>
  </si>
  <si>
    <t>Stewart &amp; Stevenson Services Inc 1</t>
  </si>
  <si>
    <t>Alilia 4</t>
  </si>
  <si>
    <t>Hertz Global Holdings 2</t>
  </si>
  <si>
    <t>Stewart Information Services Corp 1</t>
  </si>
  <si>
    <t>Magellan Navigation 5</t>
  </si>
  <si>
    <t>L Brands 2</t>
  </si>
  <si>
    <t>Stewart-Warner 1</t>
  </si>
  <si>
    <t>Cintas Corp. 15</t>
  </si>
  <si>
    <t>Marvell Technology Group 3</t>
  </si>
  <si>
    <t>STI International 1</t>
  </si>
  <si>
    <t>Applied Materials Inc. 2</t>
  </si>
  <si>
    <t>Dixons Retail 3</t>
  </si>
  <si>
    <t>RGS Energy Group Inc 2</t>
  </si>
  <si>
    <t>Stilwell Financial Inc 1</t>
  </si>
  <si>
    <t>Amphimm 6</t>
  </si>
  <si>
    <t>Industrivarden 2</t>
  </si>
  <si>
    <t>Stora Enso 1</t>
  </si>
  <si>
    <t>Stockland Australia 1</t>
  </si>
  <si>
    <t>Cendant Corp 11</t>
  </si>
  <si>
    <t>Saul Swanson</t>
  </si>
  <si>
    <t>Energizer Holdings 3</t>
  </si>
  <si>
    <t>Cooper Industries Ltd. 2</t>
  </si>
  <si>
    <t>Carnival Cruise Lines 6</t>
  </si>
  <si>
    <t>Dominist 2</t>
  </si>
  <si>
    <t>Essar Energy 2</t>
  </si>
  <si>
    <t>Stryker Corp 1</t>
  </si>
  <si>
    <t>Anadarko Petroleum 4</t>
  </si>
  <si>
    <t>Stryker Corporation 1</t>
  </si>
  <si>
    <t>STRABAG 1</t>
  </si>
  <si>
    <t>Sturm Ruger &amp; Company 1</t>
  </si>
  <si>
    <t>Storage Technology Corporation 1</t>
  </si>
  <si>
    <t>Storebrand 1</t>
  </si>
  <si>
    <t>Stuckey's 1</t>
  </si>
  <si>
    <t>Strayer-Voigt Inc. 1</t>
  </si>
  <si>
    <t>Akzo Nobel 51</t>
  </si>
  <si>
    <t>Cendant Corp 12</t>
  </si>
  <si>
    <t>Subize 1</t>
  </si>
  <si>
    <t>STX 1</t>
  </si>
  <si>
    <t>Subent 1</t>
  </si>
  <si>
    <t>ExxonMobil Corporation 2</t>
  </si>
  <si>
    <t>Monster Beverage 2</t>
  </si>
  <si>
    <t>Suboid 1</t>
  </si>
  <si>
    <t>Subsea 7 1</t>
  </si>
  <si>
    <t>Neil Tucker</t>
  </si>
  <si>
    <t>Subose 1</t>
  </si>
  <si>
    <t>Subous 1</t>
  </si>
  <si>
    <t>Quanti 2</t>
  </si>
  <si>
    <t>Country Garden Holdings 15</t>
  </si>
  <si>
    <t>Cooper Tire &amp; Rubber Co. 31</t>
  </si>
  <si>
    <t>Akzo Nobel 52</t>
  </si>
  <si>
    <t>Circumic 4</t>
  </si>
  <si>
    <t>Sucend 1</t>
  </si>
  <si>
    <t>Subway 1</t>
  </si>
  <si>
    <t>MIG Inc. 3</t>
  </si>
  <si>
    <t>Suning Appliance 1</t>
  </si>
  <si>
    <t>Harbin Bank 2</t>
  </si>
  <si>
    <t>Harley-Davidson 4</t>
  </si>
  <si>
    <t>AES Corporation 27</t>
  </si>
  <si>
    <t>Nonible 3</t>
  </si>
  <si>
    <t>Sucity 1</t>
  </si>
  <si>
    <t>Sufic 1</t>
  </si>
  <si>
    <t>Sucible 1</t>
  </si>
  <si>
    <t>Sucise 1</t>
  </si>
  <si>
    <t>Sufose 1</t>
  </si>
  <si>
    <t>Sucoid 1</t>
  </si>
  <si>
    <t>Sufescent 1</t>
  </si>
  <si>
    <t>Sufous 1</t>
  </si>
  <si>
    <t>Sufible 1</t>
  </si>
  <si>
    <t>Sugicious 1</t>
  </si>
  <si>
    <t>AES Corporation 28</t>
  </si>
  <si>
    <t>Sumitomo Chemical 1</t>
  </si>
  <si>
    <t>Sumitomo Corp 1</t>
  </si>
  <si>
    <t>Sugile 1</t>
  </si>
  <si>
    <t>Sugil 1</t>
  </si>
  <si>
    <t>Sumile 1</t>
  </si>
  <si>
    <t>Vera Graves</t>
  </si>
  <si>
    <t>Land Securities Group 2</t>
  </si>
  <si>
    <t>Exelon 2</t>
  </si>
  <si>
    <t>Sument 1</t>
  </si>
  <si>
    <t>Duke Energy 2</t>
  </si>
  <si>
    <t>Sumitomo Electric 1</t>
  </si>
  <si>
    <t>Postic 2</t>
  </si>
  <si>
    <t>Hanwha Chemical 5</t>
  </si>
  <si>
    <t>Sumoid 1</t>
  </si>
  <si>
    <t>Sumive 1</t>
  </si>
  <si>
    <t>Sumitomo Realty 1</t>
  </si>
  <si>
    <t>Sumitomo Rubber 1</t>
  </si>
  <si>
    <t>Sumitomo Mitsui Trust 1</t>
  </si>
  <si>
    <t>Sumitomo Mitsui Financial 1</t>
  </si>
  <si>
    <t>Rockwell Collins 1</t>
  </si>
  <si>
    <t>Sumor 1</t>
  </si>
  <si>
    <t>Akzo Nobel 53</t>
  </si>
  <si>
    <t>Sun Art Retail Group 1</t>
  </si>
  <si>
    <t>Sun Pharma Industries 1</t>
  </si>
  <si>
    <t>Sun Microsystems Inc. 1</t>
  </si>
  <si>
    <t>Sun Capital Partners 1</t>
  </si>
  <si>
    <t>Akzo Nobel 54</t>
  </si>
  <si>
    <t>Sun Life Financial 1</t>
  </si>
  <si>
    <t>Sun Hung Kai Properties 1</t>
  </si>
  <si>
    <t>Sun Healthcare Group Inc. 1</t>
  </si>
  <si>
    <t>Reta 3</t>
  </si>
  <si>
    <t>Sunac China Holdings 1</t>
  </si>
  <si>
    <t>Equity Office Properties Trust 5</t>
  </si>
  <si>
    <t>CST Brands 2</t>
  </si>
  <si>
    <t>Sun Products 1</t>
  </si>
  <si>
    <t>PTT PCL 2</t>
  </si>
  <si>
    <t>Suncor Energy 1</t>
  </si>
  <si>
    <t>Cervist 14</t>
  </si>
  <si>
    <t>Lundbergs 2</t>
  </si>
  <si>
    <t>Ace Hardware Corporation 4</t>
  </si>
  <si>
    <t>Suncorp Group 1</t>
  </si>
  <si>
    <t>Sunny Delight Beverages 1</t>
  </si>
  <si>
    <t>SunGard Data Systems Inc. 1</t>
  </si>
  <si>
    <t>North Pacific Bank 2</t>
  </si>
  <si>
    <t>Kenexa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</si>
</sst>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\Thh:mm:ss\.&quot;000+0000&quot;"/>
  </numFmts>
  <fonts count="3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12"/>
  <sheetViews>
    <sheetView tabSelected="1" topLeftCell="C1" workbookViewId="0">
      <selection activeCell="E2" sqref="E2"/>
    </sheetView>
  </sheetViews>
  <sheetFormatPr baseColWidth="10" defaultRowHeight="15" x14ac:dyDescent="0"/>
  <cols>
    <col min="1" max="1" width="15.28515625" style="2" bestFit="1" customWidth="1"/>
    <col min="2" max="2" width="15.42578125" style="2" bestFit="1" customWidth="1"/>
    <col min="5" max="5" width="25.7109375" bestFit="1" customWidth="1"/>
    <col min="8" max="8" width="15.42578125" style="2" bestFit="1" customWidth="1"/>
    <col min="15" max="15" width="14.28515625" bestFit="1" customWidth="1"/>
  </cols>
  <sheetData>
    <row r="1" spans="1:20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16</v>
      </c>
      <c r="T1" t="s">
        <v>17</v>
      </c>
    </row>
    <row r="2" spans="1:20">
      <c r="A2" s="2">
        <v>300000000000001</v>
      </c>
      <c r="B2" s="2">
        <v>200000000000003</v>
      </c>
      <c r="C2" t="s">
        <v>18</v>
      </c>
      <c r="D2" t="s">
        <v>19</v>
      </c>
      <c r="E2" s="4">
        <v>42491</v>
      </c>
      <c r="F2" s="3">
        <v>40178</v>
      </c>
      <c r="G2" t="s">
        <v>20</v>
      </c>
      <c r="H2" s="2">
        <v>100000000000024</v>
      </c>
      <c r="I2" t="s">
        <v>21</v>
      </c>
      <c r="K2">
        <v>3000</v>
      </c>
      <c r="M2" t="s">
        <v>22</v>
      </c>
      <c r="N2" t="s">
        <v>23</v>
      </c>
      <c r="O2" s="1">
        <f>IF(E2&lt;$S$2,E2+$T$2,IF(E2&lt;$S$3,E2+$T$3,IF(E2&lt;$S$4,E2+$T$4,IF(E2&lt;$S$5,E2+$T$5,IF(E2&lt;$S$6,E2+$T$6,IF(E2&lt;$S$7,E2+$T$7,IF(E2&lt;$S$8,E2+$T$8,IF(E2&lt;$S$9,E2+$T$9,IF(E2&lt;$S$10,E2+$T$10,IF(E2&lt;$S$11,E2+$T$11,IF(E2&lt;$S$12,E2+$T$12,IF(E2&lt;$S$13,E2+$T$13,IF(E2&lt;$S$14,E2+$T$14,IF(E2&lt;$S$15,E2+$T$15,IF(E2&lt;$S$16,E2+$T$16,IF(E2&lt;$S$17,E2+$T$17,""))))))))))))))))</f>
        <v>42491.291666666664</v>
      </c>
      <c r="R2">
        <v>2009</v>
      </c>
      <c r="S2" s="1">
        <v>39880.083333333336</v>
      </c>
      <c r="T2">
        <f>8/24</f>
        <v>0.33333333333333331</v>
      </c>
    </row>
    <row r="3" spans="1:20">
      <c r="A3" s="2">
        <v>300000000000002</v>
      </c>
      <c r="B3" s="2">
        <v>200000000000002</v>
      </c>
      <c r="C3" t="s">
        <v>24</v>
      </c>
      <c r="D3" t="s">
        <v>19</v>
      </c>
      <c r="E3" s="4">
        <v>39861</v>
      </c>
      <c r="F3" s="3">
        <v>40178</v>
      </c>
      <c r="G3" t="s">
        <v>20</v>
      </c>
      <c r="H3" s="2">
        <v>100000000000024</v>
      </c>
      <c r="I3" t="s">
        <v>21</v>
      </c>
      <c r="K3">
        <v>138000</v>
      </c>
      <c r="M3" t="s">
        <v>22</v>
      </c>
      <c r="N3" t="s">
        <v>23</v>
      </c>
      <c r="O3" s="1">
        <f t="shared" ref="O3:O66" si="0">IF(E3&lt;$S$2,E3+$T$2,IF(E3&lt;$S$3,E3+$T$3,IF(E3&lt;$S$4,E3+$T$4,IF(E3&lt;$S$5,E3+$T$5,IF(E3&lt;$S$6,E3+$T$6,IF(E3&lt;$S$7,E3+$T$7,IF(E3&lt;$S$8,E3+$T$8,IF(E3&lt;$S$9,E3+$T$9,IF(E3&lt;$S$10,E3+$T$10,IF(E3&lt;$S$11,E3+$T$11,IF(E3&lt;$S$12,E3+$T$12,IF(E3&lt;$S$13,E3+$T$13,IF(E3&lt;$S$14,E3+$T$14,IF(E3&lt;$S$15,E3+$T$15,IF(E3&lt;$S$16,E3+$T$16,IF(E3&lt;$S$17,E3+$T$17,""))))))))))))))))</f>
        <v>39861.333333333336</v>
      </c>
      <c r="R3">
        <v>2009</v>
      </c>
      <c r="S3" s="1">
        <v>40118.083333333336</v>
      </c>
      <c r="T3">
        <f>7/24</f>
        <v>0.29166666666666669</v>
      </c>
    </row>
    <row r="4" spans="1:20">
      <c r="A4" s="2">
        <v>300000000000003</v>
      </c>
      <c r="B4" s="2">
        <v>200000000000009</v>
      </c>
      <c r="C4" t="s">
        <v>25</v>
      </c>
      <c r="D4" t="s">
        <v>19</v>
      </c>
      <c r="E4" s="4">
        <v>39863</v>
      </c>
      <c r="F4" s="3">
        <v>40178</v>
      </c>
      <c r="G4" t="s">
        <v>20</v>
      </c>
      <c r="H4" s="2">
        <v>100000000000024</v>
      </c>
      <c r="I4" t="s">
        <v>21</v>
      </c>
      <c r="K4">
        <v>138000</v>
      </c>
      <c r="M4" t="s">
        <v>22</v>
      </c>
      <c r="N4" t="s">
        <v>23</v>
      </c>
      <c r="O4" s="1">
        <f t="shared" si="0"/>
        <v>39863.333333333336</v>
      </c>
      <c r="R4">
        <v>2010</v>
      </c>
      <c r="S4" s="1">
        <v>40251.083333333336</v>
      </c>
      <c r="T4">
        <f>8/24</f>
        <v>0.33333333333333331</v>
      </c>
    </row>
    <row r="5" spans="1:20">
      <c r="A5" s="2">
        <v>300000000000004</v>
      </c>
      <c r="B5" s="2">
        <v>200000000000008</v>
      </c>
      <c r="C5" t="s">
        <v>26</v>
      </c>
      <c r="D5" t="s">
        <v>19</v>
      </c>
      <c r="E5" s="4">
        <v>39863</v>
      </c>
      <c r="F5" s="3">
        <v>40178</v>
      </c>
      <c r="G5" t="s">
        <v>20</v>
      </c>
      <c r="H5" s="2">
        <v>100000000000024</v>
      </c>
      <c r="I5" t="s">
        <v>21</v>
      </c>
      <c r="K5">
        <v>138000</v>
      </c>
      <c r="M5" t="s">
        <v>22</v>
      </c>
      <c r="N5" t="s">
        <v>23</v>
      </c>
      <c r="O5" s="1">
        <f t="shared" si="0"/>
        <v>39863.333333333336</v>
      </c>
      <c r="R5">
        <v>2010</v>
      </c>
      <c r="S5" s="1">
        <v>40489.083333333336</v>
      </c>
      <c r="T5">
        <f>7/24</f>
        <v>0.29166666666666669</v>
      </c>
    </row>
    <row r="6" spans="1:20">
      <c r="A6" s="2">
        <v>300000000000005</v>
      </c>
      <c r="B6" s="2">
        <v>200000000000010</v>
      </c>
      <c r="C6" t="s">
        <v>27</v>
      </c>
      <c r="D6" t="s">
        <v>19</v>
      </c>
      <c r="E6" s="4">
        <v>39891</v>
      </c>
      <c r="F6" s="3">
        <v>42468</v>
      </c>
      <c r="G6" t="s">
        <v>20</v>
      </c>
      <c r="H6" s="2">
        <v>100000000000024</v>
      </c>
      <c r="I6" t="s">
        <v>21</v>
      </c>
      <c r="M6" t="s">
        <v>22</v>
      </c>
      <c r="N6" t="s">
        <v>23</v>
      </c>
      <c r="O6" s="1">
        <f t="shared" si="0"/>
        <v>39891.291666666664</v>
      </c>
      <c r="R6">
        <v>2011</v>
      </c>
      <c r="S6" s="1">
        <v>40615.083333333336</v>
      </c>
      <c r="T6">
        <f>8/24</f>
        <v>0.33333333333333331</v>
      </c>
    </row>
    <row r="7" spans="1:20">
      <c r="A7" s="2">
        <v>300000000000006</v>
      </c>
      <c r="B7" s="2">
        <v>200000000000057</v>
      </c>
      <c r="C7" t="s">
        <v>28</v>
      </c>
      <c r="D7" t="s">
        <v>19</v>
      </c>
      <c r="E7" s="4">
        <v>40245</v>
      </c>
      <c r="F7" s="3">
        <v>40269</v>
      </c>
      <c r="G7" t="s">
        <v>29</v>
      </c>
      <c r="H7" s="2">
        <v>100000000000004</v>
      </c>
      <c r="I7" t="s">
        <v>30</v>
      </c>
      <c r="J7" t="s">
        <v>30</v>
      </c>
      <c r="K7">
        <v>101550</v>
      </c>
      <c r="M7" t="s">
        <v>31</v>
      </c>
      <c r="N7" t="s">
        <v>32</v>
      </c>
      <c r="O7" s="1">
        <f t="shared" si="0"/>
        <v>40245.333333333336</v>
      </c>
      <c r="R7">
        <v>2011</v>
      </c>
      <c r="S7" s="1">
        <v>40853.083333333336</v>
      </c>
      <c r="T7">
        <f>7/24</f>
        <v>0.29166666666666669</v>
      </c>
    </row>
    <row r="8" spans="1:20">
      <c r="A8" s="2">
        <v>300000000000007</v>
      </c>
      <c r="B8" s="2">
        <v>200000000000206</v>
      </c>
      <c r="C8" t="s">
        <v>33</v>
      </c>
      <c r="D8" t="s">
        <v>19</v>
      </c>
      <c r="E8" s="4">
        <v>40266</v>
      </c>
      <c r="F8" s="3">
        <v>40828</v>
      </c>
      <c r="G8" t="s">
        <v>20</v>
      </c>
      <c r="H8" s="2">
        <v>100000000000024</v>
      </c>
      <c r="I8" t="s">
        <v>21</v>
      </c>
      <c r="M8" t="s">
        <v>22</v>
      </c>
      <c r="N8" t="s">
        <v>23</v>
      </c>
      <c r="O8" s="1">
        <f t="shared" si="0"/>
        <v>40266.291666666664</v>
      </c>
      <c r="R8">
        <v>2012</v>
      </c>
      <c r="S8" s="1">
        <v>40979.083333333336</v>
      </c>
      <c r="T8">
        <f>8/24</f>
        <v>0.33333333333333331</v>
      </c>
    </row>
    <row r="9" spans="1:20">
      <c r="A9" s="2">
        <v>300000000000008</v>
      </c>
      <c r="B9" s="2">
        <v>200000000000207</v>
      </c>
      <c r="C9" t="s">
        <v>34</v>
      </c>
      <c r="D9" t="s">
        <v>35</v>
      </c>
      <c r="E9" s="4">
        <v>40266</v>
      </c>
      <c r="F9" s="3">
        <v>40512</v>
      </c>
      <c r="G9" t="s">
        <v>20</v>
      </c>
      <c r="H9" s="2">
        <v>100000000000024</v>
      </c>
      <c r="I9" t="s">
        <v>21</v>
      </c>
      <c r="K9">
        <v>138000</v>
      </c>
      <c r="M9" t="s">
        <v>22</v>
      </c>
      <c r="N9" t="s">
        <v>23</v>
      </c>
      <c r="O9" s="1">
        <f t="shared" si="0"/>
        <v>40266.291666666664</v>
      </c>
      <c r="R9">
        <v>2012</v>
      </c>
      <c r="S9" s="1">
        <v>41217.083333333336</v>
      </c>
      <c r="T9">
        <f>7/24</f>
        <v>0.29166666666666669</v>
      </c>
    </row>
    <row r="10" spans="1:20">
      <c r="A10" s="2">
        <v>300000000000009</v>
      </c>
      <c r="B10" s="2">
        <v>200000000000144</v>
      </c>
      <c r="C10" t="s">
        <v>36</v>
      </c>
      <c r="D10" t="s">
        <v>19</v>
      </c>
      <c r="E10" s="4">
        <v>40266</v>
      </c>
      <c r="F10" s="3">
        <v>40358</v>
      </c>
      <c r="G10" t="s">
        <v>37</v>
      </c>
      <c r="H10" s="2">
        <v>100000000000005</v>
      </c>
      <c r="I10" t="s">
        <v>30</v>
      </c>
      <c r="J10" t="s">
        <v>30</v>
      </c>
      <c r="K10">
        <v>59700</v>
      </c>
      <c r="M10" t="s">
        <v>22</v>
      </c>
      <c r="N10" t="s">
        <v>23</v>
      </c>
      <c r="O10" s="1">
        <f t="shared" si="0"/>
        <v>40266.291666666664</v>
      </c>
      <c r="R10">
        <v>2013</v>
      </c>
      <c r="S10" s="1">
        <v>41343.083333333336</v>
      </c>
      <c r="T10">
        <f>8/24</f>
        <v>0.33333333333333331</v>
      </c>
    </row>
    <row r="11" spans="1:20">
      <c r="A11" s="2">
        <v>300000000000010</v>
      </c>
      <c r="B11" s="2">
        <v>200000000000011</v>
      </c>
      <c r="C11" t="s">
        <v>38</v>
      </c>
      <c r="D11" t="s">
        <v>19</v>
      </c>
      <c r="E11" s="4">
        <v>40266</v>
      </c>
      <c r="F11" s="3">
        <v>40290</v>
      </c>
      <c r="G11" t="s">
        <v>29</v>
      </c>
      <c r="H11" s="2">
        <v>100000000000004</v>
      </c>
      <c r="I11" t="s">
        <v>30</v>
      </c>
      <c r="J11" t="s">
        <v>30</v>
      </c>
      <c r="K11">
        <v>15860</v>
      </c>
      <c r="M11" t="s">
        <v>39</v>
      </c>
      <c r="N11" t="s">
        <v>40</v>
      </c>
      <c r="O11" s="1">
        <f t="shared" si="0"/>
        <v>40266.291666666664</v>
      </c>
      <c r="R11">
        <v>2013</v>
      </c>
      <c r="S11" s="1">
        <v>41581.083333333336</v>
      </c>
      <c r="T11">
        <f>7/24</f>
        <v>0.29166666666666669</v>
      </c>
    </row>
    <row r="12" spans="1:20">
      <c r="A12" s="2">
        <v>300000000000011</v>
      </c>
      <c r="B12" s="2">
        <v>200000000000007</v>
      </c>
      <c r="C12" t="s">
        <v>41</v>
      </c>
      <c r="D12" t="s">
        <v>19</v>
      </c>
      <c r="E12" s="4">
        <v>40266</v>
      </c>
      <c r="F12" s="3">
        <v>40533</v>
      </c>
      <c r="G12" t="s">
        <v>29</v>
      </c>
      <c r="H12" s="2">
        <v>100000000000004</v>
      </c>
      <c r="I12" t="s">
        <v>30</v>
      </c>
      <c r="J12" t="s">
        <v>30</v>
      </c>
      <c r="K12">
        <v>62400</v>
      </c>
      <c r="M12" t="s">
        <v>22</v>
      </c>
      <c r="N12" t="s">
        <v>23</v>
      </c>
      <c r="O12" s="1">
        <f t="shared" si="0"/>
        <v>40266.291666666664</v>
      </c>
      <c r="R12">
        <v>2014</v>
      </c>
      <c r="S12" s="1">
        <v>41707.083333333336</v>
      </c>
      <c r="T12">
        <f>8/24</f>
        <v>0.33333333333333331</v>
      </c>
    </row>
    <row r="13" spans="1:20">
      <c r="A13" s="2">
        <v>300000000000012</v>
      </c>
      <c r="B13" s="2">
        <v>200000000000020</v>
      </c>
      <c r="C13" t="s">
        <v>42</v>
      </c>
      <c r="D13" t="s">
        <v>19</v>
      </c>
      <c r="E13" s="4">
        <v>40266</v>
      </c>
      <c r="F13" s="3">
        <v>40359</v>
      </c>
      <c r="G13" t="s">
        <v>43</v>
      </c>
      <c r="H13" s="2">
        <v>100000000000009</v>
      </c>
      <c r="I13" t="s">
        <v>30</v>
      </c>
      <c r="J13" t="s">
        <v>30</v>
      </c>
      <c r="K13">
        <v>35400</v>
      </c>
      <c r="M13" t="s">
        <v>22</v>
      </c>
      <c r="N13" t="s">
        <v>23</v>
      </c>
      <c r="O13" s="1">
        <f t="shared" si="0"/>
        <v>40266.291666666664</v>
      </c>
      <c r="R13">
        <v>2014</v>
      </c>
      <c r="S13" s="1">
        <v>41945.083333333336</v>
      </c>
      <c r="T13">
        <f>7/24</f>
        <v>0.29166666666666669</v>
      </c>
    </row>
    <row r="14" spans="1:20">
      <c r="A14" s="2">
        <v>300000000000013</v>
      </c>
      <c r="B14" s="2">
        <v>200000000000019</v>
      </c>
      <c r="C14" t="s">
        <v>44</v>
      </c>
      <c r="D14" t="s">
        <v>35</v>
      </c>
      <c r="E14" s="4">
        <v>40266</v>
      </c>
      <c r="F14" s="3">
        <v>40353</v>
      </c>
      <c r="G14" t="s">
        <v>45</v>
      </c>
      <c r="H14" s="2">
        <v>100000000000010</v>
      </c>
      <c r="I14" t="s">
        <v>30</v>
      </c>
      <c r="J14" t="s">
        <v>30</v>
      </c>
      <c r="K14">
        <v>63750</v>
      </c>
      <c r="M14" t="s">
        <v>22</v>
      </c>
      <c r="N14" t="s">
        <v>23</v>
      </c>
      <c r="O14" s="1">
        <f t="shared" si="0"/>
        <v>40266.291666666664</v>
      </c>
      <c r="R14">
        <v>2015</v>
      </c>
      <c r="S14" s="1">
        <v>42071.083333333336</v>
      </c>
      <c r="T14">
        <f>8/24</f>
        <v>0.33333333333333331</v>
      </c>
    </row>
    <row r="15" spans="1:20">
      <c r="A15" s="2">
        <v>300000000000014</v>
      </c>
      <c r="B15" s="2">
        <v>200000000000153</v>
      </c>
      <c r="C15" t="s">
        <v>46</v>
      </c>
      <c r="D15" t="s">
        <v>35</v>
      </c>
      <c r="E15" s="4">
        <v>40266</v>
      </c>
      <c r="F15" s="3">
        <v>40876</v>
      </c>
      <c r="G15" t="s">
        <v>47</v>
      </c>
      <c r="H15" s="2">
        <v>100000000000025</v>
      </c>
      <c r="I15" t="s">
        <v>21</v>
      </c>
      <c r="M15" t="s">
        <v>31</v>
      </c>
      <c r="N15" t="s">
        <v>48</v>
      </c>
      <c r="O15" s="1">
        <f t="shared" si="0"/>
        <v>40266.291666666664</v>
      </c>
      <c r="R15">
        <v>2015</v>
      </c>
      <c r="S15" s="1">
        <v>42309.083333333336</v>
      </c>
      <c r="T15">
        <f>7/24</f>
        <v>0.29166666666666669</v>
      </c>
    </row>
    <row r="16" spans="1:20">
      <c r="A16" s="2">
        <v>300000000000015</v>
      </c>
      <c r="B16" s="2">
        <v>200000000000056</v>
      </c>
      <c r="C16" t="s">
        <v>49</v>
      </c>
      <c r="D16" t="s">
        <v>19</v>
      </c>
      <c r="E16" s="4">
        <v>40268</v>
      </c>
      <c r="F16" s="3">
        <v>40385</v>
      </c>
      <c r="G16" t="s">
        <v>20</v>
      </c>
      <c r="H16" s="2">
        <v>100000000000024</v>
      </c>
      <c r="I16" t="s">
        <v>21</v>
      </c>
      <c r="K16">
        <v>67800</v>
      </c>
      <c r="M16" t="s">
        <v>22</v>
      </c>
      <c r="N16" t="s">
        <v>23</v>
      </c>
      <c r="O16" s="1">
        <f t="shared" si="0"/>
        <v>40268.291666666664</v>
      </c>
      <c r="R16">
        <v>2016</v>
      </c>
      <c r="S16" s="1">
        <v>42442.083333333336</v>
      </c>
      <c r="T16">
        <f>8/24</f>
        <v>0.33333333333333331</v>
      </c>
    </row>
    <row r="17" spans="1:20">
      <c r="A17" s="2">
        <v>300000000000016</v>
      </c>
      <c r="B17" s="2">
        <v>200000000000192</v>
      </c>
      <c r="C17" t="s">
        <v>50</v>
      </c>
      <c r="D17" t="s">
        <v>19</v>
      </c>
      <c r="E17" s="4">
        <v>40268</v>
      </c>
      <c r="F17" s="3">
        <v>40581</v>
      </c>
      <c r="G17" t="s">
        <v>20</v>
      </c>
      <c r="H17" s="2">
        <v>100000000000024</v>
      </c>
      <c r="I17" t="s">
        <v>21</v>
      </c>
      <c r="K17">
        <v>67800</v>
      </c>
      <c r="M17" t="s">
        <v>22</v>
      </c>
      <c r="N17" t="s">
        <v>23</v>
      </c>
      <c r="O17" s="1">
        <f t="shared" si="0"/>
        <v>40268.291666666664</v>
      </c>
      <c r="R17">
        <v>2016</v>
      </c>
      <c r="S17" s="1">
        <v>42680.083333333336</v>
      </c>
      <c r="T17">
        <f>7/24</f>
        <v>0.29166666666666669</v>
      </c>
    </row>
    <row r="18" spans="1:20">
      <c r="A18" s="2">
        <v>300000000000017</v>
      </c>
      <c r="B18" s="2">
        <v>200000000000239</v>
      </c>
      <c r="C18" t="s">
        <v>51</v>
      </c>
      <c r="D18" t="s">
        <v>35</v>
      </c>
      <c r="E18" s="4">
        <v>40268</v>
      </c>
      <c r="F18" s="3">
        <v>42468</v>
      </c>
      <c r="G18" t="s">
        <v>52</v>
      </c>
      <c r="H18" s="2">
        <v>100000000000043</v>
      </c>
      <c r="I18" t="s">
        <v>21</v>
      </c>
      <c r="M18" t="s">
        <v>22</v>
      </c>
      <c r="N18" t="s">
        <v>23</v>
      </c>
      <c r="O18" s="1">
        <f t="shared" si="0"/>
        <v>40268.291666666664</v>
      </c>
    </row>
    <row r="19" spans="1:20">
      <c r="A19" s="2">
        <v>300000000000018</v>
      </c>
      <c r="B19" s="2">
        <v>200000000000139</v>
      </c>
      <c r="C19" t="s">
        <v>53</v>
      </c>
      <c r="D19" t="s">
        <v>35</v>
      </c>
      <c r="E19" s="4">
        <v>40268</v>
      </c>
      <c r="F19" s="3">
        <v>40906</v>
      </c>
      <c r="G19" t="s">
        <v>29</v>
      </c>
      <c r="H19" s="2">
        <v>100000000000004</v>
      </c>
      <c r="I19" t="s">
        <v>30</v>
      </c>
      <c r="J19" t="s">
        <v>30</v>
      </c>
      <c r="K19">
        <v>81300</v>
      </c>
      <c r="M19" t="s">
        <v>22</v>
      </c>
      <c r="N19" t="s">
        <v>23</v>
      </c>
      <c r="O19" s="1">
        <f t="shared" si="0"/>
        <v>40268.291666666664</v>
      </c>
    </row>
    <row r="20" spans="1:20">
      <c r="A20" s="2">
        <v>300000000000019</v>
      </c>
      <c r="B20" s="2">
        <v>200000000000136</v>
      </c>
      <c r="C20" t="s">
        <v>54</v>
      </c>
      <c r="D20" t="s">
        <v>19</v>
      </c>
      <c r="E20" s="4">
        <v>40270</v>
      </c>
      <c r="F20" s="3">
        <v>40452</v>
      </c>
      <c r="G20" t="s">
        <v>20</v>
      </c>
      <c r="H20" s="2">
        <v>100000000000024</v>
      </c>
      <c r="I20" t="s">
        <v>21</v>
      </c>
      <c r="K20">
        <v>67800</v>
      </c>
      <c r="M20" t="s">
        <v>22</v>
      </c>
      <c r="N20" t="s">
        <v>23</v>
      </c>
      <c r="O20" s="1">
        <f t="shared" si="0"/>
        <v>40270.291666666664</v>
      </c>
    </row>
    <row r="21" spans="1:20">
      <c r="A21" s="2">
        <v>300000000000020</v>
      </c>
      <c r="B21" s="2">
        <v>200000000000020</v>
      </c>
      <c r="C21" t="s">
        <v>55</v>
      </c>
      <c r="D21" t="s">
        <v>35</v>
      </c>
      <c r="E21" s="4">
        <v>40273</v>
      </c>
      <c r="F21" s="3">
        <v>40436</v>
      </c>
      <c r="G21" t="s">
        <v>43</v>
      </c>
      <c r="H21" s="2">
        <v>100000000000009</v>
      </c>
      <c r="I21" t="s">
        <v>30</v>
      </c>
      <c r="J21" t="s">
        <v>30</v>
      </c>
      <c r="K21">
        <v>50250</v>
      </c>
      <c r="M21" t="s">
        <v>22</v>
      </c>
      <c r="N21" t="s">
        <v>23</v>
      </c>
      <c r="O21" s="1">
        <f t="shared" si="0"/>
        <v>40273.291666666664</v>
      </c>
    </row>
    <row r="22" spans="1:20">
      <c r="A22" s="2">
        <v>300000000000021</v>
      </c>
      <c r="B22" s="2">
        <v>200000000000241</v>
      </c>
      <c r="C22" t="s">
        <v>56</v>
      </c>
      <c r="D22" t="s">
        <v>19</v>
      </c>
      <c r="E22" s="4">
        <v>40274</v>
      </c>
      <c r="F22" s="3">
        <v>40422</v>
      </c>
      <c r="G22" t="s">
        <v>20</v>
      </c>
      <c r="H22" s="2">
        <v>100000000000024</v>
      </c>
      <c r="I22" t="s">
        <v>21</v>
      </c>
      <c r="J22" t="s">
        <v>21</v>
      </c>
      <c r="K22">
        <v>67800</v>
      </c>
      <c r="M22" t="s">
        <v>22</v>
      </c>
      <c r="N22" t="s">
        <v>23</v>
      </c>
      <c r="O22" s="1">
        <f t="shared" si="0"/>
        <v>40274.291666666664</v>
      </c>
    </row>
    <row r="23" spans="1:20">
      <c r="A23" s="2">
        <v>300000000000022</v>
      </c>
      <c r="B23" s="2">
        <v>200000000000193</v>
      </c>
      <c r="C23" t="s">
        <v>57</v>
      </c>
      <c r="D23" t="s">
        <v>35</v>
      </c>
      <c r="E23" s="4">
        <v>40274</v>
      </c>
      <c r="F23" s="3">
        <v>40353</v>
      </c>
      <c r="G23" t="s">
        <v>58</v>
      </c>
      <c r="H23" s="2">
        <v>100000000000011</v>
      </c>
      <c r="I23" t="s">
        <v>30</v>
      </c>
      <c r="J23" t="s">
        <v>30</v>
      </c>
      <c r="K23">
        <v>67800</v>
      </c>
      <c r="M23" t="s">
        <v>22</v>
      </c>
      <c r="N23" t="s">
        <v>23</v>
      </c>
      <c r="O23" s="1">
        <f t="shared" si="0"/>
        <v>40274.291666666664</v>
      </c>
    </row>
    <row r="24" spans="1:20">
      <c r="A24" s="2">
        <v>300000000000023</v>
      </c>
      <c r="B24" s="2">
        <v>200000000000238</v>
      </c>
      <c r="C24" t="s">
        <v>59</v>
      </c>
      <c r="D24" t="s">
        <v>19</v>
      </c>
      <c r="E24" s="4">
        <v>40275</v>
      </c>
      <c r="F24" s="3">
        <v>42468</v>
      </c>
      <c r="G24" t="s">
        <v>60</v>
      </c>
      <c r="H24" s="2">
        <v>100000000000050</v>
      </c>
      <c r="I24" t="s">
        <v>21</v>
      </c>
      <c r="M24" t="s">
        <v>31</v>
      </c>
      <c r="N24" t="s">
        <v>48</v>
      </c>
      <c r="O24" s="1">
        <f t="shared" si="0"/>
        <v>40275.291666666664</v>
      </c>
    </row>
    <row r="25" spans="1:20">
      <c r="A25" s="2">
        <v>300000000000024</v>
      </c>
      <c r="B25" s="2">
        <v>200000000000293</v>
      </c>
      <c r="C25" t="s">
        <v>61</v>
      </c>
      <c r="D25" t="s">
        <v>19</v>
      </c>
      <c r="E25" s="4">
        <v>40277</v>
      </c>
      <c r="F25" s="3">
        <v>42468</v>
      </c>
      <c r="G25" t="s">
        <v>52</v>
      </c>
      <c r="H25" s="2">
        <v>100000000000043</v>
      </c>
      <c r="I25" t="s">
        <v>21</v>
      </c>
      <c r="K25">
        <v>35400</v>
      </c>
      <c r="M25" t="s">
        <v>22</v>
      </c>
      <c r="N25" t="s">
        <v>23</v>
      </c>
      <c r="O25" s="1">
        <f t="shared" si="0"/>
        <v>40277.291666666664</v>
      </c>
    </row>
    <row r="26" spans="1:20">
      <c r="A26" s="2">
        <v>300000000000025</v>
      </c>
      <c r="B26" s="2">
        <v>200000000000018</v>
      </c>
      <c r="C26" t="s">
        <v>62</v>
      </c>
      <c r="D26" t="s">
        <v>35</v>
      </c>
      <c r="E26" s="4">
        <v>40277</v>
      </c>
      <c r="F26" s="3">
        <v>40828</v>
      </c>
      <c r="G26" t="s">
        <v>52</v>
      </c>
      <c r="H26" s="2">
        <v>100000000000043</v>
      </c>
      <c r="I26" t="s">
        <v>21</v>
      </c>
      <c r="M26" t="s">
        <v>22</v>
      </c>
      <c r="N26" t="s">
        <v>23</v>
      </c>
      <c r="O26" s="1">
        <f t="shared" si="0"/>
        <v>40277.291666666664</v>
      </c>
    </row>
    <row r="27" spans="1:20">
      <c r="A27" s="2">
        <v>300000000000026</v>
      </c>
      <c r="B27" s="2">
        <v>200000000000290</v>
      </c>
      <c r="C27" t="s">
        <v>63</v>
      </c>
      <c r="D27" t="s">
        <v>19</v>
      </c>
      <c r="E27" s="4">
        <v>40277</v>
      </c>
      <c r="F27" s="3">
        <v>42468</v>
      </c>
      <c r="G27" t="s">
        <v>64</v>
      </c>
      <c r="H27" s="2">
        <v>100000000000001</v>
      </c>
      <c r="I27" t="s">
        <v>21</v>
      </c>
      <c r="K27">
        <v>67800</v>
      </c>
      <c r="M27" t="s">
        <v>39</v>
      </c>
      <c r="N27" t="s">
        <v>65</v>
      </c>
      <c r="O27" s="1">
        <f t="shared" si="0"/>
        <v>40277.291666666664</v>
      </c>
    </row>
    <row r="28" spans="1:20">
      <c r="A28" s="2">
        <v>300000000000027</v>
      </c>
      <c r="B28" s="2">
        <v>200000000000288</v>
      </c>
      <c r="C28" t="s">
        <v>66</v>
      </c>
      <c r="D28" t="s">
        <v>19</v>
      </c>
      <c r="E28" s="4">
        <v>40277</v>
      </c>
      <c r="F28" s="3">
        <v>40828</v>
      </c>
      <c r="G28" t="s">
        <v>67</v>
      </c>
      <c r="H28" s="2">
        <v>100000000000081</v>
      </c>
      <c r="I28" t="s">
        <v>21</v>
      </c>
      <c r="M28" t="s">
        <v>22</v>
      </c>
      <c r="N28" t="s">
        <v>23</v>
      </c>
      <c r="O28" s="1">
        <f t="shared" si="0"/>
        <v>40277.291666666664</v>
      </c>
    </row>
    <row r="29" spans="1:20">
      <c r="A29" s="2">
        <v>300000000000028</v>
      </c>
      <c r="B29" s="2">
        <v>200000000000305</v>
      </c>
      <c r="C29" t="s">
        <v>68</v>
      </c>
      <c r="D29" t="s">
        <v>35</v>
      </c>
      <c r="E29" s="4">
        <v>40291</v>
      </c>
      <c r="F29" s="3">
        <v>40632</v>
      </c>
      <c r="G29" t="s">
        <v>20</v>
      </c>
      <c r="H29" s="2">
        <v>100000000000024</v>
      </c>
      <c r="I29" t="s">
        <v>21</v>
      </c>
      <c r="K29">
        <v>132600</v>
      </c>
      <c r="M29" t="s">
        <v>22</v>
      </c>
      <c r="N29" t="s">
        <v>23</v>
      </c>
      <c r="O29" s="1">
        <f t="shared" si="0"/>
        <v>40291.291666666664</v>
      </c>
    </row>
    <row r="30" spans="1:20">
      <c r="A30" s="2">
        <v>300000000000029</v>
      </c>
      <c r="B30" s="2">
        <v>200000000000197</v>
      </c>
      <c r="C30" t="s">
        <v>69</v>
      </c>
      <c r="D30" t="s">
        <v>19</v>
      </c>
      <c r="E30" s="4">
        <v>40291</v>
      </c>
      <c r="F30" s="3">
        <v>40581</v>
      </c>
      <c r="G30" t="s">
        <v>20</v>
      </c>
      <c r="H30" s="2">
        <v>100000000000024</v>
      </c>
      <c r="I30" t="s">
        <v>21</v>
      </c>
      <c r="K30">
        <v>273000</v>
      </c>
      <c r="M30" t="s">
        <v>22</v>
      </c>
      <c r="N30" t="s">
        <v>23</v>
      </c>
      <c r="O30" s="1">
        <f t="shared" si="0"/>
        <v>40291.291666666664</v>
      </c>
    </row>
    <row r="31" spans="1:20">
      <c r="A31" s="2">
        <v>300000000000030</v>
      </c>
      <c r="B31" s="2">
        <v>200000000000309</v>
      </c>
      <c r="C31" t="s">
        <v>70</v>
      </c>
      <c r="D31" t="s">
        <v>19</v>
      </c>
      <c r="E31" s="4">
        <v>40294</v>
      </c>
      <c r="F31" s="3">
        <v>40581</v>
      </c>
      <c r="G31" t="s">
        <v>20</v>
      </c>
      <c r="H31" s="2">
        <v>100000000000024</v>
      </c>
      <c r="I31" t="s">
        <v>21</v>
      </c>
      <c r="K31">
        <v>67800</v>
      </c>
      <c r="M31" t="s">
        <v>39</v>
      </c>
      <c r="N31" t="s">
        <v>40</v>
      </c>
      <c r="O31" s="1">
        <f t="shared" si="0"/>
        <v>40294.291666666664</v>
      </c>
    </row>
    <row r="32" spans="1:20">
      <c r="A32" s="2">
        <v>300000000000031</v>
      </c>
      <c r="B32" s="2">
        <v>200000000000321</v>
      </c>
      <c r="C32" t="s">
        <v>71</v>
      </c>
      <c r="D32" t="s">
        <v>19</v>
      </c>
      <c r="E32" s="4">
        <v>40298</v>
      </c>
      <c r="F32" s="3">
        <v>40511</v>
      </c>
      <c r="G32" t="s">
        <v>20</v>
      </c>
      <c r="H32" s="2">
        <v>100000000000024</v>
      </c>
      <c r="I32" t="s">
        <v>21</v>
      </c>
      <c r="K32">
        <v>67800</v>
      </c>
      <c r="M32" t="s">
        <v>22</v>
      </c>
      <c r="N32" t="s">
        <v>23</v>
      </c>
      <c r="O32" s="1">
        <f t="shared" si="0"/>
        <v>40298.291666666664</v>
      </c>
    </row>
    <row r="33" spans="1:15">
      <c r="A33" s="2">
        <v>300000000000032</v>
      </c>
      <c r="B33" s="2">
        <v>200000000000425</v>
      </c>
      <c r="C33" t="s">
        <v>72</v>
      </c>
      <c r="D33" t="s">
        <v>19</v>
      </c>
      <c r="E33" s="4">
        <v>40301</v>
      </c>
      <c r="F33" s="3">
        <v>40515</v>
      </c>
      <c r="G33" t="s">
        <v>52</v>
      </c>
      <c r="H33" s="2">
        <v>100000000000043</v>
      </c>
      <c r="I33" t="s">
        <v>21</v>
      </c>
      <c r="K33">
        <v>67800</v>
      </c>
      <c r="M33" t="s">
        <v>22</v>
      </c>
      <c r="N33" t="s">
        <v>23</v>
      </c>
      <c r="O33" s="1">
        <f t="shared" si="0"/>
        <v>40301.291666666664</v>
      </c>
    </row>
    <row r="34" spans="1:15">
      <c r="A34" s="2">
        <v>300000000000033</v>
      </c>
      <c r="B34" s="2">
        <v>200000000000042</v>
      </c>
      <c r="C34" t="s">
        <v>73</v>
      </c>
      <c r="D34" t="s">
        <v>19</v>
      </c>
      <c r="E34" s="4">
        <v>40301</v>
      </c>
      <c r="F34" s="3">
        <v>40694</v>
      </c>
      <c r="G34" t="s">
        <v>52</v>
      </c>
      <c r="H34" s="2">
        <v>100000000000043</v>
      </c>
      <c r="I34" t="s">
        <v>21</v>
      </c>
      <c r="K34">
        <v>67800</v>
      </c>
      <c r="M34" t="s">
        <v>22</v>
      </c>
      <c r="N34" t="s">
        <v>23</v>
      </c>
      <c r="O34" s="1">
        <f t="shared" si="0"/>
        <v>40301.291666666664</v>
      </c>
    </row>
    <row r="35" spans="1:15">
      <c r="A35" s="2">
        <v>300000000000034</v>
      </c>
      <c r="B35" s="2">
        <v>200000000000213</v>
      </c>
      <c r="C35" t="s">
        <v>74</v>
      </c>
      <c r="D35" t="s">
        <v>35</v>
      </c>
      <c r="E35" s="4">
        <v>40301</v>
      </c>
      <c r="F35" s="3">
        <v>40828</v>
      </c>
      <c r="G35" t="s">
        <v>67</v>
      </c>
      <c r="H35" s="2">
        <v>100000000000081</v>
      </c>
      <c r="I35" t="s">
        <v>21</v>
      </c>
      <c r="M35" t="s">
        <v>22</v>
      </c>
      <c r="N35" t="s">
        <v>23</v>
      </c>
      <c r="O35" s="1">
        <f t="shared" si="0"/>
        <v>40301.291666666664</v>
      </c>
    </row>
    <row r="36" spans="1:15">
      <c r="A36" s="2">
        <v>300000000000035</v>
      </c>
      <c r="B36" s="2">
        <v>200000000000160</v>
      </c>
      <c r="C36" t="s">
        <v>75</v>
      </c>
      <c r="D36" t="s">
        <v>19</v>
      </c>
      <c r="E36" s="4">
        <v>40301</v>
      </c>
      <c r="F36" s="3">
        <v>40828</v>
      </c>
      <c r="G36" t="s">
        <v>67</v>
      </c>
      <c r="H36" s="2">
        <v>100000000000081</v>
      </c>
      <c r="I36" t="s">
        <v>21</v>
      </c>
      <c r="M36" t="s">
        <v>22</v>
      </c>
      <c r="N36" t="s">
        <v>23</v>
      </c>
      <c r="O36" s="1">
        <f t="shared" si="0"/>
        <v>40301.291666666664</v>
      </c>
    </row>
    <row r="37" spans="1:15">
      <c r="A37" s="2">
        <v>300000000000036</v>
      </c>
      <c r="B37" s="2">
        <v>200000000000226</v>
      </c>
      <c r="C37" t="s">
        <v>76</v>
      </c>
      <c r="D37" t="s">
        <v>35</v>
      </c>
      <c r="E37" s="4">
        <v>40301</v>
      </c>
      <c r="F37" s="3">
        <v>40828</v>
      </c>
      <c r="G37" t="s">
        <v>67</v>
      </c>
      <c r="H37" s="2">
        <v>100000000000081</v>
      </c>
      <c r="I37" t="s">
        <v>21</v>
      </c>
      <c r="M37" t="s">
        <v>22</v>
      </c>
      <c r="N37" t="s">
        <v>23</v>
      </c>
      <c r="O37" s="1">
        <f t="shared" si="0"/>
        <v>40301.291666666664</v>
      </c>
    </row>
    <row r="38" spans="1:15">
      <c r="A38" s="2">
        <v>300000000000037</v>
      </c>
      <c r="B38" s="2">
        <v>200000000000401</v>
      </c>
      <c r="C38" t="s">
        <v>77</v>
      </c>
      <c r="D38" t="s">
        <v>35</v>
      </c>
      <c r="E38" s="4">
        <v>40301</v>
      </c>
      <c r="F38" s="3">
        <v>40786</v>
      </c>
      <c r="G38" t="s">
        <v>47</v>
      </c>
      <c r="H38" s="2">
        <v>100000000000025</v>
      </c>
      <c r="I38" t="s">
        <v>21</v>
      </c>
      <c r="J38" t="s">
        <v>21</v>
      </c>
      <c r="M38" t="s">
        <v>31</v>
      </c>
      <c r="N38" t="s">
        <v>48</v>
      </c>
      <c r="O38" s="1">
        <f t="shared" si="0"/>
        <v>40301.291666666664</v>
      </c>
    </row>
    <row r="39" spans="1:15">
      <c r="A39" s="2">
        <v>300000000000038</v>
      </c>
      <c r="B39" s="2">
        <v>200000000000102</v>
      </c>
      <c r="C39" t="s">
        <v>78</v>
      </c>
      <c r="D39" t="s">
        <v>19</v>
      </c>
      <c r="E39" s="4">
        <v>40304</v>
      </c>
      <c r="F39" s="3">
        <v>42468</v>
      </c>
      <c r="G39" t="s">
        <v>20</v>
      </c>
      <c r="H39" s="2">
        <v>100000000000024</v>
      </c>
      <c r="I39" t="s">
        <v>21</v>
      </c>
      <c r="J39" t="s">
        <v>21</v>
      </c>
      <c r="K39">
        <v>35400</v>
      </c>
      <c r="M39" t="s">
        <v>22</v>
      </c>
      <c r="N39" t="s">
        <v>23</v>
      </c>
      <c r="O39" s="1">
        <f t="shared" si="0"/>
        <v>40304.291666666664</v>
      </c>
    </row>
    <row r="40" spans="1:15">
      <c r="A40" s="2">
        <v>300000000000039</v>
      </c>
      <c r="B40" s="2">
        <v>200000000000268</v>
      </c>
      <c r="C40" t="s">
        <v>79</v>
      </c>
      <c r="D40" t="s">
        <v>35</v>
      </c>
      <c r="E40" s="4">
        <v>40309</v>
      </c>
      <c r="F40" s="3">
        <v>40452</v>
      </c>
      <c r="G40" t="s">
        <v>20</v>
      </c>
      <c r="H40" s="2">
        <v>100000000000024</v>
      </c>
      <c r="I40" t="s">
        <v>21</v>
      </c>
      <c r="K40">
        <v>67800</v>
      </c>
      <c r="M40" t="s">
        <v>22</v>
      </c>
      <c r="N40" t="s">
        <v>23</v>
      </c>
      <c r="O40" s="1">
        <f t="shared" si="0"/>
        <v>40309.291666666664</v>
      </c>
    </row>
    <row r="41" spans="1:15">
      <c r="A41" s="2">
        <v>300000000000040</v>
      </c>
      <c r="B41" s="2">
        <v>200000000000224</v>
      </c>
      <c r="C41" t="s">
        <v>80</v>
      </c>
      <c r="D41" t="s">
        <v>35</v>
      </c>
      <c r="E41" s="4">
        <v>40316</v>
      </c>
      <c r="F41" s="3">
        <v>40828</v>
      </c>
      <c r="G41" t="s">
        <v>67</v>
      </c>
      <c r="H41" s="2">
        <v>100000000000081</v>
      </c>
      <c r="I41" t="s">
        <v>21</v>
      </c>
      <c r="J41" t="s">
        <v>21</v>
      </c>
      <c r="M41" t="s">
        <v>22</v>
      </c>
      <c r="N41" t="s">
        <v>23</v>
      </c>
      <c r="O41" s="1">
        <f t="shared" si="0"/>
        <v>40316.291666666664</v>
      </c>
    </row>
    <row r="42" spans="1:15">
      <c r="A42" s="2">
        <v>300000000000041</v>
      </c>
      <c r="B42" s="2">
        <v>200000000000254</v>
      </c>
      <c r="C42" t="s">
        <v>81</v>
      </c>
      <c r="D42" t="s">
        <v>19</v>
      </c>
      <c r="E42" s="4">
        <v>40317</v>
      </c>
      <c r="F42" s="3">
        <v>40454</v>
      </c>
      <c r="G42" t="s">
        <v>20</v>
      </c>
      <c r="H42" s="2">
        <v>100000000000024</v>
      </c>
      <c r="I42" t="s">
        <v>21</v>
      </c>
      <c r="K42">
        <v>67800</v>
      </c>
      <c r="M42" t="s">
        <v>22</v>
      </c>
      <c r="N42" t="s">
        <v>23</v>
      </c>
      <c r="O42" s="1">
        <f t="shared" si="0"/>
        <v>40317.291666666664</v>
      </c>
    </row>
    <row r="43" spans="1:15">
      <c r="A43" s="2">
        <v>300000000000042</v>
      </c>
      <c r="B43" s="2">
        <v>200000000000152</v>
      </c>
      <c r="C43" t="s">
        <v>82</v>
      </c>
      <c r="D43" t="s">
        <v>19</v>
      </c>
      <c r="E43" s="4">
        <v>40317</v>
      </c>
      <c r="F43" s="3">
        <v>40469</v>
      </c>
      <c r="G43" t="s">
        <v>20</v>
      </c>
      <c r="H43" s="2">
        <v>100000000000024</v>
      </c>
      <c r="I43" t="s">
        <v>21</v>
      </c>
      <c r="K43">
        <v>67800</v>
      </c>
      <c r="M43" t="s">
        <v>22</v>
      </c>
      <c r="N43" t="s">
        <v>23</v>
      </c>
      <c r="O43" s="1">
        <f t="shared" si="0"/>
        <v>40317.291666666664</v>
      </c>
    </row>
    <row r="44" spans="1:15">
      <c r="A44" s="2">
        <v>300000000000043</v>
      </c>
      <c r="B44" s="2">
        <v>200000000000289</v>
      </c>
      <c r="C44" t="s">
        <v>83</v>
      </c>
      <c r="D44" t="s">
        <v>19</v>
      </c>
      <c r="E44" s="4">
        <v>40317</v>
      </c>
      <c r="F44" s="3">
        <v>40422</v>
      </c>
      <c r="G44" t="s">
        <v>20</v>
      </c>
      <c r="H44" s="2">
        <v>100000000000024</v>
      </c>
      <c r="I44" t="s">
        <v>21</v>
      </c>
      <c r="K44">
        <v>67800</v>
      </c>
      <c r="M44" t="s">
        <v>31</v>
      </c>
      <c r="N44" t="s">
        <v>48</v>
      </c>
      <c r="O44" s="1">
        <f t="shared" si="0"/>
        <v>40317.291666666664</v>
      </c>
    </row>
    <row r="45" spans="1:15">
      <c r="A45" s="2">
        <v>300000000000044</v>
      </c>
      <c r="B45" s="2">
        <v>200000000000480</v>
      </c>
      <c r="C45" t="s">
        <v>84</v>
      </c>
      <c r="D45" t="s">
        <v>19</v>
      </c>
      <c r="E45" s="4">
        <v>40317</v>
      </c>
      <c r="F45" s="3">
        <v>40422</v>
      </c>
      <c r="G45" t="s">
        <v>37</v>
      </c>
      <c r="H45" s="2">
        <v>100000000000005</v>
      </c>
      <c r="I45" t="s">
        <v>21</v>
      </c>
      <c r="K45">
        <v>67800</v>
      </c>
      <c r="M45" t="s">
        <v>31</v>
      </c>
      <c r="N45" t="s">
        <v>48</v>
      </c>
      <c r="O45" s="1">
        <f t="shared" si="0"/>
        <v>40317.291666666664</v>
      </c>
    </row>
    <row r="46" spans="1:15">
      <c r="A46" s="2">
        <v>300000000000045</v>
      </c>
      <c r="B46" s="2">
        <v>200000000000156</v>
      </c>
      <c r="C46" t="s">
        <v>85</v>
      </c>
      <c r="D46" t="s">
        <v>19</v>
      </c>
      <c r="E46" s="4">
        <v>40319</v>
      </c>
      <c r="F46" s="3">
        <v>40452</v>
      </c>
      <c r="G46" t="s">
        <v>20</v>
      </c>
      <c r="H46" s="2">
        <v>100000000000024</v>
      </c>
      <c r="I46" t="s">
        <v>21</v>
      </c>
      <c r="K46">
        <v>67800</v>
      </c>
      <c r="M46" t="s">
        <v>22</v>
      </c>
      <c r="N46" t="s">
        <v>23</v>
      </c>
      <c r="O46" s="1">
        <f t="shared" si="0"/>
        <v>40319.291666666664</v>
      </c>
    </row>
    <row r="47" spans="1:15">
      <c r="A47" s="2">
        <v>300000000000046</v>
      </c>
      <c r="B47" s="2">
        <v>200000000000273</v>
      </c>
      <c r="C47" t="s">
        <v>86</v>
      </c>
      <c r="D47" t="s">
        <v>35</v>
      </c>
      <c r="E47" s="4">
        <v>40323</v>
      </c>
      <c r="F47" s="3">
        <v>40863</v>
      </c>
      <c r="G47" t="s">
        <v>20</v>
      </c>
      <c r="H47" s="2">
        <v>100000000000024</v>
      </c>
      <c r="I47" t="s">
        <v>21</v>
      </c>
      <c r="M47" t="s">
        <v>22</v>
      </c>
      <c r="N47" t="s">
        <v>23</v>
      </c>
      <c r="O47" s="1">
        <f t="shared" si="0"/>
        <v>40323.291666666664</v>
      </c>
    </row>
    <row r="48" spans="1:15">
      <c r="A48" s="2">
        <v>300000000000047</v>
      </c>
      <c r="B48" s="2">
        <v>200000000000407</v>
      </c>
      <c r="C48" t="s">
        <v>87</v>
      </c>
      <c r="D48" t="s">
        <v>35</v>
      </c>
      <c r="E48" s="4">
        <v>40323</v>
      </c>
      <c r="F48" s="3">
        <v>40828</v>
      </c>
      <c r="G48" t="s">
        <v>67</v>
      </c>
      <c r="H48" s="2">
        <v>100000000000081</v>
      </c>
      <c r="I48" t="s">
        <v>21</v>
      </c>
      <c r="M48" t="s">
        <v>22</v>
      </c>
      <c r="N48" t="s">
        <v>23</v>
      </c>
      <c r="O48" s="1">
        <f t="shared" si="0"/>
        <v>40323.291666666664</v>
      </c>
    </row>
    <row r="49" spans="1:15">
      <c r="A49" s="2">
        <v>300000000000048</v>
      </c>
      <c r="B49" s="2">
        <v>200000000000463</v>
      </c>
      <c r="C49" t="s">
        <v>88</v>
      </c>
      <c r="D49" t="s">
        <v>19</v>
      </c>
      <c r="E49" s="4">
        <v>40333</v>
      </c>
      <c r="F49" s="3">
        <v>40725</v>
      </c>
      <c r="G49" t="s">
        <v>47</v>
      </c>
      <c r="H49" s="2">
        <v>100000000000025</v>
      </c>
      <c r="I49" t="s">
        <v>21</v>
      </c>
      <c r="K49">
        <v>67800</v>
      </c>
      <c r="M49" t="s">
        <v>31</v>
      </c>
      <c r="N49" t="s">
        <v>48</v>
      </c>
      <c r="O49" s="1">
        <f t="shared" si="0"/>
        <v>40333.291666666664</v>
      </c>
    </row>
    <row r="50" spans="1:15">
      <c r="A50" s="2">
        <v>300000000000049</v>
      </c>
      <c r="B50" s="2">
        <v>200000000000573</v>
      </c>
      <c r="C50" t="s">
        <v>89</v>
      </c>
      <c r="D50" t="s">
        <v>19</v>
      </c>
      <c r="E50" s="4">
        <v>40338</v>
      </c>
      <c r="F50" s="3">
        <v>40360</v>
      </c>
      <c r="G50" t="s">
        <v>29</v>
      </c>
      <c r="H50" s="2">
        <v>100000000000004</v>
      </c>
      <c r="I50" t="s">
        <v>30</v>
      </c>
      <c r="J50" t="s">
        <v>30</v>
      </c>
      <c r="K50">
        <v>35400</v>
      </c>
      <c r="M50" t="s">
        <v>31</v>
      </c>
      <c r="N50" t="s">
        <v>32</v>
      </c>
      <c r="O50" s="1">
        <f t="shared" si="0"/>
        <v>40338.291666666664</v>
      </c>
    </row>
    <row r="51" spans="1:15">
      <c r="A51" s="2">
        <v>300000000000050</v>
      </c>
      <c r="B51" s="2">
        <v>200000000000498</v>
      </c>
      <c r="C51" t="s">
        <v>90</v>
      </c>
      <c r="D51" t="s">
        <v>35</v>
      </c>
      <c r="E51" s="4">
        <v>40346</v>
      </c>
      <c r="F51" s="3">
        <v>40386</v>
      </c>
      <c r="G51" t="s">
        <v>45</v>
      </c>
      <c r="H51" s="2">
        <v>100000000000010</v>
      </c>
      <c r="I51" t="s">
        <v>30</v>
      </c>
      <c r="K51">
        <v>148800</v>
      </c>
      <c r="M51" t="s">
        <v>22</v>
      </c>
      <c r="N51" t="s">
        <v>23</v>
      </c>
      <c r="O51" s="1">
        <f t="shared" si="0"/>
        <v>40346.291666666664</v>
      </c>
    </row>
    <row r="52" spans="1:15">
      <c r="A52" s="2">
        <v>300000000000051</v>
      </c>
      <c r="B52" s="2">
        <v>200000000000399</v>
      </c>
      <c r="C52" t="s">
        <v>91</v>
      </c>
      <c r="D52" t="s">
        <v>19</v>
      </c>
      <c r="E52" s="4">
        <v>40350</v>
      </c>
      <c r="F52" s="3">
        <v>40511</v>
      </c>
      <c r="G52" t="s">
        <v>92</v>
      </c>
      <c r="H52" s="2">
        <v>100000000000017</v>
      </c>
      <c r="I52" t="s">
        <v>30</v>
      </c>
      <c r="J52" t="s">
        <v>30</v>
      </c>
      <c r="K52">
        <v>139080</v>
      </c>
      <c r="M52" t="s">
        <v>39</v>
      </c>
      <c r="N52" t="s">
        <v>65</v>
      </c>
      <c r="O52" s="1">
        <f t="shared" si="0"/>
        <v>40350.291666666664</v>
      </c>
    </row>
    <row r="53" spans="1:15">
      <c r="A53" s="2">
        <v>300000000000052</v>
      </c>
      <c r="B53" s="2">
        <v>200000000000259</v>
      </c>
      <c r="C53" t="s">
        <v>93</v>
      </c>
      <c r="D53" t="s">
        <v>19</v>
      </c>
      <c r="E53" s="4">
        <v>40350</v>
      </c>
      <c r="F53" s="3">
        <v>40813</v>
      </c>
      <c r="G53" t="s">
        <v>94</v>
      </c>
      <c r="H53" s="2">
        <v>100000000000102</v>
      </c>
      <c r="I53" t="s">
        <v>21</v>
      </c>
      <c r="K53">
        <v>67800</v>
      </c>
      <c r="M53" t="s">
        <v>39</v>
      </c>
      <c r="N53" t="s">
        <v>65</v>
      </c>
      <c r="O53" s="1">
        <f t="shared" si="0"/>
        <v>40350.291666666664</v>
      </c>
    </row>
    <row r="54" spans="1:15">
      <c r="A54" s="2">
        <v>300000000000053</v>
      </c>
      <c r="B54" s="2">
        <v>200000000000133</v>
      </c>
      <c r="C54" t="s">
        <v>95</v>
      </c>
      <c r="D54" t="s">
        <v>35</v>
      </c>
      <c r="E54" s="4">
        <v>40350</v>
      </c>
      <c r="F54" s="3">
        <v>42468</v>
      </c>
      <c r="G54" t="s">
        <v>96</v>
      </c>
      <c r="H54" s="2">
        <v>100000000000046</v>
      </c>
      <c r="I54" t="s">
        <v>21</v>
      </c>
      <c r="K54">
        <v>36750</v>
      </c>
      <c r="M54" t="s">
        <v>39</v>
      </c>
      <c r="N54" t="s">
        <v>65</v>
      </c>
      <c r="O54" s="1">
        <f t="shared" si="0"/>
        <v>40350.291666666664</v>
      </c>
    </row>
    <row r="55" spans="1:15">
      <c r="A55" s="2">
        <v>300000000000054</v>
      </c>
      <c r="B55" s="2">
        <v>200000000000164</v>
      </c>
      <c r="C55" t="s">
        <v>97</v>
      </c>
      <c r="D55" t="s">
        <v>35</v>
      </c>
      <c r="E55" s="4">
        <v>40351</v>
      </c>
      <c r="F55" s="3">
        <v>40450</v>
      </c>
      <c r="G55" t="s">
        <v>43</v>
      </c>
      <c r="H55" s="2">
        <v>100000000000009</v>
      </c>
      <c r="I55" t="s">
        <v>30</v>
      </c>
      <c r="J55" t="s">
        <v>30</v>
      </c>
      <c r="K55">
        <v>30540</v>
      </c>
      <c r="M55" t="s">
        <v>22</v>
      </c>
      <c r="N55" t="s">
        <v>23</v>
      </c>
      <c r="O55" s="1">
        <f t="shared" si="0"/>
        <v>40351.291666666664</v>
      </c>
    </row>
    <row r="56" spans="1:15">
      <c r="A56" s="2">
        <v>300000000000055</v>
      </c>
      <c r="B56" s="2">
        <v>200000000000168</v>
      </c>
      <c r="C56" t="s">
        <v>98</v>
      </c>
      <c r="D56" t="s">
        <v>19</v>
      </c>
      <c r="E56" s="4">
        <v>40357</v>
      </c>
      <c r="F56" s="3">
        <v>40813</v>
      </c>
      <c r="G56" t="s">
        <v>67</v>
      </c>
      <c r="H56" s="2">
        <v>100000000000081</v>
      </c>
      <c r="I56" t="s">
        <v>21</v>
      </c>
      <c r="M56" t="s">
        <v>22</v>
      </c>
      <c r="N56" t="s">
        <v>23</v>
      </c>
      <c r="O56" s="1">
        <f t="shared" si="0"/>
        <v>40357.291666666664</v>
      </c>
    </row>
    <row r="57" spans="1:15">
      <c r="A57" s="2">
        <v>300000000000056</v>
      </c>
      <c r="B57" s="2">
        <v>200000000000159</v>
      </c>
      <c r="C57" t="s">
        <v>99</v>
      </c>
      <c r="D57" t="s">
        <v>19</v>
      </c>
      <c r="E57" s="4">
        <v>40358</v>
      </c>
      <c r="F57" s="3">
        <v>40515</v>
      </c>
      <c r="G57" t="s">
        <v>20</v>
      </c>
      <c r="H57" s="2">
        <v>100000000000024</v>
      </c>
      <c r="I57" t="s">
        <v>21</v>
      </c>
      <c r="K57">
        <v>67800</v>
      </c>
      <c r="M57" t="s">
        <v>22</v>
      </c>
      <c r="N57" t="s">
        <v>23</v>
      </c>
      <c r="O57" s="1">
        <f t="shared" si="0"/>
        <v>40358.291666666664</v>
      </c>
    </row>
    <row r="58" spans="1:15">
      <c r="A58" s="2">
        <v>300000000000057</v>
      </c>
      <c r="B58" s="2">
        <v>200000000000505</v>
      </c>
      <c r="C58" t="s">
        <v>100</v>
      </c>
      <c r="D58" t="s">
        <v>19</v>
      </c>
      <c r="E58" s="4">
        <v>40365</v>
      </c>
      <c r="F58" s="3">
        <v>40581</v>
      </c>
      <c r="G58" t="s">
        <v>20</v>
      </c>
      <c r="H58" s="2">
        <v>100000000000024</v>
      </c>
      <c r="I58" t="s">
        <v>21</v>
      </c>
      <c r="K58">
        <v>70500</v>
      </c>
      <c r="M58" t="s">
        <v>101</v>
      </c>
      <c r="N58" t="s">
        <v>101</v>
      </c>
      <c r="O58" s="1">
        <f t="shared" si="0"/>
        <v>40365.291666666664</v>
      </c>
    </row>
    <row r="59" spans="1:15">
      <c r="A59" s="2">
        <v>300000000000058</v>
      </c>
      <c r="B59" s="2">
        <v>200000000000543</v>
      </c>
      <c r="C59" t="s">
        <v>102</v>
      </c>
      <c r="D59" t="s">
        <v>19</v>
      </c>
      <c r="E59" s="4">
        <v>40365</v>
      </c>
      <c r="F59" s="3">
        <v>40549</v>
      </c>
      <c r="G59" t="s">
        <v>20</v>
      </c>
      <c r="H59" s="2">
        <v>100000000000024</v>
      </c>
      <c r="I59" t="s">
        <v>21</v>
      </c>
      <c r="K59">
        <v>67800</v>
      </c>
      <c r="M59" t="s">
        <v>22</v>
      </c>
      <c r="N59" t="s">
        <v>23</v>
      </c>
      <c r="O59" s="1">
        <f t="shared" si="0"/>
        <v>40365.291666666664</v>
      </c>
    </row>
    <row r="60" spans="1:15">
      <c r="A60" s="2">
        <v>300000000000059</v>
      </c>
      <c r="B60" s="2">
        <v>200000000000222</v>
      </c>
      <c r="C60" t="s">
        <v>103</v>
      </c>
      <c r="D60" t="s">
        <v>19</v>
      </c>
      <c r="E60" s="4">
        <v>40365</v>
      </c>
      <c r="F60" s="3">
        <v>40581</v>
      </c>
      <c r="G60" t="s">
        <v>20</v>
      </c>
      <c r="H60" s="2">
        <v>100000000000024</v>
      </c>
      <c r="I60" t="s">
        <v>21</v>
      </c>
      <c r="J60" t="s">
        <v>21</v>
      </c>
      <c r="K60">
        <v>67800</v>
      </c>
      <c r="M60" t="s">
        <v>22</v>
      </c>
      <c r="N60" t="s">
        <v>23</v>
      </c>
      <c r="O60" s="1">
        <f t="shared" si="0"/>
        <v>40365.291666666664</v>
      </c>
    </row>
    <row r="61" spans="1:15">
      <c r="A61" s="2">
        <v>300000000000060</v>
      </c>
      <c r="B61" s="2">
        <v>200000000000203</v>
      </c>
      <c r="C61" t="s">
        <v>104</v>
      </c>
      <c r="D61" t="s">
        <v>19</v>
      </c>
      <c r="E61" s="4">
        <v>40365</v>
      </c>
      <c r="F61" s="3">
        <v>40724</v>
      </c>
      <c r="G61" t="s">
        <v>20</v>
      </c>
      <c r="H61" s="2">
        <v>100000000000024</v>
      </c>
      <c r="I61" t="s">
        <v>21</v>
      </c>
      <c r="K61">
        <v>205500</v>
      </c>
      <c r="M61" t="s">
        <v>22</v>
      </c>
      <c r="N61" t="s">
        <v>23</v>
      </c>
      <c r="O61" s="1">
        <f t="shared" si="0"/>
        <v>40365.291666666664</v>
      </c>
    </row>
    <row r="62" spans="1:15">
      <c r="A62" s="2">
        <v>300000000000061</v>
      </c>
      <c r="B62" s="2">
        <v>200000000000107</v>
      </c>
      <c r="C62" t="s">
        <v>105</v>
      </c>
      <c r="D62" t="s">
        <v>19</v>
      </c>
      <c r="E62" s="4">
        <v>40365</v>
      </c>
      <c r="F62" s="3">
        <v>40581</v>
      </c>
      <c r="G62" t="s">
        <v>106</v>
      </c>
      <c r="H62" s="2">
        <v>100000000000055</v>
      </c>
      <c r="I62" t="s">
        <v>21</v>
      </c>
      <c r="K62">
        <v>132600</v>
      </c>
      <c r="M62" t="s">
        <v>31</v>
      </c>
      <c r="N62" t="s">
        <v>48</v>
      </c>
      <c r="O62" s="1">
        <f t="shared" si="0"/>
        <v>40365.291666666664</v>
      </c>
    </row>
    <row r="63" spans="1:15">
      <c r="A63" s="2">
        <v>300000000000062</v>
      </c>
      <c r="B63" s="2">
        <v>200000000000249</v>
      </c>
      <c r="C63" t="s">
        <v>107</v>
      </c>
      <c r="D63" t="s">
        <v>35</v>
      </c>
      <c r="E63" s="4">
        <v>40365</v>
      </c>
      <c r="F63" s="3">
        <v>40625</v>
      </c>
      <c r="G63" t="s">
        <v>29</v>
      </c>
      <c r="H63" s="2">
        <v>100000000000004</v>
      </c>
      <c r="I63" t="s">
        <v>30</v>
      </c>
      <c r="J63" t="s">
        <v>30</v>
      </c>
      <c r="K63">
        <v>388840</v>
      </c>
      <c r="M63" t="s">
        <v>22</v>
      </c>
      <c r="N63" t="s">
        <v>23</v>
      </c>
      <c r="O63" s="1">
        <f t="shared" si="0"/>
        <v>40365.291666666664</v>
      </c>
    </row>
    <row r="64" spans="1:15">
      <c r="A64" s="2">
        <v>300000000000063</v>
      </c>
      <c r="B64" s="2">
        <v>200000000000497</v>
      </c>
      <c r="C64" t="s">
        <v>108</v>
      </c>
      <c r="D64" t="s">
        <v>35</v>
      </c>
      <c r="E64" s="4">
        <v>40365</v>
      </c>
      <c r="F64" s="3">
        <v>40828</v>
      </c>
      <c r="G64" t="s">
        <v>67</v>
      </c>
      <c r="H64" s="2">
        <v>100000000000081</v>
      </c>
      <c r="I64" t="s">
        <v>21</v>
      </c>
      <c r="M64" t="s">
        <v>22</v>
      </c>
      <c r="N64" t="s">
        <v>23</v>
      </c>
      <c r="O64" s="1">
        <f t="shared" si="0"/>
        <v>40365.291666666664</v>
      </c>
    </row>
    <row r="65" spans="1:15">
      <c r="A65" s="2">
        <v>300000000000064</v>
      </c>
      <c r="B65" s="2">
        <v>200000000000331</v>
      </c>
      <c r="C65" t="s">
        <v>109</v>
      </c>
      <c r="D65" t="s">
        <v>35</v>
      </c>
      <c r="E65" s="4">
        <v>40365</v>
      </c>
      <c r="F65" s="3">
        <v>41341</v>
      </c>
      <c r="G65" t="s">
        <v>110</v>
      </c>
      <c r="H65" s="2">
        <v>100000000000107</v>
      </c>
      <c r="I65" t="s">
        <v>21</v>
      </c>
      <c r="J65" t="s">
        <v>21</v>
      </c>
      <c r="M65" t="s">
        <v>22</v>
      </c>
      <c r="N65" t="s">
        <v>23</v>
      </c>
      <c r="O65" s="1">
        <f t="shared" si="0"/>
        <v>40365.291666666664</v>
      </c>
    </row>
    <row r="66" spans="1:15">
      <c r="A66" s="2">
        <v>300000000000065</v>
      </c>
      <c r="B66" s="2">
        <v>200000000000237</v>
      </c>
      <c r="C66" t="s">
        <v>111</v>
      </c>
      <c r="D66" t="s">
        <v>19</v>
      </c>
      <c r="E66" s="4">
        <v>40366</v>
      </c>
      <c r="F66" s="3">
        <v>40581</v>
      </c>
      <c r="G66" t="s">
        <v>20</v>
      </c>
      <c r="H66" s="2">
        <v>100000000000024</v>
      </c>
      <c r="I66" t="s">
        <v>21</v>
      </c>
      <c r="K66">
        <v>67800</v>
      </c>
      <c r="M66" t="s">
        <v>22</v>
      </c>
      <c r="N66" t="s">
        <v>23</v>
      </c>
      <c r="O66" s="1">
        <f t="shared" si="0"/>
        <v>40366.291666666664</v>
      </c>
    </row>
    <row r="67" spans="1:15">
      <c r="A67" s="2">
        <v>300000000000066</v>
      </c>
      <c r="B67" s="2">
        <v>200000000000492</v>
      </c>
      <c r="C67" t="s">
        <v>112</v>
      </c>
      <c r="D67" t="s">
        <v>35</v>
      </c>
      <c r="E67" s="4">
        <v>40366</v>
      </c>
      <c r="F67" s="3">
        <v>40581</v>
      </c>
      <c r="G67" t="s">
        <v>20</v>
      </c>
      <c r="H67" s="2">
        <v>100000000000024</v>
      </c>
      <c r="I67" t="s">
        <v>21</v>
      </c>
      <c r="K67">
        <v>132600</v>
      </c>
      <c r="M67" t="s">
        <v>22</v>
      </c>
      <c r="N67" t="s">
        <v>23</v>
      </c>
      <c r="O67" s="1">
        <f t="shared" ref="O67:O130" si="1">IF(E67&lt;$S$2,E67+$T$2,IF(E67&lt;$S$3,E67+$T$3,IF(E67&lt;$S$4,E67+$T$4,IF(E67&lt;$S$5,E67+$T$5,IF(E67&lt;$S$6,E67+$T$6,IF(E67&lt;$S$7,E67+$T$7,IF(E67&lt;$S$8,E67+$T$8,IF(E67&lt;$S$9,E67+$T$9,IF(E67&lt;$S$10,E67+$T$10,IF(E67&lt;$S$11,E67+$T$11,IF(E67&lt;$S$12,E67+$T$12,IF(E67&lt;$S$13,E67+$T$13,IF(E67&lt;$S$14,E67+$T$14,IF(E67&lt;$S$15,E67+$T$15,IF(E67&lt;$S$16,E67+$T$16,IF(E67&lt;$S$17,E67+$T$17,""))))))))))))))))</f>
        <v>40366.291666666664</v>
      </c>
    </row>
    <row r="68" spans="1:15">
      <c r="A68" s="2">
        <v>300000000000067</v>
      </c>
      <c r="B68" s="2">
        <v>200000000000634</v>
      </c>
      <c r="C68" t="s">
        <v>113</v>
      </c>
      <c r="D68" t="s">
        <v>35</v>
      </c>
      <c r="E68" s="4">
        <v>40366</v>
      </c>
      <c r="F68" s="3">
        <v>42468</v>
      </c>
      <c r="G68" t="s">
        <v>60</v>
      </c>
      <c r="H68" s="2">
        <v>100000000000050</v>
      </c>
      <c r="I68" t="s">
        <v>21</v>
      </c>
      <c r="M68" t="s">
        <v>39</v>
      </c>
      <c r="N68" t="s">
        <v>65</v>
      </c>
      <c r="O68" s="1">
        <f t="shared" si="1"/>
        <v>40366.291666666664</v>
      </c>
    </row>
    <row r="69" spans="1:15">
      <c r="A69" s="2">
        <v>300000000000068</v>
      </c>
      <c r="B69" s="2">
        <v>200000000000198</v>
      </c>
      <c r="C69" t="s">
        <v>114</v>
      </c>
      <c r="D69" t="s">
        <v>35</v>
      </c>
      <c r="E69" s="4">
        <v>40367</v>
      </c>
      <c r="F69" s="3">
        <v>40602</v>
      </c>
      <c r="G69" t="s">
        <v>52</v>
      </c>
      <c r="H69" s="2">
        <v>100000000000043</v>
      </c>
      <c r="I69" t="s">
        <v>21</v>
      </c>
      <c r="K69">
        <v>67800</v>
      </c>
      <c r="M69" t="s">
        <v>22</v>
      </c>
      <c r="N69" t="s">
        <v>23</v>
      </c>
      <c r="O69" s="1">
        <f t="shared" si="1"/>
        <v>40367.291666666664</v>
      </c>
    </row>
    <row r="70" spans="1:15">
      <c r="A70" s="2">
        <v>300000000000069</v>
      </c>
      <c r="B70" s="2">
        <v>200000000000725</v>
      </c>
      <c r="C70" t="s">
        <v>115</v>
      </c>
      <c r="D70" t="s">
        <v>19</v>
      </c>
      <c r="E70" s="4">
        <v>40368</v>
      </c>
      <c r="F70" s="3">
        <v>40520</v>
      </c>
      <c r="G70" t="s">
        <v>29</v>
      </c>
      <c r="H70" s="2">
        <v>100000000000004</v>
      </c>
      <c r="I70" t="s">
        <v>30</v>
      </c>
      <c r="J70" t="s">
        <v>30</v>
      </c>
      <c r="K70">
        <v>138000</v>
      </c>
      <c r="M70" t="s">
        <v>39</v>
      </c>
      <c r="N70" t="s">
        <v>40</v>
      </c>
      <c r="O70" s="1">
        <f t="shared" si="1"/>
        <v>40368.291666666664</v>
      </c>
    </row>
    <row r="71" spans="1:15">
      <c r="A71" s="2">
        <v>300000000000070</v>
      </c>
      <c r="B71" s="2">
        <v>200000000000341</v>
      </c>
      <c r="C71" t="s">
        <v>116</v>
      </c>
      <c r="D71" t="s">
        <v>35</v>
      </c>
      <c r="E71" s="4">
        <v>40371</v>
      </c>
      <c r="F71" s="3">
        <v>40515</v>
      </c>
      <c r="G71" t="s">
        <v>96</v>
      </c>
      <c r="H71" s="2">
        <v>100000000000046</v>
      </c>
      <c r="I71" t="s">
        <v>21</v>
      </c>
      <c r="M71" t="s">
        <v>39</v>
      </c>
      <c r="N71" t="s">
        <v>65</v>
      </c>
      <c r="O71" s="1">
        <f t="shared" si="1"/>
        <v>40371.291666666664</v>
      </c>
    </row>
    <row r="72" spans="1:15">
      <c r="A72" s="2">
        <v>300000000000071</v>
      </c>
      <c r="B72" s="2">
        <v>200000000000743</v>
      </c>
      <c r="C72" t="s">
        <v>117</v>
      </c>
      <c r="D72" t="s">
        <v>19</v>
      </c>
      <c r="E72" s="4">
        <v>40372</v>
      </c>
      <c r="F72" s="3">
        <v>40587</v>
      </c>
      <c r="G72" t="s">
        <v>20</v>
      </c>
      <c r="H72" s="2">
        <v>100000000000024</v>
      </c>
      <c r="I72" t="s">
        <v>21</v>
      </c>
      <c r="M72" t="s">
        <v>22</v>
      </c>
      <c r="N72" t="s">
        <v>23</v>
      </c>
      <c r="O72" s="1">
        <f t="shared" si="1"/>
        <v>40372.291666666664</v>
      </c>
    </row>
    <row r="73" spans="1:15">
      <c r="A73" s="2">
        <v>300000000000072</v>
      </c>
      <c r="B73" s="2">
        <v>200000000000735</v>
      </c>
      <c r="C73" t="s">
        <v>118</v>
      </c>
      <c r="D73" t="s">
        <v>35</v>
      </c>
      <c r="E73" s="4">
        <v>40372</v>
      </c>
      <c r="F73" s="3">
        <v>40606</v>
      </c>
      <c r="G73" t="s">
        <v>52</v>
      </c>
      <c r="H73" s="2">
        <v>100000000000043</v>
      </c>
      <c r="I73" t="s">
        <v>21</v>
      </c>
      <c r="K73">
        <v>35400</v>
      </c>
      <c r="M73" t="s">
        <v>22</v>
      </c>
      <c r="N73" t="s">
        <v>23</v>
      </c>
      <c r="O73" s="1">
        <f t="shared" si="1"/>
        <v>40372.291666666664</v>
      </c>
    </row>
    <row r="74" spans="1:15">
      <c r="A74" s="2">
        <v>300000000000073</v>
      </c>
      <c r="B74" s="2">
        <v>200000000000350</v>
      </c>
      <c r="C74" t="s">
        <v>119</v>
      </c>
      <c r="D74" t="s">
        <v>35</v>
      </c>
      <c r="E74" s="4">
        <v>40373</v>
      </c>
      <c r="F74" s="3">
        <v>40830</v>
      </c>
      <c r="G74" t="s">
        <v>106</v>
      </c>
      <c r="H74" s="2">
        <v>100000000000055</v>
      </c>
      <c r="I74" t="s">
        <v>21</v>
      </c>
      <c r="M74" t="s">
        <v>39</v>
      </c>
      <c r="N74" t="s">
        <v>65</v>
      </c>
      <c r="O74" s="1">
        <f t="shared" si="1"/>
        <v>40373.291666666664</v>
      </c>
    </row>
    <row r="75" spans="1:15">
      <c r="A75" s="2">
        <v>300000000000074</v>
      </c>
      <c r="B75" s="2">
        <v>200000000000205</v>
      </c>
      <c r="C75" t="s">
        <v>120</v>
      </c>
      <c r="D75" t="s">
        <v>19</v>
      </c>
      <c r="E75" s="4">
        <v>40374</v>
      </c>
      <c r="F75" s="3">
        <v>40587</v>
      </c>
      <c r="G75" t="s">
        <v>20</v>
      </c>
      <c r="H75" s="2">
        <v>100000000000024</v>
      </c>
      <c r="I75" t="s">
        <v>21</v>
      </c>
      <c r="M75" t="s">
        <v>22</v>
      </c>
      <c r="N75" t="s">
        <v>23</v>
      </c>
      <c r="O75" s="1">
        <f t="shared" si="1"/>
        <v>40374.291666666664</v>
      </c>
    </row>
    <row r="76" spans="1:15">
      <c r="A76" s="2">
        <v>300000000000075</v>
      </c>
      <c r="B76" s="2">
        <v>200000000000694</v>
      </c>
      <c r="C76" t="s">
        <v>121</v>
      </c>
      <c r="D76" t="s">
        <v>35</v>
      </c>
      <c r="E76" s="4">
        <v>40374</v>
      </c>
      <c r="F76" s="3">
        <v>42468</v>
      </c>
      <c r="G76" t="s">
        <v>20</v>
      </c>
      <c r="H76" s="2">
        <v>100000000000024</v>
      </c>
      <c r="I76" t="s">
        <v>21</v>
      </c>
      <c r="M76" t="s">
        <v>22</v>
      </c>
      <c r="N76" t="s">
        <v>23</v>
      </c>
      <c r="O76" s="1">
        <f t="shared" si="1"/>
        <v>40374.291666666664</v>
      </c>
    </row>
    <row r="77" spans="1:15">
      <c r="A77" s="2">
        <v>300000000000076</v>
      </c>
      <c r="B77" s="2">
        <v>200000000000755</v>
      </c>
      <c r="C77" t="s">
        <v>122</v>
      </c>
      <c r="D77" t="s">
        <v>19</v>
      </c>
      <c r="E77" s="4">
        <v>40374</v>
      </c>
      <c r="F77" s="3">
        <v>40587</v>
      </c>
      <c r="G77" t="s">
        <v>20</v>
      </c>
      <c r="H77" s="2">
        <v>100000000000024</v>
      </c>
      <c r="I77" t="s">
        <v>21</v>
      </c>
      <c r="M77" t="s">
        <v>22</v>
      </c>
      <c r="N77" t="s">
        <v>23</v>
      </c>
      <c r="O77" s="1">
        <f t="shared" si="1"/>
        <v>40374.291666666664</v>
      </c>
    </row>
    <row r="78" spans="1:15">
      <c r="A78" s="2">
        <v>300000000000077</v>
      </c>
      <c r="B78" s="2">
        <v>200000000000002</v>
      </c>
      <c r="C78" t="s">
        <v>123</v>
      </c>
      <c r="D78" t="s">
        <v>19</v>
      </c>
      <c r="E78" s="4">
        <v>40374</v>
      </c>
      <c r="F78" s="3">
        <v>40581</v>
      </c>
      <c r="G78" t="s">
        <v>20</v>
      </c>
      <c r="H78" s="2">
        <v>100000000000024</v>
      </c>
      <c r="I78" t="s">
        <v>21</v>
      </c>
      <c r="K78">
        <v>70500</v>
      </c>
      <c r="M78" t="s">
        <v>22</v>
      </c>
      <c r="N78" t="s">
        <v>23</v>
      </c>
      <c r="O78" s="1">
        <f t="shared" si="1"/>
        <v>40374.291666666664</v>
      </c>
    </row>
    <row r="79" spans="1:15">
      <c r="A79" s="2">
        <v>300000000000078</v>
      </c>
      <c r="B79" s="2">
        <v>200000000000754</v>
      </c>
      <c r="C79" t="s">
        <v>124</v>
      </c>
      <c r="D79" t="s">
        <v>19</v>
      </c>
      <c r="E79" s="4">
        <v>40374</v>
      </c>
      <c r="F79" s="3">
        <v>40587</v>
      </c>
      <c r="G79" t="s">
        <v>20</v>
      </c>
      <c r="H79" s="2">
        <v>100000000000024</v>
      </c>
      <c r="I79" t="s">
        <v>21</v>
      </c>
      <c r="M79" t="s">
        <v>22</v>
      </c>
      <c r="N79" t="s">
        <v>23</v>
      </c>
      <c r="O79" s="1">
        <f t="shared" si="1"/>
        <v>40374.291666666664</v>
      </c>
    </row>
    <row r="80" spans="1:15">
      <c r="A80" s="2">
        <v>300000000000079</v>
      </c>
      <c r="B80" s="2">
        <v>200000000000004</v>
      </c>
      <c r="C80" t="s">
        <v>125</v>
      </c>
      <c r="D80" t="s">
        <v>19</v>
      </c>
      <c r="E80" s="4">
        <v>40374</v>
      </c>
      <c r="F80" s="3">
        <v>40581</v>
      </c>
      <c r="G80" t="s">
        <v>20</v>
      </c>
      <c r="H80" s="2">
        <v>100000000000024</v>
      </c>
      <c r="I80" t="s">
        <v>21</v>
      </c>
      <c r="K80">
        <v>70500</v>
      </c>
      <c r="M80" t="s">
        <v>22</v>
      </c>
      <c r="N80" t="s">
        <v>23</v>
      </c>
      <c r="O80" s="1">
        <f t="shared" si="1"/>
        <v>40374.291666666664</v>
      </c>
    </row>
    <row r="81" spans="1:15">
      <c r="A81" s="2">
        <v>300000000000080</v>
      </c>
      <c r="B81" s="2">
        <v>200000000000294</v>
      </c>
      <c r="C81" t="s">
        <v>126</v>
      </c>
      <c r="D81" t="s">
        <v>35</v>
      </c>
      <c r="E81" s="4">
        <v>40374</v>
      </c>
      <c r="F81" s="3">
        <v>40359</v>
      </c>
      <c r="G81" t="s">
        <v>29</v>
      </c>
      <c r="H81" s="2">
        <v>100000000000004</v>
      </c>
      <c r="I81" t="s">
        <v>30</v>
      </c>
      <c r="J81" t="s">
        <v>30</v>
      </c>
      <c r="K81">
        <v>35400</v>
      </c>
      <c r="M81" t="s">
        <v>22</v>
      </c>
      <c r="N81" t="s">
        <v>23</v>
      </c>
      <c r="O81" s="1">
        <f t="shared" si="1"/>
        <v>40374.291666666664</v>
      </c>
    </row>
    <row r="82" spans="1:15">
      <c r="A82" s="2">
        <v>300000000000081</v>
      </c>
      <c r="B82" s="2">
        <v>200000000000348</v>
      </c>
      <c r="C82" t="s">
        <v>127</v>
      </c>
      <c r="D82" t="s">
        <v>35</v>
      </c>
      <c r="E82" s="4">
        <v>40375</v>
      </c>
      <c r="F82" s="3">
        <v>40928</v>
      </c>
      <c r="G82" t="s">
        <v>60</v>
      </c>
      <c r="H82" s="2">
        <v>100000000000050</v>
      </c>
      <c r="I82" t="s">
        <v>21</v>
      </c>
      <c r="M82" t="s">
        <v>39</v>
      </c>
      <c r="N82" t="s">
        <v>65</v>
      </c>
      <c r="O82" s="1">
        <f t="shared" si="1"/>
        <v>40375.291666666664</v>
      </c>
    </row>
    <row r="83" spans="1:15">
      <c r="A83" s="2">
        <v>300000000000082</v>
      </c>
      <c r="B83" s="2">
        <v>200000000000789</v>
      </c>
      <c r="C83" t="s">
        <v>128</v>
      </c>
      <c r="D83" t="s">
        <v>35</v>
      </c>
      <c r="E83" s="4">
        <v>40379</v>
      </c>
      <c r="F83" s="3">
        <v>40587</v>
      </c>
      <c r="G83" t="s">
        <v>20</v>
      </c>
      <c r="H83" s="2">
        <v>100000000000024</v>
      </c>
      <c r="I83" t="s">
        <v>21</v>
      </c>
      <c r="M83" t="s">
        <v>22</v>
      </c>
      <c r="N83" t="s">
        <v>23</v>
      </c>
      <c r="O83" s="1">
        <f t="shared" si="1"/>
        <v>40379.291666666664</v>
      </c>
    </row>
    <row r="84" spans="1:15">
      <c r="A84" s="2">
        <v>300000000000083</v>
      </c>
      <c r="B84" s="2">
        <v>200000000000430</v>
      </c>
      <c r="C84" t="s">
        <v>129</v>
      </c>
      <c r="D84" t="s">
        <v>19</v>
      </c>
      <c r="E84" s="4">
        <v>40381</v>
      </c>
      <c r="F84" s="3">
        <v>40581</v>
      </c>
      <c r="G84" t="s">
        <v>130</v>
      </c>
      <c r="H84" s="2">
        <v>100000000000096</v>
      </c>
      <c r="I84" t="s">
        <v>21</v>
      </c>
      <c r="K84">
        <v>67800</v>
      </c>
      <c r="M84" t="s">
        <v>39</v>
      </c>
      <c r="N84" t="s">
        <v>40</v>
      </c>
      <c r="O84" s="1">
        <f t="shared" si="1"/>
        <v>40381.291666666664</v>
      </c>
    </row>
    <row r="85" spans="1:15">
      <c r="A85" s="2">
        <v>300000000000084</v>
      </c>
      <c r="B85" s="2">
        <v>200000000000267</v>
      </c>
      <c r="C85" t="s">
        <v>131</v>
      </c>
      <c r="D85" t="s">
        <v>35</v>
      </c>
      <c r="E85" s="4">
        <v>40386</v>
      </c>
      <c r="F85" s="3">
        <v>40549</v>
      </c>
      <c r="G85" t="s">
        <v>20</v>
      </c>
      <c r="H85" s="2">
        <v>100000000000024</v>
      </c>
      <c r="I85" t="s">
        <v>21</v>
      </c>
      <c r="K85">
        <v>138000</v>
      </c>
      <c r="M85" t="s">
        <v>22</v>
      </c>
      <c r="N85" t="s">
        <v>23</v>
      </c>
      <c r="O85" s="1">
        <f t="shared" si="1"/>
        <v>40386.291666666664</v>
      </c>
    </row>
    <row r="86" spans="1:15">
      <c r="A86" s="2">
        <v>300000000000085</v>
      </c>
      <c r="B86" s="2">
        <v>200000000000795</v>
      </c>
      <c r="C86" t="s">
        <v>132</v>
      </c>
      <c r="D86" t="s">
        <v>19</v>
      </c>
      <c r="E86" s="4">
        <v>40386</v>
      </c>
      <c r="F86" s="3">
        <v>40724</v>
      </c>
      <c r="G86" t="s">
        <v>20</v>
      </c>
      <c r="H86" s="2">
        <v>100000000000024</v>
      </c>
      <c r="I86" t="s">
        <v>21</v>
      </c>
      <c r="M86" t="s">
        <v>22</v>
      </c>
      <c r="N86" t="s">
        <v>23</v>
      </c>
      <c r="O86" s="1">
        <f t="shared" si="1"/>
        <v>40386.291666666664</v>
      </c>
    </row>
    <row r="87" spans="1:15">
      <c r="A87" s="2">
        <v>300000000000086</v>
      </c>
      <c r="B87" s="2">
        <v>200000000000015</v>
      </c>
      <c r="C87" t="s">
        <v>133</v>
      </c>
      <c r="D87" t="s">
        <v>35</v>
      </c>
      <c r="E87" s="4">
        <v>40388</v>
      </c>
      <c r="F87" s="3">
        <v>40518</v>
      </c>
      <c r="G87" t="s">
        <v>134</v>
      </c>
      <c r="H87" s="2">
        <v>100000000000023</v>
      </c>
      <c r="I87" t="s">
        <v>30</v>
      </c>
      <c r="J87" t="s">
        <v>30</v>
      </c>
      <c r="K87">
        <v>57000</v>
      </c>
      <c r="M87" t="s">
        <v>31</v>
      </c>
      <c r="N87" t="s">
        <v>48</v>
      </c>
      <c r="O87" s="1">
        <f t="shared" si="1"/>
        <v>40388.291666666664</v>
      </c>
    </row>
    <row r="88" spans="1:15">
      <c r="A88" s="2">
        <v>300000000000087</v>
      </c>
      <c r="B88" s="2">
        <v>200000000000093</v>
      </c>
      <c r="C88" t="s">
        <v>135</v>
      </c>
      <c r="D88" t="s">
        <v>19</v>
      </c>
      <c r="E88" s="4">
        <v>40388</v>
      </c>
      <c r="F88" s="3">
        <v>40816</v>
      </c>
      <c r="G88" t="s">
        <v>106</v>
      </c>
      <c r="H88" s="2">
        <v>100000000000055</v>
      </c>
      <c r="I88" t="s">
        <v>21</v>
      </c>
      <c r="K88">
        <v>104250</v>
      </c>
      <c r="M88" t="s">
        <v>31</v>
      </c>
      <c r="N88" t="s">
        <v>48</v>
      </c>
      <c r="O88" s="1">
        <f t="shared" si="1"/>
        <v>40388.291666666664</v>
      </c>
    </row>
    <row r="89" spans="1:15">
      <c r="A89" s="2">
        <v>300000000000088</v>
      </c>
      <c r="B89" s="2">
        <v>200000000000324</v>
      </c>
      <c r="C89" t="s">
        <v>136</v>
      </c>
      <c r="D89" t="s">
        <v>19</v>
      </c>
      <c r="E89" s="4">
        <v>40388</v>
      </c>
      <c r="F89" s="3">
        <v>42468</v>
      </c>
      <c r="G89" t="s">
        <v>60</v>
      </c>
      <c r="H89" s="2">
        <v>100000000000050</v>
      </c>
      <c r="I89" t="s">
        <v>21</v>
      </c>
      <c r="K89">
        <v>67800</v>
      </c>
      <c r="M89" t="s">
        <v>31</v>
      </c>
      <c r="N89" t="s">
        <v>48</v>
      </c>
      <c r="O89" s="1">
        <f t="shared" si="1"/>
        <v>40388.291666666664</v>
      </c>
    </row>
    <row r="90" spans="1:15">
      <c r="A90" s="2">
        <v>300000000000089</v>
      </c>
      <c r="B90" s="2">
        <v>200000000000113</v>
      </c>
      <c r="C90" t="s">
        <v>137</v>
      </c>
      <c r="D90" t="s">
        <v>19</v>
      </c>
      <c r="E90" s="4">
        <v>40388</v>
      </c>
      <c r="F90" s="3">
        <v>42468</v>
      </c>
      <c r="G90" t="s">
        <v>47</v>
      </c>
      <c r="H90" s="2">
        <v>100000000000025</v>
      </c>
      <c r="I90" t="s">
        <v>21</v>
      </c>
      <c r="K90">
        <v>35400</v>
      </c>
      <c r="M90" t="s">
        <v>31</v>
      </c>
      <c r="N90" t="s">
        <v>48</v>
      </c>
      <c r="O90" s="1">
        <f t="shared" si="1"/>
        <v>40388.291666666664</v>
      </c>
    </row>
    <row r="91" spans="1:15">
      <c r="A91" s="2">
        <v>300000000000090</v>
      </c>
      <c r="B91" s="2">
        <v>200000000000014</v>
      </c>
      <c r="C91" t="s">
        <v>138</v>
      </c>
      <c r="D91" t="s">
        <v>19</v>
      </c>
      <c r="E91" s="4">
        <v>40389</v>
      </c>
      <c r="F91" s="3">
        <v>40816</v>
      </c>
      <c r="G91" t="s">
        <v>106</v>
      </c>
      <c r="H91" s="2">
        <v>100000000000055</v>
      </c>
      <c r="I91" t="s">
        <v>21</v>
      </c>
      <c r="K91">
        <v>70500</v>
      </c>
      <c r="M91" t="s">
        <v>31</v>
      </c>
      <c r="N91" t="s">
        <v>48</v>
      </c>
      <c r="O91" s="1">
        <f t="shared" si="1"/>
        <v>40389.291666666664</v>
      </c>
    </row>
    <row r="92" spans="1:15">
      <c r="A92" s="2">
        <v>300000000000091</v>
      </c>
      <c r="B92" s="2">
        <v>200000000000803</v>
      </c>
      <c r="C92" t="s">
        <v>139</v>
      </c>
      <c r="D92" t="s">
        <v>19</v>
      </c>
      <c r="E92" s="4">
        <v>40393</v>
      </c>
      <c r="F92" s="3">
        <v>40588</v>
      </c>
      <c r="G92" t="s">
        <v>20</v>
      </c>
      <c r="H92" s="2">
        <v>100000000000024</v>
      </c>
      <c r="I92" t="s">
        <v>21</v>
      </c>
      <c r="K92">
        <v>35400</v>
      </c>
      <c r="M92" t="s">
        <v>22</v>
      </c>
      <c r="N92" t="s">
        <v>23</v>
      </c>
      <c r="O92" s="1">
        <f t="shared" si="1"/>
        <v>40393.291666666664</v>
      </c>
    </row>
    <row r="93" spans="1:15">
      <c r="A93" s="2">
        <v>300000000000092</v>
      </c>
      <c r="B93" s="2">
        <v>200000000000420</v>
      </c>
      <c r="C93" t="s">
        <v>140</v>
      </c>
      <c r="D93" t="s">
        <v>19</v>
      </c>
      <c r="E93" s="4">
        <v>40399</v>
      </c>
      <c r="F93" s="3">
        <v>42468</v>
      </c>
      <c r="G93" t="s">
        <v>20</v>
      </c>
      <c r="H93" s="2">
        <v>100000000000024</v>
      </c>
      <c r="I93" t="s">
        <v>21</v>
      </c>
      <c r="K93">
        <v>67800</v>
      </c>
      <c r="M93" t="s">
        <v>39</v>
      </c>
      <c r="N93" t="s">
        <v>40</v>
      </c>
      <c r="O93" s="1">
        <f t="shared" si="1"/>
        <v>40399.291666666664</v>
      </c>
    </row>
    <row r="94" spans="1:15">
      <c r="A94" s="2">
        <v>300000000000093</v>
      </c>
      <c r="B94" s="2">
        <v>200000000000468</v>
      </c>
      <c r="C94" t="s">
        <v>141</v>
      </c>
      <c r="D94" t="s">
        <v>19</v>
      </c>
      <c r="E94" s="4">
        <v>40399</v>
      </c>
      <c r="F94" s="3">
        <v>40724</v>
      </c>
      <c r="G94" t="s">
        <v>142</v>
      </c>
      <c r="H94" s="2">
        <v>100000000000065</v>
      </c>
      <c r="I94" t="s">
        <v>21</v>
      </c>
      <c r="K94">
        <v>35400</v>
      </c>
      <c r="M94" t="s">
        <v>31</v>
      </c>
      <c r="N94" t="s">
        <v>48</v>
      </c>
      <c r="O94" s="1">
        <f t="shared" si="1"/>
        <v>40399.291666666664</v>
      </c>
    </row>
    <row r="95" spans="1:15">
      <c r="A95" s="2">
        <v>300000000000094</v>
      </c>
      <c r="B95" s="2">
        <v>200000000000269</v>
      </c>
      <c r="C95" t="s">
        <v>143</v>
      </c>
      <c r="D95" t="s">
        <v>35</v>
      </c>
      <c r="E95" s="4">
        <v>40399</v>
      </c>
      <c r="F95" s="3">
        <v>40828</v>
      </c>
      <c r="G95" t="s">
        <v>67</v>
      </c>
      <c r="H95" s="2">
        <v>100000000000081</v>
      </c>
      <c r="I95" t="s">
        <v>21</v>
      </c>
      <c r="M95" t="s">
        <v>22</v>
      </c>
      <c r="N95" t="s">
        <v>23</v>
      </c>
      <c r="O95" s="1">
        <f t="shared" si="1"/>
        <v>40399.291666666664</v>
      </c>
    </row>
    <row r="96" spans="1:15">
      <c r="A96" s="2">
        <v>300000000000095</v>
      </c>
      <c r="B96" s="2">
        <v>200000000000246</v>
      </c>
      <c r="C96" t="s">
        <v>144</v>
      </c>
      <c r="D96" t="s">
        <v>35</v>
      </c>
      <c r="E96" s="4">
        <v>40399</v>
      </c>
      <c r="F96" s="3">
        <v>40451</v>
      </c>
      <c r="G96" t="s">
        <v>43</v>
      </c>
      <c r="H96" s="2">
        <v>100000000000009</v>
      </c>
      <c r="I96" t="s">
        <v>30</v>
      </c>
      <c r="J96" t="s">
        <v>30</v>
      </c>
      <c r="K96">
        <v>205500</v>
      </c>
      <c r="M96" t="s">
        <v>22</v>
      </c>
      <c r="N96" t="s">
        <v>23</v>
      </c>
      <c r="O96" s="1">
        <f t="shared" si="1"/>
        <v>40399.291666666664</v>
      </c>
    </row>
    <row r="97" spans="1:15">
      <c r="A97" s="2">
        <v>300000000000096</v>
      </c>
      <c r="B97" s="2">
        <v>200000000000089</v>
      </c>
      <c r="C97" t="s">
        <v>145</v>
      </c>
      <c r="D97" t="s">
        <v>35</v>
      </c>
      <c r="E97" s="4">
        <v>40399</v>
      </c>
      <c r="F97" s="3">
        <v>40816</v>
      </c>
      <c r="G97" t="s">
        <v>47</v>
      </c>
      <c r="H97" s="2">
        <v>100000000000025</v>
      </c>
      <c r="I97" t="s">
        <v>21</v>
      </c>
      <c r="K97">
        <v>138000</v>
      </c>
      <c r="M97" t="s">
        <v>31</v>
      </c>
      <c r="N97" t="s">
        <v>48</v>
      </c>
      <c r="O97" s="1">
        <f t="shared" si="1"/>
        <v>40399.291666666664</v>
      </c>
    </row>
    <row r="98" spans="1:15">
      <c r="A98" s="2">
        <v>300000000000097</v>
      </c>
      <c r="B98" s="2">
        <v>200000000000297</v>
      </c>
      <c r="C98" t="s">
        <v>146</v>
      </c>
      <c r="D98" t="s">
        <v>19</v>
      </c>
      <c r="E98" s="4">
        <v>40399</v>
      </c>
      <c r="F98" s="3">
        <v>40722</v>
      </c>
      <c r="G98" t="s">
        <v>47</v>
      </c>
      <c r="H98" s="2">
        <v>100000000000025</v>
      </c>
      <c r="I98" t="s">
        <v>21</v>
      </c>
      <c r="M98" t="s">
        <v>31</v>
      </c>
      <c r="N98" t="s">
        <v>48</v>
      </c>
      <c r="O98" s="1">
        <f t="shared" si="1"/>
        <v>40399.291666666664</v>
      </c>
    </row>
    <row r="99" spans="1:15">
      <c r="A99" s="2">
        <v>300000000000098</v>
      </c>
      <c r="B99" s="2">
        <v>200000000000877</v>
      </c>
      <c r="C99" t="s">
        <v>147</v>
      </c>
      <c r="D99" t="s">
        <v>19</v>
      </c>
      <c r="E99" s="4">
        <v>40399</v>
      </c>
      <c r="F99" s="3">
        <v>40752</v>
      </c>
      <c r="G99" t="s">
        <v>47</v>
      </c>
      <c r="H99" s="2">
        <v>100000000000025</v>
      </c>
      <c r="I99" t="s">
        <v>21</v>
      </c>
      <c r="K99">
        <v>35400</v>
      </c>
      <c r="M99" t="s">
        <v>31</v>
      </c>
      <c r="N99" t="s">
        <v>48</v>
      </c>
      <c r="O99" s="1">
        <f t="shared" si="1"/>
        <v>40399.291666666664</v>
      </c>
    </row>
    <row r="100" spans="1:15">
      <c r="A100" s="2">
        <v>300000000000099</v>
      </c>
      <c r="B100" s="2">
        <v>200000000000303</v>
      </c>
      <c r="C100" t="s">
        <v>148</v>
      </c>
      <c r="D100" t="s">
        <v>19</v>
      </c>
      <c r="E100" s="4">
        <v>40400</v>
      </c>
      <c r="F100" s="3">
        <v>40603</v>
      </c>
      <c r="G100" t="s">
        <v>20</v>
      </c>
      <c r="H100" s="2">
        <v>100000000000024</v>
      </c>
      <c r="I100" t="s">
        <v>21</v>
      </c>
      <c r="K100">
        <v>35400</v>
      </c>
      <c r="M100" t="s">
        <v>22</v>
      </c>
      <c r="N100" t="s">
        <v>23</v>
      </c>
      <c r="O100" s="1">
        <f t="shared" si="1"/>
        <v>40400.291666666664</v>
      </c>
    </row>
    <row r="101" spans="1:15">
      <c r="A101" s="2">
        <v>300000000000100</v>
      </c>
      <c r="B101" s="2">
        <v>200000000000104</v>
      </c>
      <c r="C101" t="s">
        <v>149</v>
      </c>
      <c r="D101" t="s">
        <v>19</v>
      </c>
      <c r="E101" s="4">
        <v>40400</v>
      </c>
      <c r="F101" s="3">
        <v>40581</v>
      </c>
      <c r="G101" t="s">
        <v>106</v>
      </c>
      <c r="H101" s="2">
        <v>100000000000055</v>
      </c>
      <c r="I101" t="s">
        <v>21</v>
      </c>
      <c r="K101">
        <v>70500</v>
      </c>
      <c r="M101" t="s">
        <v>31</v>
      </c>
      <c r="N101" t="s">
        <v>48</v>
      </c>
      <c r="O101" s="1">
        <f t="shared" si="1"/>
        <v>40400.291666666664</v>
      </c>
    </row>
    <row r="102" spans="1:15">
      <c r="A102" s="2">
        <v>300000000000101</v>
      </c>
      <c r="B102" s="2">
        <v>200000000000558</v>
      </c>
      <c r="C102" t="s">
        <v>150</v>
      </c>
      <c r="D102" t="s">
        <v>19</v>
      </c>
      <c r="E102" s="4">
        <v>40408</v>
      </c>
      <c r="F102" s="3">
        <v>40451</v>
      </c>
      <c r="G102" t="s">
        <v>45</v>
      </c>
      <c r="H102" s="2">
        <v>100000000000010</v>
      </c>
      <c r="I102" t="s">
        <v>30</v>
      </c>
      <c r="J102" t="s">
        <v>30</v>
      </c>
      <c r="K102">
        <v>268950</v>
      </c>
      <c r="M102" t="s">
        <v>22</v>
      </c>
      <c r="N102" t="s">
        <v>23</v>
      </c>
      <c r="O102" s="1">
        <f t="shared" si="1"/>
        <v>40408.291666666664</v>
      </c>
    </row>
    <row r="103" spans="1:15">
      <c r="A103" s="2">
        <v>300000000000102</v>
      </c>
      <c r="B103" s="2">
        <v>200000000000301</v>
      </c>
      <c r="C103" t="s">
        <v>151</v>
      </c>
      <c r="D103" t="s">
        <v>35</v>
      </c>
      <c r="E103" s="4">
        <v>40410</v>
      </c>
      <c r="F103" s="3">
        <v>40451</v>
      </c>
      <c r="G103" t="s">
        <v>20</v>
      </c>
      <c r="H103" s="2">
        <v>100000000000024</v>
      </c>
      <c r="I103" t="s">
        <v>21</v>
      </c>
      <c r="K103">
        <v>16500</v>
      </c>
      <c r="M103" t="s">
        <v>22</v>
      </c>
      <c r="N103" t="s">
        <v>23</v>
      </c>
      <c r="O103" s="1">
        <f t="shared" si="1"/>
        <v>40410.291666666664</v>
      </c>
    </row>
    <row r="104" spans="1:15">
      <c r="A104" s="2">
        <v>300000000000103</v>
      </c>
      <c r="B104" s="2">
        <v>200000000000902</v>
      </c>
      <c r="C104" t="s">
        <v>152</v>
      </c>
      <c r="D104" t="s">
        <v>35</v>
      </c>
      <c r="E104" s="4">
        <v>40410</v>
      </c>
      <c r="F104" s="3">
        <v>40543</v>
      </c>
      <c r="G104" t="s">
        <v>37</v>
      </c>
      <c r="H104" s="2">
        <v>100000000000005</v>
      </c>
      <c r="I104" t="s">
        <v>21</v>
      </c>
      <c r="M104" t="s">
        <v>22</v>
      </c>
      <c r="N104" t="s">
        <v>23</v>
      </c>
      <c r="O104" s="1">
        <f t="shared" si="1"/>
        <v>40410.291666666664</v>
      </c>
    </row>
    <row r="105" spans="1:15">
      <c r="A105" s="2">
        <v>300000000000104</v>
      </c>
      <c r="B105" s="2">
        <v>200000000000904</v>
      </c>
      <c r="C105" t="s">
        <v>153</v>
      </c>
      <c r="D105" t="s">
        <v>35</v>
      </c>
      <c r="E105" s="4">
        <v>40410</v>
      </c>
      <c r="F105" s="3">
        <v>40543</v>
      </c>
      <c r="G105" t="s">
        <v>52</v>
      </c>
      <c r="H105" s="2">
        <v>100000000000043</v>
      </c>
      <c r="I105" t="s">
        <v>21</v>
      </c>
      <c r="K105">
        <v>35400</v>
      </c>
      <c r="M105" t="s">
        <v>22</v>
      </c>
      <c r="N105" t="s">
        <v>23</v>
      </c>
      <c r="O105" s="1">
        <f t="shared" si="1"/>
        <v>40410.291666666664</v>
      </c>
    </row>
    <row r="106" spans="1:15">
      <c r="A106" s="2">
        <v>300000000000105</v>
      </c>
      <c r="B106" s="2">
        <v>200000000000429</v>
      </c>
      <c r="C106" t="s">
        <v>154</v>
      </c>
      <c r="D106" t="s">
        <v>35</v>
      </c>
      <c r="E106" s="4">
        <v>40413</v>
      </c>
      <c r="F106" s="3">
        <v>40752</v>
      </c>
      <c r="G106" t="s">
        <v>47</v>
      </c>
      <c r="H106" s="2">
        <v>100000000000025</v>
      </c>
      <c r="I106" t="s">
        <v>21</v>
      </c>
      <c r="K106">
        <v>35400</v>
      </c>
      <c r="M106" t="s">
        <v>31</v>
      </c>
      <c r="N106" t="s">
        <v>48</v>
      </c>
      <c r="O106" s="1">
        <f t="shared" si="1"/>
        <v>40413.291666666664</v>
      </c>
    </row>
    <row r="107" spans="1:15">
      <c r="A107" s="2">
        <v>300000000000106</v>
      </c>
      <c r="B107" s="2">
        <v>200000000000571</v>
      </c>
      <c r="C107" t="s">
        <v>155</v>
      </c>
      <c r="D107" t="s">
        <v>19</v>
      </c>
      <c r="E107" s="4">
        <v>40416</v>
      </c>
      <c r="F107" s="3">
        <v>40581</v>
      </c>
      <c r="G107" t="s">
        <v>20</v>
      </c>
      <c r="H107" s="2">
        <v>100000000000024</v>
      </c>
      <c r="I107" t="s">
        <v>21</v>
      </c>
      <c r="K107">
        <v>35400</v>
      </c>
      <c r="M107" t="s">
        <v>22</v>
      </c>
      <c r="N107" t="s">
        <v>23</v>
      </c>
      <c r="O107" s="1">
        <f t="shared" si="1"/>
        <v>40416.291666666664</v>
      </c>
    </row>
    <row r="108" spans="1:15">
      <c r="A108" s="2">
        <v>300000000000107</v>
      </c>
      <c r="B108" s="2">
        <v>200000000000561</v>
      </c>
      <c r="C108" t="s">
        <v>156</v>
      </c>
      <c r="D108" t="s">
        <v>35</v>
      </c>
      <c r="E108" s="4">
        <v>40416</v>
      </c>
      <c r="F108" s="3">
        <v>40534</v>
      </c>
      <c r="G108" t="s">
        <v>37</v>
      </c>
      <c r="H108" s="2">
        <v>100000000000005</v>
      </c>
      <c r="I108" t="s">
        <v>30</v>
      </c>
      <c r="K108">
        <v>136650</v>
      </c>
      <c r="M108" t="s">
        <v>22</v>
      </c>
      <c r="N108" t="s">
        <v>23</v>
      </c>
      <c r="O108" s="1">
        <f t="shared" si="1"/>
        <v>40416.291666666664</v>
      </c>
    </row>
    <row r="109" spans="1:15">
      <c r="A109" s="2">
        <v>300000000000108</v>
      </c>
      <c r="B109" s="2">
        <v>200000000000260</v>
      </c>
      <c r="C109" t="s">
        <v>157</v>
      </c>
      <c r="D109" t="s">
        <v>19</v>
      </c>
      <c r="E109" s="4">
        <v>40416</v>
      </c>
      <c r="F109" s="3">
        <v>40533</v>
      </c>
      <c r="G109" t="s">
        <v>37</v>
      </c>
      <c r="H109" s="2">
        <v>100000000000005</v>
      </c>
      <c r="I109" t="s">
        <v>30</v>
      </c>
      <c r="J109" t="s">
        <v>30</v>
      </c>
      <c r="K109">
        <v>111000</v>
      </c>
      <c r="M109" t="s">
        <v>22</v>
      </c>
      <c r="N109" t="s">
        <v>23</v>
      </c>
      <c r="O109" s="1">
        <f t="shared" si="1"/>
        <v>40416.291666666664</v>
      </c>
    </row>
    <row r="110" spans="1:15">
      <c r="A110" s="2">
        <v>300000000000109</v>
      </c>
      <c r="B110" s="2">
        <v>200000000000727</v>
      </c>
      <c r="C110" t="s">
        <v>158</v>
      </c>
      <c r="D110" t="s">
        <v>19</v>
      </c>
      <c r="E110" s="4">
        <v>40422</v>
      </c>
      <c r="F110" s="3">
        <v>40514</v>
      </c>
      <c r="G110" t="s">
        <v>43</v>
      </c>
      <c r="H110" s="2">
        <v>100000000000009</v>
      </c>
      <c r="I110" t="s">
        <v>30</v>
      </c>
      <c r="J110" t="s">
        <v>30</v>
      </c>
      <c r="K110">
        <v>100200</v>
      </c>
      <c r="M110" t="s">
        <v>22</v>
      </c>
      <c r="N110" t="s">
        <v>23</v>
      </c>
      <c r="O110" s="1">
        <f t="shared" si="1"/>
        <v>40422.291666666664</v>
      </c>
    </row>
    <row r="111" spans="1:15">
      <c r="A111" s="2">
        <v>300000000000110</v>
      </c>
      <c r="B111" s="2">
        <v>200000000000383</v>
      </c>
      <c r="C111" t="s">
        <v>159</v>
      </c>
      <c r="D111" t="s">
        <v>35</v>
      </c>
      <c r="E111" s="4">
        <v>40423</v>
      </c>
      <c r="F111" s="3">
        <v>40632</v>
      </c>
      <c r="G111" t="s">
        <v>60</v>
      </c>
      <c r="H111" s="2">
        <v>100000000000050</v>
      </c>
      <c r="I111" t="s">
        <v>21</v>
      </c>
      <c r="M111" t="s">
        <v>39</v>
      </c>
      <c r="N111" t="s">
        <v>65</v>
      </c>
      <c r="O111" s="1">
        <f t="shared" si="1"/>
        <v>40423.291666666664</v>
      </c>
    </row>
    <row r="112" spans="1:15">
      <c r="A112" s="2">
        <v>300000000000111</v>
      </c>
      <c r="B112" s="2">
        <v>200000000000115</v>
      </c>
      <c r="C112" t="s">
        <v>160</v>
      </c>
      <c r="D112" t="s">
        <v>35</v>
      </c>
      <c r="E112" s="4">
        <v>40423</v>
      </c>
      <c r="F112" s="3">
        <v>40821</v>
      </c>
      <c r="G112" t="s">
        <v>47</v>
      </c>
      <c r="H112" s="2">
        <v>100000000000025</v>
      </c>
      <c r="I112" t="s">
        <v>21</v>
      </c>
      <c r="K112">
        <v>391800</v>
      </c>
      <c r="M112" t="s">
        <v>31</v>
      </c>
      <c r="N112" t="s">
        <v>48</v>
      </c>
      <c r="O112" s="1">
        <f t="shared" si="1"/>
        <v>40423.291666666664</v>
      </c>
    </row>
    <row r="113" spans="1:15">
      <c r="A113" s="2">
        <v>300000000000112</v>
      </c>
      <c r="B113" s="2">
        <v>200000000000923</v>
      </c>
      <c r="C113" t="s">
        <v>161</v>
      </c>
      <c r="D113" t="s">
        <v>35</v>
      </c>
      <c r="E113" s="4">
        <v>40428</v>
      </c>
      <c r="F113" s="3">
        <v>40776</v>
      </c>
      <c r="G113" t="s">
        <v>52</v>
      </c>
      <c r="H113" s="2">
        <v>100000000000043</v>
      </c>
      <c r="I113" t="s">
        <v>21</v>
      </c>
      <c r="M113" t="s">
        <v>22</v>
      </c>
      <c r="N113" t="s">
        <v>23</v>
      </c>
      <c r="O113" s="1">
        <f t="shared" si="1"/>
        <v>40428.291666666664</v>
      </c>
    </row>
    <row r="114" spans="1:15">
      <c r="A114" s="2">
        <v>300000000000113</v>
      </c>
      <c r="B114" s="2">
        <v>200000000000596</v>
      </c>
      <c r="C114" t="s">
        <v>162</v>
      </c>
      <c r="D114" t="s">
        <v>35</v>
      </c>
      <c r="E114" s="4">
        <v>40429</v>
      </c>
      <c r="F114" s="3">
        <v>40574</v>
      </c>
      <c r="G114" t="s">
        <v>52</v>
      </c>
      <c r="H114" s="2">
        <v>100000000000043</v>
      </c>
      <c r="I114" t="s">
        <v>21</v>
      </c>
      <c r="K114">
        <v>35400</v>
      </c>
      <c r="M114" t="s">
        <v>22</v>
      </c>
      <c r="N114" t="s">
        <v>23</v>
      </c>
      <c r="O114" s="1">
        <f t="shared" si="1"/>
        <v>40429.291666666664</v>
      </c>
    </row>
    <row r="115" spans="1:15">
      <c r="A115" s="2">
        <v>300000000000114</v>
      </c>
      <c r="B115" s="2">
        <v>200000000000369</v>
      </c>
      <c r="C115" t="s">
        <v>163</v>
      </c>
      <c r="D115" t="s">
        <v>35</v>
      </c>
      <c r="E115" s="4">
        <v>40430</v>
      </c>
      <c r="F115" s="3">
        <v>40452</v>
      </c>
      <c r="G115" t="s">
        <v>37</v>
      </c>
      <c r="H115" s="2">
        <v>100000000000005</v>
      </c>
      <c r="I115" t="s">
        <v>21</v>
      </c>
      <c r="K115">
        <v>35400</v>
      </c>
      <c r="M115" t="s">
        <v>39</v>
      </c>
      <c r="N115" t="s">
        <v>65</v>
      </c>
      <c r="O115" s="1">
        <f t="shared" si="1"/>
        <v>40430.291666666664</v>
      </c>
    </row>
    <row r="116" spans="1:15">
      <c r="A116" s="2">
        <v>300000000000115</v>
      </c>
      <c r="B116" s="2">
        <v>200000000000509</v>
      </c>
      <c r="C116" t="s">
        <v>164</v>
      </c>
      <c r="D116" t="s">
        <v>19</v>
      </c>
      <c r="E116" s="4">
        <v>40437</v>
      </c>
      <c r="F116" s="3">
        <v>42468</v>
      </c>
      <c r="G116" t="s">
        <v>60</v>
      </c>
      <c r="H116" s="2">
        <v>100000000000050</v>
      </c>
      <c r="I116" t="s">
        <v>21</v>
      </c>
      <c r="M116" t="s">
        <v>39</v>
      </c>
      <c r="N116" t="s">
        <v>65</v>
      </c>
      <c r="O116" s="1">
        <f t="shared" si="1"/>
        <v>40437.291666666664</v>
      </c>
    </row>
    <row r="117" spans="1:15">
      <c r="A117" s="2">
        <v>300000000000116</v>
      </c>
      <c r="B117" s="2">
        <v>200000000000397</v>
      </c>
      <c r="C117" t="s">
        <v>165</v>
      </c>
      <c r="D117" t="s">
        <v>19</v>
      </c>
      <c r="E117" s="4">
        <v>40441</v>
      </c>
      <c r="F117" s="3">
        <v>40550</v>
      </c>
      <c r="G117" t="s">
        <v>20</v>
      </c>
      <c r="H117" s="2">
        <v>100000000000024</v>
      </c>
      <c r="I117" t="s">
        <v>21</v>
      </c>
      <c r="K117">
        <v>138000</v>
      </c>
      <c r="M117" t="s">
        <v>22</v>
      </c>
      <c r="N117" t="s">
        <v>23</v>
      </c>
      <c r="O117" s="1">
        <f t="shared" si="1"/>
        <v>40441.291666666664</v>
      </c>
    </row>
    <row r="118" spans="1:15">
      <c r="A118" s="2">
        <v>300000000000117</v>
      </c>
      <c r="B118" s="2">
        <v>200000000000491</v>
      </c>
      <c r="C118" t="s">
        <v>166</v>
      </c>
      <c r="D118" t="s">
        <v>35</v>
      </c>
      <c r="E118" s="4">
        <v>40444</v>
      </c>
      <c r="F118" s="3">
        <v>40683</v>
      </c>
      <c r="G118" t="s">
        <v>20</v>
      </c>
      <c r="H118" s="2">
        <v>100000000000024</v>
      </c>
      <c r="I118" t="s">
        <v>30</v>
      </c>
      <c r="J118" t="s">
        <v>30</v>
      </c>
      <c r="K118">
        <v>210900</v>
      </c>
      <c r="M118" t="s">
        <v>39</v>
      </c>
      <c r="N118" t="s">
        <v>65</v>
      </c>
      <c r="O118" s="1">
        <f t="shared" si="1"/>
        <v>40444.291666666664</v>
      </c>
    </row>
    <row r="119" spans="1:15">
      <c r="A119" s="2">
        <v>300000000000118</v>
      </c>
      <c r="B119" s="2">
        <v>200000000000199</v>
      </c>
      <c r="C119" t="s">
        <v>167</v>
      </c>
      <c r="D119" t="s">
        <v>35</v>
      </c>
      <c r="E119" s="4">
        <v>40445</v>
      </c>
      <c r="F119" s="3">
        <v>40828</v>
      </c>
      <c r="G119" t="s">
        <v>67</v>
      </c>
      <c r="H119" s="2">
        <v>100000000000081</v>
      </c>
      <c r="I119" t="s">
        <v>21</v>
      </c>
      <c r="M119" t="s">
        <v>22</v>
      </c>
      <c r="N119" t="s">
        <v>23</v>
      </c>
      <c r="O119" s="1">
        <f t="shared" si="1"/>
        <v>40445.291666666664</v>
      </c>
    </row>
    <row r="120" spans="1:15">
      <c r="A120" s="2">
        <v>300000000000119</v>
      </c>
      <c r="B120" s="2">
        <v>200000000000559</v>
      </c>
      <c r="C120" t="s">
        <v>168</v>
      </c>
      <c r="D120" t="s">
        <v>35</v>
      </c>
      <c r="E120" s="4">
        <v>40448</v>
      </c>
      <c r="F120" s="3">
        <v>40533</v>
      </c>
      <c r="G120" t="s">
        <v>37</v>
      </c>
      <c r="H120" s="2">
        <v>100000000000005</v>
      </c>
      <c r="I120" t="s">
        <v>30</v>
      </c>
      <c r="J120" t="s">
        <v>30</v>
      </c>
      <c r="K120">
        <v>405400</v>
      </c>
      <c r="M120" t="s">
        <v>22</v>
      </c>
      <c r="N120" t="s">
        <v>23</v>
      </c>
      <c r="O120" s="1">
        <f t="shared" si="1"/>
        <v>40448.291666666664</v>
      </c>
    </row>
    <row r="121" spans="1:15">
      <c r="A121" s="2">
        <v>300000000000120</v>
      </c>
      <c r="B121" s="2">
        <v>200000000000927</v>
      </c>
      <c r="C121" t="s">
        <v>169</v>
      </c>
      <c r="D121" t="s">
        <v>35</v>
      </c>
      <c r="E121" s="4">
        <v>40452</v>
      </c>
      <c r="F121" s="3">
        <v>40581</v>
      </c>
      <c r="G121" t="s">
        <v>20</v>
      </c>
      <c r="H121" s="2">
        <v>100000000000024</v>
      </c>
      <c r="I121" t="s">
        <v>21</v>
      </c>
      <c r="K121">
        <v>35400</v>
      </c>
      <c r="M121" t="s">
        <v>39</v>
      </c>
      <c r="N121" t="s">
        <v>40</v>
      </c>
      <c r="O121" s="1">
        <f t="shared" si="1"/>
        <v>40452.291666666664</v>
      </c>
    </row>
    <row r="122" spans="1:15">
      <c r="A122" s="2">
        <v>300000000000121</v>
      </c>
      <c r="B122" s="2">
        <v>200000000000220</v>
      </c>
      <c r="C122" t="s">
        <v>170</v>
      </c>
      <c r="D122" t="s">
        <v>35</v>
      </c>
      <c r="E122" s="4">
        <v>40456</v>
      </c>
      <c r="F122" s="3">
        <v>41089</v>
      </c>
      <c r="G122" t="s">
        <v>110</v>
      </c>
      <c r="H122" s="2">
        <v>100000000000107</v>
      </c>
      <c r="I122" t="s">
        <v>21</v>
      </c>
      <c r="J122" t="s">
        <v>21</v>
      </c>
      <c r="M122" t="s">
        <v>39</v>
      </c>
      <c r="N122" t="s">
        <v>65</v>
      </c>
      <c r="O122" s="1">
        <f t="shared" si="1"/>
        <v>40456.291666666664</v>
      </c>
    </row>
    <row r="123" spans="1:15">
      <c r="A123" s="2">
        <v>300000000000122</v>
      </c>
      <c r="B123" s="2">
        <v>200000000000193</v>
      </c>
      <c r="C123" t="s">
        <v>171</v>
      </c>
      <c r="D123" t="s">
        <v>19</v>
      </c>
      <c r="E123" s="4">
        <v>40457</v>
      </c>
      <c r="F123" s="3">
        <v>40451</v>
      </c>
      <c r="G123" t="s">
        <v>29</v>
      </c>
      <c r="H123" s="2">
        <v>100000000000004</v>
      </c>
      <c r="I123" t="s">
        <v>30</v>
      </c>
      <c r="J123" t="s">
        <v>30</v>
      </c>
      <c r="K123">
        <v>67800</v>
      </c>
      <c r="M123" t="s">
        <v>22</v>
      </c>
      <c r="N123" t="s">
        <v>23</v>
      </c>
      <c r="O123" s="1">
        <f t="shared" si="1"/>
        <v>40457.291666666664</v>
      </c>
    </row>
    <row r="124" spans="1:15">
      <c r="A124" s="2">
        <v>300000000000123</v>
      </c>
      <c r="B124" s="2">
        <v>200000000000594</v>
      </c>
      <c r="C124" t="s">
        <v>172</v>
      </c>
      <c r="D124" t="s">
        <v>35</v>
      </c>
      <c r="E124" s="4">
        <v>40459</v>
      </c>
      <c r="F124" s="3">
        <v>42468</v>
      </c>
      <c r="G124" t="s">
        <v>52</v>
      </c>
      <c r="H124" s="2">
        <v>100000000000043</v>
      </c>
      <c r="I124" t="s">
        <v>21</v>
      </c>
      <c r="K124">
        <v>67800</v>
      </c>
      <c r="M124" t="s">
        <v>22</v>
      </c>
      <c r="N124" t="s">
        <v>23</v>
      </c>
      <c r="O124" s="1">
        <f t="shared" si="1"/>
        <v>40459.291666666664</v>
      </c>
    </row>
    <row r="125" spans="1:15">
      <c r="A125" s="2">
        <v>300000000000124</v>
      </c>
      <c r="B125" s="2">
        <v>200000000000928</v>
      </c>
      <c r="C125" t="s">
        <v>173</v>
      </c>
      <c r="D125" t="s">
        <v>35</v>
      </c>
      <c r="E125" s="4">
        <v>40459</v>
      </c>
      <c r="F125" s="3">
        <v>40543</v>
      </c>
      <c r="G125" t="s">
        <v>174</v>
      </c>
      <c r="H125" s="2">
        <v>100000000000077</v>
      </c>
      <c r="I125" t="s">
        <v>21</v>
      </c>
      <c r="K125">
        <v>67800</v>
      </c>
      <c r="M125" t="s">
        <v>31</v>
      </c>
      <c r="N125" t="s">
        <v>48</v>
      </c>
      <c r="O125" s="1">
        <f t="shared" si="1"/>
        <v>40459.291666666664</v>
      </c>
    </row>
    <row r="126" spans="1:15">
      <c r="A126" s="2">
        <v>300000000000125</v>
      </c>
      <c r="B126" s="2">
        <v>200000000000345</v>
      </c>
      <c r="C126" t="s">
        <v>175</v>
      </c>
      <c r="D126" t="s">
        <v>35</v>
      </c>
      <c r="E126" s="4">
        <v>40463</v>
      </c>
      <c r="F126" s="3">
        <v>40833</v>
      </c>
      <c r="G126" t="s">
        <v>174</v>
      </c>
      <c r="H126" s="2">
        <v>100000000000077</v>
      </c>
      <c r="I126" t="s">
        <v>21</v>
      </c>
      <c r="M126" t="s">
        <v>39</v>
      </c>
      <c r="N126" t="s">
        <v>65</v>
      </c>
      <c r="O126" s="1">
        <f t="shared" si="1"/>
        <v>40463.291666666664</v>
      </c>
    </row>
    <row r="127" spans="1:15">
      <c r="A127" s="2">
        <v>300000000000126</v>
      </c>
      <c r="B127" s="2">
        <v>200000000000585</v>
      </c>
      <c r="C127" t="s">
        <v>176</v>
      </c>
      <c r="D127" t="s">
        <v>19</v>
      </c>
      <c r="E127" s="4">
        <v>40464</v>
      </c>
      <c r="F127" s="3">
        <v>40753</v>
      </c>
      <c r="G127" t="s">
        <v>60</v>
      </c>
      <c r="H127" s="2">
        <v>100000000000050</v>
      </c>
      <c r="I127" t="s">
        <v>21</v>
      </c>
      <c r="K127">
        <v>35400</v>
      </c>
      <c r="M127" t="s">
        <v>31</v>
      </c>
      <c r="N127" t="s">
        <v>48</v>
      </c>
      <c r="O127" s="1">
        <f t="shared" si="1"/>
        <v>40464.291666666664</v>
      </c>
    </row>
    <row r="128" spans="1:15">
      <c r="A128" s="2">
        <v>300000000000127</v>
      </c>
      <c r="B128" s="2">
        <v>200000000000953</v>
      </c>
      <c r="C128" t="s">
        <v>177</v>
      </c>
      <c r="D128" t="s">
        <v>35</v>
      </c>
      <c r="E128" s="4">
        <v>40466</v>
      </c>
      <c r="F128" s="3">
        <v>40724</v>
      </c>
      <c r="G128" t="s">
        <v>47</v>
      </c>
      <c r="H128" s="2">
        <v>100000000000025</v>
      </c>
      <c r="I128" t="s">
        <v>21</v>
      </c>
      <c r="K128">
        <v>16500</v>
      </c>
      <c r="M128" t="s">
        <v>31</v>
      </c>
      <c r="N128" t="s">
        <v>48</v>
      </c>
      <c r="O128" s="1">
        <f t="shared" si="1"/>
        <v>40466.291666666664</v>
      </c>
    </row>
    <row r="129" spans="1:15">
      <c r="A129" s="2">
        <v>300000000000128</v>
      </c>
      <c r="B129" s="2">
        <v>200000000000965</v>
      </c>
      <c r="C129" t="s">
        <v>178</v>
      </c>
      <c r="D129" t="s">
        <v>35</v>
      </c>
      <c r="E129" s="4">
        <v>40466</v>
      </c>
      <c r="F129" s="3">
        <v>40633</v>
      </c>
      <c r="G129" t="s">
        <v>47</v>
      </c>
      <c r="H129" s="2">
        <v>100000000000025</v>
      </c>
      <c r="I129" t="s">
        <v>21</v>
      </c>
      <c r="K129">
        <v>70500</v>
      </c>
      <c r="M129" t="s">
        <v>31</v>
      </c>
      <c r="N129" t="s">
        <v>48</v>
      </c>
      <c r="O129" s="1">
        <f t="shared" si="1"/>
        <v>40466.291666666664</v>
      </c>
    </row>
    <row r="130" spans="1:15">
      <c r="A130" s="2">
        <v>300000000000129</v>
      </c>
      <c r="B130" s="2">
        <v>200000000000968</v>
      </c>
      <c r="C130" t="s">
        <v>179</v>
      </c>
      <c r="D130" t="s">
        <v>35</v>
      </c>
      <c r="E130" s="4">
        <v>40469</v>
      </c>
      <c r="F130" s="3">
        <v>42468</v>
      </c>
      <c r="G130" t="s">
        <v>142</v>
      </c>
      <c r="H130" s="2">
        <v>100000000000065</v>
      </c>
      <c r="I130" t="s">
        <v>21</v>
      </c>
      <c r="M130" t="s">
        <v>31</v>
      </c>
      <c r="N130" t="s">
        <v>48</v>
      </c>
      <c r="O130" s="1">
        <f t="shared" si="1"/>
        <v>40469.291666666664</v>
      </c>
    </row>
    <row r="131" spans="1:15">
      <c r="A131" s="2">
        <v>300000000000130</v>
      </c>
      <c r="B131" s="2">
        <v>200000000000934</v>
      </c>
      <c r="C131" t="s">
        <v>180</v>
      </c>
      <c r="D131" t="s">
        <v>35</v>
      </c>
      <c r="E131" s="4">
        <v>40469</v>
      </c>
      <c r="F131" s="3">
        <v>42468</v>
      </c>
      <c r="G131" t="s">
        <v>47</v>
      </c>
      <c r="H131" s="2">
        <v>100000000000025</v>
      </c>
      <c r="I131" t="s">
        <v>21</v>
      </c>
      <c r="K131">
        <v>35400</v>
      </c>
      <c r="M131" t="s">
        <v>31</v>
      </c>
      <c r="N131" t="s">
        <v>48</v>
      </c>
      <c r="O131" s="1">
        <f t="shared" ref="O131:O194" si="2">IF(E131&lt;$S$2,E131+$T$2,IF(E131&lt;$S$3,E131+$T$3,IF(E131&lt;$S$4,E131+$T$4,IF(E131&lt;$S$5,E131+$T$5,IF(E131&lt;$S$6,E131+$T$6,IF(E131&lt;$S$7,E131+$T$7,IF(E131&lt;$S$8,E131+$T$8,IF(E131&lt;$S$9,E131+$T$9,IF(E131&lt;$S$10,E131+$T$10,IF(E131&lt;$S$11,E131+$T$11,IF(E131&lt;$S$12,E131+$T$12,IF(E131&lt;$S$13,E131+$T$13,IF(E131&lt;$S$14,E131+$T$14,IF(E131&lt;$S$15,E131+$T$15,IF(E131&lt;$S$16,E131+$T$16,IF(E131&lt;$S$17,E131+$T$17,""))))))))))))))))</f>
        <v>40469.291666666664</v>
      </c>
    </row>
    <row r="132" spans="1:15">
      <c r="A132" s="2">
        <v>300000000000131</v>
      </c>
      <c r="B132" s="2">
        <v>200000000000009</v>
      </c>
      <c r="C132" t="s">
        <v>181</v>
      </c>
      <c r="D132" t="s">
        <v>35</v>
      </c>
      <c r="E132" s="4">
        <v>40470</v>
      </c>
      <c r="F132" s="3">
        <v>40515</v>
      </c>
      <c r="G132" t="s">
        <v>20</v>
      </c>
      <c r="H132" s="2">
        <v>100000000000024</v>
      </c>
      <c r="I132" t="s">
        <v>21</v>
      </c>
      <c r="K132">
        <v>67800</v>
      </c>
      <c r="M132" t="s">
        <v>22</v>
      </c>
      <c r="N132" t="s">
        <v>23</v>
      </c>
      <c r="O132" s="1">
        <f t="shared" si="2"/>
        <v>40470.291666666664</v>
      </c>
    </row>
    <row r="133" spans="1:15">
      <c r="A133" s="2">
        <v>300000000000132</v>
      </c>
      <c r="B133" s="2">
        <v>200000000000458</v>
      </c>
      <c r="C133" t="s">
        <v>182</v>
      </c>
      <c r="D133" t="s">
        <v>35</v>
      </c>
      <c r="E133" s="4">
        <v>40471</v>
      </c>
      <c r="F133" s="3">
        <v>40844</v>
      </c>
      <c r="G133" t="s">
        <v>47</v>
      </c>
      <c r="H133" s="2">
        <v>100000000000025</v>
      </c>
      <c r="I133" t="s">
        <v>21</v>
      </c>
      <c r="K133">
        <v>70500</v>
      </c>
      <c r="M133" t="s">
        <v>31</v>
      </c>
      <c r="N133" t="s">
        <v>48</v>
      </c>
      <c r="O133" s="1">
        <f t="shared" si="2"/>
        <v>40471.291666666664</v>
      </c>
    </row>
    <row r="134" spans="1:15">
      <c r="A134" s="2">
        <v>300000000000133</v>
      </c>
      <c r="B134" s="2">
        <v>200000000000280</v>
      </c>
      <c r="C134" t="s">
        <v>183</v>
      </c>
      <c r="D134" t="s">
        <v>35</v>
      </c>
      <c r="E134" s="4">
        <v>40472</v>
      </c>
      <c r="F134" s="3">
        <v>42468</v>
      </c>
      <c r="G134" t="s">
        <v>20</v>
      </c>
      <c r="H134" s="2">
        <v>100000000000024</v>
      </c>
      <c r="I134" t="s">
        <v>21</v>
      </c>
      <c r="K134">
        <v>51600</v>
      </c>
      <c r="M134" t="s">
        <v>22</v>
      </c>
      <c r="N134" t="s">
        <v>23</v>
      </c>
      <c r="O134" s="1">
        <f t="shared" si="2"/>
        <v>40472.291666666664</v>
      </c>
    </row>
    <row r="135" spans="1:15">
      <c r="A135" s="2">
        <v>300000000000134</v>
      </c>
      <c r="B135" s="2">
        <v>200000000000186</v>
      </c>
      <c r="C135" t="s">
        <v>184</v>
      </c>
      <c r="D135" t="s">
        <v>35</v>
      </c>
      <c r="E135" s="4">
        <v>40473</v>
      </c>
      <c r="F135" s="3">
        <v>40721</v>
      </c>
      <c r="G135" t="s">
        <v>47</v>
      </c>
      <c r="H135" s="2">
        <v>100000000000025</v>
      </c>
      <c r="I135" t="s">
        <v>21</v>
      </c>
      <c r="K135">
        <v>51600</v>
      </c>
      <c r="M135" t="s">
        <v>31</v>
      </c>
      <c r="N135" t="s">
        <v>48</v>
      </c>
      <c r="O135" s="1">
        <f t="shared" si="2"/>
        <v>40473.291666666664</v>
      </c>
    </row>
    <row r="136" spans="1:15">
      <c r="A136" s="2">
        <v>300000000000135</v>
      </c>
      <c r="B136" s="2">
        <v>200000000000969</v>
      </c>
      <c r="C136" t="s">
        <v>185</v>
      </c>
      <c r="D136" t="s">
        <v>35</v>
      </c>
      <c r="E136" s="4">
        <v>40473</v>
      </c>
      <c r="F136" s="3">
        <v>40661</v>
      </c>
      <c r="G136" t="s">
        <v>47</v>
      </c>
      <c r="H136" s="2">
        <v>100000000000025</v>
      </c>
      <c r="I136" t="s">
        <v>30</v>
      </c>
      <c r="J136" t="s">
        <v>30</v>
      </c>
      <c r="K136">
        <v>76120</v>
      </c>
      <c r="M136" t="s">
        <v>22</v>
      </c>
      <c r="N136" t="s">
        <v>23</v>
      </c>
      <c r="O136" s="1">
        <f t="shared" si="2"/>
        <v>40473.291666666664</v>
      </c>
    </row>
    <row r="137" spans="1:15">
      <c r="A137" s="2">
        <v>300000000000136</v>
      </c>
      <c r="B137" s="2">
        <v>200000000000465</v>
      </c>
      <c r="C137" t="s">
        <v>186</v>
      </c>
      <c r="D137" t="s">
        <v>35</v>
      </c>
      <c r="E137" s="4">
        <v>40473</v>
      </c>
      <c r="F137" s="3">
        <v>42468</v>
      </c>
      <c r="G137" t="s">
        <v>47</v>
      </c>
      <c r="H137" s="2">
        <v>100000000000025</v>
      </c>
      <c r="I137" t="s">
        <v>21</v>
      </c>
      <c r="K137">
        <v>35400</v>
      </c>
      <c r="M137" t="s">
        <v>31</v>
      </c>
      <c r="N137" t="s">
        <v>48</v>
      </c>
      <c r="O137" s="1">
        <f t="shared" si="2"/>
        <v>40473.291666666664</v>
      </c>
    </row>
    <row r="138" spans="1:15">
      <c r="A138" s="2">
        <v>300000000000137</v>
      </c>
      <c r="B138" s="2">
        <v>200000000000202</v>
      </c>
      <c r="C138" t="s">
        <v>187</v>
      </c>
      <c r="D138" t="s">
        <v>19</v>
      </c>
      <c r="E138" s="4">
        <v>40475</v>
      </c>
      <c r="F138" s="3">
        <v>40581</v>
      </c>
      <c r="G138" t="s">
        <v>20</v>
      </c>
      <c r="H138" s="2">
        <v>100000000000024</v>
      </c>
      <c r="I138" t="s">
        <v>21</v>
      </c>
      <c r="K138">
        <v>132600</v>
      </c>
      <c r="M138" t="s">
        <v>22</v>
      </c>
      <c r="N138" t="s">
        <v>23</v>
      </c>
      <c r="O138" s="1">
        <f t="shared" si="2"/>
        <v>40475.291666666664</v>
      </c>
    </row>
    <row r="139" spans="1:15">
      <c r="A139" s="2">
        <v>300000000000138</v>
      </c>
      <c r="B139" s="2">
        <v>200000000000791</v>
      </c>
      <c r="C139" t="s">
        <v>188</v>
      </c>
      <c r="D139" t="s">
        <v>35</v>
      </c>
      <c r="E139" s="4">
        <v>40478</v>
      </c>
      <c r="F139" s="3">
        <v>41257</v>
      </c>
      <c r="G139" t="s">
        <v>174</v>
      </c>
      <c r="H139" s="2">
        <v>100000000000077</v>
      </c>
      <c r="I139" t="s">
        <v>21</v>
      </c>
      <c r="M139" t="s">
        <v>39</v>
      </c>
      <c r="N139" t="s">
        <v>65</v>
      </c>
      <c r="O139" s="1">
        <f t="shared" si="2"/>
        <v>40478.291666666664</v>
      </c>
    </row>
    <row r="140" spans="1:15">
      <c r="A140" s="2">
        <v>300000000000139</v>
      </c>
      <c r="B140" s="2">
        <v>200000000000164</v>
      </c>
      <c r="C140" t="s">
        <v>189</v>
      </c>
      <c r="D140" t="s">
        <v>35</v>
      </c>
      <c r="E140" s="4">
        <v>40479</v>
      </c>
      <c r="F140" s="3">
        <v>40527</v>
      </c>
      <c r="G140" t="s">
        <v>20</v>
      </c>
      <c r="H140" s="2">
        <v>100000000000024</v>
      </c>
      <c r="I140" t="s">
        <v>21</v>
      </c>
      <c r="J140" t="s">
        <v>21</v>
      </c>
      <c r="K140">
        <v>31350</v>
      </c>
      <c r="M140" t="s">
        <v>22</v>
      </c>
      <c r="N140" t="s">
        <v>23</v>
      </c>
      <c r="O140" s="1">
        <f t="shared" si="2"/>
        <v>40479.291666666664</v>
      </c>
    </row>
    <row r="141" spans="1:15">
      <c r="A141" s="2">
        <v>300000000000140</v>
      </c>
      <c r="B141" s="2">
        <v>200000000000955</v>
      </c>
      <c r="C141" t="s">
        <v>190</v>
      </c>
      <c r="D141" t="s">
        <v>35</v>
      </c>
      <c r="E141" s="4">
        <v>40481</v>
      </c>
      <c r="F141" s="3">
        <v>40633</v>
      </c>
      <c r="G141" t="s">
        <v>47</v>
      </c>
      <c r="H141" s="2">
        <v>100000000000025</v>
      </c>
      <c r="I141" t="s">
        <v>21</v>
      </c>
      <c r="K141">
        <v>42820</v>
      </c>
      <c r="M141" t="s">
        <v>31</v>
      </c>
      <c r="N141" t="s">
        <v>48</v>
      </c>
      <c r="O141" s="1">
        <f t="shared" si="2"/>
        <v>40481.291666666664</v>
      </c>
    </row>
    <row r="142" spans="1:15">
      <c r="A142" s="2">
        <v>300000000000141</v>
      </c>
      <c r="B142" s="2">
        <v>200000000000984</v>
      </c>
      <c r="C142" t="s">
        <v>191</v>
      </c>
      <c r="D142" t="s">
        <v>35</v>
      </c>
      <c r="E142" s="4">
        <v>40484</v>
      </c>
      <c r="F142" s="3">
        <v>40724</v>
      </c>
      <c r="G142" t="s">
        <v>47</v>
      </c>
      <c r="H142" s="2">
        <v>100000000000025</v>
      </c>
      <c r="I142" t="s">
        <v>21</v>
      </c>
      <c r="K142">
        <v>30000</v>
      </c>
      <c r="M142" t="s">
        <v>31</v>
      </c>
      <c r="N142" t="s">
        <v>48</v>
      </c>
      <c r="O142" s="1">
        <f t="shared" si="2"/>
        <v>40484.291666666664</v>
      </c>
    </row>
    <row r="143" spans="1:15">
      <c r="A143" s="2">
        <v>300000000000142</v>
      </c>
      <c r="B143" s="2">
        <v>200000000000991</v>
      </c>
      <c r="C143" t="s">
        <v>192</v>
      </c>
      <c r="D143" t="s">
        <v>35</v>
      </c>
      <c r="E143" s="4">
        <v>40484</v>
      </c>
      <c r="F143" s="3">
        <v>40724</v>
      </c>
      <c r="G143" t="s">
        <v>47</v>
      </c>
      <c r="H143" s="2">
        <v>100000000000025</v>
      </c>
      <c r="I143" t="s">
        <v>21</v>
      </c>
      <c r="K143">
        <v>30000</v>
      </c>
      <c r="M143" t="s">
        <v>31</v>
      </c>
      <c r="N143" t="s">
        <v>48</v>
      </c>
      <c r="O143" s="1">
        <f t="shared" si="2"/>
        <v>40484.291666666664</v>
      </c>
    </row>
    <row r="144" spans="1:15">
      <c r="A144" s="2">
        <v>300000000000143</v>
      </c>
      <c r="B144" s="2">
        <v>200000000000473</v>
      </c>
      <c r="C144" t="s">
        <v>193</v>
      </c>
      <c r="D144" t="s">
        <v>35</v>
      </c>
      <c r="E144" s="4">
        <v>40485</v>
      </c>
      <c r="F144" s="3">
        <v>40724</v>
      </c>
      <c r="G144" t="s">
        <v>174</v>
      </c>
      <c r="H144" s="2">
        <v>100000000000077</v>
      </c>
      <c r="I144" t="s">
        <v>21</v>
      </c>
      <c r="K144">
        <v>132600</v>
      </c>
      <c r="M144" t="s">
        <v>31</v>
      </c>
      <c r="N144" t="s">
        <v>48</v>
      </c>
      <c r="O144" s="1">
        <f t="shared" si="2"/>
        <v>40485.291666666664</v>
      </c>
    </row>
    <row r="145" spans="1:15">
      <c r="A145" s="2">
        <v>300000000000144</v>
      </c>
      <c r="B145" s="2">
        <v>200000000000737</v>
      </c>
      <c r="C145" t="s">
        <v>194</v>
      </c>
      <c r="D145" t="s">
        <v>35</v>
      </c>
      <c r="E145" s="4">
        <v>40485</v>
      </c>
      <c r="F145" s="3">
        <v>40724</v>
      </c>
      <c r="G145" t="s">
        <v>174</v>
      </c>
      <c r="H145" s="2">
        <v>100000000000077</v>
      </c>
      <c r="I145" t="s">
        <v>21</v>
      </c>
      <c r="K145">
        <v>35400</v>
      </c>
      <c r="M145" t="s">
        <v>31</v>
      </c>
      <c r="N145" t="s">
        <v>48</v>
      </c>
      <c r="O145" s="1">
        <f t="shared" si="2"/>
        <v>40485.291666666664</v>
      </c>
    </row>
    <row r="146" spans="1:15">
      <c r="A146" s="2">
        <v>300000000000145</v>
      </c>
      <c r="B146" s="2">
        <v>200000000000930</v>
      </c>
      <c r="C146" t="s">
        <v>195</v>
      </c>
      <c r="D146" t="s">
        <v>35</v>
      </c>
      <c r="E146" s="4">
        <v>40485</v>
      </c>
      <c r="F146" s="3">
        <v>42468</v>
      </c>
      <c r="G146" t="s">
        <v>47</v>
      </c>
      <c r="H146" s="2">
        <v>100000000000025</v>
      </c>
      <c r="I146" t="s">
        <v>21</v>
      </c>
      <c r="K146">
        <v>35400</v>
      </c>
      <c r="M146" t="s">
        <v>31</v>
      </c>
      <c r="N146" t="s">
        <v>48</v>
      </c>
      <c r="O146" s="1">
        <f t="shared" si="2"/>
        <v>40485.291666666664</v>
      </c>
    </row>
    <row r="147" spans="1:15">
      <c r="A147" s="2">
        <v>300000000000146</v>
      </c>
      <c r="B147" s="2">
        <v>200000000000998</v>
      </c>
      <c r="C147" t="s">
        <v>196</v>
      </c>
      <c r="D147" t="s">
        <v>35</v>
      </c>
      <c r="E147" s="4">
        <v>40485</v>
      </c>
      <c r="F147" s="3">
        <v>41299</v>
      </c>
      <c r="G147" t="s">
        <v>197</v>
      </c>
      <c r="H147" s="2">
        <v>100000000000119</v>
      </c>
      <c r="I147" t="s">
        <v>21</v>
      </c>
      <c r="J147" t="s">
        <v>21</v>
      </c>
      <c r="K147">
        <v>35400</v>
      </c>
      <c r="M147" t="s">
        <v>22</v>
      </c>
      <c r="N147" t="s">
        <v>198</v>
      </c>
      <c r="O147" s="1">
        <f t="shared" si="2"/>
        <v>40485.291666666664</v>
      </c>
    </row>
    <row r="148" spans="1:15">
      <c r="A148" s="2">
        <v>300000000000147</v>
      </c>
      <c r="B148" s="2">
        <v>200000000000999</v>
      </c>
      <c r="C148" t="s">
        <v>199</v>
      </c>
      <c r="D148" t="s">
        <v>35</v>
      </c>
      <c r="E148" s="4">
        <v>40486</v>
      </c>
      <c r="F148" s="3">
        <v>40547</v>
      </c>
      <c r="G148" t="s">
        <v>174</v>
      </c>
      <c r="H148" s="2">
        <v>100000000000077</v>
      </c>
      <c r="I148" t="s">
        <v>21</v>
      </c>
      <c r="K148">
        <v>67800</v>
      </c>
      <c r="M148" t="s">
        <v>31</v>
      </c>
      <c r="N148" t="s">
        <v>48</v>
      </c>
      <c r="O148" s="1">
        <f t="shared" si="2"/>
        <v>40486.291666666664</v>
      </c>
    </row>
    <row r="149" spans="1:15">
      <c r="A149" s="2">
        <v>300000000000148</v>
      </c>
      <c r="B149" s="2">
        <v>200000000000936</v>
      </c>
      <c r="C149" t="s">
        <v>200</v>
      </c>
      <c r="D149" t="s">
        <v>35</v>
      </c>
      <c r="E149" s="4">
        <v>40487</v>
      </c>
      <c r="F149" s="3">
        <v>40637</v>
      </c>
      <c r="G149" t="s">
        <v>47</v>
      </c>
      <c r="H149" s="2">
        <v>100000000000025</v>
      </c>
      <c r="I149" t="s">
        <v>21</v>
      </c>
      <c r="K149">
        <v>35400</v>
      </c>
      <c r="M149" t="s">
        <v>31</v>
      </c>
      <c r="N149" t="s">
        <v>48</v>
      </c>
      <c r="O149" s="1">
        <f t="shared" si="2"/>
        <v>40487.291666666664</v>
      </c>
    </row>
    <row r="150" spans="1:15">
      <c r="A150" s="2">
        <v>300000000000149</v>
      </c>
      <c r="B150" s="2">
        <v>200000000000150</v>
      </c>
      <c r="C150" t="s">
        <v>201</v>
      </c>
      <c r="D150" t="s">
        <v>19</v>
      </c>
      <c r="E150" s="4">
        <v>40490</v>
      </c>
      <c r="F150" s="3">
        <v>42468</v>
      </c>
      <c r="G150" t="s">
        <v>52</v>
      </c>
      <c r="H150" s="2">
        <v>100000000000043</v>
      </c>
      <c r="I150" t="s">
        <v>21</v>
      </c>
      <c r="K150">
        <v>35400</v>
      </c>
      <c r="M150" t="s">
        <v>22</v>
      </c>
      <c r="N150" t="s">
        <v>23</v>
      </c>
      <c r="O150" s="1">
        <f t="shared" si="2"/>
        <v>40490.333333333336</v>
      </c>
    </row>
    <row r="151" spans="1:15">
      <c r="A151" s="2">
        <v>300000000000150</v>
      </c>
      <c r="B151" s="2">
        <v>200000000001000</v>
      </c>
      <c r="C151" t="s">
        <v>202</v>
      </c>
      <c r="D151" t="s">
        <v>35</v>
      </c>
      <c r="E151" s="4">
        <v>40490</v>
      </c>
      <c r="F151" s="3">
        <v>40990</v>
      </c>
      <c r="G151" t="s">
        <v>203</v>
      </c>
      <c r="H151" s="2">
        <v>100000000000094</v>
      </c>
      <c r="I151" t="s">
        <v>30</v>
      </c>
      <c r="J151" t="s">
        <v>30</v>
      </c>
      <c r="K151">
        <v>188900</v>
      </c>
      <c r="M151" t="s">
        <v>39</v>
      </c>
      <c r="N151" t="s">
        <v>40</v>
      </c>
      <c r="O151" s="1">
        <f t="shared" si="2"/>
        <v>40490.333333333336</v>
      </c>
    </row>
    <row r="152" spans="1:15">
      <c r="A152" s="2">
        <v>300000000000151</v>
      </c>
      <c r="B152" s="2">
        <v>200000000000071</v>
      </c>
      <c r="C152" t="s">
        <v>204</v>
      </c>
      <c r="D152" t="s">
        <v>35</v>
      </c>
      <c r="E152" s="4">
        <v>40490</v>
      </c>
      <c r="F152" s="3">
        <v>42468</v>
      </c>
      <c r="G152" t="s">
        <v>47</v>
      </c>
      <c r="H152" s="2">
        <v>100000000000025</v>
      </c>
      <c r="I152" t="s">
        <v>21</v>
      </c>
      <c r="M152" t="s">
        <v>31</v>
      </c>
      <c r="N152" t="s">
        <v>48</v>
      </c>
      <c r="O152" s="1">
        <f t="shared" si="2"/>
        <v>40490.333333333336</v>
      </c>
    </row>
    <row r="153" spans="1:15">
      <c r="A153" s="2">
        <v>300000000000152</v>
      </c>
      <c r="B153" s="2">
        <v>200000000000943</v>
      </c>
      <c r="C153" t="s">
        <v>205</v>
      </c>
      <c r="D153" t="s">
        <v>35</v>
      </c>
      <c r="E153" s="4">
        <v>40491</v>
      </c>
      <c r="F153" s="3">
        <v>40724</v>
      </c>
      <c r="G153" t="s">
        <v>174</v>
      </c>
      <c r="H153" s="2">
        <v>100000000000077</v>
      </c>
      <c r="I153" t="s">
        <v>21</v>
      </c>
      <c r="K153">
        <v>67800</v>
      </c>
      <c r="M153" t="s">
        <v>31</v>
      </c>
      <c r="N153" t="s">
        <v>48</v>
      </c>
      <c r="O153" s="1">
        <f t="shared" si="2"/>
        <v>40491.333333333336</v>
      </c>
    </row>
    <row r="154" spans="1:15">
      <c r="A154" s="2">
        <v>300000000000153</v>
      </c>
      <c r="B154" s="2">
        <v>200000000000130</v>
      </c>
      <c r="C154" t="s">
        <v>206</v>
      </c>
      <c r="D154" t="s">
        <v>35</v>
      </c>
      <c r="E154" s="4">
        <v>40491</v>
      </c>
      <c r="F154" s="3">
        <v>40724</v>
      </c>
      <c r="G154" t="s">
        <v>47</v>
      </c>
      <c r="H154" s="2">
        <v>100000000000025</v>
      </c>
      <c r="I154" t="s">
        <v>21</v>
      </c>
      <c r="K154">
        <v>35400</v>
      </c>
      <c r="M154" t="s">
        <v>31</v>
      </c>
      <c r="N154" t="s">
        <v>48</v>
      </c>
      <c r="O154" s="1">
        <f t="shared" si="2"/>
        <v>40491.333333333336</v>
      </c>
    </row>
    <row r="155" spans="1:15">
      <c r="A155" s="2">
        <v>300000000000154</v>
      </c>
      <c r="B155" s="2">
        <v>200000000000120</v>
      </c>
      <c r="C155" t="s">
        <v>207</v>
      </c>
      <c r="D155" t="s">
        <v>19</v>
      </c>
      <c r="E155" s="4">
        <v>40493</v>
      </c>
      <c r="F155" s="3">
        <v>40877</v>
      </c>
      <c r="G155" t="s">
        <v>174</v>
      </c>
      <c r="H155" s="2">
        <v>100000000000077</v>
      </c>
      <c r="I155" t="s">
        <v>21</v>
      </c>
      <c r="K155">
        <v>132600</v>
      </c>
      <c r="M155" t="s">
        <v>22</v>
      </c>
      <c r="N155" t="s">
        <v>23</v>
      </c>
      <c r="O155" s="1">
        <f t="shared" si="2"/>
        <v>40493.333333333336</v>
      </c>
    </row>
    <row r="156" spans="1:15">
      <c r="A156" s="2">
        <v>300000000000155</v>
      </c>
      <c r="B156" s="2">
        <v>200000000000129</v>
      </c>
      <c r="C156" t="s">
        <v>208</v>
      </c>
      <c r="D156" t="s">
        <v>35</v>
      </c>
      <c r="E156" s="4">
        <v>40494</v>
      </c>
      <c r="F156" s="3">
        <v>40816</v>
      </c>
      <c r="G156" t="s">
        <v>174</v>
      </c>
      <c r="H156" s="2">
        <v>100000000000077</v>
      </c>
      <c r="I156" t="s">
        <v>21</v>
      </c>
      <c r="K156">
        <v>205500</v>
      </c>
      <c r="M156" t="s">
        <v>31</v>
      </c>
      <c r="N156" t="s">
        <v>48</v>
      </c>
      <c r="O156" s="1">
        <f t="shared" si="2"/>
        <v>40494.333333333336</v>
      </c>
    </row>
    <row r="157" spans="1:15">
      <c r="A157" s="2">
        <v>300000000000156</v>
      </c>
      <c r="B157" s="2">
        <v>200000000000947</v>
      </c>
      <c r="C157" t="s">
        <v>209</v>
      </c>
      <c r="D157" t="s">
        <v>35</v>
      </c>
      <c r="E157" s="4">
        <v>40497</v>
      </c>
      <c r="F157" s="3">
        <v>42468</v>
      </c>
      <c r="G157" t="s">
        <v>47</v>
      </c>
      <c r="H157" s="2">
        <v>100000000000025</v>
      </c>
      <c r="I157" t="s">
        <v>21</v>
      </c>
      <c r="K157">
        <v>35400</v>
      </c>
      <c r="M157" t="s">
        <v>31</v>
      </c>
      <c r="N157" t="s">
        <v>48</v>
      </c>
      <c r="O157" s="1">
        <f t="shared" si="2"/>
        <v>40497.333333333336</v>
      </c>
    </row>
    <row r="158" spans="1:15">
      <c r="A158" s="2">
        <v>300000000000157</v>
      </c>
      <c r="B158" s="2">
        <v>200000000000939</v>
      </c>
      <c r="C158" t="s">
        <v>210</v>
      </c>
      <c r="D158" t="s">
        <v>35</v>
      </c>
      <c r="E158" s="4">
        <v>40497</v>
      </c>
      <c r="F158" s="3">
        <v>40637</v>
      </c>
      <c r="G158" t="s">
        <v>47</v>
      </c>
      <c r="H158" s="2">
        <v>100000000000025</v>
      </c>
      <c r="I158" t="s">
        <v>21</v>
      </c>
      <c r="M158" t="s">
        <v>31</v>
      </c>
      <c r="N158" t="s">
        <v>48</v>
      </c>
      <c r="O158" s="1">
        <f t="shared" si="2"/>
        <v>40497.333333333336</v>
      </c>
    </row>
    <row r="159" spans="1:15">
      <c r="A159" s="2">
        <v>300000000000158</v>
      </c>
      <c r="B159" s="2">
        <v>200000000000019</v>
      </c>
      <c r="C159" t="s">
        <v>211</v>
      </c>
      <c r="D159" t="s">
        <v>212</v>
      </c>
      <c r="E159" s="4">
        <v>40500</v>
      </c>
      <c r="F159" s="3">
        <v>40722</v>
      </c>
      <c r="G159" t="s">
        <v>20</v>
      </c>
      <c r="H159" s="2">
        <v>100000000000024</v>
      </c>
      <c r="I159" t="s">
        <v>30</v>
      </c>
      <c r="J159" t="s">
        <v>30</v>
      </c>
      <c r="K159">
        <v>57670</v>
      </c>
      <c r="M159" t="s">
        <v>22</v>
      </c>
      <c r="N159" t="s">
        <v>23</v>
      </c>
      <c r="O159" s="1">
        <f t="shared" si="2"/>
        <v>40500.333333333336</v>
      </c>
    </row>
    <row r="160" spans="1:15">
      <c r="A160" s="2">
        <v>300000000000159</v>
      </c>
      <c r="B160" s="2">
        <v>200000000000193</v>
      </c>
      <c r="C160" t="s">
        <v>213</v>
      </c>
      <c r="D160" t="s">
        <v>212</v>
      </c>
      <c r="E160" s="4">
        <v>40500</v>
      </c>
      <c r="F160" s="3">
        <v>40623</v>
      </c>
      <c r="G160" t="s">
        <v>29</v>
      </c>
      <c r="H160" s="2">
        <v>100000000000004</v>
      </c>
      <c r="I160" t="s">
        <v>30</v>
      </c>
      <c r="J160" t="s">
        <v>30</v>
      </c>
      <c r="K160">
        <v>100200</v>
      </c>
      <c r="M160" t="s">
        <v>22</v>
      </c>
      <c r="N160" t="s">
        <v>23</v>
      </c>
      <c r="O160" s="1">
        <f t="shared" si="2"/>
        <v>40500.333333333336</v>
      </c>
    </row>
    <row r="161" spans="1:15">
      <c r="A161" s="2">
        <v>300000000000160</v>
      </c>
      <c r="B161" s="2">
        <v>200000000000020</v>
      </c>
      <c r="C161" t="s">
        <v>214</v>
      </c>
      <c r="D161" t="s">
        <v>212</v>
      </c>
      <c r="E161" s="4">
        <v>40500</v>
      </c>
      <c r="F161" s="3">
        <v>40632</v>
      </c>
      <c r="G161" t="s">
        <v>29</v>
      </c>
      <c r="H161" s="2">
        <v>100000000000004</v>
      </c>
      <c r="I161" t="s">
        <v>30</v>
      </c>
      <c r="J161" t="s">
        <v>30</v>
      </c>
      <c r="K161">
        <v>100200</v>
      </c>
      <c r="M161" t="s">
        <v>22</v>
      </c>
      <c r="N161" t="s">
        <v>23</v>
      </c>
      <c r="O161" s="1">
        <f t="shared" si="2"/>
        <v>40500.333333333336</v>
      </c>
    </row>
    <row r="162" spans="1:15">
      <c r="A162" s="2">
        <v>300000000000161</v>
      </c>
      <c r="B162" s="2">
        <v>200000000000164</v>
      </c>
      <c r="C162" t="s">
        <v>215</v>
      </c>
      <c r="D162" t="s">
        <v>212</v>
      </c>
      <c r="E162" s="4">
        <v>40500</v>
      </c>
      <c r="F162" s="3">
        <v>40815</v>
      </c>
      <c r="G162" t="s">
        <v>67</v>
      </c>
      <c r="H162" s="2">
        <v>100000000000081</v>
      </c>
      <c r="I162" t="s">
        <v>30</v>
      </c>
      <c r="J162" t="s">
        <v>30</v>
      </c>
      <c r="K162">
        <v>67800</v>
      </c>
      <c r="M162" t="s">
        <v>22</v>
      </c>
      <c r="N162" t="s">
        <v>23</v>
      </c>
      <c r="O162" s="1">
        <f t="shared" si="2"/>
        <v>40500.333333333336</v>
      </c>
    </row>
    <row r="163" spans="1:15">
      <c r="A163" s="2">
        <v>300000000000162</v>
      </c>
      <c r="B163" s="2">
        <v>200000000000498</v>
      </c>
      <c r="C163" t="s">
        <v>216</v>
      </c>
      <c r="D163" t="s">
        <v>212</v>
      </c>
      <c r="E163" s="4">
        <v>40500</v>
      </c>
      <c r="F163" s="3">
        <v>40529</v>
      </c>
      <c r="G163" t="s">
        <v>45</v>
      </c>
      <c r="H163" s="2">
        <v>100000000000010</v>
      </c>
      <c r="I163" t="s">
        <v>30</v>
      </c>
      <c r="J163" t="s">
        <v>30</v>
      </c>
      <c r="K163">
        <v>119640</v>
      </c>
      <c r="M163" t="s">
        <v>22</v>
      </c>
      <c r="N163" t="s">
        <v>23</v>
      </c>
      <c r="O163" s="1">
        <f t="shared" si="2"/>
        <v>40500.333333333336</v>
      </c>
    </row>
    <row r="164" spans="1:15">
      <c r="A164" s="2">
        <v>300000000000163</v>
      </c>
      <c r="B164" s="2">
        <v>200000000000057</v>
      </c>
      <c r="C164" t="s">
        <v>217</v>
      </c>
      <c r="D164" t="s">
        <v>212</v>
      </c>
      <c r="E164" s="4">
        <v>40500</v>
      </c>
      <c r="F164" s="3">
        <v>42124</v>
      </c>
      <c r="G164" t="s">
        <v>218</v>
      </c>
      <c r="H164" s="2">
        <v>100000000000188</v>
      </c>
      <c r="I164" t="s">
        <v>30</v>
      </c>
      <c r="J164" t="s">
        <v>30</v>
      </c>
      <c r="K164">
        <v>110990</v>
      </c>
      <c r="L164">
        <v>102690</v>
      </c>
      <c r="M164" t="s">
        <v>31</v>
      </c>
      <c r="N164" t="s">
        <v>32</v>
      </c>
      <c r="O164" s="1">
        <f t="shared" si="2"/>
        <v>40500.333333333336</v>
      </c>
    </row>
    <row r="165" spans="1:15">
      <c r="A165" s="2">
        <v>300000000000164</v>
      </c>
      <c r="B165" s="2">
        <v>200000000000020</v>
      </c>
      <c r="C165" t="s">
        <v>219</v>
      </c>
      <c r="D165" t="s">
        <v>212</v>
      </c>
      <c r="E165" s="4">
        <v>40500</v>
      </c>
      <c r="F165" s="3">
        <v>41135</v>
      </c>
      <c r="G165" t="s">
        <v>220</v>
      </c>
      <c r="H165" s="2">
        <v>100000000000093</v>
      </c>
      <c r="I165" t="s">
        <v>30</v>
      </c>
      <c r="J165" t="s">
        <v>30</v>
      </c>
      <c r="K165">
        <v>100200</v>
      </c>
      <c r="M165" t="s">
        <v>22</v>
      </c>
      <c r="N165" t="s">
        <v>23</v>
      </c>
      <c r="O165" s="1">
        <f t="shared" si="2"/>
        <v>40500.333333333336</v>
      </c>
    </row>
    <row r="166" spans="1:15">
      <c r="A166" s="2">
        <v>300000000000165</v>
      </c>
      <c r="B166" s="2">
        <v>200000000000558</v>
      </c>
      <c r="C166" t="s">
        <v>221</v>
      </c>
      <c r="D166" t="s">
        <v>212</v>
      </c>
      <c r="E166" s="4">
        <v>40500</v>
      </c>
      <c r="F166" s="3">
        <v>41149</v>
      </c>
      <c r="G166" t="s">
        <v>220</v>
      </c>
      <c r="H166" s="2">
        <v>100000000000093</v>
      </c>
      <c r="I166" t="s">
        <v>30</v>
      </c>
      <c r="J166" t="s">
        <v>30</v>
      </c>
      <c r="K166">
        <v>583500</v>
      </c>
      <c r="M166" t="s">
        <v>22</v>
      </c>
      <c r="N166" t="s">
        <v>23</v>
      </c>
      <c r="O166" s="1">
        <f t="shared" si="2"/>
        <v>40500.333333333336</v>
      </c>
    </row>
    <row r="167" spans="1:15">
      <c r="A167" s="2">
        <v>300000000000166</v>
      </c>
      <c r="B167" s="2">
        <v>200000000000175</v>
      </c>
      <c r="C167" t="s">
        <v>222</v>
      </c>
      <c r="D167" t="s">
        <v>35</v>
      </c>
      <c r="E167" s="4">
        <v>40510</v>
      </c>
      <c r="F167" s="3">
        <v>42468</v>
      </c>
      <c r="G167" t="s">
        <v>20</v>
      </c>
      <c r="H167" s="2">
        <v>100000000000024</v>
      </c>
      <c r="I167" t="s">
        <v>21</v>
      </c>
      <c r="M167" t="s">
        <v>22</v>
      </c>
      <c r="N167" t="s">
        <v>23</v>
      </c>
      <c r="O167" s="1">
        <f t="shared" si="2"/>
        <v>40510.333333333336</v>
      </c>
    </row>
    <row r="168" spans="1:15">
      <c r="A168" s="2">
        <v>300000000000167</v>
      </c>
      <c r="B168" s="2">
        <v>200000000000876</v>
      </c>
      <c r="C168" t="s">
        <v>223</v>
      </c>
      <c r="D168" t="s">
        <v>35</v>
      </c>
      <c r="E168" s="4">
        <v>40515</v>
      </c>
      <c r="F168" s="3">
        <v>40821</v>
      </c>
      <c r="G168" t="s">
        <v>47</v>
      </c>
      <c r="H168" s="2">
        <v>100000000000025</v>
      </c>
      <c r="I168" t="s">
        <v>21</v>
      </c>
      <c r="K168">
        <v>67800</v>
      </c>
      <c r="M168" t="s">
        <v>31</v>
      </c>
      <c r="N168" t="s">
        <v>48</v>
      </c>
      <c r="O168" s="1">
        <f t="shared" si="2"/>
        <v>40515.333333333336</v>
      </c>
    </row>
    <row r="169" spans="1:15">
      <c r="A169" s="2">
        <v>300000000000168</v>
      </c>
      <c r="B169" s="2">
        <v>200000000000328</v>
      </c>
      <c r="C169" t="s">
        <v>224</v>
      </c>
      <c r="D169" t="s">
        <v>35</v>
      </c>
      <c r="E169" s="4">
        <v>40515</v>
      </c>
      <c r="F169" s="3">
        <v>40724</v>
      </c>
      <c r="G169" t="s">
        <v>47</v>
      </c>
      <c r="H169" s="2">
        <v>100000000000025</v>
      </c>
      <c r="I169" t="s">
        <v>21</v>
      </c>
      <c r="K169">
        <v>35400</v>
      </c>
      <c r="M169" t="s">
        <v>31</v>
      </c>
      <c r="N169" t="s">
        <v>48</v>
      </c>
      <c r="O169" s="1">
        <f t="shared" si="2"/>
        <v>40515.333333333336</v>
      </c>
    </row>
    <row r="170" spans="1:15">
      <c r="A170" s="2">
        <v>300000000000169</v>
      </c>
      <c r="B170" s="2">
        <v>200000000000015</v>
      </c>
      <c r="C170" t="s">
        <v>225</v>
      </c>
      <c r="D170" t="s">
        <v>35</v>
      </c>
      <c r="E170" s="4">
        <v>40518</v>
      </c>
      <c r="F170" s="3">
        <v>40812</v>
      </c>
      <c r="G170" t="s">
        <v>47</v>
      </c>
      <c r="H170" s="2">
        <v>100000000000025</v>
      </c>
      <c r="I170" t="s">
        <v>21</v>
      </c>
      <c r="M170" t="s">
        <v>31</v>
      </c>
      <c r="N170" t="s">
        <v>48</v>
      </c>
      <c r="O170" s="1">
        <f t="shared" si="2"/>
        <v>40518.333333333336</v>
      </c>
    </row>
    <row r="171" spans="1:15">
      <c r="A171" s="2">
        <v>300000000000170</v>
      </c>
      <c r="B171" s="2">
        <v>200000000000933</v>
      </c>
      <c r="C171" t="s">
        <v>226</v>
      </c>
      <c r="D171" t="s">
        <v>35</v>
      </c>
      <c r="E171" s="4">
        <v>40522</v>
      </c>
      <c r="F171" s="3">
        <v>40812</v>
      </c>
      <c r="G171" t="s">
        <v>47</v>
      </c>
      <c r="H171" s="2">
        <v>100000000000025</v>
      </c>
      <c r="I171" t="s">
        <v>21</v>
      </c>
      <c r="M171" t="s">
        <v>31</v>
      </c>
      <c r="N171" t="s">
        <v>48</v>
      </c>
      <c r="O171" s="1">
        <f t="shared" si="2"/>
        <v>40522.333333333336</v>
      </c>
    </row>
    <row r="172" spans="1:15">
      <c r="A172" s="2">
        <v>300000000000171</v>
      </c>
      <c r="B172" s="2">
        <v>200000000000016</v>
      </c>
      <c r="C172" t="s">
        <v>227</v>
      </c>
      <c r="D172" t="s">
        <v>35</v>
      </c>
      <c r="E172" s="4">
        <v>40522</v>
      </c>
      <c r="F172" s="3">
        <v>42468</v>
      </c>
      <c r="G172" t="s">
        <v>47</v>
      </c>
      <c r="H172" s="2">
        <v>100000000000025</v>
      </c>
      <c r="I172" t="s">
        <v>21</v>
      </c>
      <c r="K172">
        <v>35400</v>
      </c>
      <c r="M172" t="s">
        <v>31</v>
      </c>
      <c r="N172" t="s">
        <v>48</v>
      </c>
      <c r="O172" s="1">
        <f t="shared" si="2"/>
        <v>40522.333333333336</v>
      </c>
    </row>
    <row r="173" spans="1:15">
      <c r="A173" s="2">
        <v>300000000000172</v>
      </c>
      <c r="B173" s="2">
        <v>200000000000498</v>
      </c>
      <c r="C173" t="s">
        <v>228</v>
      </c>
      <c r="D173" t="s">
        <v>19</v>
      </c>
      <c r="E173" s="4">
        <v>40528</v>
      </c>
      <c r="F173" s="3">
        <v>41089</v>
      </c>
      <c r="G173" t="s">
        <v>220</v>
      </c>
      <c r="H173" s="2">
        <v>100000000000093</v>
      </c>
      <c r="I173" t="s">
        <v>30</v>
      </c>
      <c r="J173" t="s">
        <v>30</v>
      </c>
      <c r="K173">
        <v>268940</v>
      </c>
      <c r="M173" t="s">
        <v>22</v>
      </c>
      <c r="N173" t="s">
        <v>23</v>
      </c>
      <c r="O173" s="1">
        <f t="shared" si="2"/>
        <v>40528.333333333336</v>
      </c>
    </row>
    <row r="174" spans="1:15">
      <c r="A174" s="2">
        <v>300000000000173</v>
      </c>
      <c r="B174" s="2">
        <v>200000000000725</v>
      </c>
      <c r="C174" t="s">
        <v>229</v>
      </c>
      <c r="D174" t="s">
        <v>212</v>
      </c>
      <c r="E174" s="4">
        <v>40529</v>
      </c>
      <c r="F174" s="3">
        <v>40813</v>
      </c>
      <c r="G174" t="s">
        <v>20</v>
      </c>
      <c r="H174" s="2">
        <v>100000000000024</v>
      </c>
      <c r="I174" t="s">
        <v>30</v>
      </c>
      <c r="J174" t="s">
        <v>30</v>
      </c>
      <c r="K174">
        <v>138000</v>
      </c>
      <c r="M174" t="s">
        <v>39</v>
      </c>
      <c r="N174" t="s">
        <v>40</v>
      </c>
      <c r="O174" s="1">
        <f t="shared" si="2"/>
        <v>40529.333333333336</v>
      </c>
    </row>
    <row r="175" spans="1:15">
      <c r="A175" s="2">
        <v>300000000000174</v>
      </c>
      <c r="B175" s="2">
        <v>200000000001006</v>
      </c>
      <c r="C175" t="s">
        <v>230</v>
      </c>
      <c r="D175" t="s">
        <v>35</v>
      </c>
      <c r="E175" s="4">
        <v>40529</v>
      </c>
      <c r="F175" s="3">
        <v>40724</v>
      </c>
      <c r="G175" t="s">
        <v>47</v>
      </c>
      <c r="H175" s="2">
        <v>100000000000025</v>
      </c>
      <c r="I175" t="s">
        <v>21</v>
      </c>
      <c r="M175" t="s">
        <v>31</v>
      </c>
      <c r="N175" t="s">
        <v>48</v>
      </c>
      <c r="O175" s="1">
        <f t="shared" si="2"/>
        <v>40529.333333333336</v>
      </c>
    </row>
    <row r="176" spans="1:15">
      <c r="A176" s="2">
        <v>300000000000175</v>
      </c>
      <c r="B176" s="2">
        <v>200000000000007</v>
      </c>
      <c r="C176" t="s">
        <v>231</v>
      </c>
      <c r="D176" t="s">
        <v>212</v>
      </c>
      <c r="E176" s="4">
        <v>40533</v>
      </c>
      <c r="F176" s="3">
        <v>40899</v>
      </c>
      <c r="G176" t="s">
        <v>52</v>
      </c>
      <c r="H176" s="2">
        <v>100000000000043</v>
      </c>
      <c r="I176" t="s">
        <v>30</v>
      </c>
      <c r="J176" t="s">
        <v>30</v>
      </c>
      <c r="K176">
        <v>150150</v>
      </c>
      <c r="M176" t="s">
        <v>22</v>
      </c>
      <c r="N176" t="s">
        <v>23</v>
      </c>
      <c r="O176" s="1">
        <f t="shared" si="2"/>
        <v>40533.333333333336</v>
      </c>
    </row>
    <row r="177" spans="1:15">
      <c r="A177" s="2">
        <v>300000000000176</v>
      </c>
      <c r="B177" s="2">
        <v>200000000000559</v>
      </c>
      <c r="C177" t="s">
        <v>232</v>
      </c>
      <c r="D177" t="s">
        <v>212</v>
      </c>
      <c r="E177" s="4">
        <v>40533</v>
      </c>
      <c r="F177" s="3">
        <v>41582</v>
      </c>
      <c r="G177" t="s">
        <v>233</v>
      </c>
      <c r="H177" s="2">
        <v>100000000000129</v>
      </c>
      <c r="I177" t="s">
        <v>21</v>
      </c>
      <c r="J177" t="s">
        <v>21</v>
      </c>
      <c r="K177">
        <v>205500</v>
      </c>
      <c r="M177" t="s">
        <v>22</v>
      </c>
      <c r="N177" t="s">
        <v>23</v>
      </c>
      <c r="O177" s="1">
        <f t="shared" si="2"/>
        <v>40533.333333333336</v>
      </c>
    </row>
    <row r="178" spans="1:15">
      <c r="A178" s="2">
        <v>300000000000177</v>
      </c>
      <c r="B178" s="2">
        <v>200000000000260</v>
      </c>
      <c r="C178" t="s">
        <v>234</v>
      </c>
      <c r="D178" t="s">
        <v>19</v>
      </c>
      <c r="E178" s="4">
        <v>40535</v>
      </c>
      <c r="F178" s="3">
        <v>41150</v>
      </c>
      <c r="G178" t="s">
        <v>220</v>
      </c>
      <c r="H178" s="2">
        <v>100000000000093</v>
      </c>
      <c r="I178" t="s">
        <v>30</v>
      </c>
      <c r="J178" t="s">
        <v>30</v>
      </c>
      <c r="K178">
        <v>246000</v>
      </c>
      <c r="M178" t="s">
        <v>22</v>
      </c>
      <c r="N178" t="s">
        <v>23</v>
      </c>
      <c r="O178" s="1">
        <f t="shared" si="2"/>
        <v>40535.333333333336</v>
      </c>
    </row>
    <row r="179" spans="1:15">
      <c r="A179" s="2">
        <v>300000000000178</v>
      </c>
      <c r="B179" s="2">
        <v>200000000000561</v>
      </c>
      <c r="C179" t="s">
        <v>235</v>
      </c>
      <c r="D179" t="s">
        <v>212</v>
      </c>
      <c r="E179" s="4">
        <v>40535</v>
      </c>
      <c r="F179" s="3">
        <v>41551</v>
      </c>
      <c r="G179" t="s">
        <v>220</v>
      </c>
      <c r="H179" s="2">
        <v>100000000000093</v>
      </c>
      <c r="I179" t="s">
        <v>30</v>
      </c>
      <c r="J179" t="s">
        <v>30</v>
      </c>
      <c r="K179">
        <v>273000</v>
      </c>
      <c r="M179" t="s">
        <v>22</v>
      </c>
      <c r="N179" t="s">
        <v>23</v>
      </c>
      <c r="O179" s="1">
        <f t="shared" si="2"/>
        <v>40535.333333333336</v>
      </c>
    </row>
    <row r="180" spans="1:15">
      <c r="A180" s="2">
        <v>300000000000179</v>
      </c>
      <c r="B180" s="2">
        <v>200000000000399</v>
      </c>
      <c r="C180" t="s">
        <v>236</v>
      </c>
      <c r="D180" t="s">
        <v>35</v>
      </c>
      <c r="E180" s="4">
        <v>40535</v>
      </c>
      <c r="F180" s="3">
        <v>40879</v>
      </c>
      <c r="G180" t="s">
        <v>96</v>
      </c>
      <c r="H180" s="2">
        <v>100000000000046</v>
      </c>
      <c r="I180" t="s">
        <v>30</v>
      </c>
      <c r="J180" t="s">
        <v>30</v>
      </c>
      <c r="K180">
        <v>3717980</v>
      </c>
      <c r="M180" t="s">
        <v>39</v>
      </c>
      <c r="N180" t="s">
        <v>65</v>
      </c>
      <c r="O180" s="1">
        <f t="shared" si="2"/>
        <v>40535.333333333336</v>
      </c>
    </row>
    <row r="181" spans="1:15">
      <c r="A181" s="2">
        <v>300000000000180</v>
      </c>
      <c r="B181" s="2">
        <v>200000000000886</v>
      </c>
      <c r="C181" t="s">
        <v>237</v>
      </c>
      <c r="D181" t="s">
        <v>35</v>
      </c>
      <c r="E181" s="4">
        <v>40538</v>
      </c>
      <c r="F181" s="3">
        <v>40724</v>
      </c>
      <c r="G181" t="s">
        <v>142</v>
      </c>
      <c r="H181" s="2">
        <v>100000000000065</v>
      </c>
      <c r="I181" t="s">
        <v>21</v>
      </c>
      <c r="K181">
        <v>35400</v>
      </c>
      <c r="M181" t="s">
        <v>31</v>
      </c>
      <c r="N181" t="s">
        <v>48</v>
      </c>
      <c r="O181" s="1">
        <f t="shared" si="2"/>
        <v>40538.333333333336</v>
      </c>
    </row>
    <row r="182" spans="1:15">
      <c r="A182" s="2">
        <v>300000000000181</v>
      </c>
      <c r="B182" s="2">
        <v>200000000000020</v>
      </c>
      <c r="C182" t="s">
        <v>238</v>
      </c>
      <c r="D182" t="s">
        <v>35</v>
      </c>
      <c r="E182" s="4">
        <v>40538</v>
      </c>
      <c r="F182" s="3">
        <v>40534</v>
      </c>
      <c r="G182" t="s">
        <v>43</v>
      </c>
      <c r="H182" s="2">
        <v>100000000000009</v>
      </c>
      <c r="I182" t="s">
        <v>30</v>
      </c>
      <c r="J182" t="s">
        <v>30</v>
      </c>
      <c r="K182">
        <v>19900</v>
      </c>
      <c r="M182" t="s">
        <v>22</v>
      </c>
      <c r="N182" t="s">
        <v>23</v>
      </c>
      <c r="O182" s="1">
        <f t="shared" si="2"/>
        <v>40538.333333333336</v>
      </c>
    </row>
    <row r="183" spans="1:15">
      <c r="A183" s="2">
        <v>300000000000182</v>
      </c>
      <c r="B183" s="2">
        <v>200000000000957</v>
      </c>
      <c r="C183" t="s">
        <v>239</v>
      </c>
      <c r="D183" t="s">
        <v>35</v>
      </c>
      <c r="E183" s="4">
        <v>40549</v>
      </c>
      <c r="F183" s="3">
        <v>40907</v>
      </c>
      <c r="G183" t="s">
        <v>47</v>
      </c>
      <c r="H183" s="2">
        <v>100000000000025</v>
      </c>
      <c r="I183" t="s">
        <v>21</v>
      </c>
      <c r="M183" t="s">
        <v>31</v>
      </c>
      <c r="N183" t="s">
        <v>48</v>
      </c>
      <c r="O183" s="1">
        <f t="shared" si="2"/>
        <v>40549.333333333336</v>
      </c>
    </row>
    <row r="184" spans="1:15">
      <c r="A184" s="2">
        <v>300000000000183</v>
      </c>
      <c r="B184" s="2">
        <v>200000000000117</v>
      </c>
      <c r="C184" t="s">
        <v>240</v>
      </c>
      <c r="D184" t="s">
        <v>35</v>
      </c>
      <c r="E184" s="4">
        <v>40549</v>
      </c>
      <c r="F184" s="3">
        <v>40940</v>
      </c>
      <c r="G184" t="s">
        <v>47</v>
      </c>
      <c r="H184" s="2">
        <v>100000000000025</v>
      </c>
      <c r="I184" t="s">
        <v>30</v>
      </c>
      <c r="J184" t="s">
        <v>30</v>
      </c>
      <c r="K184">
        <v>1558200</v>
      </c>
      <c r="M184" t="s">
        <v>39</v>
      </c>
      <c r="N184" t="s">
        <v>40</v>
      </c>
      <c r="O184" s="1">
        <f t="shared" si="2"/>
        <v>40549.333333333336</v>
      </c>
    </row>
    <row r="185" spans="1:15">
      <c r="A185" s="2">
        <v>300000000000184</v>
      </c>
      <c r="B185" s="2">
        <v>200000000000662</v>
      </c>
      <c r="C185" t="s">
        <v>241</v>
      </c>
      <c r="D185" t="s">
        <v>35</v>
      </c>
      <c r="E185" s="4">
        <v>40554</v>
      </c>
      <c r="F185" s="3">
        <v>40801</v>
      </c>
      <c r="G185" t="s">
        <v>142</v>
      </c>
      <c r="H185" s="2">
        <v>100000000000065</v>
      </c>
      <c r="I185" t="s">
        <v>21</v>
      </c>
      <c r="K185">
        <v>52950</v>
      </c>
      <c r="M185" t="s">
        <v>31</v>
      </c>
      <c r="N185" t="s">
        <v>48</v>
      </c>
      <c r="O185" s="1">
        <f t="shared" si="2"/>
        <v>40554.333333333336</v>
      </c>
    </row>
    <row r="186" spans="1:15">
      <c r="A186" s="2">
        <v>300000000000185</v>
      </c>
      <c r="B186" s="2">
        <v>200000000000082</v>
      </c>
      <c r="C186" t="s">
        <v>242</v>
      </c>
      <c r="D186" t="s">
        <v>35</v>
      </c>
      <c r="E186" s="4">
        <v>40554</v>
      </c>
      <c r="F186" s="3">
        <v>41639</v>
      </c>
      <c r="G186" t="s">
        <v>243</v>
      </c>
      <c r="H186" s="2">
        <v>100000000000103</v>
      </c>
      <c r="I186" t="s">
        <v>21</v>
      </c>
      <c r="J186" t="s">
        <v>21</v>
      </c>
      <c r="K186">
        <v>408000</v>
      </c>
      <c r="M186" t="s">
        <v>31</v>
      </c>
      <c r="N186" t="s">
        <v>48</v>
      </c>
      <c r="O186" s="1">
        <f t="shared" si="2"/>
        <v>40554.333333333336</v>
      </c>
    </row>
    <row r="187" spans="1:15">
      <c r="A187" s="2">
        <v>300000000000186</v>
      </c>
      <c r="B187" s="2">
        <v>200000000000015</v>
      </c>
      <c r="C187" t="s">
        <v>244</v>
      </c>
      <c r="D187" t="s">
        <v>35</v>
      </c>
      <c r="E187" s="4">
        <v>40567</v>
      </c>
      <c r="F187" s="3">
        <v>40821</v>
      </c>
      <c r="G187" t="s">
        <v>47</v>
      </c>
      <c r="H187" s="2">
        <v>100000000000025</v>
      </c>
      <c r="I187" t="s">
        <v>21</v>
      </c>
      <c r="K187">
        <v>67800</v>
      </c>
      <c r="M187" t="s">
        <v>31</v>
      </c>
      <c r="N187" t="s">
        <v>48</v>
      </c>
      <c r="O187" s="1">
        <f t="shared" si="2"/>
        <v>40567.333333333336</v>
      </c>
    </row>
    <row r="188" spans="1:15">
      <c r="A188" s="2">
        <v>300000000000187</v>
      </c>
      <c r="B188" s="2">
        <v>200000000000464</v>
      </c>
      <c r="C188" t="s">
        <v>245</v>
      </c>
      <c r="D188" t="s">
        <v>35</v>
      </c>
      <c r="E188" s="4">
        <v>40568</v>
      </c>
      <c r="F188" s="3">
        <v>42468</v>
      </c>
      <c r="G188" t="s">
        <v>47</v>
      </c>
      <c r="H188" s="2">
        <v>100000000000025</v>
      </c>
      <c r="I188" t="s">
        <v>21</v>
      </c>
      <c r="K188">
        <v>35400</v>
      </c>
      <c r="M188" t="s">
        <v>31</v>
      </c>
      <c r="N188" t="s">
        <v>48</v>
      </c>
      <c r="O188" s="1">
        <f t="shared" si="2"/>
        <v>40568.333333333336</v>
      </c>
    </row>
    <row r="189" spans="1:15">
      <c r="A189" s="2">
        <v>300000000000188</v>
      </c>
      <c r="B189" s="2">
        <v>200000000000950</v>
      </c>
      <c r="C189" t="s">
        <v>246</v>
      </c>
      <c r="D189" t="s">
        <v>35</v>
      </c>
      <c r="E189" s="4">
        <v>40568</v>
      </c>
      <c r="F189" s="3">
        <v>40890</v>
      </c>
      <c r="G189" t="s">
        <v>47</v>
      </c>
      <c r="H189" s="2">
        <v>100000000000025</v>
      </c>
      <c r="I189" t="s">
        <v>21</v>
      </c>
      <c r="K189">
        <v>35400</v>
      </c>
      <c r="M189" t="s">
        <v>31</v>
      </c>
      <c r="N189" t="s">
        <v>48</v>
      </c>
      <c r="O189" s="1">
        <f t="shared" si="2"/>
        <v>40568.333333333336</v>
      </c>
    </row>
    <row r="190" spans="1:15">
      <c r="A190" s="2">
        <v>300000000000189</v>
      </c>
      <c r="B190" s="2">
        <v>200000000000242</v>
      </c>
      <c r="C190" t="s">
        <v>247</v>
      </c>
      <c r="D190" t="s">
        <v>35</v>
      </c>
      <c r="E190" s="4">
        <v>40569</v>
      </c>
      <c r="F190" s="3">
        <v>42468</v>
      </c>
      <c r="G190" t="s">
        <v>52</v>
      </c>
      <c r="H190" s="2">
        <v>100000000000043</v>
      </c>
      <c r="I190" t="s">
        <v>21</v>
      </c>
      <c r="M190" t="s">
        <v>22</v>
      </c>
      <c r="N190" t="s">
        <v>23</v>
      </c>
      <c r="O190" s="1">
        <f t="shared" si="2"/>
        <v>40569.333333333336</v>
      </c>
    </row>
    <row r="191" spans="1:15">
      <c r="A191" s="2">
        <v>300000000000190</v>
      </c>
      <c r="B191" s="2">
        <v>200000000000146</v>
      </c>
      <c r="C191" t="s">
        <v>248</v>
      </c>
      <c r="D191" t="s">
        <v>35</v>
      </c>
      <c r="E191" s="4">
        <v>40570</v>
      </c>
      <c r="F191" s="3">
        <v>41639</v>
      </c>
      <c r="G191" t="s">
        <v>233</v>
      </c>
      <c r="H191" s="2">
        <v>100000000000129</v>
      </c>
      <c r="I191" t="s">
        <v>21</v>
      </c>
      <c r="J191" t="s">
        <v>21</v>
      </c>
      <c r="K191">
        <v>197400</v>
      </c>
      <c r="M191" t="s">
        <v>22</v>
      </c>
      <c r="N191" t="s">
        <v>23</v>
      </c>
      <c r="O191" s="1">
        <f t="shared" si="2"/>
        <v>40570.333333333336</v>
      </c>
    </row>
    <row r="192" spans="1:15">
      <c r="A192" s="2">
        <v>300000000000191</v>
      </c>
      <c r="B192" s="2">
        <v>200000000000655</v>
      </c>
      <c r="C192" t="s">
        <v>249</v>
      </c>
      <c r="D192" t="s">
        <v>35</v>
      </c>
      <c r="E192" s="4">
        <v>40571</v>
      </c>
      <c r="F192" s="3">
        <v>40814</v>
      </c>
      <c r="G192" t="s">
        <v>94</v>
      </c>
      <c r="H192" s="2">
        <v>100000000000102</v>
      </c>
      <c r="I192" t="s">
        <v>21</v>
      </c>
      <c r="K192">
        <v>67800</v>
      </c>
      <c r="M192" t="s">
        <v>31</v>
      </c>
      <c r="N192" t="s">
        <v>48</v>
      </c>
      <c r="O192" s="1">
        <f t="shared" si="2"/>
        <v>40571.333333333336</v>
      </c>
    </row>
    <row r="193" spans="1:15">
      <c r="A193" s="2">
        <v>300000000000192</v>
      </c>
      <c r="B193" s="2">
        <v>200000000000792</v>
      </c>
      <c r="C193" t="s">
        <v>250</v>
      </c>
      <c r="D193" t="s">
        <v>35</v>
      </c>
      <c r="E193" s="4">
        <v>40577</v>
      </c>
      <c r="F193" s="3">
        <v>41547</v>
      </c>
      <c r="G193" t="s">
        <v>233</v>
      </c>
      <c r="H193" s="2">
        <v>100000000000129</v>
      </c>
      <c r="I193" t="s">
        <v>21</v>
      </c>
      <c r="J193" t="s">
        <v>21</v>
      </c>
      <c r="K193">
        <v>94800</v>
      </c>
      <c r="M193" t="s">
        <v>22</v>
      </c>
      <c r="N193" t="s">
        <v>23</v>
      </c>
      <c r="O193" s="1">
        <f t="shared" si="2"/>
        <v>40577.333333333336</v>
      </c>
    </row>
    <row r="194" spans="1:15">
      <c r="A194" s="2">
        <v>300000000000193</v>
      </c>
      <c r="B194" s="2">
        <v>200000000001042</v>
      </c>
      <c r="C194" t="s">
        <v>251</v>
      </c>
      <c r="D194" t="s">
        <v>35</v>
      </c>
      <c r="E194" s="4">
        <v>40577</v>
      </c>
      <c r="F194" s="3">
        <v>40732</v>
      </c>
      <c r="G194" t="s">
        <v>67</v>
      </c>
      <c r="H194" s="2">
        <v>100000000000081</v>
      </c>
      <c r="I194" t="s">
        <v>21</v>
      </c>
      <c r="M194" t="s">
        <v>22</v>
      </c>
      <c r="N194" t="s">
        <v>23</v>
      </c>
      <c r="O194" s="1">
        <f t="shared" si="2"/>
        <v>40577.333333333336</v>
      </c>
    </row>
    <row r="195" spans="1:15">
      <c r="A195" s="2">
        <v>300000000000194</v>
      </c>
      <c r="B195" s="2">
        <v>200000000000918</v>
      </c>
      <c r="C195" t="s">
        <v>252</v>
      </c>
      <c r="D195" t="s">
        <v>35</v>
      </c>
      <c r="E195" s="4">
        <v>40577</v>
      </c>
      <c r="F195" s="3">
        <v>40633</v>
      </c>
      <c r="G195" t="s">
        <v>96</v>
      </c>
      <c r="H195" s="2">
        <v>100000000000046</v>
      </c>
      <c r="I195" t="s">
        <v>21</v>
      </c>
      <c r="K195">
        <v>43500</v>
      </c>
      <c r="M195" t="s">
        <v>39</v>
      </c>
      <c r="N195" t="s">
        <v>65</v>
      </c>
      <c r="O195" s="1">
        <f t="shared" ref="O195:O258" si="3">IF(E195&lt;$S$2,E195+$T$2,IF(E195&lt;$S$3,E195+$T$3,IF(E195&lt;$S$4,E195+$T$4,IF(E195&lt;$S$5,E195+$T$5,IF(E195&lt;$S$6,E195+$T$6,IF(E195&lt;$S$7,E195+$T$7,IF(E195&lt;$S$8,E195+$T$8,IF(E195&lt;$S$9,E195+$T$9,IF(E195&lt;$S$10,E195+$T$10,IF(E195&lt;$S$11,E195+$T$11,IF(E195&lt;$S$12,E195+$T$12,IF(E195&lt;$S$13,E195+$T$13,IF(E195&lt;$S$14,E195+$T$14,IF(E195&lt;$S$15,E195+$T$15,IF(E195&lt;$S$16,E195+$T$16,IF(E195&lt;$S$17,E195+$T$17,""))))))))))))))))</f>
        <v>40577.333333333336</v>
      </c>
    </row>
    <row r="196" spans="1:15">
      <c r="A196" s="2">
        <v>300000000000195</v>
      </c>
      <c r="B196" s="2">
        <v>200000000000636</v>
      </c>
      <c r="C196" t="s">
        <v>253</v>
      </c>
      <c r="D196" t="s">
        <v>35</v>
      </c>
      <c r="E196" s="4">
        <v>40577</v>
      </c>
      <c r="F196" s="3">
        <v>40792</v>
      </c>
      <c r="G196" t="s">
        <v>96</v>
      </c>
      <c r="H196" s="2">
        <v>100000000000046</v>
      </c>
      <c r="I196" t="s">
        <v>21</v>
      </c>
      <c r="K196">
        <v>67800</v>
      </c>
      <c r="M196" t="s">
        <v>39</v>
      </c>
      <c r="N196" t="s">
        <v>65</v>
      </c>
      <c r="O196" s="1">
        <f t="shared" si="3"/>
        <v>40577.333333333336</v>
      </c>
    </row>
    <row r="197" spans="1:15">
      <c r="A197" s="2">
        <v>300000000000196</v>
      </c>
      <c r="B197" s="2">
        <v>200000000000729</v>
      </c>
      <c r="C197" t="s">
        <v>254</v>
      </c>
      <c r="D197" t="s">
        <v>35</v>
      </c>
      <c r="E197" s="4">
        <v>40578</v>
      </c>
      <c r="F197" s="3">
        <v>42468</v>
      </c>
      <c r="G197" t="s">
        <v>47</v>
      </c>
      <c r="H197" s="2">
        <v>100000000000025</v>
      </c>
      <c r="I197" t="s">
        <v>21</v>
      </c>
      <c r="M197" t="s">
        <v>31</v>
      </c>
      <c r="N197" t="s">
        <v>48</v>
      </c>
      <c r="O197" s="1">
        <f t="shared" si="3"/>
        <v>40578.333333333336</v>
      </c>
    </row>
    <row r="198" spans="1:15">
      <c r="A198" s="2">
        <v>300000000000197</v>
      </c>
      <c r="B198" s="2">
        <v>200000000000100</v>
      </c>
      <c r="C198" t="s">
        <v>255</v>
      </c>
      <c r="D198" t="s">
        <v>35</v>
      </c>
      <c r="E198" s="4">
        <v>40578</v>
      </c>
      <c r="F198" s="3">
        <v>40574</v>
      </c>
      <c r="G198" t="s">
        <v>47</v>
      </c>
      <c r="H198" s="2">
        <v>100000000000025</v>
      </c>
      <c r="I198" t="s">
        <v>21</v>
      </c>
      <c r="K198">
        <v>67800</v>
      </c>
      <c r="M198" t="s">
        <v>31</v>
      </c>
      <c r="N198" t="s">
        <v>48</v>
      </c>
      <c r="O198" s="1">
        <f t="shared" si="3"/>
        <v>40578.333333333336</v>
      </c>
    </row>
    <row r="199" spans="1:15">
      <c r="A199" s="2">
        <v>300000000000198</v>
      </c>
      <c r="B199" s="2">
        <v>200000000000619</v>
      </c>
      <c r="C199" t="s">
        <v>256</v>
      </c>
      <c r="D199" t="s">
        <v>35</v>
      </c>
      <c r="E199" s="4">
        <v>40579</v>
      </c>
      <c r="F199" s="3">
        <v>42468</v>
      </c>
      <c r="G199" t="s">
        <v>52</v>
      </c>
      <c r="H199" s="2">
        <v>100000000000043</v>
      </c>
      <c r="I199" t="s">
        <v>21</v>
      </c>
      <c r="K199">
        <v>35400</v>
      </c>
      <c r="M199" t="s">
        <v>22</v>
      </c>
      <c r="N199" t="s">
        <v>23</v>
      </c>
      <c r="O199" s="1">
        <f t="shared" si="3"/>
        <v>40579.333333333336</v>
      </c>
    </row>
    <row r="200" spans="1:15">
      <c r="A200" s="2">
        <v>300000000000199</v>
      </c>
      <c r="B200" s="2">
        <v>200000000000906</v>
      </c>
      <c r="C200" t="s">
        <v>257</v>
      </c>
      <c r="D200" t="s">
        <v>35</v>
      </c>
      <c r="E200" s="4">
        <v>40579</v>
      </c>
      <c r="F200" s="3">
        <v>42468</v>
      </c>
      <c r="G200" t="s">
        <v>52</v>
      </c>
      <c r="H200" s="2">
        <v>100000000000043</v>
      </c>
      <c r="I200" t="s">
        <v>21</v>
      </c>
      <c r="K200">
        <v>31350</v>
      </c>
      <c r="M200" t="s">
        <v>22</v>
      </c>
      <c r="N200" t="s">
        <v>23</v>
      </c>
      <c r="O200" s="1">
        <f t="shared" si="3"/>
        <v>40579.333333333336</v>
      </c>
    </row>
    <row r="201" spans="1:15">
      <c r="A201" s="2">
        <v>300000000000200</v>
      </c>
      <c r="B201" s="2">
        <v>200000000000025</v>
      </c>
      <c r="C201" t="s">
        <v>258</v>
      </c>
      <c r="D201" t="s">
        <v>35</v>
      </c>
      <c r="E201" s="4">
        <v>40579</v>
      </c>
      <c r="F201" s="3">
        <v>40851</v>
      </c>
      <c r="G201" t="s">
        <v>52</v>
      </c>
      <c r="H201" s="2">
        <v>100000000000043</v>
      </c>
      <c r="I201" t="s">
        <v>30</v>
      </c>
      <c r="J201" t="s">
        <v>30</v>
      </c>
      <c r="K201">
        <v>37020</v>
      </c>
      <c r="M201" t="s">
        <v>22</v>
      </c>
      <c r="N201" t="s">
        <v>23</v>
      </c>
      <c r="O201" s="1">
        <f t="shared" si="3"/>
        <v>40579.333333333336</v>
      </c>
    </row>
    <row r="202" spans="1:15">
      <c r="A202" s="2">
        <v>300000000000201</v>
      </c>
      <c r="B202" s="2">
        <v>200000000000487</v>
      </c>
      <c r="C202" t="s">
        <v>259</v>
      </c>
      <c r="D202" t="s">
        <v>35</v>
      </c>
      <c r="E202" s="4">
        <v>40579</v>
      </c>
      <c r="F202" s="3">
        <v>40981</v>
      </c>
      <c r="G202" t="s">
        <v>260</v>
      </c>
      <c r="H202" s="2">
        <v>100000000000042</v>
      </c>
      <c r="I202" t="s">
        <v>30</v>
      </c>
      <c r="J202" t="s">
        <v>30</v>
      </c>
      <c r="K202">
        <v>59700</v>
      </c>
      <c r="M202" t="s">
        <v>22</v>
      </c>
      <c r="N202" t="s">
        <v>23</v>
      </c>
      <c r="O202" s="1">
        <f t="shared" si="3"/>
        <v>40579.333333333336</v>
      </c>
    </row>
    <row r="203" spans="1:15">
      <c r="A203" s="2">
        <v>300000000000202</v>
      </c>
      <c r="B203" s="2">
        <v>200000000000200</v>
      </c>
      <c r="C203" t="s">
        <v>261</v>
      </c>
      <c r="D203" t="s">
        <v>35</v>
      </c>
      <c r="E203" s="4">
        <v>40579</v>
      </c>
      <c r="F203" s="3">
        <v>41261</v>
      </c>
      <c r="G203" t="s">
        <v>110</v>
      </c>
      <c r="H203" s="2">
        <v>100000000000107</v>
      </c>
      <c r="I203" t="s">
        <v>21</v>
      </c>
      <c r="J203" t="s">
        <v>21</v>
      </c>
      <c r="K203">
        <v>489000</v>
      </c>
      <c r="M203" t="s">
        <v>22</v>
      </c>
      <c r="N203" t="s">
        <v>23</v>
      </c>
      <c r="O203" s="1">
        <f t="shared" si="3"/>
        <v>40579.333333333336</v>
      </c>
    </row>
    <row r="204" spans="1:15">
      <c r="A204" s="2">
        <v>300000000000203</v>
      </c>
      <c r="B204" s="2">
        <v>200000000000541</v>
      </c>
      <c r="C204" t="s">
        <v>262</v>
      </c>
      <c r="D204" t="s">
        <v>35</v>
      </c>
      <c r="E204" s="4">
        <v>40581</v>
      </c>
      <c r="F204" s="3">
        <v>41036</v>
      </c>
      <c r="G204" t="s">
        <v>197</v>
      </c>
      <c r="H204" s="2">
        <v>100000000000119</v>
      </c>
      <c r="I204" t="s">
        <v>21</v>
      </c>
      <c r="J204" t="s">
        <v>21</v>
      </c>
      <c r="K204">
        <v>197400</v>
      </c>
      <c r="M204" t="s">
        <v>39</v>
      </c>
      <c r="N204" t="s">
        <v>65</v>
      </c>
      <c r="O204" s="1">
        <f t="shared" si="3"/>
        <v>40581.333333333336</v>
      </c>
    </row>
    <row r="205" spans="1:15">
      <c r="A205" s="2">
        <v>300000000000204</v>
      </c>
      <c r="B205" s="2">
        <v>200000000001121</v>
      </c>
      <c r="C205" t="s">
        <v>263</v>
      </c>
      <c r="D205" t="s">
        <v>35</v>
      </c>
      <c r="E205" s="4">
        <v>40582</v>
      </c>
      <c r="F205" s="3">
        <v>40830</v>
      </c>
      <c r="G205" t="s">
        <v>96</v>
      </c>
      <c r="H205" s="2">
        <v>100000000000046</v>
      </c>
      <c r="I205" t="s">
        <v>21</v>
      </c>
      <c r="K205">
        <v>67800</v>
      </c>
      <c r="M205" t="s">
        <v>39</v>
      </c>
      <c r="N205" t="s">
        <v>65</v>
      </c>
      <c r="O205" s="1">
        <f t="shared" si="3"/>
        <v>40582.333333333336</v>
      </c>
    </row>
    <row r="206" spans="1:15">
      <c r="A206" s="2">
        <v>300000000000205</v>
      </c>
      <c r="B206" s="2">
        <v>200000000000410</v>
      </c>
      <c r="C206" t="s">
        <v>264</v>
      </c>
      <c r="D206" t="s">
        <v>35</v>
      </c>
      <c r="E206" s="4">
        <v>40582</v>
      </c>
      <c r="F206" s="3">
        <v>40805</v>
      </c>
      <c r="G206" t="s">
        <v>96</v>
      </c>
      <c r="H206" s="2">
        <v>100000000000046</v>
      </c>
      <c r="I206" t="s">
        <v>21</v>
      </c>
      <c r="K206">
        <v>67800</v>
      </c>
      <c r="M206" t="s">
        <v>39</v>
      </c>
      <c r="N206" t="s">
        <v>65</v>
      </c>
      <c r="O206" s="1">
        <f t="shared" si="3"/>
        <v>40582.333333333336</v>
      </c>
    </row>
    <row r="207" spans="1:15">
      <c r="A207" s="2">
        <v>300000000000206</v>
      </c>
      <c r="B207" s="2">
        <v>200000000000815</v>
      </c>
      <c r="C207" t="s">
        <v>265</v>
      </c>
      <c r="D207" t="s">
        <v>35</v>
      </c>
      <c r="E207" s="4">
        <v>40582</v>
      </c>
      <c r="F207" s="3">
        <v>41054</v>
      </c>
      <c r="G207" t="s">
        <v>96</v>
      </c>
      <c r="H207" s="2">
        <v>100000000000046</v>
      </c>
      <c r="I207" t="s">
        <v>21</v>
      </c>
      <c r="J207" t="s">
        <v>21</v>
      </c>
      <c r="K207">
        <v>100200</v>
      </c>
      <c r="M207" t="s">
        <v>39</v>
      </c>
      <c r="N207" t="s">
        <v>65</v>
      </c>
      <c r="O207" s="1">
        <f t="shared" si="3"/>
        <v>40582.333333333336</v>
      </c>
    </row>
    <row r="208" spans="1:15">
      <c r="A208" s="2">
        <v>300000000000207</v>
      </c>
      <c r="B208" s="2">
        <v>200000000001064</v>
      </c>
      <c r="C208" t="s">
        <v>266</v>
      </c>
      <c r="D208" t="s">
        <v>35</v>
      </c>
      <c r="E208" s="4">
        <v>40582</v>
      </c>
      <c r="F208" s="3">
        <v>42468</v>
      </c>
      <c r="G208" t="s">
        <v>197</v>
      </c>
      <c r="H208" s="2">
        <v>100000000000119</v>
      </c>
      <c r="I208" t="s">
        <v>21</v>
      </c>
      <c r="K208">
        <v>51600</v>
      </c>
      <c r="M208" t="s">
        <v>39</v>
      </c>
      <c r="N208" t="s">
        <v>65</v>
      </c>
      <c r="O208" s="1">
        <f t="shared" si="3"/>
        <v>40582.333333333336</v>
      </c>
    </row>
    <row r="209" spans="1:15">
      <c r="A209" s="2">
        <v>300000000000208</v>
      </c>
      <c r="B209" s="2">
        <v>200000000001016</v>
      </c>
      <c r="C209" t="s">
        <v>267</v>
      </c>
      <c r="D209" t="s">
        <v>35</v>
      </c>
      <c r="E209" s="4">
        <v>40583</v>
      </c>
      <c r="F209" s="3">
        <v>40612</v>
      </c>
      <c r="G209" t="s">
        <v>20</v>
      </c>
      <c r="H209" s="2">
        <v>100000000000024</v>
      </c>
      <c r="I209" t="s">
        <v>21</v>
      </c>
      <c r="K209">
        <v>35400</v>
      </c>
      <c r="M209" t="s">
        <v>39</v>
      </c>
      <c r="N209" t="s">
        <v>40</v>
      </c>
      <c r="O209" s="1">
        <f t="shared" si="3"/>
        <v>40583.333333333336</v>
      </c>
    </row>
    <row r="210" spans="1:15">
      <c r="A210" s="2">
        <v>300000000000209</v>
      </c>
      <c r="B210" s="2">
        <v>200000000000741</v>
      </c>
      <c r="C210" t="s">
        <v>268</v>
      </c>
      <c r="D210" t="s">
        <v>35</v>
      </c>
      <c r="E210" s="4">
        <v>40583</v>
      </c>
      <c r="F210" s="3">
        <v>42468</v>
      </c>
      <c r="G210" t="s">
        <v>47</v>
      </c>
      <c r="H210" s="2">
        <v>100000000000025</v>
      </c>
      <c r="I210" t="s">
        <v>21</v>
      </c>
      <c r="M210" t="s">
        <v>31</v>
      </c>
      <c r="N210" t="s">
        <v>48</v>
      </c>
      <c r="O210" s="1">
        <f t="shared" si="3"/>
        <v>40583.333333333336</v>
      </c>
    </row>
    <row r="211" spans="1:15">
      <c r="A211" s="2">
        <v>300000000000210</v>
      </c>
      <c r="B211" s="2">
        <v>200000000000772</v>
      </c>
      <c r="C211" t="s">
        <v>269</v>
      </c>
      <c r="D211" t="s">
        <v>35</v>
      </c>
      <c r="E211" s="4">
        <v>40583</v>
      </c>
      <c r="F211" s="3">
        <v>41179</v>
      </c>
      <c r="G211" t="s">
        <v>270</v>
      </c>
      <c r="H211" s="2">
        <v>100000000000051</v>
      </c>
      <c r="I211" t="s">
        <v>21</v>
      </c>
      <c r="M211" t="s">
        <v>31</v>
      </c>
      <c r="N211" t="s">
        <v>48</v>
      </c>
      <c r="O211" s="1">
        <f t="shared" si="3"/>
        <v>40583.333333333336</v>
      </c>
    </row>
    <row r="212" spans="1:15">
      <c r="A212" s="2">
        <v>300000000000211</v>
      </c>
      <c r="B212" s="2">
        <v>200000000000507</v>
      </c>
      <c r="C212" t="s">
        <v>271</v>
      </c>
      <c r="D212" t="s">
        <v>35</v>
      </c>
      <c r="E212" s="4">
        <v>40584</v>
      </c>
      <c r="F212" s="3">
        <v>40601</v>
      </c>
      <c r="G212" t="s">
        <v>20</v>
      </c>
      <c r="H212" s="2">
        <v>100000000000024</v>
      </c>
      <c r="I212" t="s">
        <v>21</v>
      </c>
      <c r="K212">
        <v>35400</v>
      </c>
      <c r="M212" t="s">
        <v>22</v>
      </c>
      <c r="N212" t="s">
        <v>23</v>
      </c>
      <c r="O212" s="1">
        <f t="shared" si="3"/>
        <v>40584.333333333336</v>
      </c>
    </row>
    <row r="213" spans="1:15">
      <c r="A213" s="2">
        <v>300000000000212</v>
      </c>
      <c r="B213" s="2">
        <v>200000000000399</v>
      </c>
      <c r="C213" t="s">
        <v>272</v>
      </c>
      <c r="D213" t="s">
        <v>35</v>
      </c>
      <c r="E213" s="4">
        <v>40584</v>
      </c>
      <c r="F213" s="3">
        <v>40826</v>
      </c>
      <c r="G213" t="s">
        <v>96</v>
      </c>
      <c r="H213" s="2">
        <v>100000000000046</v>
      </c>
      <c r="I213" t="s">
        <v>30</v>
      </c>
      <c r="J213" t="s">
        <v>30</v>
      </c>
      <c r="K213">
        <v>25950</v>
      </c>
      <c r="M213" t="s">
        <v>39</v>
      </c>
      <c r="N213" t="s">
        <v>65</v>
      </c>
      <c r="O213" s="1">
        <f t="shared" si="3"/>
        <v>40584.333333333336</v>
      </c>
    </row>
    <row r="214" spans="1:15">
      <c r="A214" s="2">
        <v>300000000000213</v>
      </c>
      <c r="B214" s="2">
        <v>200000000000428</v>
      </c>
      <c r="C214" t="s">
        <v>273</v>
      </c>
      <c r="D214" t="s">
        <v>35</v>
      </c>
      <c r="E214" s="4">
        <v>40584</v>
      </c>
      <c r="F214" s="3">
        <v>41089</v>
      </c>
      <c r="G214" t="s">
        <v>110</v>
      </c>
      <c r="H214" s="2">
        <v>100000000000107</v>
      </c>
      <c r="I214" t="s">
        <v>21</v>
      </c>
      <c r="J214" t="s">
        <v>21</v>
      </c>
      <c r="M214" t="s">
        <v>22</v>
      </c>
      <c r="N214" t="s">
        <v>23</v>
      </c>
      <c r="O214" s="1">
        <f t="shared" si="3"/>
        <v>40584.333333333336</v>
      </c>
    </row>
    <row r="215" spans="1:15">
      <c r="A215" s="2">
        <v>300000000000214</v>
      </c>
      <c r="B215" s="2">
        <v>200000000000272</v>
      </c>
      <c r="C215" t="s">
        <v>274</v>
      </c>
      <c r="D215" t="s">
        <v>35</v>
      </c>
      <c r="E215" s="4">
        <v>40585</v>
      </c>
      <c r="F215" s="3">
        <v>41639</v>
      </c>
      <c r="G215" t="s">
        <v>275</v>
      </c>
      <c r="H215" s="2">
        <v>100000000000130</v>
      </c>
      <c r="I215" t="s">
        <v>21</v>
      </c>
      <c r="J215" t="s">
        <v>21</v>
      </c>
      <c r="K215">
        <v>197400</v>
      </c>
      <c r="M215" t="s">
        <v>22</v>
      </c>
      <c r="N215" t="s">
        <v>23</v>
      </c>
      <c r="O215" s="1">
        <f t="shared" si="3"/>
        <v>40585.333333333336</v>
      </c>
    </row>
    <row r="216" spans="1:15">
      <c r="A216" s="2">
        <v>300000000000215</v>
      </c>
      <c r="B216" s="2">
        <v>200000000001093</v>
      </c>
      <c r="C216" t="s">
        <v>276</v>
      </c>
      <c r="D216" t="s">
        <v>35</v>
      </c>
      <c r="E216" s="4">
        <v>40585</v>
      </c>
      <c r="F216" s="3">
        <v>40828</v>
      </c>
      <c r="G216" t="s">
        <v>67</v>
      </c>
      <c r="H216" s="2">
        <v>100000000000081</v>
      </c>
      <c r="I216" t="s">
        <v>21</v>
      </c>
      <c r="M216" t="s">
        <v>22</v>
      </c>
      <c r="N216" t="s">
        <v>23</v>
      </c>
      <c r="O216" s="1">
        <f t="shared" si="3"/>
        <v>40585.333333333336</v>
      </c>
    </row>
    <row r="217" spans="1:15">
      <c r="A217" s="2">
        <v>300000000000216</v>
      </c>
      <c r="B217" s="2">
        <v>200000000000144</v>
      </c>
      <c r="C217" t="s">
        <v>277</v>
      </c>
      <c r="D217" t="s">
        <v>35</v>
      </c>
      <c r="E217" s="4">
        <v>40587</v>
      </c>
      <c r="F217" s="3">
        <v>40709</v>
      </c>
      <c r="G217" t="s">
        <v>20</v>
      </c>
      <c r="H217" s="2">
        <v>100000000000024</v>
      </c>
      <c r="I217" t="s">
        <v>30</v>
      </c>
      <c r="J217" t="s">
        <v>30</v>
      </c>
      <c r="K217">
        <v>66450</v>
      </c>
      <c r="M217" t="s">
        <v>22</v>
      </c>
      <c r="N217" t="s">
        <v>23</v>
      </c>
      <c r="O217" s="1">
        <f t="shared" si="3"/>
        <v>40587.333333333336</v>
      </c>
    </row>
    <row r="218" spans="1:15">
      <c r="A218" s="2">
        <v>300000000000217</v>
      </c>
      <c r="B218" s="2">
        <v>200000000000029</v>
      </c>
      <c r="C218" t="s">
        <v>278</v>
      </c>
      <c r="D218" t="s">
        <v>35</v>
      </c>
      <c r="E218" s="4">
        <v>40587</v>
      </c>
      <c r="F218" s="3">
        <v>42468</v>
      </c>
      <c r="G218" t="s">
        <v>52</v>
      </c>
      <c r="H218" s="2">
        <v>100000000000043</v>
      </c>
      <c r="I218" t="s">
        <v>21</v>
      </c>
      <c r="K218">
        <v>35400</v>
      </c>
      <c r="M218" t="s">
        <v>22</v>
      </c>
      <c r="N218" t="s">
        <v>23</v>
      </c>
      <c r="O218" s="1">
        <f t="shared" si="3"/>
        <v>40587.333333333336</v>
      </c>
    </row>
    <row r="219" spans="1:15">
      <c r="A219" s="2">
        <v>300000000000218</v>
      </c>
      <c r="B219" s="2">
        <v>200000000001058</v>
      </c>
      <c r="C219" t="s">
        <v>279</v>
      </c>
      <c r="D219" t="s">
        <v>35</v>
      </c>
      <c r="E219" s="4">
        <v>40588</v>
      </c>
      <c r="F219" s="3">
        <v>40830</v>
      </c>
      <c r="G219" t="s">
        <v>174</v>
      </c>
      <c r="H219" s="2">
        <v>100000000000077</v>
      </c>
      <c r="I219" t="s">
        <v>21</v>
      </c>
      <c r="M219" t="s">
        <v>39</v>
      </c>
      <c r="N219" t="s">
        <v>65</v>
      </c>
      <c r="O219" s="1">
        <f t="shared" si="3"/>
        <v>40588.333333333336</v>
      </c>
    </row>
    <row r="220" spans="1:15">
      <c r="A220" s="2">
        <v>300000000000219</v>
      </c>
      <c r="B220" s="2">
        <v>200000000001132</v>
      </c>
      <c r="C220" t="s">
        <v>280</v>
      </c>
      <c r="D220" t="s">
        <v>35</v>
      </c>
      <c r="E220" s="4">
        <v>40588</v>
      </c>
      <c r="F220" s="3">
        <v>40830</v>
      </c>
      <c r="G220" t="s">
        <v>174</v>
      </c>
      <c r="H220" s="2">
        <v>100000000000077</v>
      </c>
      <c r="I220" t="s">
        <v>21</v>
      </c>
      <c r="M220" t="s">
        <v>39</v>
      </c>
      <c r="N220" t="s">
        <v>65</v>
      </c>
      <c r="O220" s="1">
        <f t="shared" si="3"/>
        <v>40588.333333333336</v>
      </c>
    </row>
    <row r="221" spans="1:15">
      <c r="A221" s="2">
        <v>300000000000220</v>
      </c>
      <c r="B221" s="2">
        <v>200000000001091</v>
      </c>
      <c r="C221" t="s">
        <v>281</v>
      </c>
      <c r="D221" t="s">
        <v>35</v>
      </c>
      <c r="E221" s="4">
        <v>40588</v>
      </c>
      <c r="F221" s="3">
        <v>40785</v>
      </c>
      <c r="G221" t="s">
        <v>96</v>
      </c>
      <c r="H221" s="2">
        <v>100000000000046</v>
      </c>
      <c r="I221" t="s">
        <v>21</v>
      </c>
      <c r="M221" t="s">
        <v>39</v>
      </c>
      <c r="N221" t="s">
        <v>65</v>
      </c>
      <c r="O221" s="1">
        <f t="shared" si="3"/>
        <v>40588.333333333336</v>
      </c>
    </row>
    <row r="222" spans="1:15">
      <c r="A222" s="2">
        <v>300000000000221</v>
      </c>
      <c r="B222" s="2">
        <v>200000000001139</v>
      </c>
      <c r="C222" t="s">
        <v>282</v>
      </c>
      <c r="D222" t="s">
        <v>35</v>
      </c>
      <c r="E222" s="4">
        <v>40589</v>
      </c>
      <c r="F222" s="3">
        <v>40830</v>
      </c>
      <c r="G222" t="s">
        <v>174</v>
      </c>
      <c r="H222" s="2">
        <v>100000000000077</v>
      </c>
      <c r="I222" t="s">
        <v>21</v>
      </c>
      <c r="M222" t="s">
        <v>39</v>
      </c>
      <c r="N222" t="s">
        <v>65</v>
      </c>
      <c r="O222" s="1">
        <f t="shared" si="3"/>
        <v>40589.333333333336</v>
      </c>
    </row>
    <row r="223" spans="1:15">
      <c r="A223" s="2">
        <v>300000000000222</v>
      </c>
      <c r="B223" s="2">
        <v>200000000001097</v>
      </c>
      <c r="C223" t="s">
        <v>283</v>
      </c>
      <c r="D223" t="s">
        <v>35</v>
      </c>
      <c r="E223" s="4">
        <v>40589</v>
      </c>
      <c r="F223" s="3">
        <v>40830</v>
      </c>
      <c r="G223" t="s">
        <v>174</v>
      </c>
      <c r="H223" s="2">
        <v>100000000000077</v>
      </c>
      <c r="I223" t="s">
        <v>21</v>
      </c>
      <c r="M223" t="s">
        <v>39</v>
      </c>
      <c r="N223" t="s">
        <v>65</v>
      </c>
      <c r="O223" s="1">
        <f t="shared" si="3"/>
        <v>40589.333333333336</v>
      </c>
    </row>
    <row r="224" spans="1:15">
      <c r="A224" s="2">
        <v>300000000000223</v>
      </c>
      <c r="B224" s="2">
        <v>200000000000256</v>
      </c>
      <c r="C224" t="s">
        <v>284</v>
      </c>
      <c r="D224" t="s">
        <v>35</v>
      </c>
      <c r="E224" s="4">
        <v>40589</v>
      </c>
      <c r="F224" s="3">
        <v>40830</v>
      </c>
      <c r="G224" t="s">
        <v>174</v>
      </c>
      <c r="H224" s="2">
        <v>100000000000077</v>
      </c>
      <c r="I224" t="s">
        <v>21</v>
      </c>
      <c r="M224" t="s">
        <v>39</v>
      </c>
      <c r="N224" t="s">
        <v>65</v>
      </c>
      <c r="O224" s="1">
        <f t="shared" si="3"/>
        <v>40589.333333333336</v>
      </c>
    </row>
    <row r="225" spans="1:15">
      <c r="A225" s="2">
        <v>300000000000224</v>
      </c>
      <c r="B225" s="2">
        <v>200000000000626</v>
      </c>
      <c r="C225" t="s">
        <v>285</v>
      </c>
      <c r="D225" t="s">
        <v>35</v>
      </c>
      <c r="E225" s="4">
        <v>40589</v>
      </c>
      <c r="F225" s="3">
        <v>40830</v>
      </c>
      <c r="G225" t="s">
        <v>174</v>
      </c>
      <c r="H225" s="2">
        <v>100000000000077</v>
      </c>
      <c r="I225" t="s">
        <v>21</v>
      </c>
      <c r="M225" t="s">
        <v>39</v>
      </c>
      <c r="N225" t="s">
        <v>65</v>
      </c>
      <c r="O225" s="1">
        <f t="shared" si="3"/>
        <v>40589.333333333336</v>
      </c>
    </row>
    <row r="226" spans="1:15">
      <c r="A226" s="2">
        <v>300000000000225</v>
      </c>
      <c r="B226" s="2">
        <v>200000000000115</v>
      </c>
      <c r="C226" t="s">
        <v>286</v>
      </c>
      <c r="D226" t="s">
        <v>35</v>
      </c>
      <c r="E226" s="4">
        <v>40589</v>
      </c>
      <c r="F226" s="3">
        <v>40822</v>
      </c>
      <c r="G226" t="s">
        <v>47</v>
      </c>
      <c r="H226" s="2">
        <v>100000000000025</v>
      </c>
      <c r="I226" t="s">
        <v>21</v>
      </c>
      <c r="K226">
        <v>138000</v>
      </c>
      <c r="M226" t="s">
        <v>31</v>
      </c>
      <c r="N226" t="s">
        <v>48</v>
      </c>
      <c r="O226" s="1">
        <f t="shared" si="3"/>
        <v>40589.333333333336</v>
      </c>
    </row>
    <row r="227" spans="1:15">
      <c r="A227" s="2">
        <v>300000000000226</v>
      </c>
      <c r="B227" s="2">
        <v>200000000001131</v>
      </c>
      <c r="C227" t="s">
        <v>287</v>
      </c>
      <c r="D227" t="s">
        <v>35</v>
      </c>
      <c r="E227" s="4">
        <v>40589</v>
      </c>
      <c r="F227" s="3">
        <v>41032</v>
      </c>
      <c r="G227" t="s">
        <v>96</v>
      </c>
      <c r="H227" s="2">
        <v>100000000000046</v>
      </c>
      <c r="I227" t="s">
        <v>21</v>
      </c>
      <c r="J227" t="s">
        <v>21</v>
      </c>
      <c r="K227">
        <v>51600</v>
      </c>
      <c r="M227" t="s">
        <v>39</v>
      </c>
      <c r="N227" t="s">
        <v>65</v>
      </c>
      <c r="O227" s="1">
        <f t="shared" si="3"/>
        <v>40589.333333333336</v>
      </c>
    </row>
    <row r="228" spans="1:15">
      <c r="A228" s="2">
        <v>300000000000227</v>
      </c>
      <c r="B228" s="2">
        <v>200000000000433</v>
      </c>
      <c r="C228" t="s">
        <v>288</v>
      </c>
      <c r="D228" t="s">
        <v>35</v>
      </c>
      <c r="E228" s="4">
        <v>40589</v>
      </c>
      <c r="F228" s="3">
        <v>41036</v>
      </c>
      <c r="G228" t="s">
        <v>110</v>
      </c>
      <c r="H228" s="2">
        <v>100000000000107</v>
      </c>
      <c r="I228" t="s">
        <v>21</v>
      </c>
      <c r="J228" t="s">
        <v>21</v>
      </c>
      <c r="K228">
        <v>610500</v>
      </c>
      <c r="M228" t="s">
        <v>39</v>
      </c>
      <c r="N228" t="s">
        <v>65</v>
      </c>
      <c r="O228" s="1">
        <f t="shared" si="3"/>
        <v>40589.333333333336</v>
      </c>
    </row>
    <row r="229" spans="1:15">
      <c r="A229" s="2">
        <v>300000000000228</v>
      </c>
      <c r="B229" s="2">
        <v>200000000000071</v>
      </c>
      <c r="C229" t="s">
        <v>289</v>
      </c>
      <c r="D229" t="s">
        <v>35</v>
      </c>
      <c r="E229" s="4">
        <v>40591</v>
      </c>
      <c r="F229" s="3">
        <v>40830</v>
      </c>
      <c r="G229" t="s">
        <v>174</v>
      </c>
      <c r="H229" s="2">
        <v>100000000000077</v>
      </c>
      <c r="I229" t="s">
        <v>21</v>
      </c>
      <c r="M229" t="s">
        <v>31</v>
      </c>
      <c r="N229" t="s">
        <v>48</v>
      </c>
      <c r="O229" s="1">
        <f t="shared" si="3"/>
        <v>40591.333333333336</v>
      </c>
    </row>
    <row r="230" spans="1:15">
      <c r="A230" s="2">
        <v>300000000000229</v>
      </c>
      <c r="B230" s="2">
        <v>200000000000952</v>
      </c>
      <c r="C230" t="s">
        <v>290</v>
      </c>
      <c r="D230" t="s">
        <v>35</v>
      </c>
      <c r="E230" s="4">
        <v>40591</v>
      </c>
      <c r="F230" s="3">
        <v>40830</v>
      </c>
      <c r="G230" t="s">
        <v>174</v>
      </c>
      <c r="H230" s="2">
        <v>100000000000077</v>
      </c>
      <c r="I230" t="s">
        <v>21</v>
      </c>
      <c r="M230" t="s">
        <v>31</v>
      </c>
      <c r="N230" t="s">
        <v>48</v>
      </c>
      <c r="O230" s="1">
        <f t="shared" si="3"/>
        <v>40591.333333333336</v>
      </c>
    </row>
    <row r="231" spans="1:15">
      <c r="A231" s="2">
        <v>300000000000230</v>
      </c>
      <c r="B231" s="2">
        <v>200000000001140</v>
      </c>
      <c r="C231" t="s">
        <v>291</v>
      </c>
      <c r="D231" t="s">
        <v>35</v>
      </c>
      <c r="E231" s="4">
        <v>40592</v>
      </c>
      <c r="F231" s="3">
        <v>40998</v>
      </c>
      <c r="G231" t="s">
        <v>292</v>
      </c>
      <c r="H231" s="2">
        <v>100000000000048</v>
      </c>
      <c r="I231" t="s">
        <v>21</v>
      </c>
      <c r="J231" t="s">
        <v>21</v>
      </c>
      <c r="K231">
        <v>65100</v>
      </c>
      <c r="M231" t="s">
        <v>39</v>
      </c>
      <c r="N231" t="s">
        <v>65</v>
      </c>
      <c r="O231" s="1">
        <f t="shared" si="3"/>
        <v>40592.333333333336</v>
      </c>
    </row>
    <row r="232" spans="1:15">
      <c r="A232" s="2">
        <v>300000000000231</v>
      </c>
      <c r="B232" s="2">
        <v>200000000001111</v>
      </c>
      <c r="C232" t="s">
        <v>293</v>
      </c>
      <c r="D232" t="s">
        <v>35</v>
      </c>
      <c r="E232" s="4">
        <v>40592</v>
      </c>
      <c r="F232" s="3">
        <v>40786</v>
      </c>
      <c r="G232" t="s">
        <v>52</v>
      </c>
      <c r="H232" s="2">
        <v>100000000000043</v>
      </c>
      <c r="I232" t="s">
        <v>21</v>
      </c>
      <c r="M232" t="s">
        <v>22</v>
      </c>
      <c r="N232" t="s">
        <v>23</v>
      </c>
      <c r="O232" s="1">
        <f t="shared" si="3"/>
        <v>40592.333333333336</v>
      </c>
    </row>
    <row r="233" spans="1:15">
      <c r="A233" s="2">
        <v>300000000000232</v>
      </c>
      <c r="B233" s="2">
        <v>200000000001122</v>
      </c>
      <c r="C233" t="s">
        <v>294</v>
      </c>
      <c r="D233" t="s">
        <v>35</v>
      </c>
      <c r="E233" s="4">
        <v>40592</v>
      </c>
      <c r="F233" s="3">
        <v>40776</v>
      </c>
      <c r="G233" t="s">
        <v>52</v>
      </c>
      <c r="H233" s="2">
        <v>100000000000043</v>
      </c>
      <c r="I233" t="s">
        <v>21</v>
      </c>
      <c r="M233" t="s">
        <v>22</v>
      </c>
      <c r="N233" t="s">
        <v>23</v>
      </c>
      <c r="O233" s="1">
        <f t="shared" si="3"/>
        <v>40592.333333333336</v>
      </c>
    </row>
    <row r="234" spans="1:15">
      <c r="A234" s="2">
        <v>300000000000233</v>
      </c>
      <c r="B234" s="2">
        <v>200000000000036</v>
      </c>
      <c r="C234" t="s">
        <v>295</v>
      </c>
      <c r="D234" t="s">
        <v>35</v>
      </c>
      <c r="E234" s="4">
        <v>40592</v>
      </c>
      <c r="F234" s="3">
        <v>42468</v>
      </c>
      <c r="G234" t="s">
        <v>52</v>
      </c>
      <c r="H234" s="2">
        <v>100000000000043</v>
      </c>
      <c r="I234" t="s">
        <v>21</v>
      </c>
      <c r="K234">
        <v>35400</v>
      </c>
      <c r="M234" t="s">
        <v>22</v>
      </c>
      <c r="N234" t="s">
        <v>23</v>
      </c>
      <c r="O234" s="1">
        <f t="shared" si="3"/>
        <v>40592.333333333336</v>
      </c>
    </row>
    <row r="235" spans="1:15">
      <c r="A235" s="2">
        <v>300000000000234</v>
      </c>
      <c r="B235" s="2">
        <v>200000000001087</v>
      </c>
      <c r="C235" t="s">
        <v>296</v>
      </c>
      <c r="D235" t="s">
        <v>35</v>
      </c>
      <c r="E235" s="4">
        <v>40592</v>
      </c>
      <c r="F235" s="3">
        <v>42468</v>
      </c>
      <c r="G235" t="s">
        <v>52</v>
      </c>
      <c r="H235" s="2">
        <v>100000000000043</v>
      </c>
      <c r="I235" t="s">
        <v>21</v>
      </c>
      <c r="K235">
        <v>35400</v>
      </c>
      <c r="M235" t="s">
        <v>22</v>
      </c>
      <c r="N235" t="s">
        <v>23</v>
      </c>
      <c r="O235" s="1">
        <f t="shared" si="3"/>
        <v>40592.333333333336</v>
      </c>
    </row>
    <row r="236" spans="1:15">
      <c r="A236" s="2">
        <v>300000000000235</v>
      </c>
      <c r="B236" s="2">
        <v>200000000000639</v>
      </c>
      <c r="C236" t="s">
        <v>297</v>
      </c>
      <c r="D236" t="s">
        <v>35</v>
      </c>
      <c r="E236" s="4">
        <v>40592</v>
      </c>
      <c r="F236" s="3">
        <v>40777</v>
      </c>
      <c r="G236" t="s">
        <v>52</v>
      </c>
      <c r="H236" s="2">
        <v>100000000000043</v>
      </c>
      <c r="I236" t="s">
        <v>21</v>
      </c>
      <c r="M236" t="s">
        <v>22</v>
      </c>
      <c r="N236" t="s">
        <v>23</v>
      </c>
      <c r="O236" s="1">
        <f t="shared" si="3"/>
        <v>40592.333333333336</v>
      </c>
    </row>
    <row r="237" spans="1:15">
      <c r="A237" s="2">
        <v>300000000000236</v>
      </c>
      <c r="B237" s="2">
        <v>200000000001142</v>
      </c>
      <c r="C237" t="s">
        <v>298</v>
      </c>
      <c r="D237" t="s">
        <v>35</v>
      </c>
      <c r="E237" s="4">
        <v>40592</v>
      </c>
      <c r="F237" s="3">
        <v>40798</v>
      </c>
      <c r="G237" t="s">
        <v>52</v>
      </c>
      <c r="H237" s="2">
        <v>100000000000043</v>
      </c>
      <c r="I237" t="s">
        <v>21</v>
      </c>
      <c r="K237">
        <v>48360</v>
      </c>
      <c r="M237" t="s">
        <v>22</v>
      </c>
      <c r="N237" t="s">
        <v>23</v>
      </c>
      <c r="O237" s="1">
        <f t="shared" si="3"/>
        <v>40592.333333333336</v>
      </c>
    </row>
    <row r="238" spans="1:15">
      <c r="A238" s="2">
        <v>300000000000237</v>
      </c>
      <c r="B238" s="2">
        <v>200000000000551</v>
      </c>
      <c r="C238" t="s">
        <v>299</v>
      </c>
      <c r="D238" t="s">
        <v>35</v>
      </c>
      <c r="E238" s="4">
        <v>40592</v>
      </c>
      <c r="F238" s="3">
        <v>40830</v>
      </c>
      <c r="G238" t="s">
        <v>174</v>
      </c>
      <c r="H238" s="2">
        <v>100000000000077</v>
      </c>
      <c r="I238" t="s">
        <v>21</v>
      </c>
      <c r="M238" t="s">
        <v>39</v>
      </c>
      <c r="N238" t="s">
        <v>65</v>
      </c>
      <c r="O238" s="1">
        <f t="shared" si="3"/>
        <v>40592.333333333336</v>
      </c>
    </row>
    <row r="239" spans="1:15">
      <c r="A239" s="2">
        <v>300000000000238</v>
      </c>
      <c r="B239" s="2">
        <v>200000000000529</v>
      </c>
      <c r="C239" t="s">
        <v>300</v>
      </c>
      <c r="D239" t="s">
        <v>35</v>
      </c>
      <c r="E239" s="4">
        <v>40592</v>
      </c>
      <c r="F239" s="3">
        <v>40785</v>
      </c>
      <c r="G239" t="s">
        <v>96</v>
      </c>
      <c r="H239" s="2">
        <v>100000000000046</v>
      </c>
      <c r="I239" t="s">
        <v>21</v>
      </c>
      <c r="K239">
        <v>67800</v>
      </c>
      <c r="M239" t="s">
        <v>39</v>
      </c>
      <c r="N239" t="s">
        <v>65</v>
      </c>
      <c r="O239" s="1">
        <f t="shared" si="3"/>
        <v>40592.333333333336</v>
      </c>
    </row>
    <row r="240" spans="1:15">
      <c r="A240" s="2">
        <v>300000000000239</v>
      </c>
      <c r="B240" s="2">
        <v>200000000000021</v>
      </c>
      <c r="C240" t="s">
        <v>301</v>
      </c>
      <c r="D240" t="s">
        <v>35</v>
      </c>
      <c r="E240" s="4">
        <v>40592</v>
      </c>
      <c r="F240" s="3">
        <v>41213</v>
      </c>
      <c r="G240" t="s">
        <v>197</v>
      </c>
      <c r="H240" s="2">
        <v>100000000000119</v>
      </c>
      <c r="I240" t="s">
        <v>21</v>
      </c>
      <c r="J240" t="s">
        <v>21</v>
      </c>
      <c r="K240">
        <v>100200</v>
      </c>
      <c r="M240" t="s">
        <v>39</v>
      </c>
      <c r="N240" t="s">
        <v>65</v>
      </c>
      <c r="O240" s="1">
        <f t="shared" si="3"/>
        <v>40592.333333333336</v>
      </c>
    </row>
    <row r="241" spans="1:15">
      <c r="A241" s="2">
        <v>300000000000240</v>
      </c>
      <c r="B241" s="2">
        <v>200000000001115</v>
      </c>
      <c r="C241" t="s">
        <v>302</v>
      </c>
      <c r="D241" t="s">
        <v>35</v>
      </c>
      <c r="E241" s="4">
        <v>40595</v>
      </c>
      <c r="F241" s="3">
        <v>40899</v>
      </c>
      <c r="G241" t="s">
        <v>303</v>
      </c>
      <c r="H241" s="2">
        <v>100000000000041</v>
      </c>
      <c r="I241" t="s">
        <v>30</v>
      </c>
      <c r="K241">
        <v>159600</v>
      </c>
      <c r="M241" t="s">
        <v>22</v>
      </c>
      <c r="N241" t="s">
        <v>23</v>
      </c>
      <c r="O241" s="1">
        <f t="shared" si="3"/>
        <v>40595.333333333336</v>
      </c>
    </row>
    <row r="242" spans="1:15">
      <c r="A242" s="2">
        <v>300000000000241</v>
      </c>
      <c r="B242" s="2">
        <v>200000000001144</v>
      </c>
      <c r="C242" t="s">
        <v>304</v>
      </c>
      <c r="D242" t="s">
        <v>35</v>
      </c>
      <c r="E242" s="4">
        <v>40596</v>
      </c>
      <c r="F242" s="3">
        <v>42468</v>
      </c>
      <c r="G242" t="s">
        <v>96</v>
      </c>
      <c r="H242" s="2">
        <v>100000000000046</v>
      </c>
      <c r="I242" t="s">
        <v>21</v>
      </c>
      <c r="K242">
        <v>35400</v>
      </c>
      <c r="M242" t="s">
        <v>39</v>
      </c>
      <c r="N242" t="s">
        <v>65</v>
      </c>
      <c r="O242" s="1">
        <f t="shared" si="3"/>
        <v>40596.333333333336</v>
      </c>
    </row>
    <row r="243" spans="1:15">
      <c r="A243" s="2">
        <v>300000000000242</v>
      </c>
      <c r="B243" s="2">
        <v>200000000001090</v>
      </c>
      <c r="C243" t="s">
        <v>305</v>
      </c>
      <c r="D243" t="s">
        <v>35</v>
      </c>
      <c r="E243" s="4">
        <v>40596</v>
      </c>
      <c r="F243" s="3">
        <v>40897</v>
      </c>
      <c r="G243" t="s">
        <v>96</v>
      </c>
      <c r="H243" s="2">
        <v>100000000000046</v>
      </c>
      <c r="I243" t="s">
        <v>21</v>
      </c>
      <c r="K243">
        <v>100200</v>
      </c>
      <c r="M243" t="s">
        <v>39</v>
      </c>
      <c r="N243" t="s">
        <v>65</v>
      </c>
      <c r="O243" s="1">
        <f t="shared" si="3"/>
        <v>40596.333333333336</v>
      </c>
    </row>
    <row r="244" spans="1:15">
      <c r="A244" s="2">
        <v>300000000000243</v>
      </c>
      <c r="B244" s="2">
        <v>200000000001145</v>
      </c>
      <c r="C244" t="s">
        <v>306</v>
      </c>
      <c r="D244" t="s">
        <v>35</v>
      </c>
      <c r="E244" s="4">
        <v>40596</v>
      </c>
      <c r="F244" s="3">
        <v>41089</v>
      </c>
      <c r="G244" t="s">
        <v>110</v>
      </c>
      <c r="H244" s="2">
        <v>100000000000107</v>
      </c>
      <c r="I244" t="s">
        <v>21</v>
      </c>
      <c r="J244" t="s">
        <v>21</v>
      </c>
      <c r="K244">
        <v>67800</v>
      </c>
      <c r="M244" t="s">
        <v>22</v>
      </c>
      <c r="N244" t="s">
        <v>23</v>
      </c>
      <c r="O244" s="1">
        <f t="shared" si="3"/>
        <v>40596.333333333336</v>
      </c>
    </row>
    <row r="245" spans="1:15">
      <c r="A245" s="2">
        <v>300000000000244</v>
      </c>
      <c r="B245" s="2">
        <v>200000000000047</v>
      </c>
      <c r="C245" t="s">
        <v>307</v>
      </c>
      <c r="D245" t="s">
        <v>35</v>
      </c>
      <c r="E245" s="4">
        <v>40597</v>
      </c>
      <c r="F245" s="3">
        <v>42468</v>
      </c>
      <c r="G245" t="s">
        <v>52</v>
      </c>
      <c r="H245" s="2">
        <v>100000000000043</v>
      </c>
      <c r="I245" t="s">
        <v>21</v>
      </c>
      <c r="K245">
        <v>35400</v>
      </c>
      <c r="M245" t="s">
        <v>22</v>
      </c>
      <c r="N245" t="s">
        <v>23</v>
      </c>
      <c r="O245" s="1">
        <f t="shared" si="3"/>
        <v>40597.333333333336</v>
      </c>
    </row>
    <row r="246" spans="1:15">
      <c r="A246" s="2">
        <v>300000000000245</v>
      </c>
      <c r="B246" s="2">
        <v>200000000000926</v>
      </c>
      <c r="C246" t="s">
        <v>308</v>
      </c>
      <c r="D246" t="s">
        <v>35</v>
      </c>
      <c r="E246" s="4">
        <v>40597</v>
      </c>
      <c r="F246" s="3">
        <v>42468</v>
      </c>
      <c r="G246" t="s">
        <v>60</v>
      </c>
      <c r="H246" s="2">
        <v>100000000000050</v>
      </c>
      <c r="I246" t="s">
        <v>21</v>
      </c>
      <c r="M246" t="s">
        <v>39</v>
      </c>
      <c r="N246" t="s">
        <v>65</v>
      </c>
      <c r="O246" s="1">
        <f t="shared" si="3"/>
        <v>40597.333333333336</v>
      </c>
    </row>
    <row r="247" spans="1:15">
      <c r="A247" s="2">
        <v>300000000000246</v>
      </c>
      <c r="B247" s="2">
        <v>200000000000679</v>
      </c>
      <c r="C247" t="s">
        <v>309</v>
      </c>
      <c r="D247" t="s">
        <v>35</v>
      </c>
      <c r="E247" s="4">
        <v>40597</v>
      </c>
      <c r="F247" s="3">
        <v>42468</v>
      </c>
      <c r="G247" t="s">
        <v>60</v>
      </c>
      <c r="H247" s="2">
        <v>100000000000050</v>
      </c>
      <c r="I247" t="s">
        <v>21</v>
      </c>
      <c r="M247" t="s">
        <v>39</v>
      </c>
      <c r="N247" t="s">
        <v>65</v>
      </c>
      <c r="O247" s="1">
        <f t="shared" si="3"/>
        <v>40597.333333333336</v>
      </c>
    </row>
    <row r="248" spans="1:15">
      <c r="A248" s="2">
        <v>300000000000247</v>
      </c>
      <c r="B248" s="2">
        <v>200000000000778</v>
      </c>
      <c r="C248" t="s">
        <v>310</v>
      </c>
      <c r="D248" t="s">
        <v>35</v>
      </c>
      <c r="E248" s="4">
        <v>40597</v>
      </c>
      <c r="F248" s="3">
        <v>42468</v>
      </c>
      <c r="G248" t="s">
        <v>60</v>
      </c>
      <c r="H248" s="2">
        <v>100000000000050</v>
      </c>
      <c r="I248" t="s">
        <v>21</v>
      </c>
      <c r="K248">
        <v>35400</v>
      </c>
      <c r="M248" t="s">
        <v>31</v>
      </c>
      <c r="N248" t="s">
        <v>48</v>
      </c>
      <c r="O248" s="1">
        <f t="shared" si="3"/>
        <v>40597.333333333336</v>
      </c>
    </row>
    <row r="249" spans="1:15">
      <c r="A249" s="2">
        <v>300000000000248</v>
      </c>
      <c r="B249" s="2">
        <v>200000000000638</v>
      </c>
      <c r="C249" t="s">
        <v>311</v>
      </c>
      <c r="D249" t="s">
        <v>35</v>
      </c>
      <c r="E249" s="4">
        <v>40597</v>
      </c>
      <c r="F249" s="3">
        <v>40722</v>
      </c>
      <c r="G249" t="s">
        <v>47</v>
      </c>
      <c r="H249" s="2">
        <v>100000000000025</v>
      </c>
      <c r="I249" t="s">
        <v>30</v>
      </c>
      <c r="K249">
        <v>407990</v>
      </c>
      <c r="M249" t="s">
        <v>31</v>
      </c>
      <c r="N249" t="s">
        <v>48</v>
      </c>
      <c r="O249" s="1">
        <f t="shared" si="3"/>
        <v>40597.333333333336</v>
      </c>
    </row>
    <row r="250" spans="1:15">
      <c r="A250" s="2">
        <v>300000000000249</v>
      </c>
      <c r="B250" s="2">
        <v>200000000000612</v>
      </c>
      <c r="C250" t="s">
        <v>312</v>
      </c>
      <c r="D250" t="s">
        <v>35</v>
      </c>
      <c r="E250" s="4">
        <v>40598</v>
      </c>
      <c r="F250" s="3">
        <v>40704</v>
      </c>
      <c r="G250" t="s">
        <v>52</v>
      </c>
      <c r="H250" s="2">
        <v>100000000000043</v>
      </c>
      <c r="I250" t="s">
        <v>30</v>
      </c>
      <c r="K250">
        <v>50520</v>
      </c>
      <c r="M250" t="s">
        <v>22</v>
      </c>
      <c r="N250" t="s">
        <v>23</v>
      </c>
      <c r="O250" s="1">
        <f t="shared" si="3"/>
        <v>40598.333333333336</v>
      </c>
    </row>
    <row r="251" spans="1:15">
      <c r="A251" s="2">
        <v>300000000000250</v>
      </c>
      <c r="B251" s="2">
        <v>200000000001031</v>
      </c>
      <c r="C251" t="s">
        <v>313</v>
      </c>
      <c r="D251" t="s">
        <v>35</v>
      </c>
      <c r="E251" s="4">
        <v>40598</v>
      </c>
      <c r="F251" s="3">
        <v>40830</v>
      </c>
      <c r="G251" t="s">
        <v>174</v>
      </c>
      <c r="H251" s="2">
        <v>100000000000077</v>
      </c>
      <c r="I251" t="s">
        <v>21</v>
      </c>
      <c r="M251" t="s">
        <v>39</v>
      </c>
      <c r="N251" t="s">
        <v>65</v>
      </c>
      <c r="O251" s="1">
        <f t="shared" si="3"/>
        <v>40598.333333333336</v>
      </c>
    </row>
    <row r="252" spans="1:15">
      <c r="A252" s="2">
        <v>300000000000251</v>
      </c>
      <c r="B252" s="2">
        <v>200000000000337</v>
      </c>
      <c r="C252" t="s">
        <v>314</v>
      </c>
      <c r="D252" t="s">
        <v>35</v>
      </c>
      <c r="E252" s="4">
        <v>40598</v>
      </c>
      <c r="F252" s="3">
        <v>40830</v>
      </c>
      <c r="G252" t="s">
        <v>174</v>
      </c>
      <c r="H252" s="2">
        <v>100000000000077</v>
      </c>
      <c r="I252" t="s">
        <v>21</v>
      </c>
      <c r="M252" t="s">
        <v>39</v>
      </c>
      <c r="N252" t="s">
        <v>65</v>
      </c>
      <c r="O252" s="1">
        <f t="shared" si="3"/>
        <v>40598.333333333336</v>
      </c>
    </row>
    <row r="253" spans="1:15">
      <c r="A253" s="2">
        <v>300000000000252</v>
      </c>
      <c r="B253" s="2">
        <v>200000000001147</v>
      </c>
      <c r="C253" t="s">
        <v>315</v>
      </c>
      <c r="D253" t="s">
        <v>35</v>
      </c>
      <c r="E253" s="4">
        <v>40598</v>
      </c>
      <c r="F253" s="3">
        <v>40830</v>
      </c>
      <c r="G253" t="s">
        <v>174</v>
      </c>
      <c r="H253" s="2">
        <v>100000000000077</v>
      </c>
      <c r="I253" t="s">
        <v>21</v>
      </c>
      <c r="M253" t="s">
        <v>31</v>
      </c>
      <c r="N253" t="s">
        <v>48</v>
      </c>
      <c r="O253" s="1">
        <f t="shared" si="3"/>
        <v>40598.333333333336</v>
      </c>
    </row>
    <row r="254" spans="1:15">
      <c r="A254" s="2">
        <v>300000000000253</v>
      </c>
      <c r="B254" s="2">
        <v>200000000000392</v>
      </c>
      <c r="C254" t="s">
        <v>316</v>
      </c>
      <c r="D254" t="s">
        <v>35</v>
      </c>
      <c r="E254" s="4">
        <v>40598</v>
      </c>
      <c r="F254" s="3">
        <v>42468</v>
      </c>
      <c r="G254" t="s">
        <v>60</v>
      </c>
      <c r="H254" s="2">
        <v>100000000000050</v>
      </c>
      <c r="I254" t="s">
        <v>21</v>
      </c>
      <c r="K254">
        <v>35400</v>
      </c>
      <c r="M254" t="s">
        <v>39</v>
      </c>
      <c r="N254" t="s">
        <v>65</v>
      </c>
      <c r="O254" s="1">
        <f t="shared" si="3"/>
        <v>40598.333333333336</v>
      </c>
    </row>
    <row r="255" spans="1:15">
      <c r="A255" s="2">
        <v>300000000000254</v>
      </c>
      <c r="B255" s="2">
        <v>200000000001141</v>
      </c>
      <c r="C255" t="s">
        <v>317</v>
      </c>
      <c r="D255" t="s">
        <v>35</v>
      </c>
      <c r="E255" s="4">
        <v>40598</v>
      </c>
      <c r="F255" s="3">
        <v>42468</v>
      </c>
      <c r="G255" t="s">
        <v>60</v>
      </c>
      <c r="H255" s="2">
        <v>100000000000050</v>
      </c>
      <c r="I255" t="s">
        <v>21</v>
      </c>
      <c r="K255">
        <v>35400</v>
      </c>
      <c r="M255" t="s">
        <v>39</v>
      </c>
      <c r="N255" t="s">
        <v>65</v>
      </c>
      <c r="O255" s="1">
        <f t="shared" si="3"/>
        <v>40598.333333333336</v>
      </c>
    </row>
    <row r="256" spans="1:15">
      <c r="A256" s="2">
        <v>300000000000255</v>
      </c>
      <c r="B256" s="2">
        <v>200000000000296</v>
      </c>
      <c r="C256" t="s">
        <v>318</v>
      </c>
      <c r="D256" t="s">
        <v>35</v>
      </c>
      <c r="E256" s="4">
        <v>40598</v>
      </c>
      <c r="F256" s="3">
        <v>40897</v>
      </c>
      <c r="G256" t="s">
        <v>96</v>
      </c>
      <c r="H256" s="2">
        <v>100000000000046</v>
      </c>
      <c r="I256" t="s">
        <v>30</v>
      </c>
      <c r="J256" t="s">
        <v>30</v>
      </c>
      <c r="K256">
        <v>146090</v>
      </c>
      <c r="M256" t="s">
        <v>39</v>
      </c>
      <c r="N256" t="s">
        <v>65</v>
      </c>
      <c r="O256" s="1">
        <f t="shared" si="3"/>
        <v>40598.333333333336</v>
      </c>
    </row>
    <row r="257" spans="1:15">
      <c r="A257" s="2">
        <v>300000000000256</v>
      </c>
      <c r="B257" s="2">
        <v>200000000000726</v>
      </c>
      <c r="C257" t="s">
        <v>319</v>
      </c>
      <c r="D257" t="s">
        <v>35</v>
      </c>
      <c r="E257" s="4">
        <v>40598</v>
      </c>
      <c r="F257" s="3">
        <v>40743</v>
      </c>
      <c r="G257" t="s">
        <v>96</v>
      </c>
      <c r="H257" s="2">
        <v>100000000000046</v>
      </c>
      <c r="I257" t="s">
        <v>30</v>
      </c>
      <c r="J257" t="s">
        <v>30</v>
      </c>
      <c r="K257">
        <v>51600</v>
      </c>
      <c r="M257" t="s">
        <v>39</v>
      </c>
      <c r="N257" t="s">
        <v>65</v>
      </c>
      <c r="O257" s="1">
        <f t="shared" si="3"/>
        <v>40598.333333333336</v>
      </c>
    </row>
    <row r="258" spans="1:15">
      <c r="A258" s="2">
        <v>300000000000257</v>
      </c>
      <c r="B258" s="2">
        <v>200000000001146</v>
      </c>
      <c r="C258" t="s">
        <v>320</v>
      </c>
      <c r="D258" t="s">
        <v>35</v>
      </c>
      <c r="E258" s="4">
        <v>40598</v>
      </c>
      <c r="F258" s="3">
        <v>40799</v>
      </c>
      <c r="G258" t="s">
        <v>96</v>
      </c>
      <c r="H258" s="2">
        <v>100000000000046</v>
      </c>
      <c r="I258" t="s">
        <v>21</v>
      </c>
      <c r="K258">
        <v>35400</v>
      </c>
      <c r="M258" t="s">
        <v>39</v>
      </c>
      <c r="N258" t="s">
        <v>65</v>
      </c>
      <c r="O258" s="1">
        <f t="shared" si="3"/>
        <v>40598.333333333336</v>
      </c>
    </row>
    <row r="259" spans="1:15">
      <c r="A259" s="2">
        <v>300000000000258</v>
      </c>
      <c r="B259" s="2">
        <v>200000000001088</v>
      </c>
      <c r="C259" t="s">
        <v>321</v>
      </c>
      <c r="D259" t="s">
        <v>35</v>
      </c>
      <c r="E259" s="4">
        <v>40599</v>
      </c>
      <c r="F259" s="3">
        <v>40830</v>
      </c>
      <c r="G259" t="s">
        <v>96</v>
      </c>
      <c r="H259" s="2">
        <v>100000000000046</v>
      </c>
      <c r="I259" t="s">
        <v>21</v>
      </c>
      <c r="M259" t="s">
        <v>39</v>
      </c>
      <c r="N259" t="s">
        <v>65</v>
      </c>
      <c r="O259" s="1">
        <f t="shared" ref="O259:O322" si="4">IF(E259&lt;$S$2,E259+$T$2,IF(E259&lt;$S$3,E259+$T$3,IF(E259&lt;$S$4,E259+$T$4,IF(E259&lt;$S$5,E259+$T$5,IF(E259&lt;$S$6,E259+$T$6,IF(E259&lt;$S$7,E259+$T$7,IF(E259&lt;$S$8,E259+$T$8,IF(E259&lt;$S$9,E259+$T$9,IF(E259&lt;$S$10,E259+$T$10,IF(E259&lt;$S$11,E259+$T$11,IF(E259&lt;$S$12,E259+$T$12,IF(E259&lt;$S$13,E259+$T$13,IF(E259&lt;$S$14,E259+$T$14,IF(E259&lt;$S$15,E259+$T$15,IF(E259&lt;$S$16,E259+$T$16,IF(E259&lt;$S$17,E259+$T$17,""))))))))))))))))</f>
        <v>40599.333333333336</v>
      </c>
    </row>
    <row r="260" spans="1:15">
      <c r="A260" s="2">
        <v>300000000000259</v>
      </c>
      <c r="B260" s="2">
        <v>200000000000640</v>
      </c>
      <c r="C260" t="s">
        <v>322</v>
      </c>
      <c r="D260" t="s">
        <v>35</v>
      </c>
      <c r="E260" s="4">
        <v>40599</v>
      </c>
      <c r="F260" s="3">
        <v>41274</v>
      </c>
      <c r="G260" t="s">
        <v>197</v>
      </c>
      <c r="H260" s="2">
        <v>100000000000119</v>
      </c>
      <c r="I260" t="s">
        <v>21</v>
      </c>
      <c r="J260" t="s">
        <v>21</v>
      </c>
      <c r="K260">
        <v>100200</v>
      </c>
      <c r="M260" t="s">
        <v>39</v>
      </c>
      <c r="N260" t="s">
        <v>65</v>
      </c>
      <c r="O260" s="1">
        <f t="shared" si="4"/>
        <v>40599.333333333336</v>
      </c>
    </row>
    <row r="261" spans="1:15">
      <c r="A261" s="2">
        <v>300000000000260</v>
      </c>
      <c r="B261" s="2">
        <v>200000000000034</v>
      </c>
      <c r="C261" t="s">
        <v>323</v>
      </c>
      <c r="D261" t="s">
        <v>35</v>
      </c>
      <c r="E261" s="4">
        <v>40602</v>
      </c>
      <c r="F261" s="3">
        <v>40798</v>
      </c>
      <c r="G261" t="s">
        <v>52</v>
      </c>
      <c r="H261" s="2">
        <v>100000000000043</v>
      </c>
      <c r="I261" t="s">
        <v>21</v>
      </c>
      <c r="K261">
        <v>35400</v>
      </c>
      <c r="M261" t="s">
        <v>22</v>
      </c>
      <c r="N261" t="s">
        <v>23</v>
      </c>
      <c r="O261" s="1">
        <f t="shared" si="4"/>
        <v>40602.333333333336</v>
      </c>
    </row>
    <row r="262" spans="1:15">
      <c r="A262" s="2">
        <v>300000000000261</v>
      </c>
      <c r="B262" s="2">
        <v>200000000000265</v>
      </c>
      <c r="C262" t="s">
        <v>324</v>
      </c>
      <c r="D262" t="s">
        <v>35</v>
      </c>
      <c r="E262" s="4">
        <v>40602</v>
      </c>
      <c r="F262" s="3">
        <v>42468</v>
      </c>
      <c r="G262" t="s">
        <v>96</v>
      </c>
      <c r="H262" s="2">
        <v>100000000000046</v>
      </c>
      <c r="I262" t="s">
        <v>21</v>
      </c>
      <c r="K262">
        <v>51600</v>
      </c>
      <c r="M262" t="s">
        <v>39</v>
      </c>
      <c r="N262" t="s">
        <v>65</v>
      </c>
      <c r="O262" s="1">
        <f t="shared" si="4"/>
        <v>40602.333333333336</v>
      </c>
    </row>
    <row r="263" spans="1:15">
      <c r="A263" s="2">
        <v>300000000000262</v>
      </c>
      <c r="B263" s="2">
        <v>200000000000366</v>
      </c>
      <c r="C263" t="s">
        <v>325</v>
      </c>
      <c r="D263" t="s">
        <v>35</v>
      </c>
      <c r="E263" s="4">
        <v>40603</v>
      </c>
      <c r="F263" s="3">
        <v>42468</v>
      </c>
      <c r="G263" t="s">
        <v>60</v>
      </c>
      <c r="H263" s="2">
        <v>100000000000050</v>
      </c>
      <c r="I263" t="s">
        <v>21</v>
      </c>
      <c r="K263">
        <v>35400</v>
      </c>
      <c r="M263" t="s">
        <v>39</v>
      </c>
      <c r="N263" t="s">
        <v>65</v>
      </c>
      <c r="O263" s="1">
        <f t="shared" si="4"/>
        <v>40603.333333333336</v>
      </c>
    </row>
    <row r="264" spans="1:15">
      <c r="A264" s="2">
        <v>300000000000263</v>
      </c>
      <c r="B264" s="2">
        <v>200000000000708</v>
      </c>
      <c r="C264" t="s">
        <v>326</v>
      </c>
      <c r="D264" t="s">
        <v>35</v>
      </c>
      <c r="E264" s="4">
        <v>40603</v>
      </c>
      <c r="F264" s="3">
        <v>40777</v>
      </c>
      <c r="G264" t="s">
        <v>270</v>
      </c>
      <c r="H264" s="2">
        <v>100000000000051</v>
      </c>
      <c r="I264" t="s">
        <v>21</v>
      </c>
      <c r="K264">
        <v>67800</v>
      </c>
      <c r="M264" t="s">
        <v>39</v>
      </c>
      <c r="N264" t="s">
        <v>65</v>
      </c>
      <c r="O264" s="1">
        <f t="shared" si="4"/>
        <v>40603.333333333336</v>
      </c>
    </row>
    <row r="265" spans="1:15">
      <c r="A265" s="2">
        <v>300000000000264</v>
      </c>
      <c r="B265" s="2">
        <v>200000000000429</v>
      </c>
      <c r="C265" t="s">
        <v>327</v>
      </c>
      <c r="D265" t="s">
        <v>35</v>
      </c>
      <c r="E265" s="4">
        <v>40604</v>
      </c>
      <c r="F265" s="3">
        <v>42468</v>
      </c>
      <c r="G265" t="s">
        <v>47</v>
      </c>
      <c r="H265" s="2">
        <v>100000000000025</v>
      </c>
      <c r="I265" t="s">
        <v>21</v>
      </c>
      <c r="K265">
        <v>35400</v>
      </c>
      <c r="M265" t="s">
        <v>31</v>
      </c>
      <c r="N265" t="s">
        <v>48</v>
      </c>
      <c r="O265" s="1">
        <f t="shared" si="4"/>
        <v>40604.333333333336</v>
      </c>
    </row>
    <row r="266" spans="1:15">
      <c r="A266" s="2">
        <v>300000000000265</v>
      </c>
      <c r="B266" s="2">
        <v>200000000000061</v>
      </c>
      <c r="C266" t="s">
        <v>328</v>
      </c>
      <c r="D266" t="s">
        <v>35</v>
      </c>
      <c r="E266" s="4">
        <v>40604</v>
      </c>
      <c r="F266" s="3">
        <v>41669</v>
      </c>
      <c r="G266" t="s">
        <v>329</v>
      </c>
      <c r="H266" s="2">
        <v>100000000000097</v>
      </c>
      <c r="I266" t="s">
        <v>30</v>
      </c>
      <c r="J266" t="s">
        <v>30</v>
      </c>
      <c r="K266">
        <v>536250</v>
      </c>
      <c r="M266" t="s">
        <v>31</v>
      </c>
      <c r="N266" t="s">
        <v>48</v>
      </c>
      <c r="O266" s="1">
        <f t="shared" si="4"/>
        <v>40604.333333333336</v>
      </c>
    </row>
    <row r="267" spans="1:15">
      <c r="A267" s="2">
        <v>300000000000266</v>
      </c>
      <c r="B267" s="2">
        <v>200000000001152</v>
      </c>
      <c r="C267" t="s">
        <v>330</v>
      </c>
      <c r="D267" t="s">
        <v>35</v>
      </c>
      <c r="E267" s="4">
        <v>40605</v>
      </c>
      <c r="F267" s="3">
        <v>42468</v>
      </c>
      <c r="G267" t="s">
        <v>52</v>
      </c>
      <c r="H267" s="2">
        <v>100000000000043</v>
      </c>
      <c r="I267" t="s">
        <v>21</v>
      </c>
      <c r="K267">
        <v>51600</v>
      </c>
      <c r="M267" t="s">
        <v>22</v>
      </c>
      <c r="N267" t="s">
        <v>23</v>
      </c>
      <c r="O267" s="1">
        <f t="shared" si="4"/>
        <v>40605.333333333336</v>
      </c>
    </row>
    <row r="268" spans="1:15">
      <c r="A268" s="2">
        <v>300000000000267</v>
      </c>
      <c r="B268" s="2">
        <v>200000000000281</v>
      </c>
      <c r="C268" t="s">
        <v>331</v>
      </c>
      <c r="D268" t="s">
        <v>35</v>
      </c>
      <c r="E268" s="4">
        <v>40605</v>
      </c>
      <c r="F268" s="3">
        <v>40786</v>
      </c>
      <c r="G268" t="s">
        <v>52</v>
      </c>
      <c r="H268" s="2">
        <v>100000000000043</v>
      </c>
      <c r="I268" t="s">
        <v>21</v>
      </c>
      <c r="K268">
        <v>61050</v>
      </c>
      <c r="M268" t="s">
        <v>22</v>
      </c>
      <c r="N268" t="s">
        <v>23</v>
      </c>
      <c r="O268" s="1">
        <f t="shared" si="4"/>
        <v>40605.333333333336</v>
      </c>
    </row>
    <row r="269" spans="1:15">
      <c r="A269" s="2">
        <v>300000000000268</v>
      </c>
      <c r="B269" s="2">
        <v>200000000001119</v>
      </c>
      <c r="C269" t="s">
        <v>332</v>
      </c>
      <c r="D269" t="s">
        <v>35</v>
      </c>
      <c r="E269" s="4">
        <v>40605</v>
      </c>
      <c r="F269" s="3">
        <v>40828</v>
      </c>
      <c r="G269" t="s">
        <v>52</v>
      </c>
      <c r="H269" s="2">
        <v>100000000000043</v>
      </c>
      <c r="I269" t="s">
        <v>21</v>
      </c>
      <c r="M269" t="s">
        <v>22</v>
      </c>
      <c r="N269" t="s">
        <v>23</v>
      </c>
      <c r="O269" s="1">
        <f t="shared" si="4"/>
        <v>40605.333333333336</v>
      </c>
    </row>
    <row r="270" spans="1:15">
      <c r="A270" s="2">
        <v>300000000000269</v>
      </c>
      <c r="B270" s="2">
        <v>200000000001061</v>
      </c>
      <c r="C270" t="s">
        <v>333</v>
      </c>
      <c r="D270" t="s">
        <v>35</v>
      </c>
      <c r="E270" s="4">
        <v>40605</v>
      </c>
      <c r="F270" s="3">
        <v>42468</v>
      </c>
      <c r="G270" t="s">
        <v>60</v>
      </c>
      <c r="H270" s="2">
        <v>100000000000050</v>
      </c>
      <c r="I270" t="s">
        <v>21</v>
      </c>
      <c r="M270" t="s">
        <v>39</v>
      </c>
      <c r="N270" t="s">
        <v>65</v>
      </c>
      <c r="O270" s="1">
        <f t="shared" si="4"/>
        <v>40605.333333333336</v>
      </c>
    </row>
    <row r="271" spans="1:15">
      <c r="A271" s="2">
        <v>300000000000270</v>
      </c>
      <c r="B271" s="2">
        <v>200000000000531</v>
      </c>
      <c r="C271" t="s">
        <v>334</v>
      </c>
      <c r="D271" t="s">
        <v>35</v>
      </c>
      <c r="E271" s="4">
        <v>40605</v>
      </c>
      <c r="F271" s="3">
        <v>40830</v>
      </c>
      <c r="G271" t="s">
        <v>197</v>
      </c>
      <c r="H271" s="2">
        <v>100000000000119</v>
      </c>
      <c r="I271" t="s">
        <v>21</v>
      </c>
      <c r="M271" t="s">
        <v>39</v>
      </c>
      <c r="N271" t="s">
        <v>65</v>
      </c>
      <c r="O271" s="1">
        <f t="shared" si="4"/>
        <v>40605.333333333336</v>
      </c>
    </row>
    <row r="272" spans="1:15">
      <c r="A272" s="2">
        <v>300000000000271</v>
      </c>
      <c r="B272" s="2">
        <v>200000000000531</v>
      </c>
      <c r="C272" t="s">
        <v>335</v>
      </c>
      <c r="D272" t="s">
        <v>35</v>
      </c>
      <c r="E272" s="4">
        <v>40605</v>
      </c>
      <c r="F272" s="3">
        <v>41183</v>
      </c>
      <c r="G272" t="s">
        <v>197</v>
      </c>
      <c r="H272" s="2">
        <v>100000000000119</v>
      </c>
      <c r="I272" t="s">
        <v>21</v>
      </c>
      <c r="J272" t="s">
        <v>21</v>
      </c>
      <c r="M272" t="s">
        <v>39</v>
      </c>
      <c r="N272" t="s">
        <v>65</v>
      </c>
      <c r="O272" s="1">
        <f t="shared" si="4"/>
        <v>40605.333333333336</v>
      </c>
    </row>
    <row r="273" spans="1:15">
      <c r="A273" s="2">
        <v>300000000000272</v>
      </c>
      <c r="B273" s="2">
        <v>200000000000735</v>
      </c>
      <c r="C273" t="s">
        <v>336</v>
      </c>
      <c r="D273" t="s">
        <v>35</v>
      </c>
      <c r="E273" s="4">
        <v>40606</v>
      </c>
      <c r="F273" s="3">
        <v>42468</v>
      </c>
      <c r="G273" t="s">
        <v>52</v>
      </c>
      <c r="H273" s="2">
        <v>100000000000043</v>
      </c>
      <c r="I273" t="s">
        <v>21</v>
      </c>
      <c r="K273">
        <v>35400</v>
      </c>
      <c r="M273" t="s">
        <v>22</v>
      </c>
      <c r="N273" t="s">
        <v>23</v>
      </c>
      <c r="O273" s="1">
        <f t="shared" si="4"/>
        <v>40606.333333333336</v>
      </c>
    </row>
    <row r="274" spans="1:15">
      <c r="A274" s="2">
        <v>300000000000273</v>
      </c>
      <c r="B274" s="2">
        <v>200000000000142</v>
      </c>
      <c r="C274" t="s">
        <v>337</v>
      </c>
      <c r="D274" t="s">
        <v>35</v>
      </c>
      <c r="E274" s="4">
        <v>40606</v>
      </c>
      <c r="F274" s="3">
        <v>40813</v>
      </c>
      <c r="G274" t="s">
        <v>67</v>
      </c>
      <c r="H274" s="2">
        <v>100000000000081</v>
      </c>
      <c r="I274" t="s">
        <v>21</v>
      </c>
      <c r="K274">
        <v>57000</v>
      </c>
      <c r="M274" t="s">
        <v>22</v>
      </c>
      <c r="N274" t="s">
        <v>23</v>
      </c>
      <c r="O274" s="1">
        <f t="shared" si="4"/>
        <v>40606.333333333336</v>
      </c>
    </row>
    <row r="275" spans="1:15">
      <c r="A275" s="2">
        <v>300000000000274</v>
      </c>
      <c r="B275" s="2">
        <v>200000000001062</v>
      </c>
      <c r="C275" t="s">
        <v>338</v>
      </c>
      <c r="D275" t="s">
        <v>35</v>
      </c>
      <c r="E275" s="4">
        <v>40606</v>
      </c>
      <c r="F275" s="3">
        <v>41852</v>
      </c>
      <c r="G275" t="s">
        <v>339</v>
      </c>
      <c r="H275" s="2">
        <v>100000000000154</v>
      </c>
      <c r="I275" t="s">
        <v>21</v>
      </c>
      <c r="J275" t="s">
        <v>21</v>
      </c>
      <c r="K275">
        <v>678000</v>
      </c>
      <c r="M275" t="s">
        <v>39</v>
      </c>
      <c r="N275" t="s">
        <v>65</v>
      </c>
      <c r="O275" s="1">
        <f t="shared" si="4"/>
        <v>40606.333333333336</v>
      </c>
    </row>
    <row r="276" spans="1:15">
      <c r="A276" s="2">
        <v>300000000000275</v>
      </c>
      <c r="B276" s="2">
        <v>200000000000763</v>
      </c>
      <c r="C276" t="s">
        <v>340</v>
      </c>
      <c r="D276" t="s">
        <v>35</v>
      </c>
      <c r="E276" s="4">
        <v>40611</v>
      </c>
      <c r="F276" s="3">
        <v>40830</v>
      </c>
      <c r="G276" t="s">
        <v>174</v>
      </c>
      <c r="H276" s="2">
        <v>100000000000077</v>
      </c>
      <c r="I276" t="s">
        <v>21</v>
      </c>
      <c r="K276">
        <v>67800</v>
      </c>
      <c r="M276" t="s">
        <v>31</v>
      </c>
      <c r="N276" t="s">
        <v>48</v>
      </c>
      <c r="O276" s="1">
        <f t="shared" si="4"/>
        <v>40611.333333333336</v>
      </c>
    </row>
    <row r="277" spans="1:15">
      <c r="A277" s="2">
        <v>300000000000276</v>
      </c>
      <c r="B277" s="2">
        <v>200000000000216</v>
      </c>
      <c r="C277" t="s">
        <v>341</v>
      </c>
      <c r="D277" t="s">
        <v>35</v>
      </c>
      <c r="E277" s="4">
        <v>40611</v>
      </c>
      <c r="F277" s="3">
        <v>40814</v>
      </c>
      <c r="G277" t="s">
        <v>270</v>
      </c>
      <c r="H277" s="2">
        <v>100000000000051</v>
      </c>
      <c r="I277" t="s">
        <v>21</v>
      </c>
      <c r="K277">
        <v>67800</v>
      </c>
      <c r="M277" t="s">
        <v>31</v>
      </c>
      <c r="N277" t="s">
        <v>48</v>
      </c>
      <c r="O277" s="1">
        <f t="shared" si="4"/>
        <v>40611.333333333336</v>
      </c>
    </row>
    <row r="278" spans="1:15">
      <c r="A278" s="2">
        <v>300000000000277</v>
      </c>
      <c r="B278" s="2">
        <v>200000000000162</v>
      </c>
      <c r="C278" t="s">
        <v>342</v>
      </c>
      <c r="D278" t="s">
        <v>35</v>
      </c>
      <c r="E278" s="4">
        <v>40612</v>
      </c>
      <c r="F278" s="3">
        <v>42468</v>
      </c>
      <c r="G278" t="s">
        <v>20</v>
      </c>
      <c r="H278" s="2">
        <v>100000000000024</v>
      </c>
      <c r="I278" t="s">
        <v>21</v>
      </c>
      <c r="K278">
        <v>35400</v>
      </c>
      <c r="M278" t="s">
        <v>22</v>
      </c>
      <c r="N278" t="s">
        <v>23</v>
      </c>
      <c r="O278" s="1">
        <f t="shared" si="4"/>
        <v>40612.333333333336</v>
      </c>
    </row>
    <row r="279" spans="1:15">
      <c r="A279" s="2">
        <v>300000000000278</v>
      </c>
      <c r="B279" s="2">
        <v>200000000001166</v>
      </c>
      <c r="C279" t="s">
        <v>343</v>
      </c>
      <c r="D279" t="s">
        <v>35</v>
      </c>
      <c r="E279" s="4">
        <v>40612</v>
      </c>
      <c r="F279" s="3">
        <v>40830</v>
      </c>
      <c r="G279" t="s">
        <v>174</v>
      </c>
      <c r="H279" s="2">
        <v>100000000000077</v>
      </c>
      <c r="I279" t="s">
        <v>21</v>
      </c>
      <c r="M279" t="s">
        <v>39</v>
      </c>
      <c r="N279" t="s">
        <v>65</v>
      </c>
      <c r="O279" s="1">
        <f t="shared" si="4"/>
        <v>40612.333333333336</v>
      </c>
    </row>
    <row r="280" spans="1:15">
      <c r="A280" s="2">
        <v>300000000000279</v>
      </c>
      <c r="B280" s="2">
        <v>200000000000185</v>
      </c>
      <c r="C280" t="s">
        <v>344</v>
      </c>
      <c r="D280" t="s">
        <v>35</v>
      </c>
      <c r="E280" s="4">
        <v>40612</v>
      </c>
      <c r="F280" s="3">
        <v>40830</v>
      </c>
      <c r="G280" t="s">
        <v>174</v>
      </c>
      <c r="H280" s="2">
        <v>100000000000077</v>
      </c>
      <c r="I280" t="s">
        <v>21</v>
      </c>
      <c r="M280" t="s">
        <v>39</v>
      </c>
      <c r="N280" t="s">
        <v>65</v>
      </c>
      <c r="O280" s="1">
        <f t="shared" si="4"/>
        <v>40612.333333333336</v>
      </c>
    </row>
    <row r="281" spans="1:15">
      <c r="A281" s="2">
        <v>300000000000280</v>
      </c>
      <c r="B281" s="2">
        <v>200000000000155</v>
      </c>
      <c r="C281" t="s">
        <v>345</v>
      </c>
      <c r="D281" t="s">
        <v>35</v>
      </c>
      <c r="E281" s="4">
        <v>40612</v>
      </c>
      <c r="F281" s="3">
        <v>40829</v>
      </c>
      <c r="G281" t="s">
        <v>67</v>
      </c>
      <c r="H281" s="2">
        <v>100000000000081</v>
      </c>
      <c r="I281" t="s">
        <v>21</v>
      </c>
      <c r="M281" t="s">
        <v>22</v>
      </c>
      <c r="N281" t="s">
        <v>23</v>
      </c>
      <c r="O281" s="1">
        <f t="shared" si="4"/>
        <v>40612.333333333336</v>
      </c>
    </row>
    <row r="282" spans="1:15">
      <c r="A282" s="2">
        <v>300000000000281</v>
      </c>
      <c r="B282" s="2">
        <v>200000000000549</v>
      </c>
      <c r="C282" t="s">
        <v>346</v>
      </c>
      <c r="D282" t="s">
        <v>35</v>
      </c>
      <c r="E282" s="4">
        <v>40612</v>
      </c>
      <c r="F282" s="3">
        <v>41341</v>
      </c>
      <c r="G282" t="s">
        <v>110</v>
      </c>
      <c r="H282" s="2">
        <v>100000000000107</v>
      </c>
      <c r="I282" t="s">
        <v>21</v>
      </c>
      <c r="J282" t="s">
        <v>21</v>
      </c>
      <c r="K282">
        <v>67800</v>
      </c>
      <c r="M282" t="s">
        <v>22</v>
      </c>
      <c r="N282" t="s">
        <v>23</v>
      </c>
      <c r="O282" s="1">
        <f t="shared" si="4"/>
        <v>40612.333333333336</v>
      </c>
    </row>
    <row r="283" spans="1:15">
      <c r="A283" s="2">
        <v>300000000000282</v>
      </c>
      <c r="B283" s="2">
        <v>200000000000547</v>
      </c>
      <c r="C283" t="s">
        <v>347</v>
      </c>
      <c r="D283" t="s">
        <v>35</v>
      </c>
      <c r="E283" s="4">
        <v>40613</v>
      </c>
      <c r="F283" s="3">
        <v>42468</v>
      </c>
      <c r="G283" t="s">
        <v>52</v>
      </c>
      <c r="H283" s="2">
        <v>100000000000043</v>
      </c>
      <c r="I283" t="s">
        <v>21</v>
      </c>
      <c r="K283">
        <v>36750</v>
      </c>
      <c r="M283" t="s">
        <v>22</v>
      </c>
      <c r="N283" t="s">
        <v>23</v>
      </c>
      <c r="O283" s="1">
        <f t="shared" si="4"/>
        <v>40613.333333333336</v>
      </c>
    </row>
    <row r="284" spans="1:15">
      <c r="A284" s="2">
        <v>300000000000283</v>
      </c>
      <c r="B284" s="2">
        <v>200000000000201</v>
      </c>
      <c r="C284" t="s">
        <v>348</v>
      </c>
      <c r="D284" t="s">
        <v>35</v>
      </c>
      <c r="E284" s="4">
        <v>40613</v>
      </c>
      <c r="F284" s="3">
        <v>41630</v>
      </c>
      <c r="G284" t="s">
        <v>233</v>
      </c>
      <c r="H284" s="2">
        <v>100000000000129</v>
      </c>
      <c r="I284" t="s">
        <v>21</v>
      </c>
      <c r="J284" t="s">
        <v>21</v>
      </c>
      <c r="K284">
        <v>61050</v>
      </c>
      <c r="M284" t="s">
        <v>22</v>
      </c>
      <c r="N284" t="s">
        <v>23</v>
      </c>
      <c r="O284" s="1">
        <f t="shared" si="4"/>
        <v>40613.333333333336</v>
      </c>
    </row>
    <row r="285" spans="1:15">
      <c r="A285" s="2">
        <v>300000000000284</v>
      </c>
      <c r="B285" s="2">
        <v>200000000000261</v>
      </c>
      <c r="C285" t="s">
        <v>349</v>
      </c>
      <c r="D285" t="s">
        <v>35</v>
      </c>
      <c r="E285" s="4">
        <v>40613</v>
      </c>
      <c r="F285" s="3">
        <v>42468</v>
      </c>
      <c r="G285" t="s">
        <v>60</v>
      </c>
      <c r="H285" s="2">
        <v>100000000000050</v>
      </c>
      <c r="I285" t="s">
        <v>21</v>
      </c>
      <c r="K285">
        <v>35400</v>
      </c>
      <c r="M285" t="s">
        <v>31</v>
      </c>
      <c r="N285" t="s">
        <v>48</v>
      </c>
      <c r="O285" s="1">
        <f t="shared" si="4"/>
        <v>40613.333333333336</v>
      </c>
    </row>
    <row r="286" spans="1:15">
      <c r="A286" s="2">
        <v>300000000000285</v>
      </c>
      <c r="B286" s="2">
        <v>200000000000396</v>
      </c>
      <c r="C286" t="s">
        <v>350</v>
      </c>
      <c r="D286" t="s">
        <v>35</v>
      </c>
      <c r="E286" s="4">
        <v>40613</v>
      </c>
      <c r="F286" s="3">
        <v>42468</v>
      </c>
      <c r="G286" t="s">
        <v>47</v>
      </c>
      <c r="H286" s="2">
        <v>100000000000025</v>
      </c>
      <c r="I286" t="s">
        <v>21</v>
      </c>
      <c r="K286">
        <v>35400</v>
      </c>
      <c r="M286" t="s">
        <v>31</v>
      </c>
      <c r="N286" t="s">
        <v>48</v>
      </c>
      <c r="O286" s="1">
        <f t="shared" si="4"/>
        <v>40613.333333333336</v>
      </c>
    </row>
    <row r="287" spans="1:15">
      <c r="A287" s="2">
        <v>300000000000286</v>
      </c>
      <c r="B287" s="2">
        <v>200000000000526</v>
      </c>
      <c r="C287" t="s">
        <v>351</v>
      </c>
      <c r="D287" t="s">
        <v>35</v>
      </c>
      <c r="E287" s="4">
        <v>40613</v>
      </c>
      <c r="F287" s="3">
        <v>42468</v>
      </c>
      <c r="G287" t="s">
        <v>96</v>
      </c>
      <c r="H287" s="2">
        <v>100000000000046</v>
      </c>
      <c r="I287" t="s">
        <v>21</v>
      </c>
      <c r="K287">
        <v>35400</v>
      </c>
      <c r="M287" t="s">
        <v>39</v>
      </c>
      <c r="N287" t="s">
        <v>65</v>
      </c>
      <c r="O287" s="1">
        <f t="shared" si="4"/>
        <v>40613.333333333336</v>
      </c>
    </row>
    <row r="288" spans="1:15">
      <c r="A288" s="2">
        <v>300000000000287</v>
      </c>
      <c r="B288" s="2">
        <v>200000000000172</v>
      </c>
      <c r="C288" t="s">
        <v>352</v>
      </c>
      <c r="D288" t="s">
        <v>35</v>
      </c>
      <c r="E288" s="4">
        <v>40616</v>
      </c>
      <c r="F288" s="3">
        <v>42468</v>
      </c>
      <c r="G288" t="s">
        <v>96</v>
      </c>
      <c r="H288" s="2">
        <v>100000000000046</v>
      </c>
      <c r="I288" t="s">
        <v>21</v>
      </c>
      <c r="K288">
        <v>35400</v>
      </c>
      <c r="M288" t="s">
        <v>39</v>
      </c>
      <c r="N288" t="s">
        <v>65</v>
      </c>
      <c r="O288" s="1">
        <f t="shared" si="4"/>
        <v>40616.291666666664</v>
      </c>
    </row>
    <row r="289" spans="1:15">
      <c r="A289" s="2">
        <v>300000000000288</v>
      </c>
      <c r="B289" s="2">
        <v>200000000000282</v>
      </c>
      <c r="C289" t="s">
        <v>353</v>
      </c>
      <c r="D289" t="s">
        <v>35</v>
      </c>
      <c r="E289" s="4">
        <v>40616</v>
      </c>
      <c r="F289" s="3">
        <v>40883</v>
      </c>
      <c r="G289" t="s">
        <v>96</v>
      </c>
      <c r="H289" s="2">
        <v>100000000000046</v>
      </c>
      <c r="I289" t="s">
        <v>21</v>
      </c>
      <c r="K289">
        <v>100200</v>
      </c>
      <c r="M289" t="s">
        <v>39</v>
      </c>
      <c r="N289" t="s">
        <v>65</v>
      </c>
      <c r="O289" s="1">
        <f t="shared" si="4"/>
        <v>40616.291666666664</v>
      </c>
    </row>
    <row r="290" spans="1:15">
      <c r="A290" s="2">
        <v>300000000000289</v>
      </c>
      <c r="B290" s="2">
        <v>200000000001173</v>
      </c>
      <c r="C290" t="s">
        <v>354</v>
      </c>
      <c r="D290" t="s">
        <v>35</v>
      </c>
      <c r="E290" s="4">
        <v>40617</v>
      </c>
      <c r="F290" s="3">
        <v>40883</v>
      </c>
      <c r="G290" t="s">
        <v>96</v>
      </c>
      <c r="H290" s="2">
        <v>100000000000046</v>
      </c>
      <c r="I290" t="s">
        <v>21</v>
      </c>
      <c r="K290">
        <v>51600</v>
      </c>
      <c r="M290" t="s">
        <v>39</v>
      </c>
      <c r="N290" t="s">
        <v>65</v>
      </c>
      <c r="O290" s="1">
        <f t="shared" si="4"/>
        <v>40617.291666666664</v>
      </c>
    </row>
    <row r="291" spans="1:15">
      <c r="A291" s="2">
        <v>300000000000290</v>
      </c>
      <c r="B291" s="2">
        <v>200000000000079</v>
      </c>
      <c r="C291" t="s">
        <v>355</v>
      </c>
      <c r="D291" t="s">
        <v>35</v>
      </c>
      <c r="E291" s="4">
        <v>40617</v>
      </c>
      <c r="F291" s="3">
        <v>42468</v>
      </c>
      <c r="G291" t="s">
        <v>96</v>
      </c>
      <c r="H291" s="2">
        <v>100000000000046</v>
      </c>
      <c r="I291" t="s">
        <v>21</v>
      </c>
      <c r="K291">
        <v>35400</v>
      </c>
      <c r="M291" t="s">
        <v>39</v>
      </c>
      <c r="N291" t="s">
        <v>65</v>
      </c>
      <c r="O291" s="1">
        <f t="shared" si="4"/>
        <v>40617.291666666664</v>
      </c>
    </row>
    <row r="292" spans="1:15">
      <c r="A292" s="2">
        <v>300000000000291</v>
      </c>
      <c r="B292" s="2">
        <v>200000000000848</v>
      </c>
      <c r="C292" t="s">
        <v>356</v>
      </c>
      <c r="D292" t="s">
        <v>35</v>
      </c>
      <c r="E292" s="4">
        <v>40618</v>
      </c>
      <c r="F292" s="3">
        <v>42468</v>
      </c>
      <c r="G292" t="s">
        <v>142</v>
      </c>
      <c r="H292" s="2">
        <v>100000000000065</v>
      </c>
      <c r="I292" t="s">
        <v>21</v>
      </c>
      <c r="K292">
        <v>35400</v>
      </c>
      <c r="M292" t="s">
        <v>31</v>
      </c>
      <c r="N292" t="s">
        <v>48</v>
      </c>
      <c r="O292" s="1">
        <f t="shared" si="4"/>
        <v>40618.291666666664</v>
      </c>
    </row>
    <row r="293" spans="1:15">
      <c r="A293" s="2">
        <v>300000000000292</v>
      </c>
      <c r="B293" s="2">
        <v>200000000001047</v>
      </c>
      <c r="C293" t="s">
        <v>357</v>
      </c>
      <c r="D293" t="s">
        <v>35</v>
      </c>
      <c r="E293" s="4">
        <v>40618</v>
      </c>
      <c r="F293" s="3">
        <v>40830</v>
      </c>
      <c r="G293" t="s">
        <v>106</v>
      </c>
      <c r="H293" s="2">
        <v>100000000000055</v>
      </c>
      <c r="I293" t="s">
        <v>21</v>
      </c>
      <c r="M293" t="s">
        <v>31</v>
      </c>
      <c r="N293" t="s">
        <v>48</v>
      </c>
      <c r="O293" s="1">
        <f t="shared" si="4"/>
        <v>40618.291666666664</v>
      </c>
    </row>
    <row r="294" spans="1:15">
      <c r="A294" s="2">
        <v>300000000000293</v>
      </c>
      <c r="B294" s="2">
        <v>200000000000607</v>
      </c>
      <c r="C294" t="s">
        <v>358</v>
      </c>
      <c r="D294" t="s">
        <v>35</v>
      </c>
      <c r="E294" s="4">
        <v>40618</v>
      </c>
      <c r="F294" s="3">
        <v>40813</v>
      </c>
      <c r="G294" t="s">
        <v>52</v>
      </c>
      <c r="H294" s="2">
        <v>100000000000043</v>
      </c>
      <c r="I294" t="s">
        <v>30</v>
      </c>
      <c r="J294" t="s">
        <v>30</v>
      </c>
      <c r="K294">
        <v>327000</v>
      </c>
      <c r="M294" t="s">
        <v>22</v>
      </c>
      <c r="N294" t="s">
        <v>23</v>
      </c>
      <c r="O294" s="1">
        <f t="shared" si="4"/>
        <v>40618.291666666664</v>
      </c>
    </row>
    <row r="295" spans="1:15">
      <c r="A295" s="2">
        <v>300000000000294</v>
      </c>
      <c r="B295" s="2">
        <v>200000000001178</v>
      </c>
      <c r="C295" t="s">
        <v>359</v>
      </c>
      <c r="D295" t="s">
        <v>35</v>
      </c>
      <c r="E295" s="4">
        <v>40619</v>
      </c>
      <c r="F295" s="3">
        <v>40821</v>
      </c>
      <c r="G295" t="s">
        <v>47</v>
      </c>
      <c r="H295" s="2">
        <v>100000000000025</v>
      </c>
      <c r="I295" t="s">
        <v>21</v>
      </c>
      <c r="K295">
        <v>35400</v>
      </c>
      <c r="M295" t="s">
        <v>31</v>
      </c>
      <c r="N295" t="s">
        <v>48</v>
      </c>
      <c r="O295" s="1">
        <f t="shared" si="4"/>
        <v>40619.291666666664</v>
      </c>
    </row>
    <row r="296" spans="1:15">
      <c r="A296" s="2">
        <v>300000000000295</v>
      </c>
      <c r="B296" s="2">
        <v>200000000000046</v>
      </c>
      <c r="C296" t="s">
        <v>360</v>
      </c>
      <c r="D296" t="s">
        <v>35</v>
      </c>
      <c r="E296" s="4">
        <v>40620</v>
      </c>
      <c r="F296" s="3">
        <v>40828</v>
      </c>
      <c r="G296" t="s">
        <v>52</v>
      </c>
      <c r="H296" s="2">
        <v>100000000000043</v>
      </c>
      <c r="I296" t="s">
        <v>21</v>
      </c>
      <c r="M296" t="s">
        <v>22</v>
      </c>
      <c r="N296" t="s">
        <v>23</v>
      </c>
      <c r="O296" s="1">
        <f t="shared" si="4"/>
        <v>40620.291666666664</v>
      </c>
    </row>
    <row r="297" spans="1:15">
      <c r="A297" s="2">
        <v>300000000000296</v>
      </c>
      <c r="B297" s="2">
        <v>200000000000338</v>
      </c>
      <c r="C297" t="s">
        <v>361</v>
      </c>
      <c r="D297" t="s">
        <v>35</v>
      </c>
      <c r="E297" s="4">
        <v>40620</v>
      </c>
      <c r="F297" s="3">
        <v>40798</v>
      </c>
      <c r="G297" t="s">
        <v>52</v>
      </c>
      <c r="H297" s="2">
        <v>100000000000043</v>
      </c>
      <c r="I297" t="s">
        <v>21</v>
      </c>
      <c r="K297">
        <v>67800</v>
      </c>
      <c r="M297" t="s">
        <v>22</v>
      </c>
      <c r="N297" t="s">
        <v>23</v>
      </c>
      <c r="O297" s="1">
        <f t="shared" si="4"/>
        <v>40620.291666666664</v>
      </c>
    </row>
    <row r="298" spans="1:15">
      <c r="A298" s="2">
        <v>300000000000297</v>
      </c>
      <c r="B298" s="2">
        <v>200000000000763</v>
      </c>
      <c r="C298" t="s">
        <v>362</v>
      </c>
      <c r="D298" t="s">
        <v>35</v>
      </c>
      <c r="E298" s="4">
        <v>40620</v>
      </c>
      <c r="F298" s="3">
        <v>40738</v>
      </c>
      <c r="G298" t="s">
        <v>52</v>
      </c>
      <c r="H298" s="2">
        <v>100000000000043</v>
      </c>
      <c r="I298" t="s">
        <v>21</v>
      </c>
      <c r="M298" t="s">
        <v>31</v>
      </c>
      <c r="N298" t="s">
        <v>48</v>
      </c>
      <c r="O298" s="1">
        <f t="shared" si="4"/>
        <v>40620.291666666664</v>
      </c>
    </row>
    <row r="299" spans="1:15">
      <c r="A299" s="2">
        <v>300000000000298</v>
      </c>
      <c r="B299" s="2">
        <v>200000000000228</v>
      </c>
      <c r="C299" t="s">
        <v>363</v>
      </c>
      <c r="D299" t="s">
        <v>35</v>
      </c>
      <c r="E299" s="4">
        <v>40620</v>
      </c>
      <c r="F299" s="3">
        <v>41341</v>
      </c>
      <c r="G299" t="s">
        <v>110</v>
      </c>
      <c r="H299" s="2">
        <v>100000000000107</v>
      </c>
      <c r="I299" t="s">
        <v>21</v>
      </c>
      <c r="J299" t="s">
        <v>21</v>
      </c>
      <c r="M299" t="s">
        <v>22</v>
      </c>
      <c r="N299" t="s">
        <v>23</v>
      </c>
      <c r="O299" s="1">
        <f t="shared" si="4"/>
        <v>40620.291666666664</v>
      </c>
    </row>
    <row r="300" spans="1:15">
      <c r="A300" s="2">
        <v>300000000000299</v>
      </c>
      <c r="B300" s="2">
        <v>200000000001192</v>
      </c>
      <c r="C300" t="s">
        <v>364</v>
      </c>
      <c r="D300" t="s">
        <v>35</v>
      </c>
      <c r="E300" s="4">
        <v>40623</v>
      </c>
      <c r="F300" s="3">
        <v>40828</v>
      </c>
      <c r="G300" t="s">
        <v>67</v>
      </c>
      <c r="H300" s="2">
        <v>100000000000081</v>
      </c>
      <c r="I300" t="s">
        <v>21</v>
      </c>
      <c r="M300" t="s">
        <v>22</v>
      </c>
      <c r="N300" t="s">
        <v>23</v>
      </c>
      <c r="O300" s="1">
        <f t="shared" si="4"/>
        <v>40623.291666666664</v>
      </c>
    </row>
    <row r="301" spans="1:15">
      <c r="A301" s="2">
        <v>300000000000300</v>
      </c>
      <c r="B301" s="2">
        <v>200000000000773</v>
      </c>
      <c r="C301" t="s">
        <v>365</v>
      </c>
      <c r="D301" t="s">
        <v>35</v>
      </c>
      <c r="E301" s="4">
        <v>40623</v>
      </c>
      <c r="F301" s="3">
        <v>42468</v>
      </c>
      <c r="G301" t="s">
        <v>60</v>
      </c>
      <c r="H301" s="2">
        <v>100000000000050</v>
      </c>
      <c r="I301" t="s">
        <v>21</v>
      </c>
      <c r="K301">
        <v>35400</v>
      </c>
      <c r="M301" t="s">
        <v>31</v>
      </c>
      <c r="N301" t="s">
        <v>48</v>
      </c>
      <c r="O301" s="1">
        <f t="shared" si="4"/>
        <v>40623.291666666664</v>
      </c>
    </row>
    <row r="302" spans="1:15">
      <c r="A302" s="2">
        <v>300000000000301</v>
      </c>
      <c r="B302" s="2">
        <v>200000000000967</v>
      </c>
      <c r="C302" t="s">
        <v>366</v>
      </c>
      <c r="D302" t="s">
        <v>35</v>
      </c>
      <c r="E302" s="4">
        <v>40623</v>
      </c>
      <c r="F302" s="3">
        <v>41488</v>
      </c>
      <c r="G302" t="s">
        <v>243</v>
      </c>
      <c r="H302" s="2">
        <v>100000000000103</v>
      </c>
      <c r="I302" t="s">
        <v>21</v>
      </c>
      <c r="J302" t="s">
        <v>21</v>
      </c>
      <c r="K302">
        <v>246000</v>
      </c>
      <c r="M302" t="s">
        <v>39</v>
      </c>
      <c r="N302" t="s">
        <v>65</v>
      </c>
      <c r="O302" s="1">
        <f t="shared" si="4"/>
        <v>40623.291666666664</v>
      </c>
    </row>
    <row r="303" spans="1:15">
      <c r="A303" s="2">
        <v>300000000000302</v>
      </c>
      <c r="B303" s="2">
        <v>200000000001189</v>
      </c>
      <c r="C303" t="s">
        <v>367</v>
      </c>
      <c r="D303" t="s">
        <v>35</v>
      </c>
      <c r="E303" s="4">
        <v>40624</v>
      </c>
      <c r="F303" s="3">
        <v>40828</v>
      </c>
      <c r="G303" t="s">
        <v>67</v>
      </c>
      <c r="H303" s="2">
        <v>100000000000081</v>
      </c>
      <c r="I303" t="s">
        <v>21</v>
      </c>
      <c r="M303" t="s">
        <v>22</v>
      </c>
      <c r="N303" t="s">
        <v>23</v>
      </c>
      <c r="O303" s="1">
        <f t="shared" si="4"/>
        <v>40624.291666666664</v>
      </c>
    </row>
    <row r="304" spans="1:15">
      <c r="A304" s="2">
        <v>300000000000303</v>
      </c>
      <c r="B304" s="2">
        <v>200000000001052</v>
      </c>
      <c r="C304" t="s">
        <v>368</v>
      </c>
      <c r="D304" t="s">
        <v>35</v>
      </c>
      <c r="E304" s="4">
        <v>40624</v>
      </c>
      <c r="F304" s="3">
        <v>40828</v>
      </c>
      <c r="G304" t="s">
        <v>67</v>
      </c>
      <c r="H304" s="2">
        <v>100000000000081</v>
      </c>
      <c r="I304" t="s">
        <v>21</v>
      </c>
      <c r="M304" t="s">
        <v>22</v>
      </c>
      <c r="N304" t="s">
        <v>23</v>
      </c>
      <c r="O304" s="1">
        <f t="shared" si="4"/>
        <v>40624.291666666664</v>
      </c>
    </row>
    <row r="305" spans="1:15">
      <c r="A305" s="2">
        <v>300000000000304</v>
      </c>
      <c r="B305" s="2">
        <v>200000000001191</v>
      </c>
      <c r="C305" t="s">
        <v>369</v>
      </c>
      <c r="D305" t="s">
        <v>35</v>
      </c>
      <c r="E305" s="4">
        <v>40625</v>
      </c>
      <c r="F305" s="3">
        <v>42468</v>
      </c>
      <c r="G305" t="s">
        <v>96</v>
      </c>
      <c r="H305" s="2">
        <v>100000000000046</v>
      </c>
      <c r="I305" t="s">
        <v>21</v>
      </c>
      <c r="K305">
        <v>35400</v>
      </c>
      <c r="M305" t="s">
        <v>39</v>
      </c>
      <c r="N305" t="s">
        <v>65</v>
      </c>
      <c r="O305" s="1">
        <f t="shared" si="4"/>
        <v>40625.291666666664</v>
      </c>
    </row>
    <row r="306" spans="1:15">
      <c r="A306" s="2">
        <v>300000000000305</v>
      </c>
      <c r="B306" s="2">
        <v>200000000000944</v>
      </c>
      <c r="C306" t="s">
        <v>370</v>
      </c>
      <c r="D306" t="s">
        <v>35</v>
      </c>
      <c r="E306" s="4">
        <v>40626</v>
      </c>
      <c r="F306" s="3">
        <v>40830</v>
      </c>
      <c r="G306" t="s">
        <v>106</v>
      </c>
      <c r="H306" s="2">
        <v>100000000000055</v>
      </c>
      <c r="I306" t="s">
        <v>21</v>
      </c>
      <c r="M306" t="s">
        <v>31</v>
      </c>
      <c r="N306" t="s">
        <v>48</v>
      </c>
      <c r="O306" s="1">
        <f t="shared" si="4"/>
        <v>40626.291666666664</v>
      </c>
    </row>
    <row r="307" spans="1:15">
      <c r="A307" s="2">
        <v>300000000000306</v>
      </c>
      <c r="B307" s="2">
        <v>200000000001047</v>
      </c>
      <c r="C307" t="s">
        <v>371</v>
      </c>
      <c r="D307" t="s">
        <v>35</v>
      </c>
      <c r="E307" s="4">
        <v>40627</v>
      </c>
      <c r="F307" s="3">
        <v>40798</v>
      </c>
      <c r="G307" t="s">
        <v>142</v>
      </c>
      <c r="H307" s="2">
        <v>100000000000065</v>
      </c>
      <c r="I307" t="s">
        <v>21</v>
      </c>
      <c r="K307">
        <v>67800</v>
      </c>
      <c r="M307" t="s">
        <v>31</v>
      </c>
      <c r="N307" t="s">
        <v>48</v>
      </c>
      <c r="O307" s="1">
        <f t="shared" si="4"/>
        <v>40627.291666666664</v>
      </c>
    </row>
    <row r="308" spans="1:15">
      <c r="A308" s="2">
        <v>300000000000307</v>
      </c>
      <c r="B308" s="2">
        <v>200000000000445</v>
      </c>
      <c r="C308" t="s">
        <v>372</v>
      </c>
      <c r="D308" t="s">
        <v>35</v>
      </c>
      <c r="E308" s="4">
        <v>40627</v>
      </c>
      <c r="F308" s="3">
        <v>42468</v>
      </c>
      <c r="G308" t="s">
        <v>60</v>
      </c>
      <c r="H308" s="2">
        <v>100000000000050</v>
      </c>
      <c r="I308" t="s">
        <v>21</v>
      </c>
      <c r="K308">
        <v>35400</v>
      </c>
      <c r="M308" t="s">
        <v>39</v>
      </c>
      <c r="N308" t="s">
        <v>65</v>
      </c>
      <c r="O308" s="1">
        <f t="shared" si="4"/>
        <v>40627.291666666664</v>
      </c>
    </row>
    <row r="309" spans="1:15">
      <c r="A309" s="2">
        <v>300000000000308</v>
      </c>
      <c r="B309" s="2">
        <v>200000000000515</v>
      </c>
      <c r="C309" t="s">
        <v>373</v>
      </c>
      <c r="D309" t="s">
        <v>35</v>
      </c>
      <c r="E309" s="4">
        <v>40627</v>
      </c>
      <c r="F309" s="3">
        <v>42468</v>
      </c>
      <c r="G309" t="s">
        <v>60</v>
      </c>
      <c r="H309" s="2">
        <v>100000000000050</v>
      </c>
      <c r="I309" t="s">
        <v>21</v>
      </c>
      <c r="K309">
        <v>35400</v>
      </c>
      <c r="M309" t="s">
        <v>31</v>
      </c>
      <c r="N309" t="s">
        <v>48</v>
      </c>
      <c r="O309" s="1">
        <f t="shared" si="4"/>
        <v>40627.291666666664</v>
      </c>
    </row>
    <row r="310" spans="1:15">
      <c r="A310" s="2">
        <v>300000000000309</v>
      </c>
      <c r="B310" s="2">
        <v>200000000001194</v>
      </c>
      <c r="C310" t="s">
        <v>374</v>
      </c>
      <c r="D310" t="s">
        <v>35</v>
      </c>
      <c r="E310" s="4">
        <v>40627</v>
      </c>
      <c r="F310" s="3">
        <v>40821</v>
      </c>
      <c r="G310" t="s">
        <v>47</v>
      </c>
      <c r="H310" s="2">
        <v>100000000000025</v>
      </c>
      <c r="I310" t="s">
        <v>21</v>
      </c>
      <c r="K310">
        <v>35400</v>
      </c>
      <c r="M310" t="s">
        <v>31</v>
      </c>
      <c r="N310" t="s">
        <v>48</v>
      </c>
      <c r="O310" s="1">
        <f t="shared" si="4"/>
        <v>40627.291666666664</v>
      </c>
    </row>
    <row r="311" spans="1:15">
      <c r="A311" s="2">
        <v>300000000000310</v>
      </c>
      <c r="B311" s="2">
        <v>200000000000074</v>
      </c>
      <c r="C311" t="s">
        <v>375</v>
      </c>
      <c r="D311" t="s">
        <v>35</v>
      </c>
      <c r="E311" s="4">
        <v>40627</v>
      </c>
      <c r="F311" s="3">
        <v>40763</v>
      </c>
      <c r="G311" t="s">
        <v>47</v>
      </c>
      <c r="H311" s="2">
        <v>100000000000025</v>
      </c>
      <c r="I311" t="s">
        <v>21</v>
      </c>
      <c r="K311">
        <v>35400</v>
      </c>
      <c r="M311" t="s">
        <v>31</v>
      </c>
      <c r="N311" t="s">
        <v>48</v>
      </c>
      <c r="O311" s="1">
        <f t="shared" si="4"/>
        <v>40627.291666666664</v>
      </c>
    </row>
    <row r="312" spans="1:15">
      <c r="A312" s="2">
        <v>300000000000311</v>
      </c>
      <c r="B312" s="2">
        <v>200000000000920</v>
      </c>
      <c r="C312" t="s">
        <v>376</v>
      </c>
      <c r="D312" t="s">
        <v>35</v>
      </c>
      <c r="E312" s="4">
        <v>40627</v>
      </c>
      <c r="F312" s="3">
        <v>40786</v>
      </c>
      <c r="G312" t="s">
        <v>47</v>
      </c>
      <c r="H312" s="2">
        <v>100000000000025</v>
      </c>
      <c r="I312" t="s">
        <v>21</v>
      </c>
      <c r="K312">
        <v>35400</v>
      </c>
      <c r="M312" t="s">
        <v>31</v>
      </c>
      <c r="N312" t="s">
        <v>48</v>
      </c>
      <c r="O312" s="1">
        <f t="shared" si="4"/>
        <v>40627.291666666664</v>
      </c>
    </row>
    <row r="313" spans="1:15">
      <c r="A313" s="2">
        <v>300000000000312</v>
      </c>
      <c r="B313" s="2">
        <v>200000000000952</v>
      </c>
      <c r="C313" t="s">
        <v>377</v>
      </c>
      <c r="D313" t="s">
        <v>35</v>
      </c>
      <c r="E313" s="4">
        <v>40627</v>
      </c>
      <c r="F313" s="3">
        <v>40995</v>
      </c>
      <c r="G313" t="s">
        <v>47</v>
      </c>
      <c r="H313" s="2">
        <v>100000000000025</v>
      </c>
      <c r="I313" t="s">
        <v>21</v>
      </c>
      <c r="J313" t="s">
        <v>21</v>
      </c>
      <c r="K313">
        <v>67800</v>
      </c>
      <c r="M313" t="s">
        <v>31</v>
      </c>
      <c r="N313" t="s">
        <v>48</v>
      </c>
      <c r="O313" s="1">
        <f t="shared" si="4"/>
        <v>40627.291666666664</v>
      </c>
    </row>
    <row r="314" spans="1:15">
      <c r="A314" s="2">
        <v>300000000000313</v>
      </c>
      <c r="B314" s="2">
        <v>200000000000101</v>
      </c>
      <c r="C314" t="s">
        <v>378</v>
      </c>
      <c r="D314" t="s">
        <v>35</v>
      </c>
      <c r="E314" s="4">
        <v>40627</v>
      </c>
      <c r="F314" s="3">
        <v>41530</v>
      </c>
      <c r="G314" t="s">
        <v>379</v>
      </c>
      <c r="H314" s="2">
        <v>100000000000116</v>
      </c>
      <c r="I314" t="s">
        <v>21</v>
      </c>
      <c r="J314" t="s">
        <v>21</v>
      </c>
      <c r="K314">
        <v>543000</v>
      </c>
      <c r="M314" t="s">
        <v>31</v>
      </c>
      <c r="N314" t="s">
        <v>48</v>
      </c>
      <c r="O314" s="1">
        <f t="shared" si="4"/>
        <v>40627.291666666664</v>
      </c>
    </row>
    <row r="315" spans="1:15">
      <c r="A315" s="2">
        <v>300000000000314</v>
      </c>
      <c r="B315" s="2">
        <v>200000000000324</v>
      </c>
      <c r="C315" t="s">
        <v>380</v>
      </c>
      <c r="D315" t="s">
        <v>35</v>
      </c>
      <c r="E315" s="4">
        <v>40627</v>
      </c>
      <c r="F315" s="3">
        <v>41179</v>
      </c>
      <c r="G315" t="s">
        <v>381</v>
      </c>
      <c r="H315" s="2">
        <v>100000000000123</v>
      </c>
      <c r="I315" t="s">
        <v>21</v>
      </c>
      <c r="M315" t="s">
        <v>31</v>
      </c>
      <c r="N315" t="s">
        <v>48</v>
      </c>
      <c r="O315" s="1">
        <f t="shared" si="4"/>
        <v>40627.291666666664</v>
      </c>
    </row>
    <row r="316" spans="1:15">
      <c r="A316" s="2">
        <v>300000000000315</v>
      </c>
      <c r="B316" s="2">
        <v>200000000000720</v>
      </c>
      <c r="C316" t="s">
        <v>382</v>
      </c>
      <c r="D316" t="s">
        <v>35</v>
      </c>
      <c r="E316" s="4">
        <v>40630</v>
      </c>
      <c r="F316" s="3">
        <v>40798</v>
      </c>
      <c r="G316" t="s">
        <v>96</v>
      </c>
      <c r="H316" s="2">
        <v>100000000000046</v>
      </c>
      <c r="I316" t="s">
        <v>21</v>
      </c>
      <c r="K316">
        <v>35400</v>
      </c>
      <c r="M316" t="s">
        <v>39</v>
      </c>
      <c r="N316" t="s">
        <v>65</v>
      </c>
      <c r="O316" s="1">
        <f t="shared" si="4"/>
        <v>40630.291666666664</v>
      </c>
    </row>
    <row r="317" spans="1:15">
      <c r="A317" s="2">
        <v>300000000000316</v>
      </c>
      <c r="B317" s="2">
        <v>200000000000753</v>
      </c>
      <c r="C317" t="s">
        <v>383</v>
      </c>
      <c r="D317" t="s">
        <v>35</v>
      </c>
      <c r="E317" s="4">
        <v>40632</v>
      </c>
      <c r="F317" s="3">
        <v>41089</v>
      </c>
      <c r="G317" t="s">
        <v>110</v>
      </c>
      <c r="H317" s="2">
        <v>100000000000107</v>
      </c>
      <c r="I317" t="s">
        <v>21</v>
      </c>
      <c r="J317" t="s">
        <v>21</v>
      </c>
      <c r="M317" t="s">
        <v>22</v>
      </c>
      <c r="N317" t="s">
        <v>23</v>
      </c>
      <c r="O317" s="1">
        <f t="shared" si="4"/>
        <v>40632.291666666664</v>
      </c>
    </row>
    <row r="318" spans="1:15">
      <c r="A318" s="2">
        <v>300000000000317</v>
      </c>
      <c r="B318" s="2">
        <v>200000000000331</v>
      </c>
      <c r="C318" t="s">
        <v>384</v>
      </c>
      <c r="D318" t="s">
        <v>35</v>
      </c>
      <c r="E318" s="4">
        <v>40632</v>
      </c>
      <c r="F318" s="3">
        <v>41908</v>
      </c>
      <c r="G318" t="s">
        <v>110</v>
      </c>
      <c r="H318" s="2">
        <v>100000000000107</v>
      </c>
      <c r="I318" t="s">
        <v>30</v>
      </c>
      <c r="J318" t="s">
        <v>30</v>
      </c>
      <c r="K318">
        <v>538810</v>
      </c>
      <c r="L318">
        <v>181600</v>
      </c>
      <c r="M318" t="s">
        <v>22</v>
      </c>
      <c r="N318" t="s">
        <v>23</v>
      </c>
      <c r="O318" s="1">
        <f t="shared" si="4"/>
        <v>40632.291666666664</v>
      </c>
    </row>
    <row r="319" spans="1:15">
      <c r="A319" s="2">
        <v>300000000000318</v>
      </c>
      <c r="B319" s="2">
        <v>200000000000801</v>
      </c>
      <c r="C319" t="s">
        <v>385</v>
      </c>
      <c r="D319" t="s">
        <v>35</v>
      </c>
      <c r="E319" s="4">
        <v>40632</v>
      </c>
      <c r="F319" s="3">
        <v>41179</v>
      </c>
      <c r="G319" t="s">
        <v>386</v>
      </c>
      <c r="H319" s="2">
        <v>100000000000038</v>
      </c>
      <c r="I319" t="s">
        <v>21</v>
      </c>
      <c r="M319" t="s">
        <v>39</v>
      </c>
      <c r="N319" t="s">
        <v>65</v>
      </c>
      <c r="O319" s="1">
        <f t="shared" si="4"/>
        <v>40632.291666666664</v>
      </c>
    </row>
    <row r="320" spans="1:15">
      <c r="A320" s="2">
        <v>300000000000319</v>
      </c>
      <c r="B320" s="2">
        <v>200000000000217</v>
      </c>
      <c r="C320" t="s">
        <v>387</v>
      </c>
      <c r="D320" t="s">
        <v>35</v>
      </c>
      <c r="E320" s="4">
        <v>40633</v>
      </c>
      <c r="F320" s="3">
        <v>40828</v>
      </c>
      <c r="G320" t="s">
        <v>67</v>
      </c>
      <c r="H320" s="2">
        <v>100000000000081</v>
      </c>
      <c r="I320" t="s">
        <v>21</v>
      </c>
      <c r="M320" t="s">
        <v>22</v>
      </c>
      <c r="N320" t="s">
        <v>23</v>
      </c>
      <c r="O320" s="1">
        <f t="shared" si="4"/>
        <v>40633.291666666664</v>
      </c>
    </row>
    <row r="321" spans="1:15">
      <c r="A321" s="2">
        <v>300000000000320</v>
      </c>
      <c r="B321" s="2">
        <v>200000000000439</v>
      </c>
      <c r="C321" t="s">
        <v>388</v>
      </c>
      <c r="D321" t="s">
        <v>35</v>
      </c>
      <c r="E321" s="4">
        <v>40633</v>
      </c>
      <c r="F321" s="3">
        <v>42468</v>
      </c>
      <c r="G321" t="s">
        <v>60</v>
      </c>
      <c r="H321" s="2">
        <v>100000000000050</v>
      </c>
      <c r="I321" t="s">
        <v>21</v>
      </c>
      <c r="K321">
        <v>35400</v>
      </c>
      <c r="M321" t="s">
        <v>39</v>
      </c>
      <c r="N321" t="s">
        <v>65</v>
      </c>
      <c r="O321" s="1">
        <f t="shared" si="4"/>
        <v>40633.291666666664</v>
      </c>
    </row>
    <row r="322" spans="1:15">
      <c r="A322" s="2">
        <v>300000000000321</v>
      </c>
      <c r="B322" s="2">
        <v>200000000000364</v>
      </c>
      <c r="C322" t="s">
        <v>389</v>
      </c>
      <c r="D322" t="s">
        <v>35</v>
      </c>
      <c r="E322" s="4">
        <v>40633</v>
      </c>
      <c r="F322" s="3">
        <v>42468</v>
      </c>
      <c r="G322" t="s">
        <v>60</v>
      </c>
      <c r="H322" s="2">
        <v>100000000000050</v>
      </c>
      <c r="I322" t="s">
        <v>21</v>
      </c>
      <c r="M322" t="s">
        <v>39</v>
      </c>
      <c r="N322" t="s">
        <v>65</v>
      </c>
      <c r="O322" s="1">
        <f t="shared" si="4"/>
        <v>40633.291666666664</v>
      </c>
    </row>
    <row r="323" spans="1:15">
      <c r="A323" s="2">
        <v>300000000000322</v>
      </c>
      <c r="B323" s="2">
        <v>200000000000225</v>
      </c>
      <c r="C323" t="s">
        <v>390</v>
      </c>
      <c r="D323" t="s">
        <v>212</v>
      </c>
      <c r="E323" s="4">
        <v>40633</v>
      </c>
      <c r="F323" s="3">
        <v>41759</v>
      </c>
      <c r="G323" t="s">
        <v>329</v>
      </c>
      <c r="H323" s="2">
        <v>100000000000097</v>
      </c>
      <c r="I323" t="s">
        <v>30</v>
      </c>
      <c r="J323" t="s">
        <v>30</v>
      </c>
      <c r="K323">
        <v>527130</v>
      </c>
      <c r="L323">
        <v>177710</v>
      </c>
      <c r="M323" t="s">
        <v>31</v>
      </c>
      <c r="N323" t="s">
        <v>48</v>
      </c>
      <c r="O323" s="1">
        <f t="shared" ref="O323:O386" si="5">IF(E323&lt;$S$2,E323+$T$2,IF(E323&lt;$S$3,E323+$T$3,IF(E323&lt;$S$4,E323+$T$4,IF(E323&lt;$S$5,E323+$T$5,IF(E323&lt;$S$6,E323+$T$6,IF(E323&lt;$S$7,E323+$T$7,IF(E323&lt;$S$8,E323+$T$8,IF(E323&lt;$S$9,E323+$T$9,IF(E323&lt;$S$10,E323+$T$10,IF(E323&lt;$S$11,E323+$T$11,IF(E323&lt;$S$12,E323+$T$12,IF(E323&lt;$S$13,E323+$T$13,IF(E323&lt;$S$14,E323+$T$14,IF(E323&lt;$S$15,E323+$T$15,IF(E323&lt;$S$16,E323+$T$16,IF(E323&lt;$S$17,E323+$T$17,""))))))))))))))))</f>
        <v>40633.291666666664</v>
      </c>
    </row>
    <row r="324" spans="1:15">
      <c r="A324" s="2">
        <v>300000000000323</v>
      </c>
      <c r="B324" s="2">
        <v>200000000000249</v>
      </c>
      <c r="C324" t="s">
        <v>391</v>
      </c>
      <c r="D324" t="s">
        <v>19</v>
      </c>
      <c r="E324" s="4">
        <v>40633</v>
      </c>
      <c r="F324" s="3">
        <v>41089</v>
      </c>
      <c r="G324" t="s">
        <v>220</v>
      </c>
      <c r="H324" s="2">
        <v>100000000000093</v>
      </c>
      <c r="I324" t="s">
        <v>30</v>
      </c>
      <c r="J324" t="s">
        <v>30</v>
      </c>
      <c r="K324">
        <v>1116750</v>
      </c>
      <c r="M324" t="s">
        <v>22</v>
      </c>
      <c r="N324" t="s">
        <v>23</v>
      </c>
      <c r="O324" s="1">
        <f t="shared" si="5"/>
        <v>40633.291666666664</v>
      </c>
    </row>
    <row r="325" spans="1:15">
      <c r="A325" s="2">
        <v>300000000000324</v>
      </c>
      <c r="B325" s="2">
        <v>200000000000875</v>
      </c>
      <c r="C325" t="s">
        <v>392</v>
      </c>
      <c r="D325" t="s">
        <v>35</v>
      </c>
      <c r="E325" s="4">
        <v>40633</v>
      </c>
      <c r="F325" s="3">
        <v>40743</v>
      </c>
      <c r="G325" t="s">
        <v>270</v>
      </c>
      <c r="H325" s="2">
        <v>100000000000051</v>
      </c>
      <c r="I325" t="s">
        <v>30</v>
      </c>
      <c r="J325" t="s">
        <v>30</v>
      </c>
      <c r="K325">
        <v>100200</v>
      </c>
      <c r="M325" t="s">
        <v>31</v>
      </c>
      <c r="N325" t="s">
        <v>48</v>
      </c>
      <c r="O325" s="1">
        <f t="shared" si="5"/>
        <v>40633.291666666664</v>
      </c>
    </row>
    <row r="326" spans="1:15">
      <c r="A326" s="2">
        <v>300000000000325</v>
      </c>
      <c r="B326" s="2">
        <v>200000000000374</v>
      </c>
      <c r="C326" t="s">
        <v>393</v>
      </c>
      <c r="D326" t="s">
        <v>35</v>
      </c>
      <c r="E326" s="4">
        <v>40634</v>
      </c>
      <c r="F326" s="3">
        <v>42468</v>
      </c>
      <c r="G326" t="s">
        <v>60</v>
      </c>
      <c r="H326" s="2">
        <v>100000000000050</v>
      </c>
      <c r="I326" t="s">
        <v>21</v>
      </c>
      <c r="K326">
        <v>35400</v>
      </c>
      <c r="M326" t="s">
        <v>39</v>
      </c>
      <c r="N326" t="s">
        <v>65</v>
      </c>
      <c r="O326" s="1">
        <f t="shared" si="5"/>
        <v>40634.291666666664</v>
      </c>
    </row>
    <row r="327" spans="1:15">
      <c r="A327" s="2">
        <v>300000000000326</v>
      </c>
      <c r="B327" s="2">
        <v>200000000000467</v>
      </c>
      <c r="C327" t="s">
        <v>394</v>
      </c>
      <c r="D327" t="s">
        <v>35</v>
      </c>
      <c r="E327" s="4">
        <v>40637</v>
      </c>
      <c r="F327" s="3">
        <v>40821</v>
      </c>
      <c r="G327" t="s">
        <v>47</v>
      </c>
      <c r="H327" s="2">
        <v>100000000000025</v>
      </c>
      <c r="I327" t="s">
        <v>21</v>
      </c>
      <c r="K327">
        <v>67800</v>
      </c>
      <c r="M327" t="s">
        <v>31</v>
      </c>
      <c r="N327" t="s">
        <v>48</v>
      </c>
      <c r="O327" s="1">
        <f t="shared" si="5"/>
        <v>40637.291666666664</v>
      </c>
    </row>
    <row r="328" spans="1:15">
      <c r="A328" s="2">
        <v>300000000000327</v>
      </c>
      <c r="B328" s="2">
        <v>200000000000945</v>
      </c>
      <c r="C328" t="s">
        <v>395</v>
      </c>
      <c r="D328" t="s">
        <v>35</v>
      </c>
      <c r="E328" s="4">
        <v>40637</v>
      </c>
      <c r="F328" s="3">
        <v>40829</v>
      </c>
      <c r="G328" t="s">
        <v>47</v>
      </c>
      <c r="H328" s="2">
        <v>100000000000025</v>
      </c>
      <c r="I328" t="s">
        <v>21</v>
      </c>
      <c r="K328">
        <v>35400</v>
      </c>
      <c r="M328" t="s">
        <v>31</v>
      </c>
      <c r="N328" t="s">
        <v>48</v>
      </c>
      <c r="O328" s="1">
        <f t="shared" si="5"/>
        <v>40637.291666666664</v>
      </c>
    </row>
    <row r="329" spans="1:15">
      <c r="A329" s="2">
        <v>300000000000328</v>
      </c>
      <c r="B329" s="2">
        <v>200000000000745</v>
      </c>
      <c r="C329" t="s">
        <v>396</v>
      </c>
      <c r="D329" t="s">
        <v>35</v>
      </c>
      <c r="E329" s="4">
        <v>40639</v>
      </c>
      <c r="F329" s="3">
        <v>40830</v>
      </c>
      <c r="G329" t="s">
        <v>106</v>
      </c>
      <c r="H329" s="2">
        <v>100000000000055</v>
      </c>
      <c r="I329" t="s">
        <v>21</v>
      </c>
      <c r="M329" t="s">
        <v>31</v>
      </c>
      <c r="N329" t="s">
        <v>48</v>
      </c>
      <c r="O329" s="1">
        <f t="shared" si="5"/>
        <v>40639.291666666664</v>
      </c>
    </row>
    <row r="330" spans="1:15">
      <c r="A330" s="2">
        <v>300000000000329</v>
      </c>
      <c r="B330" s="2">
        <v>200000000000181</v>
      </c>
      <c r="C330" t="s">
        <v>397</v>
      </c>
      <c r="D330" t="s">
        <v>35</v>
      </c>
      <c r="E330" s="4">
        <v>40639</v>
      </c>
      <c r="F330" s="3">
        <v>40812</v>
      </c>
      <c r="G330" t="s">
        <v>47</v>
      </c>
      <c r="H330" s="2">
        <v>100000000000025</v>
      </c>
      <c r="I330" t="s">
        <v>21</v>
      </c>
      <c r="K330">
        <v>35400</v>
      </c>
      <c r="M330" t="s">
        <v>31</v>
      </c>
      <c r="N330" t="s">
        <v>48</v>
      </c>
      <c r="O330" s="1">
        <f t="shared" si="5"/>
        <v>40639.291666666664</v>
      </c>
    </row>
    <row r="331" spans="1:15">
      <c r="A331" s="2">
        <v>300000000000330</v>
      </c>
      <c r="B331" s="2">
        <v>200000000000470</v>
      </c>
      <c r="C331" t="s">
        <v>398</v>
      </c>
      <c r="D331" t="s">
        <v>35</v>
      </c>
      <c r="E331" s="4">
        <v>40641</v>
      </c>
      <c r="F331" s="3">
        <v>40830</v>
      </c>
      <c r="G331" t="s">
        <v>106</v>
      </c>
      <c r="H331" s="2">
        <v>100000000000055</v>
      </c>
      <c r="I331" t="s">
        <v>21</v>
      </c>
      <c r="M331" t="s">
        <v>31</v>
      </c>
      <c r="N331" t="s">
        <v>48</v>
      </c>
      <c r="O331" s="1">
        <f t="shared" si="5"/>
        <v>40641.291666666664</v>
      </c>
    </row>
    <row r="332" spans="1:15">
      <c r="A332" s="2">
        <v>300000000000331</v>
      </c>
      <c r="B332" s="2">
        <v>200000000001200</v>
      </c>
      <c r="C332" t="s">
        <v>399</v>
      </c>
      <c r="D332" t="s">
        <v>35</v>
      </c>
      <c r="E332" s="4">
        <v>40644</v>
      </c>
      <c r="F332" s="3">
        <v>41213</v>
      </c>
      <c r="G332" t="s">
        <v>197</v>
      </c>
      <c r="H332" s="2">
        <v>100000000000119</v>
      </c>
      <c r="I332" t="s">
        <v>21</v>
      </c>
      <c r="J332" t="s">
        <v>21</v>
      </c>
      <c r="K332">
        <v>51600</v>
      </c>
      <c r="M332" t="s">
        <v>39</v>
      </c>
      <c r="N332" t="s">
        <v>65</v>
      </c>
      <c r="O332" s="1">
        <f t="shared" si="5"/>
        <v>40644.291666666664</v>
      </c>
    </row>
    <row r="333" spans="1:15">
      <c r="A333" s="2">
        <v>300000000000332</v>
      </c>
      <c r="B333" s="2">
        <v>200000000000223</v>
      </c>
      <c r="C333" t="s">
        <v>400</v>
      </c>
      <c r="D333" t="s">
        <v>35</v>
      </c>
      <c r="E333" s="4">
        <v>40645</v>
      </c>
      <c r="F333" s="3">
        <v>40931</v>
      </c>
      <c r="G333" t="s">
        <v>52</v>
      </c>
      <c r="H333" s="2">
        <v>100000000000043</v>
      </c>
      <c r="I333" t="s">
        <v>21</v>
      </c>
      <c r="K333">
        <v>51600</v>
      </c>
      <c r="M333" t="s">
        <v>22</v>
      </c>
      <c r="N333" t="s">
        <v>23</v>
      </c>
      <c r="O333" s="1">
        <f t="shared" si="5"/>
        <v>40645.291666666664</v>
      </c>
    </row>
    <row r="334" spans="1:15">
      <c r="A334" s="2">
        <v>300000000000333</v>
      </c>
      <c r="B334" s="2">
        <v>200000000000739</v>
      </c>
      <c r="C334" t="s">
        <v>401</v>
      </c>
      <c r="D334" t="s">
        <v>35</v>
      </c>
      <c r="E334" s="4">
        <v>40646</v>
      </c>
      <c r="F334" s="3">
        <v>42468</v>
      </c>
      <c r="G334" t="s">
        <v>106</v>
      </c>
      <c r="H334" s="2">
        <v>100000000000055</v>
      </c>
      <c r="I334" t="s">
        <v>21</v>
      </c>
      <c r="M334" t="s">
        <v>31</v>
      </c>
      <c r="N334" t="s">
        <v>48</v>
      </c>
      <c r="O334" s="1">
        <f t="shared" si="5"/>
        <v>40646.291666666664</v>
      </c>
    </row>
    <row r="335" spans="1:15">
      <c r="A335" s="2">
        <v>300000000000334</v>
      </c>
      <c r="B335" s="2">
        <v>200000000000169</v>
      </c>
      <c r="C335" t="s">
        <v>402</v>
      </c>
      <c r="D335" t="s">
        <v>35</v>
      </c>
      <c r="E335" s="4">
        <v>40646</v>
      </c>
      <c r="F335" s="3">
        <v>40798</v>
      </c>
      <c r="G335" t="s">
        <v>52</v>
      </c>
      <c r="H335" s="2">
        <v>100000000000043</v>
      </c>
      <c r="I335" t="s">
        <v>21</v>
      </c>
      <c r="K335">
        <v>51600</v>
      </c>
      <c r="M335" t="s">
        <v>22</v>
      </c>
      <c r="N335" t="s">
        <v>23</v>
      </c>
      <c r="O335" s="1">
        <f t="shared" si="5"/>
        <v>40646.291666666664</v>
      </c>
    </row>
    <row r="336" spans="1:15">
      <c r="A336" s="2">
        <v>300000000000335</v>
      </c>
      <c r="B336" s="2">
        <v>200000000000545</v>
      </c>
      <c r="C336" t="s">
        <v>403</v>
      </c>
      <c r="D336" t="s">
        <v>35</v>
      </c>
      <c r="E336" s="4">
        <v>40646</v>
      </c>
      <c r="F336" s="3">
        <v>40736</v>
      </c>
      <c r="G336" t="s">
        <v>52</v>
      </c>
      <c r="H336" s="2">
        <v>100000000000043</v>
      </c>
      <c r="I336" t="s">
        <v>21</v>
      </c>
      <c r="K336">
        <v>81300</v>
      </c>
      <c r="M336" t="s">
        <v>22</v>
      </c>
      <c r="N336" t="s">
        <v>23</v>
      </c>
      <c r="O336" s="1">
        <f t="shared" si="5"/>
        <v>40646.291666666664</v>
      </c>
    </row>
    <row r="337" spans="1:15">
      <c r="A337" s="2">
        <v>300000000000336</v>
      </c>
      <c r="B337" s="2">
        <v>200000000001207</v>
      </c>
      <c r="C337" t="s">
        <v>404</v>
      </c>
      <c r="D337" t="s">
        <v>35</v>
      </c>
      <c r="E337" s="4">
        <v>40646</v>
      </c>
      <c r="F337" s="3">
        <v>40765</v>
      </c>
      <c r="G337" t="s">
        <v>52</v>
      </c>
      <c r="H337" s="2">
        <v>100000000000043</v>
      </c>
      <c r="I337" t="s">
        <v>30</v>
      </c>
      <c r="J337" t="s">
        <v>30</v>
      </c>
      <c r="K337">
        <v>36750</v>
      </c>
      <c r="M337" t="s">
        <v>22</v>
      </c>
      <c r="N337" t="s">
        <v>23</v>
      </c>
      <c r="O337" s="1">
        <f t="shared" si="5"/>
        <v>40646.291666666664</v>
      </c>
    </row>
    <row r="338" spans="1:15">
      <c r="A338" s="2">
        <v>300000000000337</v>
      </c>
      <c r="B338" s="2">
        <v>200000000000417</v>
      </c>
      <c r="C338" t="s">
        <v>405</v>
      </c>
      <c r="D338" t="s">
        <v>35</v>
      </c>
      <c r="E338" s="4">
        <v>40646</v>
      </c>
      <c r="F338" s="3">
        <v>40828</v>
      </c>
      <c r="G338" t="s">
        <v>67</v>
      </c>
      <c r="H338" s="2">
        <v>100000000000081</v>
      </c>
      <c r="I338" t="s">
        <v>21</v>
      </c>
      <c r="M338" t="s">
        <v>22</v>
      </c>
      <c r="N338" t="s">
        <v>23</v>
      </c>
      <c r="O338" s="1">
        <f t="shared" si="5"/>
        <v>40646.291666666664</v>
      </c>
    </row>
    <row r="339" spans="1:15">
      <c r="A339" s="2">
        <v>300000000000338</v>
      </c>
      <c r="B339" s="2">
        <v>200000000000525</v>
      </c>
      <c r="C339" t="s">
        <v>406</v>
      </c>
      <c r="D339" t="s">
        <v>35</v>
      </c>
      <c r="E339" s="4">
        <v>40651</v>
      </c>
      <c r="F339" s="3">
        <v>40830</v>
      </c>
      <c r="G339" t="s">
        <v>106</v>
      </c>
      <c r="H339" s="2">
        <v>100000000000055</v>
      </c>
      <c r="I339" t="s">
        <v>21</v>
      </c>
      <c r="M339" t="s">
        <v>39</v>
      </c>
      <c r="N339" t="s">
        <v>65</v>
      </c>
      <c r="O339" s="1">
        <f t="shared" si="5"/>
        <v>40651.291666666664</v>
      </c>
    </row>
    <row r="340" spans="1:15">
      <c r="A340" s="2">
        <v>300000000000339</v>
      </c>
      <c r="B340" s="2">
        <v>200000000000153</v>
      </c>
      <c r="C340" t="s">
        <v>407</v>
      </c>
      <c r="D340" t="s">
        <v>35</v>
      </c>
      <c r="E340" s="4">
        <v>40651</v>
      </c>
      <c r="F340" s="3">
        <v>42692</v>
      </c>
      <c r="G340" t="s">
        <v>379</v>
      </c>
      <c r="H340" s="2">
        <v>100000000000116</v>
      </c>
      <c r="I340" t="s">
        <v>408</v>
      </c>
      <c r="J340" t="s">
        <v>409</v>
      </c>
      <c r="K340">
        <v>273000</v>
      </c>
      <c r="L340">
        <v>124500</v>
      </c>
      <c r="M340" t="s">
        <v>31</v>
      </c>
      <c r="N340" t="s">
        <v>48</v>
      </c>
      <c r="O340" s="1">
        <f t="shared" si="5"/>
        <v>40651.291666666664</v>
      </c>
    </row>
    <row r="341" spans="1:15">
      <c r="A341" s="2">
        <v>300000000000340</v>
      </c>
      <c r="B341" s="2">
        <v>200000000000706</v>
      </c>
      <c r="C341" t="s">
        <v>410</v>
      </c>
      <c r="D341" t="s">
        <v>35</v>
      </c>
      <c r="E341" s="4">
        <v>40653</v>
      </c>
      <c r="F341" s="3">
        <v>40800</v>
      </c>
      <c r="G341" t="s">
        <v>96</v>
      </c>
      <c r="H341" s="2">
        <v>100000000000046</v>
      </c>
      <c r="I341" t="s">
        <v>21</v>
      </c>
      <c r="K341">
        <v>67800</v>
      </c>
      <c r="M341" t="s">
        <v>39</v>
      </c>
      <c r="N341" t="s">
        <v>65</v>
      </c>
      <c r="O341" s="1">
        <f t="shared" si="5"/>
        <v>40653.291666666664</v>
      </c>
    </row>
    <row r="342" spans="1:15">
      <c r="A342" s="2">
        <v>300000000000341</v>
      </c>
      <c r="B342" s="2">
        <v>200000000000046</v>
      </c>
      <c r="C342" t="s">
        <v>411</v>
      </c>
      <c r="D342" t="s">
        <v>35</v>
      </c>
      <c r="E342" s="4">
        <v>40654</v>
      </c>
      <c r="F342" s="3">
        <v>42468</v>
      </c>
      <c r="G342" t="s">
        <v>52</v>
      </c>
      <c r="H342" s="2">
        <v>100000000000043</v>
      </c>
      <c r="I342" t="s">
        <v>21</v>
      </c>
      <c r="K342">
        <v>65100</v>
      </c>
      <c r="M342" t="s">
        <v>22</v>
      </c>
      <c r="N342" t="s">
        <v>23</v>
      </c>
      <c r="O342" s="1">
        <f t="shared" si="5"/>
        <v>40654.291666666664</v>
      </c>
    </row>
    <row r="343" spans="1:15">
      <c r="A343" s="2">
        <v>300000000000342</v>
      </c>
      <c r="B343" s="2">
        <v>200000000001149</v>
      </c>
      <c r="C343" t="s">
        <v>412</v>
      </c>
      <c r="D343" t="s">
        <v>35</v>
      </c>
      <c r="E343" s="4">
        <v>40654</v>
      </c>
      <c r="F343" s="3">
        <v>40864</v>
      </c>
      <c r="G343" t="s">
        <v>52</v>
      </c>
      <c r="H343" s="2">
        <v>100000000000043</v>
      </c>
      <c r="I343" t="s">
        <v>21</v>
      </c>
      <c r="K343">
        <v>50520</v>
      </c>
      <c r="M343" t="s">
        <v>22</v>
      </c>
      <c r="N343" t="s">
        <v>23</v>
      </c>
      <c r="O343" s="1">
        <f t="shared" si="5"/>
        <v>40654.291666666664</v>
      </c>
    </row>
    <row r="344" spans="1:15">
      <c r="A344" s="2">
        <v>300000000000343</v>
      </c>
      <c r="B344" s="2">
        <v>200000000001210</v>
      </c>
      <c r="C344" t="s">
        <v>413</v>
      </c>
      <c r="D344" t="s">
        <v>35</v>
      </c>
      <c r="E344" s="4">
        <v>40654</v>
      </c>
      <c r="F344" s="3">
        <v>41026</v>
      </c>
      <c r="G344" t="s">
        <v>96</v>
      </c>
      <c r="H344" s="2">
        <v>100000000000046</v>
      </c>
      <c r="I344" t="s">
        <v>21</v>
      </c>
      <c r="J344" t="s">
        <v>21</v>
      </c>
      <c r="K344">
        <v>67800</v>
      </c>
      <c r="M344" t="s">
        <v>39</v>
      </c>
      <c r="N344" t="s">
        <v>65</v>
      </c>
      <c r="O344" s="1">
        <f t="shared" si="5"/>
        <v>40654.291666666664</v>
      </c>
    </row>
    <row r="345" spans="1:15">
      <c r="A345" s="2">
        <v>300000000000344</v>
      </c>
      <c r="B345" s="2">
        <v>200000000000584</v>
      </c>
      <c r="C345" t="s">
        <v>414</v>
      </c>
      <c r="D345" t="s">
        <v>35</v>
      </c>
      <c r="E345" s="4">
        <v>40655</v>
      </c>
      <c r="F345" s="3">
        <v>41607</v>
      </c>
      <c r="G345" t="s">
        <v>415</v>
      </c>
      <c r="H345" s="2">
        <v>100000000000153</v>
      </c>
      <c r="I345" t="s">
        <v>21</v>
      </c>
      <c r="J345" t="s">
        <v>21</v>
      </c>
      <c r="K345">
        <v>197400</v>
      </c>
      <c r="M345" t="s">
        <v>31</v>
      </c>
      <c r="N345" t="s">
        <v>48</v>
      </c>
      <c r="O345" s="1">
        <f t="shared" si="5"/>
        <v>40655.291666666664</v>
      </c>
    </row>
    <row r="346" spans="1:15">
      <c r="A346" s="2">
        <v>300000000000345</v>
      </c>
      <c r="B346" s="2">
        <v>200000000000175</v>
      </c>
      <c r="C346" t="s">
        <v>416</v>
      </c>
      <c r="D346" t="s">
        <v>35</v>
      </c>
      <c r="E346" s="4">
        <v>40655</v>
      </c>
      <c r="F346" s="3">
        <v>41045</v>
      </c>
      <c r="G346" t="s">
        <v>270</v>
      </c>
      <c r="H346" s="2">
        <v>100000000000051</v>
      </c>
      <c r="I346" t="s">
        <v>21</v>
      </c>
      <c r="J346" t="s">
        <v>21</v>
      </c>
      <c r="K346">
        <v>67800</v>
      </c>
      <c r="M346" t="s">
        <v>22</v>
      </c>
      <c r="N346" t="s">
        <v>23</v>
      </c>
      <c r="O346" s="1">
        <f t="shared" si="5"/>
        <v>40655.291666666664</v>
      </c>
    </row>
    <row r="347" spans="1:15">
      <c r="A347" s="2">
        <v>300000000000346</v>
      </c>
      <c r="B347" s="2">
        <v>200000000001073</v>
      </c>
      <c r="C347" t="s">
        <v>417</v>
      </c>
      <c r="D347" t="s">
        <v>35</v>
      </c>
      <c r="E347" s="4">
        <v>40655</v>
      </c>
      <c r="F347" s="3">
        <v>40883</v>
      </c>
      <c r="G347" t="s">
        <v>96</v>
      </c>
      <c r="H347" s="2">
        <v>100000000000046</v>
      </c>
      <c r="I347" t="s">
        <v>21</v>
      </c>
      <c r="K347">
        <v>67800</v>
      </c>
      <c r="M347" t="s">
        <v>22</v>
      </c>
      <c r="N347" t="s">
        <v>198</v>
      </c>
      <c r="O347" s="1">
        <f t="shared" si="5"/>
        <v>40655.291666666664</v>
      </c>
    </row>
    <row r="348" spans="1:15">
      <c r="A348" s="2">
        <v>300000000000347</v>
      </c>
      <c r="B348" s="2">
        <v>200000000000669</v>
      </c>
      <c r="C348" t="s">
        <v>418</v>
      </c>
      <c r="D348" t="s">
        <v>35</v>
      </c>
      <c r="E348" s="4">
        <v>40659</v>
      </c>
      <c r="F348" s="3">
        <v>42468</v>
      </c>
      <c r="G348" t="s">
        <v>142</v>
      </c>
      <c r="H348" s="2">
        <v>100000000000065</v>
      </c>
      <c r="I348" t="s">
        <v>21</v>
      </c>
      <c r="K348">
        <v>35400</v>
      </c>
      <c r="M348" t="s">
        <v>31</v>
      </c>
      <c r="N348" t="s">
        <v>48</v>
      </c>
      <c r="O348" s="1">
        <f t="shared" si="5"/>
        <v>40659.291666666664</v>
      </c>
    </row>
    <row r="349" spans="1:15">
      <c r="A349" s="2">
        <v>300000000000348</v>
      </c>
      <c r="B349" s="2">
        <v>200000000000667</v>
      </c>
      <c r="C349" t="s">
        <v>419</v>
      </c>
      <c r="D349" t="s">
        <v>35</v>
      </c>
      <c r="E349" s="4">
        <v>40659</v>
      </c>
      <c r="F349" s="3">
        <v>41277</v>
      </c>
      <c r="G349" t="s">
        <v>243</v>
      </c>
      <c r="H349" s="2">
        <v>100000000000103</v>
      </c>
      <c r="I349" t="s">
        <v>21</v>
      </c>
      <c r="J349" t="s">
        <v>21</v>
      </c>
      <c r="M349" t="s">
        <v>31</v>
      </c>
      <c r="N349" t="s">
        <v>48</v>
      </c>
      <c r="O349" s="1">
        <f t="shared" si="5"/>
        <v>40659.291666666664</v>
      </c>
    </row>
    <row r="350" spans="1:15">
      <c r="A350" s="2">
        <v>300000000000349</v>
      </c>
      <c r="B350" s="2">
        <v>200000000001217</v>
      </c>
      <c r="C350" t="s">
        <v>420</v>
      </c>
      <c r="D350" t="s">
        <v>35</v>
      </c>
      <c r="E350" s="4">
        <v>40660</v>
      </c>
      <c r="F350" s="3">
        <v>40830</v>
      </c>
      <c r="G350" t="s">
        <v>106</v>
      </c>
      <c r="H350" s="2">
        <v>100000000000055</v>
      </c>
      <c r="I350" t="s">
        <v>21</v>
      </c>
      <c r="M350" t="s">
        <v>39</v>
      </c>
      <c r="N350" t="s">
        <v>65</v>
      </c>
      <c r="O350" s="1">
        <f t="shared" si="5"/>
        <v>40660.291666666664</v>
      </c>
    </row>
    <row r="351" spans="1:15">
      <c r="A351" s="2">
        <v>300000000000350</v>
      </c>
      <c r="B351" s="2">
        <v>200000000000063</v>
      </c>
      <c r="C351" t="s">
        <v>421</v>
      </c>
      <c r="D351" t="s">
        <v>35</v>
      </c>
      <c r="E351" s="4">
        <v>40660</v>
      </c>
      <c r="F351" s="3">
        <v>40830</v>
      </c>
      <c r="G351" t="s">
        <v>96</v>
      </c>
      <c r="H351" s="2">
        <v>100000000000046</v>
      </c>
      <c r="I351" t="s">
        <v>21</v>
      </c>
      <c r="M351" t="s">
        <v>39</v>
      </c>
      <c r="N351" t="s">
        <v>65</v>
      </c>
      <c r="O351" s="1">
        <f t="shared" si="5"/>
        <v>40660.291666666664</v>
      </c>
    </row>
    <row r="352" spans="1:15">
      <c r="A352" s="2">
        <v>300000000000351</v>
      </c>
      <c r="B352" s="2">
        <v>200000000000075</v>
      </c>
      <c r="C352" t="s">
        <v>422</v>
      </c>
      <c r="D352" t="s">
        <v>35</v>
      </c>
      <c r="E352" s="4">
        <v>40661</v>
      </c>
      <c r="F352" s="3">
        <v>41036</v>
      </c>
      <c r="G352" t="s">
        <v>292</v>
      </c>
      <c r="H352" s="2">
        <v>100000000000048</v>
      </c>
      <c r="I352" t="s">
        <v>21</v>
      </c>
      <c r="J352" t="s">
        <v>21</v>
      </c>
      <c r="K352">
        <v>294600</v>
      </c>
      <c r="M352" t="s">
        <v>39</v>
      </c>
      <c r="N352" t="s">
        <v>65</v>
      </c>
      <c r="O352" s="1">
        <f t="shared" si="5"/>
        <v>40661.291666666664</v>
      </c>
    </row>
    <row r="353" spans="1:15">
      <c r="A353" s="2">
        <v>300000000000352</v>
      </c>
      <c r="B353" s="2">
        <v>200000000000548</v>
      </c>
      <c r="C353" t="s">
        <v>423</v>
      </c>
      <c r="D353" t="s">
        <v>35</v>
      </c>
      <c r="E353" s="4">
        <v>40661</v>
      </c>
      <c r="F353" s="3">
        <v>40878</v>
      </c>
      <c r="G353" t="s">
        <v>52</v>
      </c>
      <c r="H353" s="2">
        <v>100000000000043</v>
      </c>
      <c r="I353" t="s">
        <v>30</v>
      </c>
      <c r="J353" t="s">
        <v>30</v>
      </c>
      <c r="K353">
        <v>661800</v>
      </c>
      <c r="M353" t="s">
        <v>22</v>
      </c>
      <c r="N353" t="s">
        <v>23</v>
      </c>
      <c r="O353" s="1">
        <f t="shared" si="5"/>
        <v>40661.291666666664</v>
      </c>
    </row>
    <row r="354" spans="1:15">
      <c r="A354" s="2">
        <v>300000000000353</v>
      </c>
      <c r="B354" s="2">
        <v>200000000000603</v>
      </c>
      <c r="C354" t="s">
        <v>424</v>
      </c>
      <c r="D354" t="s">
        <v>35</v>
      </c>
      <c r="E354" s="4">
        <v>40661</v>
      </c>
      <c r="F354" s="3">
        <v>42468</v>
      </c>
      <c r="G354" t="s">
        <v>52</v>
      </c>
      <c r="H354" s="2">
        <v>100000000000043</v>
      </c>
      <c r="I354" t="s">
        <v>21</v>
      </c>
      <c r="K354">
        <v>50520</v>
      </c>
      <c r="M354" t="s">
        <v>22</v>
      </c>
      <c r="N354" t="s">
        <v>23</v>
      </c>
      <c r="O354" s="1">
        <f t="shared" si="5"/>
        <v>40661.291666666664</v>
      </c>
    </row>
    <row r="355" spans="1:15">
      <c r="A355" s="2">
        <v>300000000000354</v>
      </c>
      <c r="B355" s="2">
        <v>200000000000969</v>
      </c>
      <c r="C355" t="s">
        <v>425</v>
      </c>
      <c r="D355" t="s">
        <v>212</v>
      </c>
      <c r="E355" s="4">
        <v>40662</v>
      </c>
      <c r="F355" s="3">
        <v>41046</v>
      </c>
      <c r="G355" t="s">
        <v>329</v>
      </c>
      <c r="H355" s="2">
        <v>100000000000097</v>
      </c>
      <c r="I355" t="s">
        <v>30</v>
      </c>
      <c r="J355" t="s">
        <v>30</v>
      </c>
      <c r="K355">
        <v>245460</v>
      </c>
      <c r="M355" t="s">
        <v>22</v>
      </c>
      <c r="N355" t="s">
        <v>23</v>
      </c>
      <c r="O355" s="1">
        <f t="shared" si="5"/>
        <v>40662.291666666664</v>
      </c>
    </row>
    <row r="356" spans="1:15">
      <c r="A356" s="2">
        <v>300000000000355</v>
      </c>
      <c r="B356" s="2">
        <v>200000000000229</v>
      </c>
      <c r="C356" t="s">
        <v>426</v>
      </c>
      <c r="D356" t="s">
        <v>35</v>
      </c>
      <c r="E356" s="4">
        <v>40662</v>
      </c>
      <c r="F356" s="3">
        <v>40815</v>
      </c>
      <c r="G356" t="s">
        <v>270</v>
      </c>
      <c r="H356" s="2">
        <v>100000000000051</v>
      </c>
      <c r="I356" t="s">
        <v>21</v>
      </c>
      <c r="K356">
        <v>67800</v>
      </c>
      <c r="M356" t="s">
        <v>31</v>
      </c>
      <c r="N356" t="s">
        <v>48</v>
      </c>
      <c r="O356" s="1">
        <f t="shared" si="5"/>
        <v>40662.291666666664</v>
      </c>
    </row>
    <row r="357" spans="1:15">
      <c r="A357" s="2">
        <v>300000000000356</v>
      </c>
      <c r="B357" s="2">
        <v>200000000001078</v>
      </c>
      <c r="C357" t="s">
        <v>427</v>
      </c>
      <c r="D357" t="s">
        <v>35</v>
      </c>
      <c r="E357" s="4">
        <v>40662</v>
      </c>
      <c r="F357" s="3">
        <v>41213</v>
      </c>
      <c r="G357" t="s">
        <v>197</v>
      </c>
      <c r="H357" s="2">
        <v>100000000000119</v>
      </c>
      <c r="I357" t="s">
        <v>21</v>
      </c>
      <c r="J357" t="s">
        <v>21</v>
      </c>
      <c r="K357">
        <v>100200</v>
      </c>
      <c r="M357" t="s">
        <v>39</v>
      </c>
      <c r="N357" t="s">
        <v>65</v>
      </c>
      <c r="O357" s="1">
        <f t="shared" si="5"/>
        <v>40662.291666666664</v>
      </c>
    </row>
    <row r="358" spans="1:15">
      <c r="A358" s="2">
        <v>300000000000357</v>
      </c>
      <c r="B358" s="2">
        <v>200000000000966</v>
      </c>
      <c r="C358" t="s">
        <v>428</v>
      </c>
      <c r="D358" t="s">
        <v>35</v>
      </c>
      <c r="E358" s="4">
        <v>40662</v>
      </c>
      <c r="F358" s="3">
        <v>41089</v>
      </c>
      <c r="G358" t="s">
        <v>110</v>
      </c>
      <c r="H358" s="2">
        <v>100000000000107</v>
      </c>
      <c r="I358" t="s">
        <v>21</v>
      </c>
      <c r="J358" t="s">
        <v>21</v>
      </c>
      <c r="M358" t="s">
        <v>22</v>
      </c>
      <c r="N358" t="s">
        <v>23</v>
      </c>
      <c r="O358" s="1">
        <f t="shared" si="5"/>
        <v>40662.291666666664</v>
      </c>
    </row>
    <row r="359" spans="1:15">
      <c r="A359" s="2">
        <v>300000000000358</v>
      </c>
      <c r="B359" s="2">
        <v>200000000001222</v>
      </c>
      <c r="C359" t="s">
        <v>429</v>
      </c>
      <c r="D359" t="s">
        <v>35</v>
      </c>
      <c r="E359" s="4">
        <v>40666</v>
      </c>
      <c r="F359" s="3">
        <v>40830</v>
      </c>
      <c r="G359" t="s">
        <v>106</v>
      </c>
      <c r="H359" s="2">
        <v>100000000000055</v>
      </c>
      <c r="I359" t="s">
        <v>21</v>
      </c>
      <c r="M359" t="s">
        <v>39</v>
      </c>
      <c r="N359" t="s">
        <v>65</v>
      </c>
      <c r="O359" s="1">
        <f t="shared" si="5"/>
        <v>40666.291666666664</v>
      </c>
    </row>
    <row r="360" spans="1:15">
      <c r="A360" s="2">
        <v>300000000000359</v>
      </c>
      <c r="B360" s="2">
        <v>200000000000077</v>
      </c>
      <c r="C360" t="s">
        <v>430</v>
      </c>
      <c r="D360" t="s">
        <v>35</v>
      </c>
      <c r="E360" s="4">
        <v>40666</v>
      </c>
      <c r="F360" s="3">
        <v>40830</v>
      </c>
      <c r="G360" t="s">
        <v>106</v>
      </c>
      <c r="H360" s="2">
        <v>100000000000055</v>
      </c>
      <c r="I360" t="s">
        <v>21</v>
      </c>
      <c r="M360" t="s">
        <v>31</v>
      </c>
      <c r="N360" t="s">
        <v>48</v>
      </c>
      <c r="O360" s="1">
        <f t="shared" si="5"/>
        <v>40666.291666666664</v>
      </c>
    </row>
    <row r="361" spans="1:15">
      <c r="A361" s="2">
        <v>300000000000360</v>
      </c>
      <c r="B361" s="2">
        <v>200000000000177</v>
      </c>
      <c r="C361" t="s">
        <v>431</v>
      </c>
      <c r="D361" t="s">
        <v>35</v>
      </c>
      <c r="E361" s="4">
        <v>40666</v>
      </c>
      <c r="F361" s="3">
        <v>40799</v>
      </c>
      <c r="G361" t="s">
        <v>96</v>
      </c>
      <c r="H361" s="2">
        <v>100000000000046</v>
      </c>
      <c r="I361" t="s">
        <v>21</v>
      </c>
      <c r="K361">
        <v>67800</v>
      </c>
      <c r="M361" t="s">
        <v>22</v>
      </c>
      <c r="N361" t="s">
        <v>198</v>
      </c>
      <c r="O361" s="1">
        <f t="shared" si="5"/>
        <v>40666.291666666664</v>
      </c>
    </row>
    <row r="362" spans="1:15">
      <c r="A362" s="2">
        <v>300000000000361</v>
      </c>
      <c r="B362" s="2">
        <v>200000000001222</v>
      </c>
      <c r="C362" t="s">
        <v>432</v>
      </c>
      <c r="D362" t="s">
        <v>35</v>
      </c>
      <c r="E362" s="4">
        <v>40666</v>
      </c>
      <c r="F362" s="3">
        <v>40830</v>
      </c>
      <c r="G362" t="s">
        <v>96</v>
      </c>
      <c r="H362" s="2">
        <v>100000000000046</v>
      </c>
      <c r="I362" t="s">
        <v>21</v>
      </c>
      <c r="M362" t="s">
        <v>39</v>
      </c>
      <c r="N362" t="s">
        <v>65</v>
      </c>
      <c r="O362" s="1">
        <f t="shared" si="5"/>
        <v>40666.291666666664</v>
      </c>
    </row>
    <row r="363" spans="1:15">
      <c r="A363" s="2">
        <v>300000000000362</v>
      </c>
      <c r="B363" s="2">
        <v>200000000000721</v>
      </c>
      <c r="C363" t="s">
        <v>433</v>
      </c>
      <c r="D363" t="s">
        <v>35</v>
      </c>
      <c r="E363" s="4">
        <v>40667</v>
      </c>
      <c r="F363" s="3">
        <v>41089</v>
      </c>
      <c r="G363" t="s">
        <v>96</v>
      </c>
      <c r="H363" s="2">
        <v>100000000000046</v>
      </c>
      <c r="I363" t="s">
        <v>21</v>
      </c>
      <c r="J363" t="s">
        <v>21</v>
      </c>
      <c r="K363">
        <v>100200</v>
      </c>
      <c r="M363" t="s">
        <v>39</v>
      </c>
      <c r="N363" t="s">
        <v>65</v>
      </c>
      <c r="O363" s="1">
        <f t="shared" si="5"/>
        <v>40667.291666666664</v>
      </c>
    </row>
    <row r="364" spans="1:15">
      <c r="A364" s="2">
        <v>300000000000363</v>
      </c>
      <c r="B364" s="2">
        <v>200000000000027</v>
      </c>
      <c r="C364" t="s">
        <v>434</v>
      </c>
      <c r="D364" t="s">
        <v>35</v>
      </c>
      <c r="E364" s="4">
        <v>40668</v>
      </c>
      <c r="F364" s="3">
        <v>42468</v>
      </c>
      <c r="G364" t="s">
        <v>52</v>
      </c>
      <c r="H364" s="2">
        <v>100000000000043</v>
      </c>
      <c r="I364" t="s">
        <v>21</v>
      </c>
      <c r="K364">
        <v>50520</v>
      </c>
      <c r="M364" t="s">
        <v>22</v>
      </c>
      <c r="N364" t="s">
        <v>23</v>
      </c>
      <c r="O364" s="1">
        <f t="shared" si="5"/>
        <v>40668.291666666664</v>
      </c>
    </row>
    <row r="365" spans="1:15">
      <c r="A365" s="2">
        <v>300000000000364</v>
      </c>
      <c r="B365" s="2">
        <v>200000000001196</v>
      </c>
      <c r="C365" t="s">
        <v>435</v>
      </c>
      <c r="D365" t="s">
        <v>35</v>
      </c>
      <c r="E365" s="4">
        <v>40668</v>
      </c>
      <c r="F365" s="3">
        <v>40813</v>
      </c>
      <c r="G365" t="s">
        <v>270</v>
      </c>
      <c r="H365" s="2">
        <v>100000000000051</v>
      </c>
      <c r="I365" t="s">
        <v>21</v>
      </c>
      <c r="K365">
        <v>67800</v>
      </c>
      <c r="M365" t="s">
        <v>39</v>
      </c>
      <c r="N365" t="s">
        <v>65</v>
      </c>
      <c r="O365" s="1">
        <f t="shared" si="5"/>
        <v>40668.291666666664</v>
      </c>
    </row>
    <row r="366" spans="1:15">
      <c r="A366" s="2">
        <v>300000000000365</v>
      </c>
      <c r="B366" s="2">
        <v>200000000000675</v>
      </c>
      <c r="C366" t="s">
        <v>436</v>
      </c>
      <c r="D366" t="s">
        <v>35</v>
      </c>
      <c r="E366" s="4">
        <v>40668</v>
      </c>
      <c r="F366" s="3">
        <v>40814</v>
      </c>
      <c r="G366" t="s">
        <v>270</v>
      </c>
      <c r="H366" s="2">
        <v>100000000000051</v>
      </c>
      <c r="I366" t="s">
        <v>21</v>
      </c>
      <c r="K366">
        <v>67800</v>
      </c>
      <c r="M366" t="s">
        <v>39</v>
      </c>
      <c r="N366" t="s">
        <v>65</v>
      </c>
      <c r="O366" s="1">
        <f t="shared" si="5"/>
        <v>40668.291666666664</v>
      </c>
    </row>
    <row r="367" spans="1:15">
      <c r="A367" s="2">
        <v>300000000000366</v>
      </c>
      <c r="B367" s="2">
        <v>200000000000711</v>
      </c>
      <c r="C367" t="s">
        <v>437</v>
      </c>
      <c r="D367" t="s">
        <v>35</v>
      </c>
      <c r="E367" s="4">
        <v>40668</v>
      </c>
      <c r="F367" s="3">
        <v>40785</v>
      </c>
      <c r="G367" t="s">
        <v>96</v>
      </c>
      <c r="H367" s="2">
        <v>100000000000046</v>
      </c>
      <c r="I367" t="s">
        <v>21</v>
      </c>
      <c r="K367">
        <v>67800</v>
      </c>
      <c r="M367" t="s">
        <v>39</v>
      </c>
      <c r="N367" t="s">
        <v>65</v>
      </c>
      <c r="O367" s="1">
        <f t="shared" si="5"/>
        <v>40668.291666666664</v>
      </c>
    </row>
    <row r="368" spans="1:15">
      <c r="A368" s="2">
        <v>300000000000367</v>
      </c>
      <c r="B368" s="2">
        <v>200000000001227</v>
      </c>
      <c r="C368" t="s">
        <v>438</v>
      </c>
      <c r="D368" t="s">
        <v>35</v>
      </c>
      <c r="E368" s="4">
        <v>40669</v>
      </c>
      <c r="F368" s="3">
        <v>40848</v>
      </c>
      <c r="G368" t="s">
        <v>52</v>
      </c>
      <c r="H368" s="2">
        <v>100000000000043</v>
      </c>
      <c r="I368" t="s">
        <v>30</v>
      </c>
      <c r="J368" t="s">
        <v>30</v>
      </c>
      <c r="K368">
        <v>67800</v>
      </c>
      <c r="M368" t="s">
        <v>39</v>
      </c>
      <c r="N368" t="s">
        <v>65</v>
      </c>
      <c r="O368" s="1">
        <f t="shared" si="5"/>
        <v>40669.291666666664</v>
      </c>
    </row>
    <row r="369" spans="1:15">
      <c r="A369" s="2">
        <v>300000000000368</v>
      </c>
      <c r="B369" s="2">
        <v>200000000000631</v>
      </c>
      <c r="C369" t="s">
        <v>439</v>
      </c>
      <c r="D369" t="s">
        <v>35</v>
      </c>
      <c r="E369" s="4">
        <v>40669</v>
      </c>
      <c r="F369" s="3">
        <v>40931</v>
      </c>
      <c r="G369" t="s">
        <v>52</v>
      </c>
      <c r="H369" s="2">
        <v>100000000000043</v>
      </c>
      <c r="I369" t="s">
        <v>21</v>
      </c>
      <c r="K369">
        <v>51600</v>
      </c>
      <c r="M369" t="s">
        <v>22</v>
      </c>
      <c r="N369" t="s">
        <v>23</v>
      </c>
      <c r="O369" s="1">
        <f t="shared" si="5"/>
        <v>40669.291666666664</v>
      </c>
    </row>
    <row r="370" spans="1:15">
      <c r="A370" s="2">
        <v>300000000000369</v>
      </c>
      <c r="B370" s="2">
        <v>200000000000231</v>
      </c>
      <c r="C370" t="s">
        <v>440</v>
      </c>
      <c r="D370" t="s">
        <v>35</v>
      </c>
      <c r="E370" s="4">
        <v>40669</v>
      </c>
      <c r="F370" s="3">
        <v>41088</v>
      </c>
      <c r="G370" t="s">
        <v>243</v>
      </c>
      <c r="H370" s="2">
        <v>100000000000103</v>
      </c>
      <c r="I370" t="s">
        <v>30</v>
      </c>
      <c r="J370" t="s">
        <v>30</v>
      </c>
      <c r="K370">
        <v>217810</v>
      </c>
      <c r="M370" t="s">
        <v>31</v>
      </c>
      <c r="N370" t="s">
        <v>48</v>
      </c>
      <c r="O370" s="1">
        <f t="shared" si="5"/>
        <v>40669.291666666664</v>
      </c>
    </row>
    <row r="371" spans="1:15">
      <c r="A371" s="2">
        <v>300000000000370</v>
      </c>
      <c r="B371" s="2">
        <v>200000000001077</v>
      </c>
      <c r="C371" t="s">
        <v>441</v>
      </c>
      <c r="D371" t="s">
        <v>35</v>
      </c>
      <c r="E371" s="4">
        <v>40669</v>
      </c>
      <c r="F371" s="3">
        <v>41179</v>
      </c>
      <c r="G371" t="s">
        <v>110</v>
      </c>
      <c r="H371" s="2">
        <v>100000000000107</v>
      </c>
      <c r="I371" t="s">
        <v>21</v>
      </c>
      <c r="M371" t="s">
        <v>39</v>
      </c>
      <c r="N371" t="s">
        <v>65</v>
      </c>
      <c r="O371" s="1">
        <f t="shared" si="5"/>
        <v>40669.291666666664</v>
      </c>
    </row>
    <row r="372" spans="1:15">
      <c r="A372" s="2">
        <v>300000000000371</v>
      </c>
      <c r="B372" s="2">
        <v>200000000000993</v>
      </c>
      <c r="C372" t="s">
        <v>442</v>
      </c>
      <c r="D372" t="s">
        <v>35</v>
      </c>
      <c r="E372" s="4">
        <v>40673</v>
      </c>
      <c r="F372" s="3">
        <v>40841</v>
      </c>
      <c r="G372" t="s">
        <v>142</v>
      </c>
      <c r="H372" s="2">
        <v>100000000000065</v>
      </c>
      <c r="I372" t="s">
        <v>21</v>
      </c>
      <c r="K372">
        <v>67800</v>
      </c>
      <c r="M372" t="s">
        <v>31</v>
      </c>
      <c r="N372" t="s">
        <v>48</v>
      </c>
      <c r="O372" s="1">
        <f t="shared" si="5"/>
        <v>40673.291666666664</v>
      </c>
    </row>
    <row r="373" spans="1:15">
      <c r="A373" s="2">
        <v>300000000000372</v>
      </c>
      <c r="B373" s="2">
        <v>200000000000577</v>
      </c>
      <c r="C373" t="s">
        <v>443</v>
      </c>
      <c r="D373" t="s">
        <v>35</v>
      </c>
      <c r="E373" s="4">
        <v>40673</v>
      </c>
      <c r="F373" s="3">
        <v>40931</v>
      </c>
      <c r="G373" t="s">
        <v>52</v>
      </c>
      <c r="H373" s="2">
        <v>100000000000043</v>
      </c>
      <c r="I373" t="s">
        <v>21</v>
      </c>
      <c r="K373">
        <v>67800</v>
      </c>
      <c r="M373" t="s">
        <v>22</v>
      </c>
      <c r="N373" t="s">
        <v>23</v>
      </c>
      <c r="O373" s="1">
        <f t="shared" si="5"/>
        <v>40673.291666666664</v>
      </c>
    </row>
    <row r="374" spans="1:15">
      <c r="A374" s="2">
        <v>300000000000373</v>
      </c>
      <c r="B374" s="2">
        <v>200000000000119</v>
      </c>
      <c r="C374" t="s">
        <v>444</v>
      </c>
      <c r="D374" t="s">
        <v>35</v>
      </c>
      <c r="E374" s="4">
        <v>40673</v>
      </c>
      <c r="F374" s="3">
        <v>40890</v>
      </c>
      <c r="G374" t="s">
        <v>47</v>
      </c>
      <c r="H374" s="2">
        <v>100000000000025</v>
      </c>
      <c r="I374" t="s">
        <v>21</v>
      </c>
      <c r="K374">
        <v>67800</v>
      </c>
      <c r="M374" t="s">
        <v>31</v>
      </c>
      <c r="N374" t="s">
        <v>48</v>
      </c>
      <c r="O374" s="1">
        <f t="shared" si="5"/>
        <v>40673.291666666664</v>
      </c>
    </row>
    <row r="375" spans="1:15">
      <c r="A375" s="2">
        <v>300000000000374</v>
      </c>
      <c r="B375" s="2">
        <v>200000000001229</v>
      </c>
      <c r="C375" t="s">
        <v>445</v>
      </c>
      <c r="D375" t="s">
        <v>35</v>
      </c>
      <c r="E375" s="4">
        <v>40673</v>
      </c>
      <c r="F375" s="3">
        <v>40770</v>
      </c>
      <c r="G375" t="s">
        <v>96</v>
      </c>
      <c r="H375" s="2">
        <v>100000000000046</v>
      </c>
      <c r="I375" t="s">
        <v>21</v>
      </c>
      <c r="K375">
        <v>67800</v>
      </c>
      <c r="M375" t="s">
        <v>39</v>
      </c>
      <c r="N375" t="s">
        <v>65</v>
      </c>
      <c r="O375" s="1">
        <f t="shared" si="5"/>
        <v>40673.291666666664</v>
      </c>
    </row>
    <row r="376" spans="1:15">
      <c r="A376" s="2">
        <v>300000000000375</v>
      </c>
      <c r="B376" s="2">
        <v>200000000001164</v>
      </c>
      <c r="C376" t="s">
        <v>446</v>
      </c>
      <c r="D376" t="s">
        <v>35</v>
      </c>
      <c r="E376" s="4">
        <v>40673</v>
      </c>
      <c r="F376" s="3">
        <v>40785</v>
      </c>
      <c r="G376" t="s">
        <v>96</v>
      </c>
      <c r="H376" s="2">
        <v>100000000000046</v>
      </c>
      <c r="I376" t="s">
        <v>21</v>
      </c>
      <c r="K376">
        <v>67800</v>
      </c>
      <c r="M376" t="s">
        <v>22</v>
      </c>
      <c r="N376" t="s">
        <v>198</v>
      </c>
      <c r="O376" s="1">
        <f t="shared" si="5"/>
        <v>40673.291666666664</v>
      </c>
    </row>
    <row r="377" spans="1:15">
      <c r="A377" s="2">
        <v>300000000000376</v>
      </c>
      <c r="B377" s="2">
        <v>200000000000058</v>
      </c>
      <c r="C377" t="s">
        <v>447</v>
      </c>
      <c r="D377" t="s">
        <v>35</v>
      </c>
      <c r="E377" s="4">
        <v>40673</v>
      </c>
      <c r="F377" s="3">
        <v>41213</v>
      </c>
      <c r="G377" t="s">
        <v>197</v>
      </c>
      <c r="H377" s="2">
        <v>100000000000119</v>
      </c>
      <c r="I377" t="s">
        <v>21</v>
      </c>
      <c r="J377" t="s">
        <v>21</v>
      </c>
      <c r="K377">
        <v>67800</v>
      </c>
      <c r="M377" t="s">
        <v>39</v>
      </c>
      <c r="N377" t="s">
        <v>65</v>
      </c>
      <c r="O377" s="1">
        <f t="shared" si="5"/>
        <v>40673.291666666664</v>
      </c>
    </row>
    <row r="378" spans="1:15">
      <c r="A378" s="2">
        <v>300000000000377</v>
      </c>
      <c r="B378" s="2">
        <v>200000000000356</v>
      </c>
      <c r="C378" t="s">
        <v>448</v>
      </c>
      <c r="D378" t="s">
        <v>35</v>
      </c>
      <c r="E378" s="4">
        <v>40673</v>
      </c>
      <c r="F378" s="3">
        <v>40998</v>
      </c>
      <c r="G378" t="s">
        <v>110</v>
      </c>
      <c r="H378" s="2">
        <v>100000000000107</v>
      </c>
      <c r="I378" t="s">
        <v>21</v>
      </c>
      <c r="J378" t="s">
        <v>21</v>
      </c>
      <c r="K378">
        <v>67800</v>
      </c>
      <c r="M378" t="s">
        <v>39</v>
      </c>
      <c r="N378" t="s">
        <v>65</v>
      </c>
      <c r="O378" s="1">
        <f t="shared" si="5"/>
        <v>40673.291666666664</v>
      </c>
    </row>
    <row r="379" spans="1:15">
      <c r="A379" s="2">
        <v>300000000000378</v>
      </c>
      <c r="B379" s="2">
        <v>200000000001230</v>
      </c>
      <c r="C379" t="s">
        <v>449</v>
      </c>
      <c r="D379" t="s">
        <v>35</v>
      </c>
      <c r="E379" s="4">
        <v>40674</v>
      </c>
      <c r="F379" s="3">
        <v>42079</v>
      </c>
      <c r="G379" t="s">
        <v>243</v>
      </c>
      <c r="H379" s="2">
        <v>100000000000103</v>
      </c>
      <c r="I379" t="s">
        <v>21</v>
      </c>
      <c r="J379" t="s">
        <v>21</v>
      </c>
      <c r="M379" t="s">
        <v>31</v>
      </c>
      <c r="N379" t="s">
        <v>48</v>
      </c>
      <c r="O379" s="1">
        <f t="shared" si="5"/>
        <v>40674.291666666664</v>
      </c>
    </row>
    <row r="380" spans="1:15">
      <c r="A380" s="2">
        <v>300000000000379</v>
      </c>
      <c r="B380" s="2">
        <v>200000000000663</v>
      </c>
      <c r="C380" t="s">
        <v>450</v>
      </c>
      <c r="D380" t="s">
        <v>35</v>
      </c>
      <c r="E380" s="4">
        <v>40675</v>
      </c>
      <c r="F380" s="3">
        <v>40864</v>
      </c>
      <c r="G380" t="s">
        <v>142</v>
      </c>
      <c r="H380" s="2">
        <v>100000000000065</v>
      </c>
      <c r="I380" t="s">
        <v>30</v>
      </c>
      <c r="J380" t="s">
        <v>30</v>
      </c>
      <c r="K380">
        <v>181740</v>
      </c>
      <c r="M380" t="s">
        <v>31</v>
      </c>
      <c r="N380" t="s">
        <v>48</v>
      </c>
      <c r="O380" s="1">
        <f t="shared" si="5"/>
        <v>40675.291666666664</v>
      </c>
    </row>
    <row r="381" spans="1:15">
      <c r="A381" s="2">
        <v>300000000000380</v>
      </c>
      <c r="B381" s="2">
        <v>200000000001214</v>
      </c>
      <c r="C381" t="s">
        <v>451</v>
      </c>
      <c r="D381" t="s">
        <v>35</v>
      </c>
      <c r="E381" s="4">
        <v>40675</v>
      </c>
      <c r="F381" s="3">
        <v>40764</v>
      </c>
      <c r="G381" t="s">
        <v>52</v>
      </c>
      <c r="H381" s="2">
        <v>100000000000043</v>
      </c>
      <c r="I381" t="s">
        <v>21</v>
      </c>
      <c r="K381">
        <v>51600</v>
      </c>
      <c r="M381" t="s">
        <v>22</v>
      </c>
      <c r="N381" t="s">
        <v>23</v>
      </c>
      <c r="O381" s="1">
        <f t="shared" si="5"/>
        <v>40675.291666666664</v>
      </c>
    </row>
    <row r="382" spans="1:15">
      <c r="A382" s="2">
        <v>300000000000381</v>
      </c>
      <c r="B382" s="2">
        <v>200000000001220</v>
      </c>
      <c r="C382" t="s">
        <v>452</v>
      </c>
      <c r="D382" t="s">
        <v>35</v>
      </c>
      <c r="E382" s="4">
        <v>40676</v>
      </c>
      <c r="F382" s="3">
        <v>40877</v>
      </c>
      <c r="G382" t="s">
        <v>142</v>
      </c>
      <c r="H382" s="2">
        <v>100000000000065</v>
      </c>
      <c r="I382" t="s">
        <v>30</v>
      </c>
      <c r="J382" t="s">
        <v>30</v>
      </c>
      <c r="K382">
        <v>477170</v>
      </c>
      <c r="M382" t="s">
        <v>31</v>
      </c>
      <c r="N382" t="s">
        <v>48</v>
      </c>
      <c r="O382" s="1">
        <f t="shared" si="5"/>
        <v>40676.291666666664</v>
      </c>
    </row>
    <row r="383" spans="1:15">
      <c r="A383" s="2">
        <v>300000000000382</v>
      </c>
      <c r="B383" s="2">
        <v>200000000000233</v>
      </c>
      <c r="C383" t="s">
        <v>453</v>
      </c>
      <c r="D383" t="s">
        <v>35</v>
      </c>
      <c r="E383" s="4">
        <v>40680</v>
      </c>
      <c r="F383" s="3">
        <v>40821</v>
      </c>
      <c r="G383" t="s">
        <v>47</v>
      </c>
      <c r="H383" s="2">
        <v>100000000000025</v>
      </c>
      <c r="I383" t="s">
        <v>21</v>
      </c>
      <c r="K383">
        <v>35400</v>
      </c>
      <c r="M383" t="s">
        <v>31</v>
      </c>
      <c r="N383" t="s">
        <v>48</v>
      </c>
      <c r="O383" s="1">
        <f t="shared" si="5"/>
        <v>40680.291666666664</v>
      </c>
    </row>
    <row r="384" spans="1:15">
      <c r="A384" s="2">
        <v>300000000000383</v>
      </c>
      <c r="B384" s="2">
        <v>200000000000233</v>
      </c>
      <c r="C384" t="s">
        <v>454</v>
      </c>
      <c r="D384" t="s">
        <v>35</v>
      </c>
      <c r="E384" s="4">
        <v>40680</v>
      </c>
      <c r="F384" s="3">
        <v>40822</v>
      </c>
      <c r="G384" t="s">
        <v>47</v>
      </c>
      <c r="H384" s="2">
        <v>100000000000025</v>
      </c>
      <c r="I384" t="s">
        <v>21</v>
      </c>
      <c r="M384" t="s">
        <v>31</v>
      </c>
      <c r="N384" t="s">
        <v>48</v>
      </c>
      <c r="O384" s="1">
        <f t="shared" si="5"/>
        <v>40680.291666666664</v>
      </c>
    </row>
    <row r="385" spans="1:15">
      <c r="A385" s="2">
        <v>300000000000384</v>
      </c>
      <c r="B385" s="2">
        <v>200000000000102</v>
      </c>
      <c r="C385" t="s">
        <v>455</v>
      </c>
      <c r="D385" t="s">
        <v>35</v>
      </c>
      <c r="E385" s="4">
        <v>40680</v>
      </c>
      <c r="F385" s="3">
        <v>41302</v>
      </c>
      <c r="G385" t="s">
        <v>220</v>
      </c>
      <c r="H385" s="2">
        <v>100000000000093</v>
      </c>
      <c r="I385" t="s">
        <v>30</v>
      </c>
      <c r="J385" t="s">
        <v>30</v>
      </c>
      <c r="K385">
        <v>203610</v>
      </c>
      <c r="M385" t="s">
        <v>22</v>
      </c>
      <c r="N385" t="s">
        <v>23</v>
      </c>
      <c r="O385" s="1">
        <f t="shared" si="5"/>
        <v>40680.291666666664</v>
      </c>
    </row>
    <row r="386" spans="1:15">
      <c r="A386" s="2">
        <v>300000000000385</v>
      </c>
      <c r="B386" s="2">
        <v>200000000001206</v>
      </c>
      <c r="C386" t="s">
        <v>456</v>
      </c>
      <c r="D386" t="s">
        <v>35</v>
      </c>
      <c r="E386" s="4">
        <v>40681</v>
      </c>
      <c r="F386" s="3">
        <v>40801</v>
      </c>
      <c r="G386" t="s">
        <v>142</v>
      </c>
      <c r="H386" s="2">
        <v>100000000000065</v>
      </c>
      <c r="I386" t="s">
        <v>21</v>
      </c>
      <c r="K386">
        <v>67800</v>
      </c>
      <c r="M386" t="s">
        <v>31</v>
      </c>
      <c r="N386" t="s">
        <v>48</v>
      </c>
      <c r="O386" s="1">
        <f t="shared" si="5"/>
        <v>40681.291666666664</v>
      </c>
    </row>
    <row r="387" spans="1:15">
      <c r="A387" s="2">
        <v>300000000000386</v>
      </c>
      <c r="B387" s="2">
        <v>200000000001218</v>
      </c>
      <c r="C387" t="s">
        <v>457</v>
      </c>
      <c r="D387" t="s">
        <v>35</v>
      </c>
      <c r="E387" s="4">
        <v>40681</v>
      </c>
      <c r="F387" s="3">
        <v>40864</v>
      </c>
      <c r="G387" t="s">
        <v>52</v>
      </c>
      <c r="H387" s="2">
        <v>100000000000043</v>
      </c>
      <c r="I387" t="s">
        <v>21</v>
      </c>
      <c r="K387">
        <v>51600</v>
      </c>
      <c r="M387" t="s">
        <v>22</v>
      </c>
      <c r="N387" t="s">
        <v>23</v>
      </c>
      <c r="O387" s="1">
        <f t="shared" ref="O387:O450" si="6">IF(E387&lt;$S$2,E387+$T$2,IF(E387&lt;$S$3,E387+$T$3,IF(E387&lt;$S$4,E387+$T$4,IF(E387&lt;$S$5,E387+$T$5,IF(E387&lt;$S$6,E387+$T$6,IF(E387&lt;$S$7,E387+$T$7,IF(E387&lt;$S$8,E387+$T$8,IF(E387&lt;$S$9,E387+$T$9,IF(E387&lt;$S$10,E387+$T$10,IF(E387&lt;$S$11,E387+$T$11,IF(E387&lt;$S$12,E387+$T$12,IF(E387&lt;$S$13,E387+$T$13,IF(E387&lt;$S$14,E387+$T$14,IF(E387&lt;$S$15,E387+$T$15,IF(E387&lt;$S$16,E387+$T$16,IF(E387&lt;$S$17,E387+$T$17,""))))))))))))))))</f>
        <v>40681.291666666664</v>
      </c>
    </row>
    <row r="388" spans="1:15">
      <c r="A388" s="2">
        <v>300000000000387</v>
      </c>
      <c r="B388" s="2">
        <v>200000000001231</v>
      </c>
      <c r="C388" t="s">
        <v>458</v>
      </c>
      <c r="D388" t="s">
        <v>35</v>
      </c>
      <c r="E388" s="4">
        <v>40681</v>
      </c>
      <c r="F388" s="3">
        <v>40765</v>
      </c>
      <c r="G388" t="s">
        <v>96</v>
      </c>
      <c r="H388" s="2">
        <v>100000000000046</v>
      </c>
      <c r="I388" t="s">
        <v>21</v>
      </c>
      <c r="K388">
        <v>35400</v>
      </c>
      <c r="M388" t="s">
        <v>39</v>
      </c>
      <c r="N388" t="s">
        <v>65</v>
      </c>
      <c r="O388" s="1">
        <f t="shared" si="6"/>
        <v>40681.291666666664</v>
      </c>
    </row>
    <row r="389" spans="1:15">
      <c r="A389" s="2">
        <v>300000000000388</v>
      </c>
      <c r="B389" s="2">
        <v>200000000000809</v>
      </c>
      <c r="C389" t="s">
        <v>459</v>
      </c>
      <c r="D389" t="s">
        <v>35</v>
      </c>
      <c r="E389" s="4">
        <v>40681</v>
      </c>
      <c r="F389" s="3">
        <v>41213</v>
      </c>
      <c r="G389" t="s">
        <v>197</v>
      </c>
      <c r="H389" s="2">
        <v>100000000000119</v>
      </c>
      <c r="I389" t="s">
        <v>21</v>
      </c>
      <c r="J389" t="s">
        <v>21</v>
      </c>
      <c r="K389">
        <v>48900</v>
      </c>
      <c r="M389" t="s">
        <v>39</v>
      </c>
      <c r="N389" t="s">
        <v>65</v>
      </c>
      <c r="O389" s="1">
        <f t="shared" si="6"/>
        <v>40681.291666666664</v>
      </c>
    </row>
    <row r="390" spans="1:15">
      <c r="A390" s="2">
        <v>300000000000389</v>
      </c>
      <c r="B390" s="2">
        <v>200000000001232</v>
      </c>
      <c r="C390" t="s">
        <v>460</v>
      </c>
      <c r="D390" t="s">
        <v>35</v>
      </c>
      <c r="E390" s="4">
        <v>40682</v>
      </c>
      <c r="F390" s="3">
        <v>40886</v>
      </c>
      <c r="G390" t="s">
        <v>47</v>
      </c>
      <c r="H390" s="2">
        <v>100000000000025</v>
      </c>
      <c r="I390" t="s">
        <v>30</v>
      </c>
      <c r="J390" t="s">
        <v>30</v>
      </c>
      <c r="K390">
        <v>118560</v>
      </c>
      <c r="M390" t="s">
        <v>31</v>
      </c>
      <c r="N390" t="s">
        <v>48</v>
      </c>
      <c r="O390" s="1">
        <f t="shared" si="6"/>
        <v>40682.291666666664</v>
      </c>
    </row>
    <row r="391" spans="1:15">
      <c r="A391" s="2">
        <v>300000000000390</v>
      </c>
      <c r="B391" s="2">
        <v>200000000000371</v>
      </c>
      <c r="C391" t="s">
        <v>461</v>
      </c>
      <c r="D391" t="s">
        <v>35</v>
      </c>
      <c r="E391" s="4">
        <v>40683</v>
      </c>
      <c r="F391" s="3">
        <v>40830</v>
      </c>
      <c r="G391" t="s">
        <v>106</v>
      </c>
      <c r="H391" s="2">
        <v>100000000000055</v>
      </c>
      <c r="I391" t="s">
        <v>21</v>
      </c>
      <c r="M391" t="s">
        <v>31</v>
      </c>
      <c r="N391" t="s">
        <v>48</v>
      </c>
      <c r="O391" s="1">
        <f t="shared" si="6"/>
        <v>40683.291666666664</v>
      </c>
    </row>
    <row r="392" spans="1:15">
      <c r="A392" s="2">
        <v>300000000000391</v>
      </c>
      <c r="B392" s="2">
        <v>200000000000247</v>
      </c>
      <c r="C392" t="s">
        <v>462</v>
      </c>
      <c r="D392" t="s">
        <v>35</v>
      </c>
      <c r="E392" s="4">
        <v>40683</v>
      </c>
      <c r="F392" s="3">
        <v>40830</v>
      </c>
      <c r="G392" t="s">
        <v>106</v>
      </c>
      <c r="H392" s="2">
        <v>100000000000055</v>
      </c>
      <c r="I392" t="s">
        <v>21</v>
      </c>
      <c r="K392">
        <v>35400</v>
      </c>
      <c r="M392" t="s">
        <v>39</v>
      </c>
      <c r="N392" t="s">
        <v>65</v>
      </c>
      <c r="O392" s="1">
        <f t="shared" si="6"/>
        <v>40683.291666666664</v>
      </c>
    </row>
    <row r="393" spans="1:15">
      <c r="A393" s="2">
        <v>300000000000392</v>
      </c>
      <c r="B393" s="2">
        <v>200000000000062</v>
      </c>
      <c r="C393" t="s">
        <v>463</v>
      </c>
      <c r="D393" t="s">
        <v>35</v>
      </c>
      <c r="E393" s="4">
        <v>40683</v>
      </c>
      <c r="F393" s="3">
        <v>40821</v>
      </c>
      <c r="G393" t="s">
        <v>47</v>
      </c>
      <c r="H393" s="2">
        <v>100000000000025</v>
      </c>
      <c r="I393" t="s">
        <v>21</v>
      </c>
      <c r="K393">
        <v>67800</v>
      </c>
      <c r="M393" t="s">
        <v>31</v>
      </c>
      <c r="N393" t="s">
        <v>48</v>
      </c>
      <c r="O393" s="1">
        <f t="shared" si="6"/>
        <v>40683.291666666664</v>
      </c>
    </row>
    <row r="394" spans="1:15">
      <c r="A394" s="2">
        <v>300000000000393</v>
      </c>
      <c r="B394" s="2">
        <v>200000000001168</v>
      </c>
      <c r="C394" t="s">
        <v>464</v>
      </c>
      <c r="D394" t="s">
        <v>35</v>
      </c>
      <c r="E394" s="4">
        <v>40686</v>
      </c>
      <c r="F394" s="3">
        <v>40785</v>
      </c>
      <c r="G394" t="s">
        <v>96</v>
      </c>
      <c r="H394" s="2">
        <v>100000000000046</v>
      </c>
      <c r="I394" t="s">
        <v>21</v>
      </c>
      <c r="K394">
        <v>51600</v>
      </c>
      <c r="M394" t="s">
        <v>39</v>
      </c>
      <c r="N394" t="s">
        <v>65</v>
      </c>
      <c r="O394" s="1">
        <f t="shared" si="6"/>
        <v>40686.291666666664</v>
      </c>
    </row>
    <row r="395" spans="1:15">
      <c r="A395" s="2">
        <v>300000000000394</v>
      </c>
      <c r="B395" s="2">
        <v>200000000000323</v>
      </c>
      <c r="C395" t="s">
        <v>465</v>
      </c>
      <c r="D395" t="s">
        <v>35</v>
      </c>
      <c r="E395" s="4">
        <v>40687</v>
      </c>
      <c r="F395" s="3">
        <v>40785</v>
      </c>
      <c r="G395" t="s">
        <v>142</v>
      </c>
      <c r="H395" s="2">
        <v>100000000000065</v>
      </c>
      <c r="I395" t="s">
        <v>21</v>
      </c>
      <c r="K395">
        <v>67800</v>
      </c>
      <c r="M395" t="s">
        <v>31</v>
      </c>
      <c r="N395" t="s">
        <v>48</v>
      </c>
      <c r="O395" s="1">
        <f t="shared" si="6"/>
        <v>40687.291666666664</v>
      </c>
    </row>
    <row r="396" spans="1:15">
      <c r="A396" s="2">
        <v>300000000000395</v>
      </c>
      <c r="B396" s="2">
        <v>200000000000931</v>
      </c>
      <c r="C396" t="s">
        <v>466</v>
      </c>
      <c r="D396" t="s">
        <v>35</v>
      </c>
      <c r="E396" s="4">
        <v>40687</v>
      </c>
      <c r="F396" s="3">
        <v>40907</v>
      </c>
      <c r="G396" t="s">
        <v>142</v>
      </c>
      <c r="H396" s="2">
        <v>100000000000065</v>
      </c>
      <c r="I396" t="s">
        <v>30</v>
      </c>
      <c r="J396" t="s">
        <v>30</v>
      </c>
      <c r="K396">
        <v>124500</v>
      </c>
      <c r="M396" t="s">
        <v>31</v>
      </c>
      <c r="N396" t="s">
        <v>48</v>
      </c>
      <c r="O396" s="1">
        <f t="shared" si="6"/>
        <v>40687.291666666664</v>
      </c>
    </row>
    <row r="397" spans="1:15">
      <c r="A397" s="2">
        <v>300000000000396</v>
      </c>
      <c r="B397" s="2">
        <v>200000000001133</v>
      </c>
      <c r="C397" t="s">
        <v>467</v>
      </c>
      <c r="D397" t="s">
        <v>35</v>
      </c>
      <c r="E397" s="4">
        <v>40687</v>
      </c>
      <c r="F397" s="3">
        <v>40807</v>
      </c>
      <c r="G397" t="s">
        <v>142</v>
      </c>
      <c r="H397" s="2">
        <v>100000000000065</v>
      </c>
      <c r="I397" t="s">
        <v>21</v>
      </c>
      <c r="K397">
        <v>67800</v>
      </c>
      <c r="M397" t="s">
        <v>31</v>
      </c>
      <c r="N397" t="s">
        <v>48</v>
      </c>
      <c r="O397" s="1">
        <f t="shared" si="6"/>
        <v>40687.291666666664</v>
      </c>
    </row>
    <row r="398" spans="1:15">
      <c r="A398" s="2">
        <v>300000000000397</v>
      </c>
      <c r="B398" s="2">
        <v>200000000000937</v>
      </c>
      <c r="C398" t="s">
        <v>468</v>
      </c>
      <c r="D398" t="s">
        <v>35</v>
      </c>
      <c r="E398" s="4">
        <v>40687</v>
      </c>
      <c r="F398" s="3">
        <v>40890</v>
      </c>
      <c r="G398" t="s">
        <v>47</v>
      </c>
      <c r="H398" s="2">
        <v>100000000000025</v>
      </c>
      <c r="I398" t="s">
        <v>21</v>
      </c>
      <c r="K398">
        <v>67800</v>
      </c>
      <c r="M398" t="s">
        <v>31</v>
      </c>
      <c r="N398" t="s">
        <v>48</v>
      </c>
      <c r="O398" s="1">
        <f t="shared" si="6"/>
        <v>40687.291666666664</v>
      </c>
    </row>
    <row r="399" spans="1:15">
      <c r="A399" s="2">
        <v>300000000000398</v>
      </c>
      <c r="B399" s="2">
        <v>200000000000194</v>
      </c>
      <c r="C399" t="s">
        <v>469</v>
      </c>
      <c r="D399" t="s">
        <v>35</v>
      </c>
      <c r="E399" s="4">
        <v>40687</v>
      </c>
      <c r="F399" s="3">
        <v>41829</v>
      </c>
      <c r="G399" t="s">
        <v>329</v>
      </c>
      <c r="H399" s="2">
        <v>100000000000097</v>
      </c>
      <c r="I399" t="s">
        <v>30</v>
      </c>
      <c r="J399" t="s">
        <v>30</v>
      </c>
      <c r="K399">
        <v>609740</v>
      </c>
      <c r="L399">
        <v>205240</v>
      </c>
      <c r="M399" t="s">
        <v>31</v>
      </c>
      <c r="N399" t="s">
        <v>48</v>
      </c>
      <c r="O399" s="1">
        <f t="shared" si="6"/>
        <v>40687.291666666664</v>
      </c>
    </row>
    <row r="400" spans="1:15">
      <c r="A400" s="2">
        <v>300000000000399</v>
      </c>
      <c r="B400" s="2">
        <v>200000000000461</v>
      </c>
      <c r="C400" t="s">
        <v>470</v>
      </c>
      <c r="D400" t="s">
        <v>35</v>
      </c>
      <c r="E400" s="4">
        <v>40688</v>
      </c>
      <c r="F400" s="3">
        <v>41939</v>
      </c>
      <c r="G400" t="s">
        <v>471</v>
      </c>
      <c r="H400" s="2">
        <v>100000000000145</v>
      </c>
      <c r="I400" t="s">
        <v>21</v>
      </c>
      <c r="J400" t="s">
        <v>21</v>
      </c>
      <c r="M400" t="s">
        <v>31</v>
      </c>
      <c r="N400" t="s">
        <v>48</v>
      </c>
      <c r="O400" s="1">
        <f t="shared" si="6"/>
        <v>40688.291666666664</v>
      </c>
    </row>
    <row r="401" spans="1:15">
      <c r="A401" s="2">
        <v>300000000000400</v>
      </c>
      <c r="B401" s="2">
        <v>200000000000632</v>
      </c>
      <c r="C401" t="s">
        <v>472</v>
      </c>
      <c r="D401" t="s">
        <v>35</v>
      </c>
      <c r="E401" s="4">
        <v>40688</v>
      </c>
      <c r="F401" s="3">
        <v>40967</v>
      </c>
      <c r="G401" t="s">
        <v>270</v>
      </c>
      <c r="H401" s="2">
        <v>100000000000051</v>
      </c>
      <c r="I401" t="s">
        <v>21</v>
      </c>
      <c r="J401" t="s">
        <v>21</v>
      </c>
      <c r="K401">
        <v>67800</v>
      </c>
      <c r="M401" t="s">
        <v>39</v>
      </c>
      <c r="N401" t="s">
        <v>65</v>
      </c>
      <c r="O401" s="1">
        <f t="shared" si="6"/>
        <v>40688.291666666664</v>
      </c>
    </row>
    <row r="402" spans="1:15">
      <c r="A402" s="2">
        <v>300000000000401</v>
      </c>
      <c r="B402" s="2">
        <v>200000000000380</v>
      </c>
      <c r="C402" t="s">
        <v>473</v>
      </c>
      <c r="D402" t="s">
        <v>35</v>
      </c>
      <c r="E402" s="4">
        <v>40688</v>
      </c>
      <c r="F402" s="3">
        <v>41036</v>
      </c>
      <c r="G402" t="s">
        <v>110</v>
      </c>
      <c r="H402" s="2">
        <v>100000000000107</v>
      </c>
      <c r="I402" t="s">
        <v>21</v>
      </c>
      <c r="J402" t="s">
        <v>21</v>
      </c>
      <c r="K402">
        <v>65100</v>
      </c>
      <c r="M402" t="s">
        <v>22</v>
      </c>
      <c r="N402" t="s">
        <v>23</v>
      </c>
      <c r="O402" s="1">
        <f t="shared" si="6"/>
        <v>40688.291666666664</v>
      </c>
    </row>
    <row r="403" spans="1:15">
      <c r="A403" s="2">
        <v>300000000000402</v>
      </c>
      <c r="B403" s="2">
        <v>200000000000316</v>
      </c>
      <c r="C403" t="s">
        <v>474</v>
      </c>
      <c r="D403" t="s">
        <v>35</v>
      </c>
      <c r="E403" s="4">
        <v>40689</v>
      </c>
      <c r="F403" s="3">
        <v>41475</v>
      </c>
      <c r="G403" t="s">
        <v>475</v>
      </c>
      <c r="H403" s="2">
        <v>100000000000131</v>
      </c>
      <c r="I403" t="s">
        <v>21</v>
      </c>
      <c r="J403" t="s">
        <v>21</v>
      </c>
      <c r="K403">
        <v>57000</v>
      </c>
      <c r="M403" t="s">
        <v>39</v>
      </c>
      <c r="N403" t="s">
        <v>65</v>
      </c>
      <c r="O403" s="1">
        <f t="shared" si="6"/>
        <v>40689.291666666664</v>
      </c>
    </row>
    <row r="404" spans="1:15">
      <c r="A404" s="2">
        <v>300000000000403</v>
      </c>
      <c r="B404" s="2">
        <v>200000000001226</v>
      </c>
      <c r="C404" t="s">
        <v>476</v>
      </c>
      <c r="D404" t="s">
        <v>35</v>
      </c>
      <c r="E404" s="4">
        <v>40689</v>
      </c>
      <c r="F404" s="3">
        <v>40830</v>
      </c>
      <c r="G404" t="s">
        <v>106</v>
      </c>
      <c r="H404" s="2">
        <v>100000000000055</v>
      </c>
      <c r="I404" t="s">
        <v>21</v>
      </c>
      <c r="M404" t="s">
        <v>22</v>
      </c>
      <c r="N404" t="s">
        <v>198</v>
      </c>
      <c r="O404" s="1">
        <f t="shared" si="6"/>
        <v>40689.291666666664</v>
      </c>
    </row>
    <row r="405" spans="1:15">
      <c r="A405" s="2">
        <v>300000000000404</v>
      </c>
      <c r="B405" s="2">
        <v>200000000000100</v>
      </c>
      <c r="C405" t="s">
        <v>477</v>
      </c>
      <c r="D405" t="s">
        <v>35</v>
      </c>
      <c r="E405" s="4">
        <v>40689</v>
      </c>
      <c r="F405" s="3">
        <v>41242</v>
      </c>
      <c r="G405" t="s">
        <v>243</v>
      </c>
      <c r="H405" s="2">
        <v>100000000000103</v>
      </c>
      <c r="I405" t="s">
        <v>21</v>
      </c>
      <c r="J405" t="s">
        <v>21</v>
      </c>
      <c r="K405">
        <v>67800</v>
      </c>
      <c r="M405" t="s">
        <v>31</v>
      </c>
      <c r="N405" t="s">
        <v>48</v>
      </c>
      <c r="O405" s="1">
        <f t="shared" si="6"/>
        <v>40689.291666666664</v>
      </c>
    </row>
    <row r="406" spans="1:15">
      <c r="A406" s="2">
        <v>300000000000405</v>
      </c>
      <c r="B406" s="2">
        <v>200000000001143</v>
      </c>
      <c r="C406" t="s">
        <v>478</v>
      </c>
      <c r="D406" t="s">
        <v>35</v>
      </c>
      <c r="E406" s="4">
        <v>40689</v>
      </c>
      <c r="F406" s="3">
        <v>41179</v>
      </c>
      <c r="G406" t="s">
        <v>110</v>
      </c>
      <c r="H406" s="2">
        <v>100000000000107</v>
      </c>
      <c r="I406" t="s">
        <v>21</v>
      </c>
      <c r="J406" t="s">
        <v>21</v>
      </c>
      <c r="M406" t="s">
        <v>39</v>
      </c>
      <c r="N406" t="s">
        <v>65</v>
      </c>
      <c r="O406" s="1">
        <f t="shared" si="6"/>
        <v>40689.291666666664</v>
      </c>
    </row>
    <row r="407" spans="1:15">
      <c r="A407" s="2">
        <v>300000000000406</v>
      </c>
      <c r="B407" s="2">
        <v>200000000000126</v>
      </c>
      <c r="C407" t="s">
        <v>479</v>
      </c>
      <c r="D407" t="s">
        <v>35</v>
      </c>
      <c r="E407" s="4">
        <v>40690</v>
      </c>
      <c r="F407" s="3">
        <v>40837</v>
      </c>
      <c r="G407" t="s">
        <v>142</v>
      </c>
      <c r="H407" s="2">
        <v>100000000000065</v>
      </c>
      <c r="I407" t="s">
        <v>21</v>
      </c>
      <c r="K407">
        <v>67800</v>
      </c>
      <c r="M407" t="s">
        <v>31</v>
      </c>
      <c r="N407" t="s">
        <v>48</v>
      </c>
      <c r="O407" s="1">
        <f t="shared" si="6"/>
        <v>40690.291666666664</v>
      </c>
    </row>
    <row r="408" spans="1:15">
      <c r="A408" s="2">
        <v>300000000000407</v>
      </c>
      <c r="B408" s="2">
        <v>200000000000499</v>
      </c>
      <c r="C408" t="s">
        <v>480</v>
      </c>
      <c r="D408" t="s">
        <v>35</v>
      </c>
      <c r="E408" s="4">
        <v>40690</v>
      </c>
      <c r="F408" s="3">
        <v>40814</v>
      </c>
      <c r="G408" t="s">
        <v>270</v>
      </c>
      <c r="H408" s="2">
        <v>100000000000051</v>
      </c>
      <c r="I408" t="s">
        <v>21</v>
      </c>
      <c r="K408">
        <v>67800</v>
      </c>
      <c r="M408" t="s">
        <v>31</v>
      </c>
      <c r="N408" t="s">
        <v>48</v>
      </c>
      <c r="O408" s="1">
        <f t="shared" si="6"/>
        <v>40690.291666666664</v>
      </c>
    </row>
    <row r="409" spans="1:15">
      <c r="A409" s="2">
        <v>300000000000408</v>
      </c>
      <c r="B409" s="2">
        <v>200000000001235</v>
      </c>
      <c r="C409" t="s">
        <v>481</v>
      </c>
      <c r="D409" t="s">
        <v>35</v>
      </c>
      <c r="E409" s="4">
        <v>40694</v>
      </c>
      <c r="F409" s="3">
        <v>40830</v>
      </c>
      <c r="G409" t="s">
        <v>106</v>
      </c>
      <c r="H409" s="2">
        <v>100000000000055</v>
      </c>
      <c r="I409" t="s">
        <v>21</v>
      </c>
      <c r="M409" t="s">
        <v>31</v>
      </c>
      <c r="N409" t="s">
        <v>48</v>
      </c>
      <c r="O409" s="1">
        <f t="shared" si="6"/>
        <v>40694.291666666664</v>
      </c>
    </row>
    <row r="410" spans="1:15">
      <c r="A410" s="2">
        <v>300000000000409</v>
      </c>
      <c r="B410" s="2">
        <v>200000000001081</v>
      </c>
      <c r="C410" t="s">
        <v>482</v>
      </c>
      <c r="D410" t="s">
        <v>35</v>
      </c>
      <c r="E410" s="4">
        <v>40695</v>
      </c>
      <c r="F410" s="3">
        <v>41026</v>
      </c>
      <c r="G410" t="s">
        <v>292</v>
      </c>
      <c r="H410" s="2">
        <v>100000000000048</v>
      </c>
      <c r="I410" t="s">
        <v>21</v>
      </c>
      <c r="J410" t="s">
        <v>21</v>
      </c>
      <c r="K410">
        <v>100200</v>
      </c>
      <c r="M410" t="s">
        <v>39</v>
      </c>
      <c r="N410" t="s">
        <v>65</v>
      </c>
      <c r="O410" s="1">
        <f t="shared" si="6"/>
        <v>40695.291666666664</v>
      </c>
    </row>
    <row r="411" spans="1:15">
      <c r="A411" s="2">
        <v>300000000000410</v>
      </c>
      <c r="B411" s="2">
        <v>200000000000922</v>
      </c>
      <c r="C411" t="s">
        <v>483</v>
      </c>
      <c r="D411" t="s">
        <v>35</v>
      </c>
      <c r="E411" s="4">
        <v>40695</v>
      </c>
      <c r="F411" s="3">
        <v>40738</v>
      </c>
      <c r="G411" t="s">
        <v>52</v>
      </c>
      <c r="H411" s="2">
        <v>100000000000043</v>
      </c>
      <c r="I411" t="s">
        <v>21</v>
      </c>
      <c r="K411">
        <v>35400</v>
      </c>
      <c r="M411" t="s">
        <v>22</v>
      </c>
      <c r="N411" t="s">
        <v>23</v>
      </c>
      <c r="O411" s="1">
        <f t="shared" si="6"/>
        <v>40695.291666666664</v>
      </c>
    </row>
    <row r="412" spans="1:15">
      <c r="A412" s="2">
        <v>300000000000411</v>
      </c>
      <c r="B412" s="2">
        <v>200000000000537</v>
      </c>
      <c r="C412" t="s">
        <v>484</v>
      </c>
      <c r="D412" t="s">
        <v>35</v>
      </c>
      <c r="E412" s="4">
        <v>40695</v>
      </c>
      <c r="F412" s="3">
        <v>40785</v>
      </c>
      <c r="G412" t="s">
        <v>96</v>
      </c>
      <c r="H412" s="2">
        <v>100000000000046</v>
      </c>
      <c r="I412" t="s">
        <v>21</v>
      </c>
      <c r="K412">
        <v>51600</v>
      </c>
      <c r="M412" t="s">
        <v>39</v>
      </c>
      <c r="N412" t="s">
        <v>65</v>
      </c>
      <c r="O412" s="1">
        <f t="shared" si="6"/>
        <v>40695.291666666664</v>
      </c>
    </row>
    <row r="413" spans="1:15">
      <c r="A413" s="2">
        <v>300000000000412</v>
      </c>
      <c r="B413" s="2">
        <v>200000000000315</v>
      </c>
      <c r="C413" t="s">
        <v>485</v>
      </c>
      <c r="D413" t="s">
        <v>35</v>
      </c>
      <c r="E413" s="4">
        <v>40696</v>
      </c>
      <c r="F413" s="3">
        <v>42794</v>
      </c>
      <c r="G413" t="s">
        <v>243</v>
      </c>
      <c r="H413" s="2">
        <v>100000000000103</v>
      </c>
      <c r="I413" t="s">
        <v>486</v>
      </c>
      <c r="J413" t="s">
        <v>487</v>
      </c>
      <c r="K413">
        <v>286500</v>
      </c>
      <c r="L413">
        <v>286500</v>
      </c>
      <c r="M413" t="s">
        <v>31</v>
      </c>
      <c r="N413" t="s">
        <v>48</v>
      </c>
      <c r="O413" s="1">
        <f t="shared" si="6"/>
        <v>40696.291666666664</v>
      </c>
    </row>
    <row r="414" spans="1:15">
      <c r="A414" s="2">
        <v>300000000000413</v>
      </c>
      <c r="B414" s="2">
        <v>200000000001203</v>
      </c>
      <c r="C414" t="s">
        <v>488</v>
      </c>
      <c r="D414" t="s">
        <v>35</v>
      </c>
      <c r="E414" s="4">
        <v>40696</v>
      </c>
      <c r="F414" s="3">
        <v>41544</v>
      </c>
      <c r="G414" t="s">
        <v>243</v>
      </c>
      <c r="H414" s="2">
        <v>100000000000103</v>
      </c>
      <c r="I414" t="s">
        <v>21</v>
      </c>
      <c r="J414" t="s">
        <v>21</v>
      </c>
      <c r="K414">
        <v>246000</v>
      </c>
      <c r="M414" t="s">
        <v>31</v>
      </c>
      <c r="N414" t="s">
        <v>48</v>
      </c>
      <c r="O414" s="1">
        <f t="shared" si="6"/>
        <v>40696.291666666664</v>
      </c>
    </row>
    <row r="415" spans="1:15">
      <c r="A415" s="2">
        <v>300000000000414</v>
      </c>
      <c r="B415" s="2">
        <v>200000000000512</v>
      </c>
      <c r="C415" t="s">
        <v>489</v>
      </c>
      <c r="D415" t="s">
        <v>35</v>
      </c>
      <c r="E415" s="4">
        <v>40697</v>
      </c>
      <c r="F415" s="3">
        <v>41274</v>
      </c>
      <c r="G415" t="s">
        <v>174</v>
      </c>
      <c r="H415" s="2">
        <v>100000000000077</v>
      </c>
      <c r="I415" t="s">
        <v>21</v>
      </c>
      <c r="J415" t="s">
        <v>490</v>
      </c>
      <c r="M415" t="s">
        <v>39</v>
      </c>
      <c r="N415" t="s">
        <v>65</v>
      </c>
      <c r="O415" s="1">
        <f t="shared" si="6"/>
        <v>40697.291666666664</v>
      </c>
    </row>
    <row r="416" spans="1:15">
      <c r="A416" s="2">
        <v>300000000000415</v>
      </c>
      <c r="B416" s="2">
        <v>200000000001238</v>
      </c>
      <c r="C416" t="s">
        <v>491</v>
      </c>
      <c r="D416" t="s">
        <v>35</v>
      </c>
      <c r="E416" s="4">
        <v>40701</v>
      </c>
      <c r="F416" s="3">
        <v>40883</v>
      </c>
      <c r="G416" t="s">
        <v>96</v>
      </c>
      <c r="H416" s="2">
        <v>100000000000046</v>
      </c>
      <c r="I416" t="s">
        <v>21</v>
      </c>
      <c r="K416">
        <v>67800</v>
      </c>
      <c r="M416" t="s">
        <v>39</v>
      </c>
      <c r="N416" t="s">
        <v>65</v>
      </c>
      <c r="O416" s="1">
        <f t="shared" si="6"/>
        <v>40701.291666666664</v>
      </c>
    </row>
    <row r="417" spans="1:15">
      <c r="A417" s="2">
        <v>300000000000416</v>
      </c>
      <c r="B417" s="2">
        <v>200000000001241</v>
      </c>
      <c r="C417" t="s">
        <v>492</v>
      </c>
      <c r="D417" t="s">
        <v>35</v>
      </c>
      <c r="E417" s="4">
        <v>40702</v>
      </c>
      <c r="F417" s="3">
        <v>40765</v>
      </c>
      <c r="G417" t="s">
        <v>142</v>
      </c>
      <c r="H417" s="2">
        <v>100000000000065</v>
      </c>
      <c r="I417" t="s">
        <v>21</v>
      </c>
      <c r="K417">
        <v>67800</v>
      </c>
      <c r="M417" t="s">
        <v>31</v>
      </c>
      <c r="N417" t="s">
        <v>48</v>
      </c>
      <c r="O417" s="1">
        <f t="shared" si="6"/>
        <v>40702.291666666664</v>
      </c>
    </row>
    <row r="418" spans="1:15">
      <c r="A418" s="2">
        <v>300000000000417</v>
      </c>
      <c r="B418" s="2">
        <v>200000000000067</v>
      </c>
      <c r="C418" t="s">
        <v>493</v>
      </c>
      <c r="D418" t="s">
        <v>35</v>
      </c>
      <c r="E418" s="4">
        <v>40702</v>
      </c>
      <c r="F418" s="3">
        <v>41453</v>
      </c>
      <c r="G418" t="s">
        <v>494</v>
      </c>
      <c r="H418" s="2">
        <v>100000000000105</v>
      </c>
      <c r="I418" t="s">
        <v>21</v>
      </c>
      <c r="J418" t="s">
        <v>21</v>
      </c>
      <c r="M418" t="s">
        <v>31</v>
      </c>
      <c r="N418" t="s">
        <v>48</v>
      </c>
      <c r="O418" s="1">
        <f t="shared" si="6"/>
        <v>40702.291666666664</v>
      </c>
    </row>
    <row r="419" spans="1:15">
      <c r="A419" s="2">
        <v>300000000000418</v>
      </c>
      <c r="B419" s="2">
        <v>200000000000924</v>
      </c>
      <c r="C419" t="s">
        <v>495</v>
      </c>
      <c r="D419" t="s">
        <v>35</v>
      </c>
      <c r="E419" s="4">
        <v>40702</v>
      </c>
      <c r="F419" s="3">
        <v>40785</v>
      </c>
      <c r="G419" t="s">
        <v>96</v>
      </c>
      <c r="H419" s="2">
        <v>100000000000046</v>
      </c>
      <c r="I419" t="s">
        <v>21</v>
      </c>
      <c r="K419">
        <v>51600</v>
      </c>
      <c r="M419" t="s">
        <v>39</v>
      </c>
      <c r="N419" t="s">
        <v>65</v>
      </c>
      <c r="O419" s="1">
        <f t="shared" si="6"/>
        <v>40702.291666666664</v>
      </c>
    </row>
    <row r="420" spans="1:15">
      <c r="A420" s="2">
        <v>300000000000419</v>
      </c>
      <c r="B420" s="2">
        <v>200000000000089</v>
      </c>
      <c r="C420" t="s">
        <v>496</v>
      </c>
      <c r="D420" t="s">
        <v>35</v>
      </c>
      <c r="E420" s="4">
        <v>40703</v>
      </c>
      <c r="F420" s="3">
        <v>40765</v>
      </c>
      <c r="G420" t="s">
        <v>142</v>
      </c>
      <c r="H420" s="2">
        <v>100000000000065</v>
      </c>
      <c r="I420" t="s">
        <v>21</v>
      </c>
      <c r="K420">
        <v>67800</v>
      </c>
      <c r="M420" t="s">
        <v>31</v>
      </c>
      <c r="N420" t="s">
        <v>48</v>
      </c>
      <c r="O420" s="1">
        <f t="shared" si="6"/>
        <v>40703.291666666664</v>
      </c>
    </row>
    <row r="421" spans="1:15">
      <c r="A421" s="2">
        <v>300000000000420</v>
      </c>
      <c r="B421" s="2">
        <v>200000000001069</v>
      </c>
      <c r="C421" t="s">
        <v>497</v>
      </c>
      <c r="D421" t="s">
        <v>35</v>
      </c>
      <c r="E421" s="4">
        <v>40703</v>
      </c>
      <c r="F421" s="3">
        <v>40792</v>
      </c>
      <c r="G421" t="s">
        <v>96</v>
      </c>
      <c r="H421" s="2">
        <v>100000000000046</v>
      </c>
      <c r="I421" t="s">
        <v>21</v>
      </c>
      <c r="K421">
        <v>51600</v>
      </c>
      <c r="M421" t="s">
        <v>22</v>
      </c>
      <c r="N421" t="s">
        <v>198</v>
      </c>
      <c r="O421" s="1">
        <f t="shared" si="6"/>
        <v>40703.291666666664</v>
      </c>
    </row>
    <row r="422" spans="1:15">
      <c r="A422" s="2">
        <v>300000000000421</v>
      </c>
      <c r="B422" s="2">
        <v>200000000000312</v>
      </c>
      <c r="C422" t="s">
        <v>498</v>
      </c>
      <c r="D422" t="s">
        <v>35</v>
      </c>
      <c r="E422" s="4">
        <v>40704</v>
      </c>
      <c r="F422" s="3">
        <v>40729</v>
      </c>
      <c r="G422" t="s">
        <v>52</v>
      </c>
      <c r="H422" s="2">
        <v>100000000000043</v>
      </c>
      <c r="I422" t="s">
        <v>21</v>
      </c>
      <c r="K422">
        <v>51600</v>
      </c>
      <c r="M422" t="s">
        <v>22</v>
      </c>
      <c r="N422" t="s">
        <v>23</v>
      </c>
      <c r="O422" s="1">
        <f t="shared" si="6"/>
        <v>40704.291666666664</v>
      </c>
    </row>
    <row r="423" spans="1:15">
      <c r="A423" s="2">
        <v>300000000000422</v>
      </c>
      <c r="B423" s="2">
        <v>200000000001208</v>
      </c>
      <c r="C423" t="s">
        <v>499</v>
      </c>
      <c r="D423" t="s">
        <v>35</v>
      </c>
      <c r="E423" s="4">
        <v>40704</v>
      </c>
      <c r="F423" s="3">
        <v>41059</v>
      </c>
      <c r="G423" t="s">
        <v>243</v>
      </c>
      <c r="H423" s="2">
        <v>100000000000103</v>
      </c>
      <c r="I423" t="s">
        <v>30</v>
      </c>
      <c r="J423" t="s">
        <v>30</v>
      </c>
      <c r="K423">
        <v>408670</v>
      </c>
      <c r="M423" t="s">
        <v>31</v>
      </c>
      <c r="N423" t="s">
        <v>48</v>
      </c>
      <c r="O423" s="1">
        <f t="shared" si="6"/>
        <v>40704.291666666664</v>
      </c>
    </row>
    <row r="424" spans="1:15">
      <c r="A424" s="2">
        <v>300000000000423</v>
      </c>
      <c r="B424" s="2">
        <v>200000000000879</v>
      </c>
      <c r="C424" t="s">
        <v>500</v>
      </c>
      <c r="D424" t="s">
        <v>35</v>
      </c>
      <c r="E424" s="4">
        <v>40704</v>
      </c>
      <c r="F424" s="3">
        <v>40763</v>
      </c>
      <c r="G424" t="s">
        <v>270</v>
      </c>
      <c r="H424" s="2">
        <v>100000000000051</v>
      </c>
      <c r="I424" t="s">
        <v>21</v>
      </c>
      <c r="K424">
        <v>67800</v>
      </c>
      <c r="M424" t="s">
        <v>31</v>
      </c>
      <c r="N424" t="s">
        <v>48</v>
      </c>
      <c r="O424" s="1">
        <f t="shared" si="6"/>
        <v>40704.291666666664</v>
      </c>
    </row>
    <row r="425" spans="1:15">
      <c r="A425" s="2">
        <v>300000000000424</v>
      </c>
      <c r="B425" s="2">
        <v>200000000000006</v>
      </c>
      <c r="C425" t="s">
        <v>501</v>
      </c>
      <c r="D425" t="s">
        <v>35</v>
      </c>
      <c r="E425" s="4">
        <v>40707</v>
      </c>
      <c r="F425" s="3">
        <v>40931</v>
      </c>
      <c r="G425" t="s">
        <v>52</v>
      </c>
      <c r="H425" s="2">
        <v>100000000000043</v>
      </c>
      <c r="I425" t="s">
        <v>21</v>
      </c>
      <c r="K425">
        <v>67800</v>
      </c>
      <c r="M425" t="s">
        <v>22</v>
      </c>
      <c r="N425" t="s">
        <v>23</v>
      </c>
      <c r="O425" s="1">
        <f t="shared" si="6"/>
        <v>40707.291666666664</v>
      </c>
    </row>
    <row r="426" spans="1:15">
      <c r="A426" s="2">
        <v>300000000000425</v>
      </c>
      <c r="B426" s="2">
        <v>200000000000880</v>
      </c>
      <c r="C426" t="s">
        <v>502</v>
      </c>
      <c r="D426" t="s">
        <v>35</v>
      </c>
      <c r="E426" s="4">
        <v>40707</v>
      </c>
      <c r="F426" s="3">
        <v>40821</v>
      </c>
      <c r="G426" t="s">
        <v>174</v>
      </c>
      <c r="H426" s="2">
        <v>100000000000077</v>
      </c>
      <c r="I426" t="s">
        <v>21</v>
      </c>
      <c r="K426">
        <v>35400</v>
      </c>
      <c r="M426" t="s">
        <v>31</v>
      </c>
      <c r="N426" t="s">
        <v>48</v>
      </c>
      <c r="O426" s="1">
        <f t="shared" si="6"/>
        <v>40707.291666666664</v>
      </c>
    </row>
    <row r="427" spans="1:15">
      <c r="A427" s="2">
        <v>300000000000426</v>
      </c>
      <c r="B427" s="2">
        <v>200000000000817</v>
      </c>
      <c r="C427" t="s">
        <v>503</v>
      </c>
      <c r="D427" t="s">
        <v>35</v>
      </c>
      <c r="E427" s="4">
        <v>40707</v>
      </c>
      <c r="F427" s="3">
        <v>40883</v>
      </c>
      <c r="G427" t="s">
        <v>96</v>
      </c>
      <c r="H427" s="2">
        <v>100000000000046</v>
      </c>
      <c r="I427" t="s">
        <v>21</v>
      </c>
      <c r="K427">
        <v>67800</v>
      </c>
      <c r="M427" t="s">
        <v>39</v>
      </c>
      <c r="N427" t="s">
        <v>65</v>
      </c>
      <c r="O427" s="1">
        <f t="shared" si="6"/>
        <v>40707.291666666664</v>
      </c>
    </row>
    <row r="428" spans="1:15">
      <c r="A428" s="2">
        <v>300000000000427</v>
      </c>
      <c r="B428" s="2">
        <v>200000000000612</v>
      </c>
      <c r="C428" t="s">
        <v>504</v>
      </c>
      <c r="D428" t="s">
        <v>212</v>
      </c>
      <c r="E428" s="4">
        <v>40707</v>
      </c>
      <c r="F428" s="3">
        <v>41086</v>
      </c>
      <c r="G428" t="s">
        <v>110</v>
      </c>
      <c r="H428" s="2">
        <v>100000000000107</v>
      </c>
      <c r="I428" t="s">
        <v>30</v>
      </c>
      <c r="J428" t="s">
        <v>30</v>
      </c>
      <c r="K428">
        <v>113160</v>
      </c>
      <c r="M428" t="s">
        <v>22</v>
      </c>
      <c r="N428" t="s">
        <v>23</v>
      </c>
      <c r="O428" s="1">
        <f t="shared" si="6"/>
        <v>40707.291666666664</v>
      </c>
    </row>
    <row r="429" spans="1:15">
      <c r="A429" s="2">
        <v>300000000000428</v>
      </c>
      <c r="B429" s="2">
        <v>200000000000140</v>
      </c>
      <c r="C429" t="s">
        <v>505</v>
      </c>
      <c r="D429" t="s">
        <v>35</v>
      </c>
      <c r="E429" s="4">
        <v>40708</v>
      </c>
      <c r="F429" s="3">
        <v>41453</v>
      </c>
      <c r="G429" t="s">
        <v>233</v>
      </c>
      <c r="H429" s="2">
        <v>100000000000129</v>
      </c>
      <c r="I429" t="s">
        <v>21</v>
      </c>
      <c r="J429" t="s">
        <v>21</v>
      </c>
      <c r="K429">
        <v>197400</v>
      </c>
      <c r="M429" t="s">
        <v>22</v>
      </c>
      <c r="N429" t="s">
        <v>23</v>
      </c>
      <c r="O429" s="1">
        <f t="shared" si="6"/>
        <v>40708.291666666664</v>
      </c>
    </row>
    <row r="430" spans="1:15">
      <c r="A430" s="2">
        <v>300000000000429</v>
      </c>
      <c r="B430" s="2">
        <v>200000000001223</v>
      </c>
      <c r="C430" t="s">
        <v>506</v>
      </c>
      <c r="D430" t="s">
        <v>35</v>
      </c>
      <c r="E430" s="4">
        <v>40709</v>
      </c>
      <c r="F430" s="3">
        <v>40906</v>
      </c>
      <c r="G430" t="s">
        <v>142</v>
      </c>
      <c r="H430" s="2">
        <v>100000000000065</v>
      </c>
      <c r="I430" t="s">
        <v>30</v>
      </c>
      <c r="J430" t="s">
        <v>30</v>
      </c>
      <c r="K430">
        <v>156310</v>
      </c>
      <c r="M430" t="s">
        <v>31</v>
      </c>
      <c r="N430" t="s">
        <v>48</v>
      </c>
      <c r="O430" s="1">
        <f t="shared" si="6"/>
        <v>40709.291666666664</v>
      </c>
    </row>
    <row r="431" spans="1:15">
      <c r="A431" s="2">
        <v>300000000000430</v>
      </c>
      <c r="B431" s="2">
        <v>200000000000144</v>
      </c>
      <c r="C431" t="s">
        <v>507</v>
      </c>
      <c r="D431" t="s">
        <v>212</v>
      </c>
      <c r="E431" s="4">
        <v>40710</v>
      </c>
      <c r="F431" s="3">
        <v>41358</v>
      </c>
      <c r="G431" t="s">
        <v>275</v>
      </c>
      <c r="H431" s="2">
        <v>100000000000130</v>
      </c>
      <c r="I431" t="s">
        <v>21</v>
      </c>
      <c r="J431" t="s">
        <v>21</v>
      </c>
      <c r="K431">
        <v>138000</v>
      </c>
      <c r="M431" t="s">
        <v>22</v>
      </c>
      <c r="N431" t="s">
        <v>23</v>
      </c>
      <c r="O431" s="1">
        <f t="shared" si="6"/>
        <v>40710.291666666664</v>
      </c>
    </row>
    <row r="432" spans="1:15">
      <c r="A432" s="2">
        <v>300000000000431</v>
      </c>
      <c r="B432" s="2">
        <v>200000000000363</v>
      </c>
      <c r="C432" t="s">
        <v>508</v>
      </c>
      <c r="D432" t="s">
        <v>35</v>
      </c>
      <c r="E432" s="4">
        <v>40710</v>
      </c>
      <c r="F432" s="3">
        <v>40935</v>
      </c>
      <c r="G432" t="s">
        <v>110</v>
      </c>
      <c r="H432" s="2">
        <v>100000000000107</v>
      </c>
      <c r="I432" t="s">
        <v>21</v>
      </c>
      <c r="J432" t="s">
        <v>21</v>
      </c>
      <c r="K432">
        <v>67800</v>
      </c>
      <c r="M432" t="s">
        <v>39</v>
      </c>
      <c r="N432" t="s">
        <v>65</v>
      </c>
      <c r="O432" s="1">
        <f t="shared" si="6"/>
        <v>40710.291666666664</v>
      </c>
    </row>
    <row r="433" spans="1:15">
      <c r="A433" s="2">
        <v>300000000000432</v>
      </c>
      <c r="B433" s="2">
        <v>200000000000562</v>
      </c>
      <c r="C433" t="s">
        <v>509</v>
      </c>
      <c r="D433" t="s">
        <v>35</v>
      </c>
      <c r="E433" s="4">
        <v>40714</v>
      </c>
      <c r="F433" s="3">
        <v>40828</v>
      </c>
      <c r="G433" t="s">
        <v>67</v>
      </c>
      <c r="H433" s="2">
        <v>100000000000081</v>
      </c>
      <c r="I433" t="s">
        <v>21</v>
      </c>
      <c r="M433" t="s">
        <v>22</v>
      </c>
      <c r="N433" t="s">
        <v>23</v>
      </c>
      <c r="O433" s="1">
        <f t="shared" si="6"/>
        <v>40714.291666666664</v>
      </c>
    </row>
    <row r="434" spans="1:15">
      <c r="A434" s="2">
        <v>300000000000433</v>
      </c>
      <c r="B434" s="2">
        <v>200000000000117</v>
      </c>
      <c r="C434" t="s">
        <v>510</v>
      </c>
      <c r="D434" t="s">
        <v>35</v>
      </c>
      <c r="E434" s="4">
        <v>40714</v>
      </c>
      <c r="F434" s="3">
        <v>40822</v>
      </c>
      <c r="G434" t="s">
        <v>47</v>
      </c>
      <c r="H434" s="2">
        <v>100000000000025</v>
      </c>
      <c r="I434" t="s">
        <v>21</v>
      </c>
      <c r="K434">
        <v>27300</v>
      </c>
      <c r="M434" t="s">
        <v>39</v>
      </c>
      <c r="N434" t="s">
        <v>40</v>
      </c>
      <c r="O434" s="1">
        <f t="shared" si="6"/>
        <v>40714.291666666664</v>
      </c>
    </row>
    <row r="435" spans="1:15">
      <c r="A435" s="2">
        <v>300000000000434</v>
      </c>
      <c r="B435" s="2">
        <v>200000000000989</v>
      </c>
      <c r="C435" t="s">
        <v>511</v>
      </c>
      <c r="D435" t="s">
        <v>35</v>
      </c>
      <c r="E435" s="4">
        <v>40714</v>
      </c>
      <c r="F435" s="3">
        <v>40890</v>
      </c>
      <c r="G435" t="s">
        <v>47</v>
      </c>
      <c r="H435" s="2">
        <v>100000000000025</v>
      </c>
      <c r="I435" t="s">
        <v>21</v>
      </c>
      <c r="K435">
        <v>35400</v>
      </c>
      <c r="M435" t="s">
        <v>31</v>
      </c>
      <c r="N435" t="s">
        <v>48</v>
      </c>
      <c r="O435" s="1">
        <f t="shared" si="6"/>
        <v>40714.291666666664</v>
      </c>
    </row>
    <row r="436" spans="1:15">
      <c r="A436" s="2">
        <v>300000000000435</v>
      </c>
      <c r="B436" s="2">
        <v>200000000000976</v>
      </c>
      <c r="C436" t="s">
        <v>512</v>
      </c>
      <c r="D436" t="s">
        <v>35</v>
      </c>
      <c r="E436" s="4">
        <v>40716</v>
      </c>
      <c r="F436" s="3">
        <v>40821</v>
      </c>
      <c r="G436" t="s">
        <v>47</v>
      </c>
      <c r="H436" s="2">
        <v>100000000000025</v>
      </c>
      <c r="I436" t="s">
        <v>21</v>
      </c>
      <c r="K436">
        <v>35400</v>
      </c>
      <c r="M436" t="s">
        <v>31</v>
      </c>
      <c r="N436" t="s">
        <v>48</v>
      </c>
      <c r="O436" s="1">
        <f t="shared" si="6"/>
        <v>40716.291666666664</v>
      </c>
    </row>
    <row r="437" spans="1:15">
      <c r="A437" s="2">
        <v>300000000000436</v>
      </c>
      <c r="B437" s="2">
        <v>200000000000060</v>
      </c>
      <c r="C437" t="s">
        <v>513</v>
      </c>
      <c r="D437" t="s">
        <v>35</v>
      </c>
      <c r="E437" s="4">
        <v>40717</v>
      </c>
      <c r="F437" s="3">
        <v>40813</v>
      </c>
      <c r="G437" t="s">
        <v>142</v>
      </c>
      <c r="H437" s="2">
        <v>100000000000065</v>
      </c>
      <c r="I437" t="s">
        <v>21</v>
      </c>
      <c r="K437">
        <v>124500</v>
      </c>
      <c r="M437" t="s">
        <v>31</v>
      </c>
      <c r="N437" t="s">
        <v>48</v>
      </c>
      <c r="O437" s="1">
        <f t="shared" si="6"/>
        <v>40717.291666666664</v>
      </c>
    </row>
    <row r="438" spans="1:15">
      <c r="A438" s="2">
        <v>300000000000437</v>
      </c>
      <c r="B438" s="2">
        <v>200000000000514</v>
      </c>
      <c r="C438" t="s">
        <v>514</v>
      </c>
      <c r="D438" t="s">
        <v>35</v>
      </c>
      <c r="E438" s="4">
        <v>40717</v>
      </c>
      <c r="F438" s="3">
        <v>40785</v>
      </c>
      <c r="G438" t="s">
        <v>96</v>
      </c>
      <c r="H438" s="2">
        <v>100000000000046</v>
      </c>
      <c r="I438" t="s">
        <v>21</v>
      </c>
      <c r="K438">
        <v>67800</v>
      </c>
      <c r="M438" t="s">
        <v>39</v>
      </c>
      <c r="N438" t="s">
        <v>65</v>
      </c>
      <c r="O438" s="1">
        <f t="shared" si="6"/>
        <v>40717.291666666664</v>
      </c>
    </row>
    <row r="439" spans="1:15">
      <c r="A439" s="2">
        <v>300000000000438</v>
      </c>
      <c r="B439" s="2">
        <v>200000000001001</v>
      </c>
      <c r="C439" t="s">
        <v>515</v>
      </c>
      <c r="D439" t="s">
        <v>35</v>
      </c>
      <c r="E439" s="4">
        <v>40717</v>
      </c>
      <c r="F439" s="3">
        <v>40785</v>
      </c>
      <c r="G439" t="s">
        <v>96</v>
      </c>
      <c r="H439" s="2">
        <v>100000000000046</v>
      </c>
      <c r="I439" t="s">
        <v>21</v>
      </c>
      <c r="K439">
        <v>35400</v>
      </c>
      <c r="M439" t="s">
        <v>39</v>
      </c>
      <c r="N439" t="s">
        <v>65</v>
      </c>
      <c r="O439" s="1">
        <f t="shared" si="6"/>
        <v>40717.291666666664</v>
      </c>
    </row>
    <row r="440" spans="1:15">
      <c r="A440" s="2">
        <v>300000000000439</v>
      </c>
      <c r="B440" s="2">
        <v>200000000000242</v>
      </c>
      <c r="C440" t="s">
        <v>516</v>
      </c>
      <c r="D440" t="s">
        <v>35</v>
      </c>
      <c r="E440" s="4">
        <v>40718</v>
      </c>
      <c r="F440" s="3">
        <v>40764</v>
      </c>
      <c r="G440" t="s">
        <v>52</v>
      </c>
      <c r="H440" s="2">
        <v>100000000000043</v>
      </c>
      <c r="I440" t="s">
        <v>21</v>
      </c>
      <c r="K440">
        <v>81300</v>
      </c>
      <c r="M440" t="s">
        <v>22</v>
      </c>
      <c r="N440" t="s">
        <v>23</v>
      </c>
      <c r="O440" s="1">
        <f t="shared" si="6"/>
        <v>40718.291666666664</v>
      </c>
    </row>
    <row r="441" spans="1:15">
      <c r="A441" s="2">
        <v>300000000000440</v>
      </c>
      <c r="B441" s="2">
        <v>200000000001212</v>
      </c>
      <c r="C441" t="s">
        <v>517</v>
      </c>
      <c r="D441" t="s">
        <v>35</v>
      </c>
      <c r="E441" s="4">
        <v>40721</v>
      </c>
      <c r="F441" s="3">
        <v>40801</v>
      </c>
      <c r="G441" t="s">
        <v>142</v>
      </c>
      <c r="H441" s="2">
        <v>100000000000065</v>
      </c>
      <c r="I441" t="s">
        <v>21</v>
      </c>
      <c r="K441">
        <v>67800</v>
      </c>
      <c r="M441" t="s">
        <v>31</v>
      </c>
      <c r="N441" t="s">
        <v>48</v>
      </c>
      <c r="O441" s="1">
        <f t="shared" si="6"/>
        <v>40721.291666666664</v>
      </c>
    </row>
    <row r="442" spans="1:15">
      <c r="A442" s="2">
        <v>300000000000441</v>
      </c>
      <c r="B442" s="2">
        <v>200000000000329</v>
      </c>
      <c r="C442" t="s">
        <v>518</v>
      </c>
      <c r="D442" t="s">
        <v>35</v>
      </c>
      <c r="E442" s="4">
        <v>40721</v>
      </c>
      <c r="F442" s="3">
        <v>40849</v>
      </c>
      <c r="G442" t="s">
        <v>142</v>
      </c>
      <c r="H442" s="2">
        <v>100000000000065</v>
      </c>
      <c r="I442" t="s">
        <v>21</v>
      </c>
      <c r="K442">
        <v>67800</v>
      </c>
      <c r="M442" t="s">
        <v>31</v>
      </c>
      <c r="N442" t="s">
        <v>48</v>
      </c>
      <c r="O442" s="1">
        <f t="shared" si="6"/>
        <v>40721.291666666664</v>
      </c>
    </row>
    <row r="443" spans="1:15">
      <c r="A443" s="2">
        <v>300000000000442</v>
      </c>
      <c r="B443" s="2">
        <v>200000000000964</v>
      </c>
      <c r="C443" t="s">
        <v>519</v>
      </c>
      <c r="D443" t="s">
        <v>35</v>
      </c>
      <c r="E443" s="4">
        <v>40721</v>
      </c>
      <c r="F443" s="3">
        <v>40822</v>
      </c>
      <c r="G443" t="s">
        <v>47</v>
      </c>
      <c r="H443" s="2">
        <v>100000000000025</v>
      </c>
      <c r="I443" t="s">
        <v>21</v>
      </c>
      <c r="K443">
        <v>67800</v>
      </c>
      <c r="M443" t="s">
        <v>31</v>
      </c>
      <c r="N443" t="s">
        <v>48</v>
      </c>
      <c r="O443" s="1">
        <f t="shared" si="6"/>
        <v>40721.291666666664</v>
      </c>
    </row>
    <row r="444" spans="1:15">
      <c r="A444" s="2">
        <v>300000000000443</v>
      </c>
      <c r="B444" s="2">
        <v>200000000000399</v>
      </c>
      <c r="C444" t="s">
        <v>520</v>
      </c>
      <c r="D444" t="s">
        <v>35</v>
      </c>
      <c r="E444" s="4">
        <v>40721</v>
      </c>
      <c r="F444" s="3">
        <v>40771</v>
      </c>
      <c r="G444" t="s">
        <v>96</v>
      </c>
      <c r="H444" s="2">
        <v>100000000000046</v>
      </c>
      <c r="I444" t="s">
        <v>30</v>
      </c>
      <c r="J444" t="s">
        <v>30</v>
      </c>
      <c r="K444">
        <v>275160</v>
      </c>
      <c r="M444" t="s">
        <v>39</v>
      </c>
      <c r="N444" t="s">
        <v>65</v>
      </c>
      <c r="O444" s="1">
        <f t="shared" si="6"/>
        <v>40721.291666666664</v>
      </c>
    </row>
    <row r="445" spans="1:15">
      <c r="A445" s="2">
        <v>300000000000444</v>
      </c>
      <c r="B445" s="2">
        <v>200000000000522</v>
      </c>
      <c r="C445" t="s">
        <v>521</v>
      </c>
      <c r="D445" t="s">
        <v>35</v>
      </c>
      <c r="E445" s="4">
        <v>40721</v>
      </c>
      <c r="F445" s="3">
        <v>40883</v>
      </c>
      <c r="G445" t="s">
        <v>96</v>
      </c>
      <c r="H445" s="2">
        <v>100000000000046</v>
      </c>
      <c r="I445" t="s">
        <v>21</v>
      </c>
      <c r="K445">
        <v>67800</v>
      </c>
      <c r="M445" t="s">
        <v>39</v>
      </c>
      <c r="N445" t="s">
        <v>65</v>
      </c>
      <c r="O445" s="1">
        <f t="shared" si="6"/>
        <v>40721.291666666664</v>
      </c>
    </row>
    <row r="446" spans="1:15">
      <c r="A446" s="2">
        <v>300000000000445</v>
      </c>
      <c r="B446" s="2">
        <v>200000000000978</v>
      </c>
      <c r="C446" t="s">
        <v>522</v>
      </c>
      <c r="D446" t="s">
        <v>35</v>
      </c>
      <c r="E446" s="4">
        <v>40722.564583333333</v>
      </c>
      <c r="F446" s="3">
        <v>40876</v>
      </c>
      <c r="G446" t="s">
        <v>142</v>
      </c>
      <c r="H446" s="2">
        <v>100000000000065</v>
      </c>
      <c r="I446" t="s">
        <v>30</v>
      </c>
      <c r="J446" t="s">
        <v>30</v>
      </c>
      <c r="K446">
        <v>58980</v>
      </c>
      <c r="M446" t="s">
        <v>31</v>
      </c>
      <c r="N446" t="s">
        <v>48</v>
      </c>
      <c r="O446" s="1">
        <f t="shared" si="6"/>
        <v>40722.856249999997</v>
      </c>
    </row>
    <row r="447" spans="1:15">
      <c r="A447" s="2">
        <v>300000000000446</v>
      </c>
      <c r="B447" s="2">
        <v>200000000000638</v>
      </c>
      <c r="C447" t="s">
        <v>523</v>
      </c>
      <c r="D447" t="s">
        <v>212</v>
      </c>
      <c r="E447" s="4">
        <v>40722.314583333333</v>
      </c>
      <c r="F447" s="3">
        <v>41232</v>
      </c>
      <c r="G447" t="s">
        <v>494</v>
      </c>
      <c r="H447" s="2">
        <v>100000000000105</v>
      </c>
      <c r="I447" t="s">
        <v>21</v>
      </c>
      <c r="J447" t="s">
        <v>21</v>
      </c>
      <c r="M447" t="s">
        <v>31</v>
      </c>
      <c r="N447" t="s">
        <v>48</v>
      </c>
      <c r="O447" s="1">
        <f t="shared" si="6"/>
        <v>40722.606249999997</v>
      </c>
    </row>
    <row r="448" spans="1:15">
      <c r="A448" s="2">
        <v>300000000000447</v>
      </c>
      <c r="B448" s="2">
        <v>200000000000638</v>
      </c>
      <c r="C448" t="s">
        <v>524</v>
      </c>
      <c r="D448" t="s">
        <v>35</v>
      </c>
      <c r="E448" s="4">
        <v>40722.336805555555</v>
      </c>
      <c r="F448" s="3">
        <v>41228</v>
      </c>
      <c r="G448" t="s">
        <v>494</v>
      </c>
      <c r="H448" s="2">
        <v>100000000000105</v>
      </c>
      <c r="I448" t="s">
        <v>21</v>
      </c>
      <c r="J448" t="s">
        <v>21</v>
      </c>
      <c r="M448" t="s">
        <v>31</v>
      </c>
      <c r="N448" t="s">
        <v>48</v>
      </c>
      <c r="O448" s="1">
        <f t="shared" si="6"/>
        <v>40722.628472222219</v>
      </c>
    </row>
    <row r="449" spans="1:15">
      <c r="A449" s="2">
        <v>300000000000448</v>
      </c>
      <c r="B449" s="2">
        <v>200000000000117</v>
      </c>
      <c r="C449" t="s">
        <v>525</v>
      </c>
      <c r="D449" t="s">
        <v>35</v>
      </c>
      <c r="E449" s="4">
        <v>40722.689583333333</v>
      </c>
      <c r="F449" s="3">
        <v>40995</v>
      </c>
      <c r="G449" t="s">
        <v>47</v>
      </c>
      <c r="H449" s="2">
        <v>100000000000025</v>
      </c>
      <c r="I449" t="s">
        <v>21</v>
      </c>
      <c r="J449" t="s">
        <v>21</v>
      </c>
      <c r="K449">
        <v>138000</v>
      </c>
      <c r="M449" t="s">
        <v>39</v>
      </c>
      <c r="N449" t="s">
        <v>40</v>
      </c>
      <c r="O449" s="1">
        <f t="shared" si="6"/>
        <v>40722.981249999997</v>
      </c>
    </row>
    <row r="450" spans="1:15">
      <c r="A450" s="2">
        <v>300000000000449</v>
      </c>
      <c r="B450" s="2">
        <v>200000000000954</v>
      </c>
      <c r="C450" t="s">
        <v>526</v>
      </c>
      <c r="D450" t="s">
        <v>35</v>
      </c>
      <c r="E450" s="4">
        <v>40722.433333333334</v>
      </c>
      <c r="F450" s="3">
        <v>40890</v>
      </c>
      <c r="G450" t="s">
        <v>47</v>
      </c>
      <c r="H450" s="2">
        <v>100000000000025</v>
      </c>
      <c r="I450" t="s">
        <v>21</v>
      </c>
      <c r="K450">
        <v>67800</v>
      </c>
      <c r="M450" t="s">
        <v>31</v>
      </c>
      <c r="N450" t="s">
        <v>48</v>
      </c>
      <c r="O450" s="1">
        <f t="shared" si="6"/>
        <v>40722.724999999999</v>
      </c>
    </row>
    <row r="451" spans="1:15">
      <c r="A451" s="2">
        <v>300000000000450</v>
      </c>
      <c r="B451" s="2">
        <v>200000000001265</v>
      </c>
      <c r="C451" t="s">
        <v>527</v>
      </c>
      <c r="D451" t="s">
        <v>35</v>
      </c>
      <c r="E451" s="4">
        <v>40722.409722222219</v>
      </c>
      <c r="F451" s="3">
        <v>40785</v>
      </c>
      <c r="G451" t="s">
        <v>96</v>
      </c>
      <c r="H451" s="2">
        <v>100000000000046</v>
      </c>
      <c r="I451" t="s">
        <v>21</v>
      </c>
      <c r="K451">
        <v>67800</v>
      </c>
      <c r="M451" t="s">
        <v>22</v>
      </c>
      <c r="N451" t="s">
        <v>198</v>
      </c>
      <c r="O451" s="1">
        <f t="shared" ref="O451:O514" si="7">IF(E451&lt;$S$2,E451+$T$2,IF(E451&lt;$S$3,E451+$T$3,IF(E451&lt;$S$4,E451+$T$4,IF(E451&lt;$S$5,E451+$T$5,IF(E451&lt;$S$6,E451+$T$6,IF(E451&lt;$S$7,E451+$T$7,IF(E451&lt;$S$8,E451+$T$8,IF(E451&lt;$S$9,E451+$T$9,IF(E451&lt;$S$10,E451+$T$10,IF(E451&lt;$S$11,E451+$T$11,IF(E451&lt;$S$12,E451+$T$12,IF(E451&lt;$S$13,E451+$T$13,IF(E451&lt;$S$14,E451+$T$14,IF(E451&lt;$S$15,E451+$T$15,IF(E451&lt;$S$16,E451+$T$16,IF(E451&lt;$S$17,E451+$T$17,""))))))))))))))))</f>
        <v>40722.701388888883</v>
      </c>
    </row>
    <row r="452" spans="1:15">
      <c r="A452" s="2">
        <v>300000000000451</v>
      </c>
      <c r="B452" s="2">
        <v>200000000000942</v>
      </c>
      <c r="C452" t="s">
        <v>528</v>
      </c>
      <c r="D452" t="s">
        <v>35</v>
      </c>
      <c r="E452" s="4">
        <v>40723.570138888892</v>
      </c>
      <c r="F452" s="3">
        <v>41271</v>
      </c>
      <c r="G452" t="s">
        <v>329</v>
      </c>
      <c r="H452" s="2">
        <v>100000000000097</v>
      </c>
      <c r="I452" t="s">
        <v>21</v>
      </c>
      <c r="J452" t="s">
        <v>21</v>
      </c>
      <c r="K452">
        <v>410700</v>
      </c>
      <c r="M452" t="s">
        <v>31</v>
      </c>
      <c r="N452" t="s">
        <v>48</v>
      </c>
      <c r="O452" s="1">
        <f t="shared" si="7"/>
        <v>40723.861805555556</v>
      </c>
    </row>
    <row r="453" spans="1:15">
      <c r="A453" s="2">
        <v>300000000000452</v>
      </c>
      <c r="B453" s="2">
        <v>200000000000019</v>
      </c>
      <c r="C453" t="s">
        <v>529</v>
      </c>
      <c r="D453" t="s">
        <v>19</v>
      </c>
      <c r="E453" s="4">
        <v>40723.771527777775</v>
      </c>
      <c r="F453" s="3">
        <v>41025</v>
      </c>
      <c r="G453" t="s">
        <v>220</v>
      </c>
      <c r="H453" s="2">
        <v>100000000000093</v>
      </c>
      <c r="I453" t="s">
        <v>30</v>
      </c>
      <c r="J453" t="s">
        <v>30</v>
      </c>
      <c r="K453">
        <v>125850</v>
      </c>
      <c r="M453" t="s">
        <v>22</v>
      </c>
      <c r="N453" t="s">
        <v>23</v>
      </c>
      <c r="O453" s="1">
        <f t="shared" si="7"/>
        <v>40724.063194444439</v>
      </c>
    </row>
    <row r="454" spans="1:15">
      <c r="A454" s="2">
        <v>300000000000453</v>
      </c>
      <c r="B454" s="2">
        <v>200000000001254</v>
      </c>
      <c r="C454" t="s">
        <v>530</v>
      </c>
      <c r="D454" t="s">
        <v>35</v>
      </c>
      <c r="E454" s="4">
        <v>40723.551388888889</v>
      </c>
      <c r="F454" s="3">
        <v>41274</v>
      </c>
      <c r="G454" t="s">
        <v>197</v>
      </c>
      <c r="H454" s="2">
        <v>100000000000119</v>
      </c>
      <c r="I454" t="s">
        <v>21</v>
      </c>
      <c r="J454" t="s">
        <v>21</v>
      </c>
      <c r="K454">
        <v>113700</v>
      </c>
      <c r="M454" t="s">
        <v>39</v>
      </c>
      <c r="N454" t="s">
        <v>65</v>
      </c>
      <c r="O454" s="1">
        <f t="shared" si="7"/>
        <v>40723.843055555553</v>
      </c>
    </row>
    <row r="455" spans="1:15">
      <c r="A455" s="2">
        <v>300000000000454</v>
      </c>
      <c r="B455" s="2">
        <v>200000000000344</v>
      </c>
      <c r="C455" t="s">
        <v>531</v>
      </c>
      <c r="D455" t="s">
        <v>35</v>
      </c>
      <c r="E455" s="4">
        <v>40724.265972222223</v>
      </c>
      <c r="F455" s="3">
        <v>40912</v>
      </c>
      <c r="G455" t="s">
        <v>142</v>
      </c>
      <c r="H455" s="2">
        <v>100000000000065</v>
      </c>
      <c r="I455" t="s">
        <v>21</v>
      </c>
      <c r="K455">
        <v>67800</v>
      </c>
      <c r="M455" t="s">
        <v>31</v>
      </c>
      <c r="N455" t="s">
        <v>48</v>
      </c>
      <c r="O455" s="1">
        <f t="shared" si="7"/>
        <v>40724.557638888888</v>
      </c>
    </row>
    <row r="456" spans="1:15">
      <c r="A456" s="2">
        <v>300000000000455</v>
      </c>
      <c r="B456" s="2">
        <v>200000000001057</v>
      </c>
      <c r="C456" t="s">
        <v>532</v>
      </c>
      <c r="D456" t="s">
        <v>212</v>
      </c>
      <c r="E456" s="4">
        <v>40729.306250000001</v>
      </c>
      <c r="F456" s="3">
        <v>41061</v>
      </c>
      <c r="G456" t="s">
        <v>533</v>
      </c>
      <c r="H456" s="2">
        <v>100000000000082</v>
      </c>
      <c r="I456" t="s">
        <v>30</v>
      </c>
      <c r="J456" t="s">
        <v>30</v>
      </c>
      <c r="K456">
        <v>195640</v>
      </c>
      <c r="M456" t="s">
        <v>39</v>
      </c>
      <c r="N456" t="s">
        <v>65</v>
      </c>
      <c r="O456" s="1">
        <f t="shared" si="7"/>
        <v>40729.597916666666</v>
      </c>
    </row>
    <row r="457" spans="1:15">
      <c r="A457" s="2">
        <v>300000000000456</v>
      </c>
      <c r="B457" s="2">
        <v>200000000000986</v>
      </c>
      <c r="C457" t="s">
        <v>534</v>
      </c>
      <c r="D457" t="s">
        <v>35</v>
      </c>
      <c r="E457" s="4">
        <v>40729.541666666664</v>
      </c>
      <c r="F457" s="3">
        <v>40792</v>
      </c>
      <c r="G457" t="s">
        <v>96</v>
      </c>
      <c r="H457" s="2">
        <v>100000000000046</v>
      </c>
      <c r="I457" t="s">
        <v>21</v>
      </c>
      <c r="K457">
        <v>67800</v>
      </c>
      <c r="M457" t="s">
        <v>22</v>
      </c>
      <c r="N457" t="s">
        <v>198</v>
      </c>
      <c r="O457" s="1">
        <f t="shared" si="7"/>
        <v>40729.833333333328</v>
      </c>
    </row>
    <row r="458" spans="1:15">
      <c r="A458" s="2">
        <v>300000000000457</v>
      </c>
      <c r="B458" s="2">
        <v>200000000000500</v>
      </c>
      <c r="C458" t="s">
        <v>535</v>
      </c>
      <c r="D458" t="s">
        <v>35</v>
      </c>
      <c r="E458" s="4">
        <v>40730.354166666664</v>
      </c>
      <c r="F458" s="3">
        <v>40810</v>
      </c>
      <c r="G458" t="s">
        <v>142</v>
      </c>
      <c r="H458" s="2">
        <v>100000000000065</v>
      </c>
      <c r="I458" t="s">
        <v>21</v>
      </c>
      <c r="K458">
        <v>67800</v>
      </c>
      <c r="M458" t="s">
        <v>31</v>
      </c>
      <c r="N458" t="s">
        <v>48</v>
      </c>
      <c r="O458" s="1">
        <f t="shared" si="7"/>
        <v>40730.645833333328</v>
      </c>
    </row>
    <row r="459" spans="1:15">
      <c r="A459" s="2">
        <v>300000000000458</v>
      </c>
      <c r="B459" s="2">
        <v>200000000000827</v>
      </c>
      <c r="C459" t="s">
        <v>536</v>
      </c>
      <c r="D459" t="s">
        <v>35</v>
      </c>
      <c r="E459" s="4">
        <v>40730.522222222222</v>
      </c>
      <c r="F459" s="3">
        <v>41001</v>
      </c>
      <c r="G459" t="s">
        <v>292</v>
      </c>
      <c r="H459" s="2">
        <v>100000000000048</v>
      </c>
      <c r="I459" t="s">
        <v>21</v>
      </c>
      <c r="J459" t="s">
        <v>21</v>
      </c>
      <c r="K459">
        <v>113700</v>
      </c>
      <c r="M459" t="s">
        <v>39</v>
      </c>
      <c r="N459" t="s">
        <v>65</v>
      </c>
      <c r="O459" s="1">
        <f t="shared" si="7"/>
        <v>40730.813888888886</v>
      </c>
    </row>
    <row r="460" spans="1:15">
      <c r="A460" s="2">
        <v>300000000000459</v>
      </c>
      <c r="B460" s="2">
        <v>200000000000701</v>
      </c>
      <c r="C460" t="s">
        <v>537</v>
      </c>
      <c r="D460" t="s">
        <v>35</v>
      </c>
      <c r="E460" s="4">
        <v>40730.419444444444</v>
      </c>
      <c r="F460" s="3">
        <v>40830</v>
      </c>
      <c r="G460" t="s">
        <v>106</v>
      </c>
      <c r="H460" s="2">
        <v>100000000000055</v>
      </c>
      <c r="I460" t="s">
        <v>21</v>
      </c>
      <c r="M460" t="s">
        <v>39</v>
      </c>
      <c r="N460" t="s">
        <v>65</v>
      </c>
      <c r="O460" s="1">
        <f t="shared" si="7"/>
        <v>40730.711111111108</v>
      </c>
    </row>
    <row r="461" spans="1:15">
      <c r="A461" s="2">
        <v>300000000000460</v>
      </c>
      <c r="B461" s="2">
        <v>200000000000512</v>
      </c>
      <c r="C461" t="s">
        <v>538</v>
      </c>
      <c r="D461" t="s">
        <v>35</v>
      </c>
      <c r="E461" s="4">
        <v>40731.670138888891</v>
      </c>
      <c r="F461" s="3">
        <v>41606</v>
      </c>
      <c r="G461" t="s">
        <v>415</v>
      </c>
      <c r="H461" s="2">
        <v>100000000000153</v>
      </c>
      <c r="I461" t="s">
        <v>21</v>
      </c>
      <c r="J461" t="s">
        <v>21</v>
      </c>
      <c r="K461">
        <v>197400</v>
      </c>
      <c r="M461" t="s">
        <v>39</v>
      </c>
      <c r="N461" t="s">
        <v>65</v>
      </c>
      <c r="O461" s="1">
        <f t="shared" si="7"/>
        <v>40731.961805555555</v>
      </c>
    </row>
    <row r="462" spans="1:15">
      <c r="A462" s="2">
        <v>300000000000461</v>
      </c>
      <c r="B462" s="2">
        <v>200000000000578</v>
      </c>
      <c r="C462" t="s">
        <v>539</v>
      </c>
      <c r="D462" t="s">
        <v>35</v>
      </c>
      <c r="E462" s="4">
        <v>40735.32916666667</v>
      </c>
      <c r="F462" s="3">
        <v>40813</v>
      </c>
      <c r="G462" t="s">
        <v>67</v>
      </c>
      <c r="H462" s="2">
        <v>100000000000081</v>
      </c>
      <c r="I462" t="s">
        <v>21</v>
      </c>
      <c r="K462">
        <v>67800</v>
      </c>
      <c r="M462" t="s">
        <v>31</v>
      </c>
      <c r="N462" t="s">
        <v>48</v>
      </c>
      <c r="O462" s="1">
        <f t="shared" si="7"/>
        <v>40735.620833333334</v>
      </c>
    </row>
    <row r="463" spans="1:15">
      <c r="A463" s="2">
        <v>300000000000462</v>
      </c>
      <c r="B463" s="2">
        <v>200000000000274</v>
      </c>
      <c r="C463" t="s">
        <v>540</v>
      </c>
      <c r="D463" t="s">
        <v>35</v>
      </c>
      <c r="E463" s="4">
        <v>40736.607638888891</v>
      </c>
      <c r="F463" s="3">
        <v>40834</v>
      </c>
      <c r="G463" t="s">
        <v>67</v>
      </c>
      <c r="H463" s="2">
        <v>100000000000081</v>
      </c>
      <c r="I463" t="s">
        <v>21</v>
      </c>
      <c r="M463" t="s">
        <v>22</v>
      </c>
      <c r="N463" t="s">
        <v>23</v>
      </c>
      <c r="O463" s="1">
        <f t="shared" si="7"/>
        <v>40736.899305555555</v>
      </c>
    </row>
    <row r="464" spans="1:15">
      <c r="A464" s="2">
        <v>300000000000463</v>
      </c>
      <c r="B464" s="2">
        <v>200000000000151</v>
      </c>
      <c r="C464" t="s">
        <v>541</v>
      </c>
      <c r="D464" t="s">
        <v>35</v>
      </c>
      <c r="E464" s="4">
        <v>40736.34375</v>
      </c>
      <c r="F464" s="3">
        <v>40813</v>
      </c>
      <c r="G464" t="s">
        <v>67</v>
      </c>
      <c r="H464" s="2">
        <v>100000000000081</v>
      </c>
      <c r="I464" t="s">
        <v>21</v>
      </c>
      <c r="K464">
        <v>67800</v>
      </c>
      <c r="M464" t="s">
        <v>22</v>
      </c>
      <c r="N464" t="s">
        <v>23</v>
      </c>
      <c r="O464" s="1">
        <f t="shared" si="7"/>
        <v>40736.635416666664</v>
      </c>
    </row>
    <row r="465" spans="1:15">
      <c r="A465" s="2">
        <v>300000000000464</v>
      </c>
      <c r="B465" s="2">
        <v>200000000000124</v>
      </c>
      <c r="C465" t="s">
        <v>542</v>
      </c>
      <c r="D465" t="s">
        <v>35</v>
      </c>
      <c r="E465" s="4">
        <v>40738.443055555559</v>
      </c>
      <c r="F465" s="3">
        <v>40836</v>
      </c>
      <c r="G465" t="s">
        <v>96</v>
      </c>
      <c r="H465" s="2">
        <v>100000000000046</v>
      </c>
      <c r="I465" t="s">
        <v>21</v>
      </c>
      <c r="K465">
        <v>67800</v>
      </c>
      <c r="M465" t="s">
        <v>31</v>
      </c>
      <c r="N465" t="s">
        <v>48</v>
      </c>
      <c r="O465" s="1">
        <f t="shared" si="7"/>
        <v>40738.734722222223</v>
      </c>
    </row>
    <row r="466" spans="1:15">
      <c r="A466" s="2">
        <v>300000000000465</v>
      </c>
      <c r="B466" s="2">
        <v>200000000000153</v>
      </c>
      <c r="C466" t="s">
        <v>543</v>
      </c>
      <c r="D466" t="s">
        <v>35</v>
      </c>
      <c r="E466" s="4">
        <v>40742.322916666664</v>
      </c>
      <c r="F466" s="3">
        <v>41439</v>
      </c>
      <c r="G466" t="s">
        <v>379</v>
      </c>
      <c r="H466" s="2">
        <v>100000000000116</v>
      </c>
      <c r="I466" t="s">
        <v>21</v>
      </c>
      <c r="J466" t="s">
        <v>490</v>
      </c>
      <c r="K466">
        <v>67800</v>
      </c>
      <c r="M466" t="s">
        <v>31</v>
      </c>
      <c r="N466" t="s">
        <v>48</v>
      </c>
      <c r="O466" s="1">
        <f t="shared" si="7"/>
        <v>40742.614583333328</v>
      </c>
    </row>
    <row r="467" spans="1:15">
      <c r="A467" s="2">
        <v>300000000000466</v>
      </c>
      <c r="B467" s="2">
        <v>200000000001165</v>
      </c>
      <c r="C467" t="s">
        <v>544</v>
      </c>
      <c r="D467" t="s">
        <v>35</v>
      </c>
      <c r="E467" s="4">
        <v>40743.560416666667</v>
      </c>
      <c r="F467" s="3">
        <v>40879</v>
      </c>
      <c r="G467" t="s">
        <v>52</v>
      </c>
      <c r="H467" s="2">
        <v>100000000000043</v>
      </c>
      <c r="I467" t="s">
        <v>30</v>
      </c>
      <c r="K467">
        <v>74950</v>
      </c>
      <c r="M467" t="s">
        <v>22</v>
      </c>
      <c r="N467" t="s">
        <v>23</v>
      </c>
      <c r="O467" s="1">
        <f t="shared" si="7"/>
        <v>40743.852083333331</v>
      </c>
    </row>
    <row r="468" spans="1:15">
      <c r="A468" s="2">
        <v>300000000000467</v>
      </c>
      <c r="B468" s="2">
        <v>200000000000875</v>
      </c>
      <c r="C468" t="s">
        <v>545</v>
      </c>
      <c r="D468" t="s">
        <v>212</v>
      </c>
      <c r="E468" s="4">
        <v>40743.54791666667</v>
      </c>
      <c r="F468" s="3">
        <v>41194</v>
      </c>
      <c r="G468" t="s">
        <v>110</v>
      </c>
      <c r="H468" s="2">
        <v>100000000000107</v>
      </c>
      <c r="I468" t="s">
        <v>21</v>
      </c>
      <c r="J468" t="s">
        <v>21</v>
      </c>
      <c r="K468">
        <v>100200</v>
      </c>
      <c r="M468" t="s">
        <v>31</v>
      </c>
      <c r="N468" t="s">
        <v>48</v>
      </c>
      <c r="O468" s="1">
        <f t="shared" si="7"/>
        <v>40743.839583333334</v>
      </c>
    </row>
    <row r="469" spans="1:15">
      <c r="A469" s="2">
        <v>300000000000468</v>
      </c>
      <c r="B469" s="2">
        <v>200000000000121</v>
      </c>
      <c r="C469" t="s">
        <v>546</v>
      </c>
      <c r="D469" t="s">
        <v>35</v>
      </c>
      <c r="E469" s="4">
        <v>40744.302777777775</v>
      </c>
      <c r="F469" s="3">
        <v>40906</v>
      </c>
      <c r="G469" t="s">
        <v>142</v>
      </c>
      <c r="H469" s="2">
        <v>100000000000065</v>
      </c>
      <c r="I469" t="s">
        <v>30</v>
      </c>
      <c r="J469" t="s">
        <v>30</v>
      </c>
      <c r="K469">
        <v>158250</v>
      </c>
      <c r="M469" t="s">
        <v>31</v>
      </c>
      <c r="N469" t="s">
        <v>48</v>
      </c>
      <c r="O469" s="1">
        <f t="shared" si="7"/>
        <v>40744.594444444439</v>
      </c>
    </row>
    <row r="470" spans="1:15">
      <c r="A470" s="2">
        <v>300000000000469</v>
      </c>
      <c r="B470" s="2">
        <v>200000000000503</v>
      </c>
      <c r="C470" t="s">
        <v>547</v>
      </c>
      <c r="D470" t="s">
        <v>35</v>
      </c>
      <c r="E470" s="4">
        <v>40744.393055555556</v>
      </c>
      <c r="F470" s="3">
        <v>41274</v>
      </c>
      <c r="G470" t="s">
        <v>548</v>
      </c>
      <c r="H470" s="2">
        <v>100000000000112</v>
      </c>
      <c r="I470" t="s">
        <v>21</v>
      </c>
      <c r="J470" t="s">
        <v>21</v>
      </c>
      <c r="K470">
        <v>197400</v>
      </c>
      <c r="M470" t="s">
        <v>22</v>
      </c>
      <c r="N470" t="s">
        <v>23</v>
      </c>
      <c r="O470" s="1">
        <f t="shared" si="7"/>
        <v>40744.68472222222</v>
      </c>
    </row>
    <row r="471" spans="1:15">
      <c r="A471" s="2">
        <v>300000000000470</v>
      </c>
      <c r="B471" s="2">
        <v>200000000000726</v>
      </c>
      <c r="C471" t="s">
        <v>549</v>
      </c>
      <c r="D471" t="s">
        <v>35</v>
      </c>
      <c r="E471" s="4">
        <v>40744.563888888886</v>
      </c>
      <c r="F471" s="3">
        <v>40786</v>
      </c>
      <c r="G471" t="s">
        <v>96</v>
      </c>
      <c r="H471" s="2">
        <v>100000000000046</v>
      </c>
      <c r="I471" t="s">
        <v>30</v>
      </c>
      <c r="J471" t="s">
        <v>30</v>
      </c>
      <c r="K471">
        <v>16500</v>
      </c>
      <c r="M471" t="s">
        <v>39</v>
      </c>
      <c r="N471" t="s">
        <v>65</v>
      </c>
      <c r="O471" s="1">
        <f t="shared" si="7"/>
        <v>40744.85555555555</v>
      </c>
    </row>
    <row r="472" spans="1:15">
      <c r="A472" s="2">
        <v>300000000000471</v>
      </c>
      <c r="B472" s="2">
        <v>200000000000726</v>
      </c>
      <c r="C472" t="s">
        <v>550</v>
      </c>
      <c r="D472" t="s">
        <v>212</v>
      </c>
      <c r="E472" s="4">
        <v>40744.564583333333</v>
      </c>
      <c r="F472" s="3">
        <v>41179</v>
      </c>
      <c r="G472" t="s">
        <v>197</v>
      </c>
      <c r="H472" s="2">
        <v>100000000000119</v>
      </c>
      <c r="I472" t="s">
        <v>30</v>
      </c>
      <c r="J472" t="s">
        <v>30</v>
      </c>
      <c r="K472">
        <v>67800</v>
      </c>
      <c r="M472" t="s">
        <v>39</v>
      </c>
      <c r="N472" t="s">
        <v>65</v>
      </c>
      <c r="O472" s="1">
        <f t="shared" si="7"/>
        <v>40744.856249999997</v>
      </c>
    </row>
    <row r="473" spans="1:15">
      <c r="A473" s="2">
        <v>300000000000472</v>
      </c>
      <c r="B473" s="2">
        <v>200000000001272</v>
      </c>
      <c r="C473" t="s">
        <v>551</v>
      </c>
      <c r="D473" t="s">
        <v>35</v>
      </c>
      <c r="E473" s="4">
        <v>40746</v>
      </c>
      <c r="F473" s="3">
        <v>40883</v>
      </c>
      <c r="G473" t="s">
        <v>96</v>
      </c>
      <c r="H473" s="2">
        <v>100000000000046</v>
      </c>
      <c r="I473" t="s">
        <v>21</v>
      </c>
      <c r="K473">
        <v>100200</v>
      </c>
      <c r="M473" t="s">
        <v>39</v>
      </c>
      <c r="N473" t="s">
        <v>65</v>
      </c>
      <c r="O473" s="1">
        <f t="shared" si="7"/>
        <v>40746.291666666664</v>
      </c>
    </row>
    <row r="474" spans="1:15">
      <c r="A474" s="2">
        <v>300000000000473</v>
      </c>
      <c r="B474" s="2">
        <v>200000000001273</v>
      </c>
      <c r="C474" t="s">
        <v>552</v>
      </c>
      <c r="D474" t="s">
        <v>35</v>
      </c>
      <c r="E474" s="4">
        <v>40750</v>
      </c>
      <c r="F474" s="3">
        <v>40912</v>
      </c>
      <c r="G474" t="s">
        <v>142</v>
      </c>
      <c r="H474" s="2">
        <v>100000000000065</v>
      </c>
      <c r="I474" t="s">
        <v>21</v>
      </c>
      <c r="K474">
        <v>51600</v>
      </c>
      <c r="M474" t="s">
        <v>31</v>
      </c>
      <c r="N474" t="s">
        <v>48</v>
      </c>
      <c r="O474" s="1">
        <f t="shared" si="7"/>
        <v>40750.291666666664</v>
      </c>
    </row>
    <row r="475" spans="1:15">
      <c r="A475" s="2">
        <v>300000000000474</v>
      </c>
      <c r="B475" s="2">
        <v>200000000000466</v>
      </c>
      <c r="C475" t="s">
        <v>553</v>
      </c>
      <c r="D475" t="s">
        <v>35</v>
      </c>
      <c r="E475" s="4">
        <v>40750.459027777775</v>
      </c>
      <c r="F475" s="3">
        <v>40931</v>
      </c>
      <c r="G475" t="s">
        <v>52</v>
      </c>
      <c r="H475" s="2">
        <v>100000000000043</v>
      </c>
      <c r="I475" t="s">
        <v>21</v>
      </c>
      <c r="K475">
        <v>67800</v>
      </c>
      <c r="M475" t="s">
        <v>31</v>
      </c>
      <c r="N475" t="s">
        <v>48</v>
      </c>
      <c r="O475" s="1">
        <f t="shared" si="7"/>
        <v>40750.750694444439</v>
      </c>
    </row>
    <row r="476" spans="1:15">
      <c r="A476" s="2">
        <v>300000000000475</v>
      </c>
      <c r="B476" s="2">
        <v>200000000000154</v>
      </c>
      <c r="C476" t="s">
        <v>554</v>
      </c>
      <c r="D476" t="s">
        <v>35</v>
      </c>
      <c r="E476" s="4">
        <v>40751.463888888888</v>
      </c>
      <c r="F476" s="3">
        <v>42185</v>
      </c>
      <c r="G476" t="s">
        <v>555</v>
      </c>
      <c r="H476" s="2">
        <v>100000000000206</v>
      </c>
      <c r="I476" t="s">
        <v>21</v>
      </c>
      <c r="J476" t="s">
        <v>21</v>
      </c>
      <c r="K476">
        <v>197400</v>
      </c>
      <c r="L476">
        <v>124500</v>
      </c>
      <c r="M476" t="s">
        <v>22</v>
      </c>
      <c r="N476" t="s">
        <v>23</v>
      </c>
      <c r="O476" s="1">
        <f t="shared" si="7"/>
        <v>40751.755555555552</v>
      </c>
    </row>
    <row r="477" spans="1:15">
      <c r="A477" s="2">
        <v>300000000000476</v>
      </c>
      <c r="B477" s="2">
        <v>200000000001116</v>
      </c>
      <c r="C477" t="s">
        <v>556</v>
      </c>
      <c r="D477" t="s">
        <v>35</v>
      </c>
      <c r="E477" s="4">
        <v>40753.484027777777</v>
      </c>
      <c r="F477" s="3">
        <v>40786</v>
      </c>
      <c r="G477" t="s">
        <v>52</v>
      </c>
      <c r="H477" s="2">
        <v>100000000000043</v>
      </c>
      <c r="I477" t="s">
        <v>21</v>
      </c>
      <c r="K477">
        <v>67800</v>
      </c>
      <c r="M477" t="s">
        <v>22</v>
      </c>
      <c r="N477" t="s">
        <v>23</v>
      </c>
      <c r="O477" s="1">
        <f t="shared" si="7"/>
        <v>40753.775694444441</v>
      </c>
    </row>
    <row r="478" spans="1:15">
      <c r="A478" s="2">
        <v>300000000000477</v>
      </c>
      <c r="B478" s="2">
        <v>200000000000032</v>
      </c>
      <c r="C478" t="s">
        <v>557</v>
      </c>
      <c r="D478" t="s">
        <v>35</v>
      </c>
      <c r="E478" s="4">
        <v>40755.439583333333</v>
      </c>
      <c r="F478" s="3">
        <v>40764</v>
      </c>
      <c r="G478" t="s">
        <v>52</v>
      </c>
      <c r="H478" s="2">
        <v>100000000000043</v>
      </c>
      <c r="I478" t="s">
        <v>21</v>
      </c>
      <c r="K478">
        <v>67800</v>
      </c>
      <c r="M478" t="s">
        <v>22</v>
      </c>
      <c r="N478" t="s">
        <v>23</v>
      </c>
      <c r="O478" s="1">
        <f t="shared" si="7"/>
        <v>40755.731249999997</v>
      </c>
    </row>
    <row r="479" spans="1:15">
      <c r="A479" s="2">
        <v>300000000000478</v>
      </c>
      <c r="B479" s="2">
        <v>200000000000919</v>
      </c>
      <c r="C479" t="s">
        <v>558</v>
      </c>
      <c r="D479" t="s">
        <v>35</v>
      </c>
      <c r="E479" s="4">
        <v>40758.543749999997</v>
      </c>
      <c r="F479" s="3">
        <v>41089</v>
      </c>
      <c r="G479" t="s">
        <v>110</v>
      </c>
      <c r="H479" s="2">
        <v>100000000000107</v>
      </c>
      <c r="I479" t="s">
        <v>21</v>
      </c>
      <c r="J479" t="s">
        <v>21</v>
      </c>
      <c r="K479">
        <v>67800</v>
      </c>
      <c r="M479" t="s">
        <v>22</v>
      </c>
      <c r="N479" t="s">
        <v>23</v>
      </c>
      <c r="O479" s="1">
        <f t="shared" si="7"/>
        <v>40758.835416666661</v>
      </c>
    </row>
    <row r="480" spans="1:15">
      <c r="A480" s="2">
        <v>300000000000479</v>
      </c>
      <c r="B480" s="2">
        <v>200000000000044</v>
      </c>
      <c r="C480" t="s">
        <v>559</v>
      </c>
      <c r="D480" t="s">
        <v>35</v>
      </c>
      <c r="E480" s="4">
        <v>40759.443055555559</v>
      </c>
      <c r="F480" s="3">
        <v>40816</v>
      </c>
      <c r="G480" t="s">
        <v>270</v>
      </c>
      <c r="H480" s="2">
        <v>100000000000051</v>
      </c>
      <c r="I480" t="s">
        <v>21</v>
      </c>
      <c r="K480">
        <v>67800</v>
      </c>
      <c r="M480" t="s">
        <v>22</v>
      </c>
      <c r="N480" t="s">
        <v>23</v>
      </c>
      <c r="O480" s="1">
        <f t="shared" si="7"/>
        <v>40759.734722222223</v>
      </c>
    </row>
    <row r="481" spans="1:15">
      <c r="A481" s="2">
        <v>300000000000480</v>
      </c>
      <c r="B481" s="2">
        <v>200000000001202</v>
      </c>
      <c r="C481" t="s">
        <v>560</v>
      </c>
      <c r="D481" t="s">
        <v>35</v>
      </c>
      <c r="E481" s="4">
        <v>40759.375694444447</v>
      </c>
      <c r="F481" s="3">
        <v>40785</v>
      </c>
      <c r="G481" t="s">
        <v>96</v>
      </c>
      <c r="H481" s="2">
        <v>100000000000046</v>
      </c>
      <c r="I481" t="s">
        <v>21</v>
      </c>
      <c r="K481">
        <v>67800</v>
      </c>
      <c r="M481" t="s">
        <v>39</v>
      </c>
      <c r="N481" t="s">
        <v>65</v>
      </c>
      <c r="O481" s="1">
        <f t="shared" si="7"/>
        <v>40759.667361111111</v>
      </c>
    </row>
    <row r="482" spans="1:15">
      <c r="A482" s="2">
        <v>300000000000481</v>
      </c>
      <c r="B482" s="2">
        <v>200000000000570</v>
      </c>
      <c r="C482" t="s">
        <v>561</v>
      </c>
      <c r="D482" t="s">
        <v>35</v>
      </c>
      <c r="E482" s="4">
        <v>40759.456250000003</v>
      </c>
      <c r="F482" s="3">
        <v>41036</v>
      </c>
      <c r="G482" t="s">
        <v>110</v>
      </c>
      <c r="H482" s="2">
        <v>100000000000107</v>
      </c>
      <c r="I482" t="s">
        <v>21</v>
      </c>
      <c r="J482" t="s">
        <v>21</v>
      </c>
      <c r="K482">
        <v>187270</v>
      </c>
      <c r="M482" t="s">
        <v>22</v>
      </c>
      <c r="N482" t="s">
        <v>23</v>
      </c>
      <c r="O482" s="1">
        <f t="shared" si="7"/>
        <v>40759.747916666667</v>
      </c>
    </row>
    <row r="483" spans="1:15">
      <c r="A483" s="2">
        <v>300000000000482</v>
      </c>
      <c r="B483" s="2">
        <v>200000000001053</v>
      </c>
      <c r="C483" t="s">
        <v>562</v>
      </c>
      <c r="D483" t="s">
        <v>35</v>
      </c>
      <c r="E483" s="4">
        <v>40760.628472222219</v>
      </c>
      <c r="F483" s="3">
        <v>41547</v>
      </c>
      <c r="G483" t="s">
        <v>233</v>
      </c>
      <c r="H483" s="2">
        <v>100000000000129</v>
      </c>
      <c r="I483" t="s">
        <v>21</v>
      </c>
      <c r="J483" t="s">
        <v>21</v>
      </c>
      <c r="K483">
        <v>67800</v>
      </c>
      <c r="M483" t="s">
        <v>22</v>
      </c>
      <c r="N483" t="s">
        <v>23</v>
      </c>
      <c r="O483" s="1">
        <f t="shared" si="7"/>
        <v>40760.920138888883</v>
      </c>
    </row>
    <row r="484" spans="1:15">
      <c r="A484" s="2">
        <v>300000000000483</v>
      </c>
      <c r="B484" s="2">
        <v>200000000000750</v>
      </c>
      <c r="C484" t="s">
        <v>563</v>
      </c>
      <c r="D484" t="s">
        <v>35</v>
      </c>
      <c r="E484" s="4">
        <v>40760.582638888889</v>
      </c>
      <c r="F484" s="3">
        <v>41211</v>
      </c>
      <c r="G484" t="s">
        <v>94</v>
      </c>
      <c r="H484" s="2">
        <v>100000000000102</v>
      </c>
      <c r="I484" t="s">
        <v>21</v>
      </c>
      <c r="J484" t="s">
        <v>21</v>
      </c>
      <c r="K484">
        <v>586200</v>
      </c>
      <c r="M484" t="s">
        <v>31</v>
      </c>
      <c r="N484" t="s">
        <v>48</v>
      </c>
      <c r="O484" s="1">
        <f t="shared" si="7"/>
        <v>40760.874305555553</v>
      </c>
    </row>
    <row r="485" spans="1:15">
      <c r="A485" s="2">
        <v>300000000000484</v>
      </c>
      <c r="B485" s="2">
        <v>200000000000654</v>
      </c>
      <c r="C485" t="s">
        <v>564</v>
      </c>
      <c r="D485" t="s">
        <v>35</v>
      </c>
      <c r="E485" s="4">
        <v>40764</v>
      </c>
      <c r="F485" s="3">
        <v>40819</v>
      </c>
      <c r="G485" t="s">
        <v>142</v>
      </c>
      <c r="H485" s="2">
        <v>100000000000065</v>
      </c>
      <c r="I485" t="s">
        <v>21</v>
      </c>
      <c r="K485">
        <v>67800</v>
      </c>
      <c r="M485" t="s">
        <v>31</v>
      </c>
      <c r="N485" t="s">
        <v>48</v>
      </c>
      <c r="O485" s="1">
        <f t="shared" si="7"/>
        <v>40764.291666666664</v>
      </c>
    </row>
    <row r="486" spans="1:15">
      <c r="A486" s="2">
        <v>300000000000485</v>
      </c>
      <c r="B486" s="2">
        <v>200000000001264</v>
      </c>
      <c r="C486" t="s">
        <v>565</v>
      </c>
      <c r="D486" t="s">
        <v>35</v>
      </c>
      <c r="E486" s="4">
        <v>40776.6875</v>
      </c>
      <c r="F486" s="3">
        <v>40864</v>
      </c>
      <c r="G486" t="s">
        <v>52</v>
      </c>
      <c r="H486" s="2">
        <v>100000000000043</v>
      </c>
      <c r="I486" t="s">
        <v>21</v>
      </c>
      <c r="K486">
        <v>50520</v>
      </c>
      <c r="M486" t="s">
        <v>22</v>
      </c>
      <c r="N486" t="s">
        <v>23</v>
      </c>
      <c r="O486" s="1">
        <f t="shared" si="7"/>
        <v>40776.979166666664</v>
      </c>
    </row>
    <row r="487" spans="1:15">
      <c r="A487" s="2">
        <v>300000000000486</v>
      </c>
      <c r="B487" s="2">
        <v>200000000001288</v>
      </c>
      <c r="C487" t="s">
        <v>566</v>
      </c>
      <c r="D487" t="s">
        <v>35</v>
      </c>
      <c r="E487" s="4">
        <v>40776.703472222223</v>
      </c>
      <c r="F487" s="3">
        <v>40856</v>
      </c>
      <c r="G487" t="s">
        <v>52</v>
      </c>
      <c r="H487" s="2">
        <v>100000000000043</v>
      </c>
      <c r="I487" t="s">
        <v>30</v>
      </c>
      <c r="J487" t="s">
        <v>30</v>
      </c>
      <c r="K487">
        <v>71710</v>
      </c>
      <c r="M487" t="s">
        <v>39</v>
      </c>
      <c r="N487" t="s">
        <v>65</v>
      </c>
      <c r="O487" s="1">
        <f t="shared" si="7"/>
        <v>40776.995138888888</v>
      </c>
    </row>
    <row r="488" spans="1:15">
      <c r="A488" s="2">
        <v>300000000000487</v>
      </c>
      <c r="B488" s="2">
        <v>200000000000317</v>
      </c>
      <c r="C488" t="s">
        <v>567</v>
      </c>
      <c r="D488" t="s">
        <v>35</v>
      </c>
      <c r="E488" s="4">
        <v>40776.708333333336</v>
      </c>
      <c r="F488" s="3">
        <v>41243</v>
      </c>
      <c r="G488" t="s">
        <v>110</v>
      </c>
      <c r="H488" s="2">
        <v>100000000000107</v>
      </c>
      <c r="I488" t="s">
        <v>30</v>
      </c>
      <c r="J488" t="s">
        <v>30</v>
      </c>
      <c r="K488">
        <v>399360</v>
      </c>
      <c r="M488" t="s">
        <v>22</v>
      </c>
      <c r="N488" t="s">
        <v>23</v>
      </c>
      <c r="O488" s="1">
        <f t="shared" si="7"/>
        <v>40777</v>
      </c>
    </row>
    <row r="489" spans="1:15">
      <c r="A489" s="2">
        <v>300000000000488</v>
      </c>
      <c r="B489" s="2">
        <v>200000000001289</v>
      </c>
      <c r="C489" t="s">
        <v>568</v>
      </c>
      <c r="D489" t="s">
        <v>35</v>
      </c>
      <c r="E489" s="4">
        <v>40779.647222222222</v>
      </c>
      <c r="F489" s="3">
        <v>41088</v>
      </c>
      <c r="G489" t="s">
        <v>243</v>
      </c>
      <c r="H489" s="2">
        <v>100000000000103</v>
      </c>
      <c r="I489" t="s">
        <v>21</v>
      </c>
      <c r="J489" t="s">
        <v>21</v>
      </c>
      <c r="K489">
        <v>129900</v>
      </c>
      <c r="M489" t="s">
        <v>31</v>
      </c>
      <c r="N489" t="s">
        <v>48</v>
      </c>
      <c r="O489" s="1">
        <f t="shared" si="7"/>
        <v>40779.938888888886</v>
      </c>
    </row>
    <row r="490" spans="1:15">
      <c r="A490" s="2">
        <v>300000000000489</v>
      </c>
      <c r="B490" s="2">
        <v>200000000000074</v>
      </c>
      <c r="C490" t="s">
        <v>569</v>
      </c>
      <c r="D490" t="s">
        <v>35</v>
      </c>
      <c r="E490" s="4">
        <v>40780.584027777775</v>
      </c>
      <c r="F490" s="3">
        <v>41164</v>
      </c>
      <c r="G490" t="s">
        <v>494</v>
      </c>
      <c r="H490" s="2">
        <v>100000000000105</v>
      </c>
      <c r="I490" t="s">
        <v>30</v>
      </c>
      <c r="J490" t="s">
        <v>30</v>
      </c>
      <c r="K490">
        <v>198790</v>
      </c>
      <c r="M490" t="s">
        <v>31</v>
      </c>
      <c r="N490" t="s">
        <v>48</v>
      </c>
      <c r="O490" s="1">
        <f t="shared" si="7"/>
        <v>40780.875694444439</v>
      </c>
    </row>
    <row r="491" spans="1:15">
      <c r="A491" s="2">
        <v>300000000000490</v>
      </c>
      <c r="B491" s="2">
        <v>200000000000399</v>
      </c>
      <c r="C491" t="s">
        <v>570</v>
      </c>
      <c r="D491" t="s">
        <v>35</v>
      </c>
      <c r="E491" s="4">
        <v>40780.338888888888</v>
      </c>
      <c r="F491" s="3">
        <v>40787</v>
      </c>
      <c r="G491" t="s">
        <v>96</v>
      </c>
      <c r="H491" s="2">
        <v>100000000000046</v>
      </c>
      <c r="I491" t="s">
        <v>30</v>
      </c>
      <c r="J491" t="s">
        <v>30</v>
      </c>
      <c r="K491">
        <v>43500</v>
      </c>
      <c r="M491" t="s">
        <v>39</v>
      </c>
      <c r="N491" t="s">
        <v>65</v>
      </c>
      <c r="O491" s="1">
        <f t="shared" si="7"/>
        <v>40780.630555555552</v>
      </c>
    </row>
    <row r="492" spans="1:15">
      <c r="A492" s="2">
        <v>300000000000491</v>
      </c>
      <c r="B492" s="2">
        <v>200000000001086</v>
      </c>
      <c r="C492" t="s">
        <v>571</v>
      </c>
      <c r="D492" t="s">
        <v>35</v>
      </c>
      <c r="E492" s="4">
        <v>40787.030555555553</v>
      </c>
      <c r="F492" s="3">
        <v>40931</v>
      </c>
      <c r="G492" t="s">
        <v>52</v>
      </c>
      <c r="H492" s="2">
        <v>100000000000043</v>
      </c>
      <c r="I492" t="s">
        <v>21</v>
      </c>
      <c r="K492">
        <v>48360</v>
      </c>
      <c r="M492" t="s">
        <v>22</v>
      </c>
      <c r="N492" t="s">
        <v>23</v>
      </c>
      <c r="O492" s="1">
        <f t="shared" si="7"/>
        <v>40787.322222222218</v>
      </c>
    </row>
    <row r="493" spans="1:15">
      <c r="A493" s="2">
        <v>300000000000492</v>
      </c>
      <c r="B493" s="2">
        <v>200000000000622</v>
      </c>
      <c r="C493" t="s">
        <v>572</v>
      </c>
      <c r="D493" t="s">
        <v>35</v>
      </c>
      <c r="E493" s="4">
        <v>40787.029166666667</v>
      </c>
      <c r="F493" s="3">
        <v>40931</v>
      </c>
      <c r="G493" t="s">
        <v>52</v>
      </c>
      <c r="H493" s="2">
        <v>100000000000043</v>
      </c>
      <c r="I493" t="s">
        <v>21</v>
      </c>
      <c r="K493">
        <v>48360</v>
      </c>
      <c r="M493" t="s">
        <v>22</v>
      </c>
      <c r="N493" t="s">
        <v>23</v>
      </c>
      <c r="O493" s="1">
        <f t="shared" si="7"/>
        <v>40787.320833333331</v>
      </c>
    </row>
    <row r="494" spans="1:15">
      <c r="A494" s="2">
        <v>300000000000493</v>
      </c>
      <c r="B494" s="2">
        <v>200000000000055</v>
      </c>
      <c r="C494" t="s">
        <v>573</v>
      </c>
      <c r="D494" t="s">
        <v>35</v>
      </c>
      <c r="E494" s="4">
        <v>40787.03402777778</v>
      </c>
      <c r="F494" s="3">
        <v>41180</v>
      </c>
      <c r="G494" t="s">
        <v>110</v>
      </c>
      <c r="H494" s="2">
        <v>100000000000107</v>
      </c>
      <c r="I494" t="s">
        <v>30</v>
      </c>
      <c r="J494" t="s">
        <v>30</v>
      </c>
      <c r="K494">
        <v>273000</v>
      </c>
      <c r="M494" t="s">
        <v>22</v>
      </c>
      <c r="N494" t="s">
        <v>23</v>
      </c>
      <c r="O494" s="1">
        <f t="shared" si="7"/>
        <v>40787.325694444444</v>
      </c>
    </row>
    <row r="495" spans="1:15">
      <c r="A495" s="2">
        <v>300000000000494</v>
      </c>
      <c r="B495" s="2">
        <v>200000000000488</v>
      </c>
      <c r="C495" t="s">
        <v>574</v>
      </c>
      <c r="D495" t="s">
        <v>35</v>
      </c>
      <c r="E495" s="4">
        <v>40788.4375</v>
      </c>
      <c r="F495" s="3">
        <v>41486</v>
      </c>
      <c r="G495" t="s">
        <v>220</v>
      </c>
      <c r="H495" s="2">
        <v>100000000000093</v>
      </c>
      <c r="I495" t="s">
        <v>30</v>
      </c>
      <c r="J495" t="s">
        <v>30</v>
      </c>
      <c r="K495">
        <v>599160</v>
      </c>
      <c r="M495" t="s">
        <v>22</v>
      </c>
      <c r="N495" t="s">
        <v>23</v>
      </c>
      <c r="O495" s="1">
        <f t="shared" si="7"/>
        <v>40788.729166666664</v>
      </c>
    </row>
    <row r="496" spans="1:15">
      <c r="A496" s="2">
        <v>300000000000495</v>
      </c>
      <c r="B496" s="2">
        <v>200000000001290</v>
      </c>
      <c r="C496" t="s">
        <v>575</v>
      </c>
      <c r="D496" t="s">
        <v>35</v>
      </c>
      <c r="E496" s="4">
        <v>40794</v>
      </c>
      <c r="F496" s="3">
        <v>40833</v>
      </c>
      <c r="G496" t="s">
        <v>52</v>
      </c>
      <c r="H496" s="2">
        <v>100000000000043</v>
      </c>
      <c r="I496" t="s">
        <v>30</v>
      </c>
      <c r="J496" t="s">
        <v>30</v>
      </c>
      <c r="K496">
        <v>66180</v>
      </c>
      <c r="M496" t="s">
        <v>22</v>
      </c>
      <c r="N496" t="s">
        <v>23</v>
      </c>
      <c r="O496" s="1">
        <f t="shared" si="7"/>
        <v>40794.291666666664</v>
      </c>
    </row>
    <row r="497" spans="1:15">
      <c r="A497" s="2">
        <v>300000000000496</v>
      </c>
      <c r="B497" s="2">
        <v>200000000000717</v>
      </c>
      <c r="C497" t="s">
        <v>576</v>
      </c>
      <c r="D497" t="s">
        <v>35</v>
      </c>
      <c r="E497" s="4">
        <v>40795</v>
      </c>
      <c r="F497" s="3">
        <v>41290</v>
      </c>
      <c r="G497" t="s">
        <v>197</v>
      </c>
      <c r="H497" s="2">
        <v>100000000000119</v>
      </c>
      <c r="I497" t="s">
        <v>21</v>
      </c>
      <c r="J497" t="s">
        <v>21</v>
      </c>
      <c r="K497">
        <v>100200</v>
      </c>
      <c r="M497" t="s">
        <v>39</v>
      </c>
      <c r="N497" t="s">
        <v>65</v>
      </c>
      <c r="O497" s="1">
        <f t="shared" si="7"/>
        <v>40795.291666666664</v>
      </c>
    </row>
    <row r="498" spans="1:15">
      <c r="A498" s="2">
        <v>300000000000497</v>
      </c>
      <c r="B498" s="2">
        <v>200000000000560</v>
      </c>
      <c r="C498" t="s">
        <v>577</v>
      </c>
      <c r="D498" t="s">
        <v>35</v>
      </c>
      <c r="E498" s="4">
        <v>40799.603472222225</v>
      </c>
      <c r="F498" s="3">
        <v>40864</v>
      </c>
      <c r="G498" t="s">
        <v>52</v>
      </c>
      <c r="H498" s="2">
        <v>100000000000043</v>
      </c>
      <c r="I498" t="s">
        <v>21</v>
      </c>
      <c r="K498">
        <v>59700</v>
      </c>
      <c r="M498" t="s">
        <v>22</v>
      </c>
      <c r="N498" t="s">
        <v>23</v>
      </c>
      <c r="O498" s="1">
        <f t="shared" si="7"/>
        <v>40799.895138888889</v>
      </c>
    </row>
    <row r="499" spans="1:15">
      <c r="A499" s="2">
        <v>300000000000498</v>
      </c>
      <c r="B499" s="2">
        <v>200000000001021</v>
      </c>
      <c r="C499" t="s">
        <v>578</v>
      </c>
      <c r="D499" t="s">
        <v>35</v>
      </c>
      <c r="E499" s="4">
        <v>40799.350694444445</v>
      </c>
      <c r="F499" s="3">
        <v>41061</v>
      </c>
      <c r="G499" t="s">
        <v>197</v>
      </c>
      <c r="H499" s="2">
        <v>100000000000119</v>
      </c>
      <c r="I499" t="s">
        <v>21</v>
      </c>
      <c r="J499" t="s">
        <v>21</v>
      </c>
      <c r="M499" t="s">
        <v>39</v>
      </c>
      <c r="N499" t="s">
        <v>65</v>
      </c>
      <c r="O499" s="1">
        <f t="shared" si="7"/>
        <v>40799.642361111109</v>
      </c>
    </row>
    <row r="500" spans="1:15">
      <c r="A500" s="2">
        <v>300000000000499</v>
      </c>
      <c r="B500" s="2">
        <v>200000000000086</v>
      </c>
      <c r="C500" t="s">
        <v>579</v>
      </c>
      <c r="D500" t="s">
        <v>35</v>
      </c>
      <c r="E500" s="4">
        <v>40800.566666666666</v>
      </c>
      <c r="F500" s="3">
        <v>41536</v>
      </c>
      <c r="G500" t="s">
        <v>494</v>
      </c>
      <c r="H500" s="2">
        <v>100000000000105</v>
      </c>
      <c r="I500" t="s">
        <v>21</v>
      </c>
      <c r="J500" t="s">
        <v>21</v>
      </c>
      <c r="K500">
        <v>67800</v>
      </c>
      <c r="M500" t="s">
        <v>31</v>
      </c>
      <c r="N500" t="s">
        <v>48</v>
      </c>
      <c r="O500" s="1">
        <f t="shared" si="7"/>
        <v>40800.85833333333</v>
      </c>
    </row>
    <row r="501" spans="1:15">
      <c r="A501" s="2">
        <v>300000000000500</v>
      </c>
      <c r="B501" s="2">
        <v>200000000000794</v>
      </c>
      <c r="C501" t="s">
        <v>580</v>
      </c>
      <c r="D501" t="s">
        <v>212</v>
      </c>
      <c r="E501" s="4">
        <v>40804.413888888892</v>
      </c>
      <c r="F501" s="3">
        <v>41256</v>
      </c>
      <c r="G501" t="s">
        <v>220</v>
      </c>
      <c r="H501" s="2">
        <v>100000000000093</v>
      </c>
      <c r="I501" t="s">
        <v>30</v>
      </c>
      <c r="J501" t="s">
        <v>30</v>
      </c>
      <c r="K501">
        <v>185250</v>
      </c>
      <c r="M501" t="s">
        <v>22</v>
      </c>
      <c r="N501" t="s">
        <v>23</v>
      </c>
      <c r="O501" s="1">
        <f t="shared" si="7"/>
        <v>40804.705555555556</v>
      </c>
    </row>
    <row r="502" spans="1:15">
      <c r="A502" s="2">
        <v>300000000000501</v>
      </c>
      <c r="B502" s="2">
        <v>200000000000624</v>
      </c>
      <c r="C502" t="s">
        <v>581</v>
      </c>
      <c r="D502" t="s">
        <v>35</v>
      </c>
      <c r="E502" s="4">
        <v>40804.597916666666</v>
      </c>
      <c r="F502" s="3">
        <v>40821</v>
      </c>
      <c r="G502" t="s">
        <v>96</v>
      </c>
      <c r="H502" s="2">
        <v>100000000000046</v>
      </c>
      <c r="I502" t="s">
        <v>21</v>
      </c>
      <c r="K502">
        <v>81300</v>
      </c>
      <c r="M502" t="s">
        <v>39</v>
      </c>
      <c r="N502" t="s">
        <v>65</v>
      </c>
      <c r="O502" s="1">
        <f t="shared" si="7"/>
        <v>40804.88958333333</v>
      </c>
    </row>
    <row r="503" spans="1:15">
      <c r="A503" s="2">
        <v>300000000000502</v>
      </c>
      <c r="B503" s="2">
        <v>200000000000346</v>
      </c>
      <c r="C503" t="s">
        <v>582</v>
      </c>
      <c r="D503" t="s">
        <v>35</v>
      </c>
      <c r="E503" s="4">
        <v>40804.57708333333</v>
      </c>
      <c r="F503" s="3">
        <v>40963</v>
      </c>
      <c r="G503" t="s">
        <v>96</v>
      </c>
      <c r="H503" s="2">
        <v>100000000000046</v>
      </c>
      <c r="I503" t="s">
        <v>21</v>
      </c>
      <c r="J503" t="s">
        <v>21</v>
      </c>
      <c r="K503">
        <v>81300</v>
      </c>
      <c r="M503" t="s">
        <v>39</v>
      </c>
      <c r="N503" t="s">
        <v>65</v>
      </c>
      <c r="O503" s="1">
        <f t="shared" si="7"/>
        <v>40804.868749999994</v>
      </c>
    </row>
    <row r="504" spans="1:15">
      <c r="A504" s="2">
        <v>300000000000503</v>
      </c>
      <c r="B504" s="2">
        <v>200000000000673</v>
      </c>
      <c r="C504" t="s">
        <v>583</v>
      </c>
      <c r="D504" t="s">
        <v>35</v>
      </c>
      <c r="E504" s="4">
        <v>40805.314583333333</v>
      </c>
      <c r="F504" s="3">
        <v>40843</v>
      </c>
      <c r="G504" t="s">
        <v>142</v>
      </c>
      <c r="H504" s="2">
        <v>100000000000065</v>
      </c>
      <c r="I504" t="s">
        <v>21</v>
      </c>
      <c r="K504">
        <v>273000</v>
      </c>
      <c r="M504" t="s">
        <v>31</v>
      </c>
      <c r="N504" t="s">
        <v>48</v>
      </c>
      <c r="O504" s="1">
        <f t="shared" si="7"/>
        <v>40805.606249999997</v>
      </c>
    </row>
    <row r="505" spans="1:15">
      <c r="A505" s="2">
        <v>300000000000504</v>
      </c>
      <c r="B505" s="2">
        <v>200000000000228</v>
      </c>
      <c r="C505" t="s">
        <v>584</v>
      </c>
      <c r="D505" t="s">
        <v>35</v>
      </c>
      <c r="E505" s="4">
        <v>40809.657638888886</v>
      </c>
      <c r="F505" s="3">
        <v>41453</v>
      </c>
      <c r="G505" t="s">
        <v>275</v>
      </c>
      <c r="H505" s="2">
        <v>100000000000130</v>
      </c>
      <c r="I505" t="s">
        <v>21</v>
      </c>
      <c r="J505" t="s">
        <v>21</v>
      </c>
      <c r="K505">
        <v>197400</v>
      </c>
      <c r="M505" t="s">
        <v>22</v>
      </c>
      <c r="N505" t="s">
        <v>23</v>
      </c>
      <c r="O505" s="1">
        <f t="shared" si="7"/>
        <v>40809.94930555555</v>
      </c>
    </row>
    <row r="506" spans="1:15">
      <c r="A506" s="2">
        <v>300000000000505</v>
      </c>
      <c r="B506" s="2">
        <v>200000000000148</v>
      </c>
      <c r="C506" t="s">
        <v>585</v>
      </c>
      <c r="D506" t="s">
        <v>35</v>
      </c>
      <c r="E506" s="4">
        <v>40809.663194444445</v>
      </c>
      <c r="F506" s="3">
        <v>41180</v>
      </c>
      <c r="G506" t="s">
        <v>220</v>
      </c>
      <c r="H506" s="2">
        <v>100000000000093</v>
      </c>
      <c r="I506" t="s">
        <v>30</v>
      </c>
      <c r="J506" t="s">
        <v>30</v>
      </c>
      <c r="K506">
        <v>991200</v>
      </c>
      <c r="M506" t="s">
        <v>22</v>
      </c>
      <c r="N506" t="s">
        <v>23</v>
      </c>
      <c r="O506" s="1">
        <f t="shared" si="7"/>
        <v>40809.954861111109</v>
      </c>
    </row>
    <row r="507" spans="1:15">
      <c r="A507" s="2">
        <v>300000000000506</v>
      </c>
      <c r="B507" s="2">
        <v>200000000001150</v>
      </c>
      <c r="C507" t="s">
        <v>586</v>
      </c>
      <c r="D507" t="s">
        <v>35</v>
      </c>
      <c r="E507" s="4">
        <v>40809.458333333336</v>
      </c>
      <c r="F507" s="3">
        <v>41089</v>
      </c>
      <c r="G507" t="s">
        <v>110</v>
      </c>
      <c r="H507" s="2">
        <v>100000000000107</v>
      </c>
      <c r="I507" t="s">
        <v>21</v>
      </c>
      <c r="J507" t="s">
        <v>21</v>
      </c>
      <c r="K507">
        <v>138000</v>
      </c>
      <c r="M507" t="s">
        <v>22</v>
      </c>
      <c r="N507" t="s">
        <v>23</v>
      </c>
      <c r="O507" s="1">
        <f t="shared" si="7"/>
        <v>40809.75</v>
      </c>
    </row>
    <row r="508" spans="1:15">
      <c r="A508" s="2">
        <v>300000000000507</v>
      </c>
      <c r="B508" s="2">
        <v>200000000001154</v>
      </c>
      <c r="C508" t="s">
        <v>587</v>
      </c>
      <c r="D508" t="s">
        <v>35</v>
      </c>
      <c r="E508" s="4">
        <v>40811.417361111111</v>
      </c>
      <c r="F508" s="3">
        <v>40864</v>
      </c>
      <c r="G508" t="s">
        <v>52</v>
      </c>
      <c r="H508" s="2">
        <v>100000000000043</v>
      </c>
      <c r="I508" t="s">
        <v>21</v>
      </c>
      <c r="K508">
        <v>67800</v>
      </c>
      <c r="M508" t="s">
        <v>39</v>
      </c>
      <c r="N508" t="s">
        <v>65</v>
      </c>
      <c r="O508" s="1">
        <f t="shared" si="7"/>
        <v>40811.709027777775</v>
      </c>
    </row>
    <row r="509" spans="1:15">
      <c r="A509" s="2">
        <v>300000000000508</v>
      </c>
      <c r="B509" s="2">
        <v>200000000000725</v>
      </c>
      <c r="C509" t="s">
        <v>588</v>
      </c>
      <c r="D509" t="s">
        <v>212</v>
      </c>
      <c r="E509" s="4">
        <v>40813.662499999999</v>
      </c>
      <c r="F509" s="3">
        <v>41246</v>
      </c>
      <c r="G509" t="s">
        <v>130</v>
      </c>
      <c r="H509" s="2">
        <v>100000000000096</v>
      </c>
      <c r="I509" t="s">
        <v>30</v>
      </c>
      <c r="J509" t="s">
        <v>30</v>
      </c>
      <c r="K509">
        <v>343200</v>
      </c>
      <c r="M509" t="s">
        <v>39</v>
      </c>
      <c r="N509" t="s">
        <v>40</v>
      </c>
      <c r="O509" s="1">
        <f t="shared" si="7"/>
        <v>40813.954166666663</v>
      </c>
    </row>
    <row r="510" spans="1:15">
      <c r="A510" s="2">
        <v>300000000000509</v>
      </c>
      <c r="B510" s="2">
        <v>200000000001292</v>
      </c>
      <c r="C510" t="s">
        <v>589</v>
      </c>
      <c r="D510" t="s">
        <v>35</v>
      </c>
      <c r="E510" s="4">
        <v>40813</v>
      </c>
      <c r="F510" s="3">
        <v>40830</v>
      </c>
      <c r="G510" t="s">
        <v>174</v>
      </c>
      <c r="H510" s="2">
        <v>100000000000077</v>
      </c>
      <c r="I510" t="s">
        <v>21</v>
      </c>
      <c r="M510" t="s">
        <v>31</v>
      </c>
      <c r="N510" t="s">
        <v>48</v>
      </c>
      <c r="O510" s="1">
        <f t="shared" si="7"/>
        <v>40813.291666666664</v>
      </c>
    </row>
    <row r="511" spans="1:15">
      <c r="A511" s="2">
        <v>300000000000510</v>
      </c>
      <c r="B511" s="2">
        <v>200000000000607</v>
      </c>
      <c r="C511" t="s">
        <v>590</v>
      </c>
      <c r="D511" t="s">
        <v>212</v>
      </c>
      <c r="E511" s="4">
        <v>40814.520138888889</v>
      </c>
      <c r="F511" s="3">
        <v>41940</v>
      </c>
      <c r="G511" t="s">
        <v>591</v>
      </c>
      <c r="H511" s="2">
        <v>100000000000159</v>
      </c>
      <c r="I511" t="s">
        <v>30</v>
      </c>
      <c r="J511" t="s">
        <v>30</v>
      </c>
      <c r="K511">
        <v>339150</v>
      </c>
      <c r="L511">
        <v>115050</v>
      </c>
      <c r="M511" t="s">
        <v>22</v>
      </c>
      <c r="N511" t="s">
        <v>23</v>
      </c>
      <c r="O511" s="1">
        <f t="shared" si="7"/>
        <v>40814.811805555553</v>
      </c>
    </row>
    <row r="512" spans="1:15">
      <c r="A512" s="2">
        <v>300000000000511</v>
      </c>
      <c r="B512" s="2">
        <v>200000000001293</v>
      </c>
      <c r="C512" t="s">
        <v>592</v>
      </c>
      <c r="D512" t="s">
        <v>35</v>
      </c>
      <c r="E512" s="4">
        <v>40815.53402777778</v>
      </c>
      <c r="F512" s="3">
        <v>40883</v>
      </c>
      <c r="G512" t="s">
        <v>96</v>
      </c>
      <c r="H512" s="2">
        <v>100000000000046</v>
      </c>
      <c r="I512" t="s">
        <v>21</v>
      </c>
      <c r="K512">
        <v>67800</v>
      </c>
      <c r="M512" t="s">
        <v>22</v>
      </c>
      <c r="N512" t="s">
        <v>198</v>
      </c>
      <c r="O512" s="1">
        <f t="shared" si="7"/>
        <v>40815.825694444444</v>
      </c>
    </row>
    <row r="513" spans="1:15">
      <c r="A513" s="2">
        <v>300000000000512</v>
      </c>
      <c r="B513" s="2">
        <v>200000000000695</v>
      </c>
      <c r="C513" t="s">
        <v>593</v>
      </c>
      <c r="D513" t="s">
        <v>35</v>
      </c>
      <c r="E513" s="4">
        <v>40815.262499999997</v>
      </c>
      <c r="F513" s="3">
        <v>40883</v>
      </c>
      <c r="G513" t="s">
        <v>96</v>
      </c>
      <c r="H513" s="2">
        <v>100000000000046</v>
      </c>
      <c r="I513" t="s">
        <v>21</v>
      </c>
      <c r="K513">
        <v>67800</v>
      </c>
      <c r="M513" t="s">
        <v>39</v>
      </c>
      <c r="N513" t="s">
        <v>65</v>
      </c>
      <c r="O513" s="1">
        <f t="shared" si="7"/>
        <v>40815.554166666661</v>
      </c>
    </row>
    <row r="514" spans="1:15">
      <c r="A514" s="2">
        <v>300000000000513</v>
      </c>
      <c r="B514" s="2">
        <v>200000000000542</v>
      </c>
      <c r="C514" t="s">
        <v>594</v>
      </c>
      <c r="D514" t="s">
        <v>35</v>
      </c>
      <c r="E514" s="4">
        <v>40815.267361111109</v>
      </c>
      <c r="F514" s="3">
        <v>41180</v>
      </c>
      <c r="G514" t="s">
        <v>197</v>
      </c>
      <c r="H514" s="2">
        <v>100000000000119</v>
      </c>
      <c r="I514" t="s">
        <v>21</v>
      </c>
      <c r="J514" t="s">
        <v>21</v>
      </c>
      <c r="M514" t="s">
        <v>39</v>
      </c>
      <c r="N514" t="s">
        <v>65</v>
      </c>
      <c r="O514" s="1">
        <f t="shared" si="7"/>
        <v>40815.559027777774</v>
      </c>
    </row>
    <row r="515" spans="1:15">
      <c r="A515" s="2">
        <v>300000000000514</v>
      </c>
      <c r="B515" s="2">
        <v>200000000000164</v>
      </c>
      <c r="C515" t="s">
        <v>595</v>
      </c>
      <c r="D515" t="s">
        <v>212</v>
      </c>
      <c r="E515" s="4">
        <v>40816.425694444442</v>
      </c>
      <c r="F515" s="3">
        <v>41179</v>
      </c>
      <c r="G515" t="s">
        <v>220</v>
      </c>
      <c r="H515" s="2">
        <v>100000000000093</v>
      </c>
      <c r="I515" t="s">
        <v>30</v>
      </c>
      <c r="J515" t="s">
        <v>30</v>
      </c>
      <c r="K515">
        <v>209290</v>
      </c>
      <c r="M515" t="s">
        <v>22</v>
      </c>
      <c r="N515" t="s">
        <v>23</v>
      </c>
      <c r="O515" s="1">
        <f t="shared" ref="O515:O578" si="8">IF(E515&lt;$S$2,E515+$T$2,IF(E515&lt;$S$3,E515+$T$3,IF(E515&lt;$S$4,E515+$T$4,IF(E515&lt;$S$5,E515+$T$5,IF(E515&lt;$S$6,E515+$T$6,IF(E515&lt;$S$7,E515+$T$7,IF(E515&lt;$S$8,E515+$T$8,IF(E515&lt;$S$9,E515+$T$9,IF(E515&lt;$S$10,E515+$T$10,IF(E515&lt;$S$11,E515+$T$11,IF(E515&lt;$S$12,E515+$T$12,IF(E515&lt;$S$13,E515+$T$13,IF(E515&lt;$S$14,E515+$T$14,IF(E515&lt;$S$15,E515+$T$15,IF(E515&lt;$S$16,E515+$T$16,IF(E515&lt;$S$17,E515+$T$17,""))))))))))))))))</f>
        <v>40816.717361111107</v>
      </c>
    </row>
    <row r="516" spans="1:15">
      <c r="A516" s="2">
        <v>300000000000515</v>
      </c>
      <c r="B516" s="2">
        <v>200000000000501</v>
      </c>
      <c r="C516" t="s">
        <v>596</v>
      </c>
      <c r="D516" t="s">
        <v>35</v>
      </c>
      <c r="E516" s="4">
        <v>40820.297222222223</v>
      </c>
      <c r="F516" s="3">
        <v>40912</v>
      </c>
      <c r="G516" t="s">
        <v>142</v>
      </c>
      <c r="H516" s="2">
        <v>100000000000065</v>
      </c>
      <c r="I516" t="s">
        <v>21</v>
      </c>
      <c r="K516">
        <v>408000</v>
      </c>
      <c r="M516" t="s">
        <v>31</v>
      </c>
      <c r="N516" t="s">
        <v>48</v>
      </c>
      <c r="O516" s="1">
        <f t="shared" si="8"/>
        <v>40820.588888888888</v>
      </c>
    </row>
    <row r="517" spans="1:15">
      <c r="A517" s="2">
        <v>300000000000516</v>
      </c>
      <c r="B517" s="2">
        <v>200000000000015</v>
      </c>
      <c r="C517" t="s">
        <v>597</v>
      </c>
      <c r="D517" t="s">
        <v>35</v>
      </c>
      <c r="E517" s="4">
        <v>40820.443055555559</v>
      </c>
      <c r="F517" s="3">
        <v>40995</v>
      </c>
      <c r="G517" t="s">
        <v>47</v>
      </c>
      <c r="H517" s="2">
        <v>100000000000025</v>
      </c>
      <c r="I517" t="s">
        <v>21</v>
      </c>
      <c r="J517" t="s">
        <v>21</v>
      </c>
      <c r="K517">
        <v>36750</v>
      </c>
      <c r="M517" t="s">
        <v>31</v>
      </c>
      <c r="N517" t="s">
        <v>48</v>
      </c>
      <c r="O517" s="1">
        <f t="shared" si="8"/>
        <v>40820.734722222223</v>
      </c>
    </row>
    <row r="518" spans="1:15">
      <c r="A518" s="2">
        <v>300000000000517</v>
      </c>
      <c r="B518" s="2">
        <v>200000000000963</v>
      </c>
      <c r="C518" t="s">
        <v>598</v>
      </c>
      <c r="D518" t="s">
        <v>35</v>
      </c>
      <c r="E518" s="4">
        <v>40820.621527777781</v>
      </c>
      <c r="F518" s="3">
        <v>41274</v>
      </c>
      <c r="G518" t="s">
        <v>197</v>
      </c>
      <c r="H518" s="2">
        <v>100000000000119</v>
      </c>
      <c r="I518" t="s">
        <v>21</v>
      </c>
      <c r="J518" t="s">
        <v>21</v>
      </c>
      <c r="K518">
        <v>210900</v>
      </c>
      <c r="M518" t="s">
        <v>39</v>
      </c>
      <c r="N518" t="s">
        <v>65</v>
      </c>
      <c r="O518" s="1">
        <f t="shared" si="8"/>
        <v>40820.913194444445</v>
      </c>
    </row>
    <row r="519" spans="1:15">
      <c r="A519" s="2">
        <v>300000000000518</v>
      </c>
      <c r="B519" s="2">
        <v>200000000000015</v>
      </c>
      <c r="C519" t="s">
        <v>599</v>
      </c>
      <c r="D519" t="s">
        <v>35</v>
      </c>
      <c r="E519" s="4">
        <v>40821.382638888892</v>
      </c>
      <c r="F519" s="3">
        <v>40907</v>
      </c>
      <c r="G519" t="s">
        <v>47</v>
      </c>
      <c r="H519" s="2">
        <v>100000000000025</v>
      </c>
      <c r="I519" t="s">
        <v>21</v>
      </c>
      <c r="J519" t="s">
        <v>21</v>
      </c>
      <c r="K519">
        <v>1623000</v>
      </c>
      <c r="M519" t="s">
        <v>31</v>
      </c>
      <c r="N519" t="s">
        <v>48</v>
      </c>
      <c r="O519" s="1">
        <f t="shared" si="8"/>
        <v>40821.674305555556</v>
      </c>
    </row>
    <row r="520" spans="1:15">
      <c r="A520" s="2">
        <v>300000000000519</v>
      </c>
      <c r="B520" s="2">
        <v>200000000000302</v>
      </c>
      <c r="C520" t="s">
        <v>600</v>
      </c>
      <c r="D520" t="s">
        <v>35</v>
      </c>
      <c r="E520" s="4">
        <v>40826</v>
      </c>
      <c r="F520" s="3">
        <v>40829</v>
      </c>
      <c r="G520" t="s">
        <v>174</v>
      </c>
      <c r="H520" s="2">
        <v>100000000000077</v>
      </c>
      <c r="I520" t="s">
        <v>21</v>
      </c>
      <c r="M520" t="s">
        <v>22</v>
      </c>
      <c r="N520" t="s">
        <v>23</v>
      </c>
      <c r="O520" s="1">
        <f t="shared" si="8"/>
        <v>40826.291666666664</v>
      </c>
    </row>
    <row r="521" spans="1:15">
      <c r="A521" s="2">
        <v>300000000000520</v>
      </c>
      <c r="B521" s="2">
        <v>200000000001286</v>
      </c>
      <c r="C521" t="s">
        <v>601</v>
      </c>
      <c r="D521" t="s">
        <v>35</v>
      </c>
      <c r="E521" s="4">
        <v>40826</v>
      </c>
      <c r="F521" s="3">
        <v>40913</v>
      </c>
      <c r="G521" t="s">
        <v>174</v>
      </c>
      <c r="H521" s="2">
        <v>100000000000077</v>
      </c>
      <c r="I521" t="s">
        <v>21</v>
      </c>
      <c r="K521">
        <v>67800</v>
      </c>
      <c r="M521" t="s">
        <v>31</v>
      </c>
      <c r="N521" t="s">
        <v>48</v>
      </c>
      <c r="O521" s="1">
        <f t="shared" si="8"/>
        <v>40826.291666666664</v>
      </c>
    </row>
    <row r="522" spans="1:15">
      <c r="A522" s="2">
        <v>300000000000521</v>
      </c>
      <c r="B522" s="2">
        <v>200000000001299</v>
      </c>
      <c r="C522" t="s">
        <v>602</v>
      </c>
      <c r="D522" t="s">
        <v>35</v>
      </c>
      <c r="E522" s="4">
        <v>40826</v>
      </c>
      <c r="F522" s="3">
        <v>40829</v>
      </c>
      <c r="G522" t="s">
        <v>174</v>
      </c>
      <c r="H522" s="2">
        <v>100000000000077</v>
      </c>
      <c r="I522" t="s">
        <v>21</v>
      </c>
      <c r="M522" t="s">
        <v>101</v>
      </c>
      <c r="N522" t="s">
        <v>101</v>
      </c>
      <c r="O522" s="1">
        <f t="shared" si="8"/>
        <v>40826.291666666664</v>
      </c>
    </row>
    <row r="523" spans="1:15">
      <c r="A523" s="2">
        <v>300000000000522</v>
      </c>
      <c r="B523" s="2">
        <v>200000000001282</v>
      </c>
      <c r="C523" t="s">
        <v>603</v>
      </c>
      <c r="D523" t="s">
        <v>35</v>
      </c>
      <c r="E523" s="4">
        <v>40827</v>
      </c>
      <c r="F523" s="3">
        <v>40828</v>
      </c>
      <c r="G523" t="s">
        <v>106</v>
      </c>
      <c r="H523" s="2">
        <v>100000000000055</v>
      </c>
      <c r="I523" t="s">
        <v>21</v>
      </c>
      <c r="M523" t="s">
        <v>39</v>
      </c>
      <c r="N523" t="s">
        <v>65</v>
      </c>
      <c r="O523" s="1">
        <f t="shared" si="8"/>
        <v>40827.291666666664</v>
      </c>
    </row>
    <row r="524" spans="1:15">
      <c r="A524" s="2">
        <v>300000000000523</v>
      </c>
      <c r="B524" s="2">
        <v>200000000000196</v>
      </c>
      <c r="C524" t="s">
        <v>604</v>
      </c>
      <c r="D524" t="s">
        <v>35</v>
      </c>
      <c r="E524" s="4">
        <v>40827</v>
      </c>
      <c r="F524" s="3">
        <v>40848</v>
      </c>
      <c r="G524" t="s">
        <v>174</v>
      </c>
      <c r="H524" s="2">
        <v>100000000000077</v>
      </c>
      <c r="I524" t="s">
        <v>21</v>
      </c>
      <c r="K524">
        <v>67800</v>
      </c>
      <c r="M524" t="s">
        <v>31</v>
      </c>
      <c r="N524" t="s">
        <v>48</v>
      </c>
      <c r="O524" s="1">
        <f t="shared" si="8"/>
        <v>40827.291666666664</v>
      </c>
    </row>
    <row r="525" spans="1:15">
      <c r="A525" s="2">
        <v>300000000000524</v>
      </c>
      <c r="B525" s="2">
        <v>200000000000161</v>
      </c>
      <c r="C525" t="s">
        <v>605</v>
      </c>
      <c r="D525" t="s">
        <v>35</v>
      </c>
      <c r="E525" s="4">
        <v>40827</v>
      </c>
      <c r="F525" s="3">
        <v>40828</v>
      </c>
      <c r="G525" t="s">
        <v>174</v>
      </c>
      <c r="H525" s="2">
        <v>100000000000077</v>
      </c>
      <c r="I525" t="s">
        <v>21</v>
      </c>
      <c r="M525" t="s">
        <v>22</v>
      </c>
      <c r="N525" t="s">
        <v>23</v>
      </c>
      <c r="O525" s="1">
        <f t="shared" si="8"/>
        <v>40827.291666666664</v>
      </c>
    </row>
    <row r="526" spans="1:15">
      <c r="A526" s="2">
        <v>300000000000525</v>
      </c>
      <c r="B526" s="2">
        <v>200000000000983</v>
      </c>
      <c r="C526" t="s">
        <v>606</v>
      </c>
      <c r="D526" t="s">
        <v>35</v>
      </c>
      <c r="E526" s="4">
        <v>40827</v>
      </c>
      <c r="F526" s="3">
        <v>40828</v>
      </c>
      <c r="G526" t="s">
        <v>174</v>
      </c>
      <c r="H526" s="2">
        <v>100000000000077</v>
      </c>
      <c r="I526" t="s">
        <v>21</v>
      </c>
      <c r="M526" t="s">
        <v>39</v>
      </c>
      <c r="N526" t="s">
        <v>65</v>
      </c>
      <c r="O526" s="1">
        <f t="shared" si="8"/>
        <v>40827.291666666664</v>
      </c>
    </row>
    <row r="527" spans="1:15">
      <c r="A527" s="2">
        <v>300000000000526</v>
      </c>
      <c r="B527" s="2">
        <v>200000000000337</v>
      </c>
      <c r="C527" t="s">
        <v>607</v>
      </c>
      <c r="D527" t="s">
        <v>35</v>
      </c>
      <c r="E527" s="4">
        <v>40828.65</v>
      </c>
      <c r="F527" s="3">
        <v>41250</v>
      </c>
      <c r="G527" t="s">
        <v>174</v>
      </c>
      <c r="H527" s="2">
        <v>100000000000077</v>
      </c>
      <c r="I527" t="s">
        <v>21</v>
      </c>
      <c r="M527" t="s">
        <v>39</v>
      </c>
      <c r="N527" t="s">
        <v>65</v>
      </c>
      <c r="O527" s="1">
        <f t="shared" si="8"/>
        <v>40828.941666666666</v>
      </c>
    </row>
    <row r="528" spans="1:15">
      <c r="A528" s="2">
        <v>300000000000527</v>
      </c>
      <c r="B528" s="2">
        <v>200000000000818</v>
      </c>
      <c r="C528" t="s">
        <v>608</v>
      </c>
      <c r="D528" t="s">
        <v>35</v>
      </c>
      <c r="E528" s="4">
        <v>40828.625</v>
      </c>
      <c r="F528" s="3">
        <v>41194</v>
      </c>
      <c r="G528" t="s">
        <v>197</v>
      </c>
      <c r="H528" s="2">
        <v>100000000000119</v>
      </c>
      <c r="I528" t="s">
        <v>21</v>
      </c>
      <c r="J528" t="s">
        <v>21</v>
      </c>
      <c r="K528">
        <v>67800</v>
      </c>
      <c r="M528" t="s">
        <v>39</v>
      </c>
      <c r="N528" t="s">
        <v>65</v>
      </c>
      <c r="O528" s="1">
        <f t="shared" si="8"/>
        <v>40828.916666666664</v>
      </c>
    </row>
    <row r="529" spans="1:15">
      <c r="A529" s="2">
        <v>300000000000528</v>
      </c>
      <c r="B529" s="2">
        <v>200000000000710</v>
      </c>
      <c r="C529" t="s">
        <v>609</v>
      </c>
      <c r="D529" t="s">
        <v>35</v>
      </c>
      <c r="E529" s="4">
        <v>40828.603472222225</v>
      </c>
      <c r="F529" s="3">
        <v>40829</v>
      </c>
      <c r="G529" t="s">
        <v>197</v>
      </c>
      <c r="H529" s="2">
        <v>100000000000119</v>
      </c>
      <c r="I529" t="s">
        <v>21</v>
      </c>
      <c r="K529">
        <v>67800</v>
      </c>
      <c r="M529" t="s">
        <v>39</v>
      </c>
      <c r="N529" t="s">
        <v>65</v>
      </c>
      <c r="O529" s="1">
        <f t="shared" si="8"/>
        <v>40828.895138888889</v>
      </c>
    </row>
    <row r="530" spans="1:15">
      <c r="A530" s="2">
        <v>300000000000529</v>
      </c>
      <c r="B530" s="2">
        <v>200000000000812</v>
      </c>
      <c r="C530" t="s">
        <v>610</v>
      </c>
      <c r="D530" t="s">
        <v>35</v>
      </c>
      <c r="E530" s="4">
        <v>40828.597916666666</v>
      </c>
      <c r="F530" s="3">
        <v>41274</v>
      </c>
      <c r="G530" t="s">
        <v>197</v>
      </c>
      <c r="H530" s="2">
        <v>100000000000119</v>
      </c>
      <c r="I530" t="s">
        <v>21</v>
      </c>
      <c r="J530" t="s">
        <v>21</v>
      </c>
      <c r="K530">
        <v>67800</v>
      </c>
      <c r="M530" t="s">
        <v>39</v>
      </c>
      <c r="N530" t="s">
        <v>65</v>
      </c>
      <c r="O530" s="1">
        <f t="shared" si="8"/>
        <v>40828.88958333333</v>
      </c>
    </row>
    <row r="531" spans="1:15">
      <c r="A531" s="2">
        <v>300000000000530</v>
      </c>
      <c r="B531" s="2">
        <v>200000000000223</v>
      </c>
      <c r="C531" t="s">
        <v>611</v>
      </c>
      <c r="D531" t="s">
        <v>35</v>
      </c>
      <c r="E531" s="4">
        <v>40828.631944444445</v>
      </c>
      <c r="F531" s="3">
        <v>42790</v>
      </c>
      <c r="G531" t="s">
        <v>110</v>
      </c>
      <c r="H531" s="2">
        <v>100000000000107</v>
      </c>
      <c r="I531" t="s">
        <v>486</v>
      </c>
      <c r="J531" t="s">
        <v>409</v>
      </c>
      <c r="K531">
        <v>273000</v>
      </c>
      <c r="L531">
        <v>124500</v>
      </c>
      <c r="M531" t="s">
        <v>22</v>
      </c>
      <c r="N531" t="s">
        <v>23</v>
      </c>
      <c r="O531" s="1">
        <f t="shared" si="8"/>
        <v>40828.923611111109</v>
      </c>
    </row>
    <row r="532" spans="1:15">
      <c r="A532" s="2">
        <v>300000000000531</v>
      </c>
      <c r="B532" s="2">
        <v>200000000000479</v>
      </c>
      <c r="C532" t="s">
        <v>612</v>
      </c>
      <c r="D532" t="s">
        <v>35</v>
      </c>
      <c r="E532" s="4">
        <v>40829</v>
      </c>
      <c r="F532" s="3">
        <v>40931</v>
      </c>
      <c r="G532" t="s">
        <v>52</v>
      </c>
      <c r="H532" s="2">
        <v>100000000000043</v>
      </c>
      <c r="I532" t="s">
        <v>21</v>
      </c>
      <c r="K532">
        <v>67800</v>
      </c>
      <c r="M532" t="s">
        <v>22</v>
      </c>
      <c r="N532" t="s">
        <v>23</v>
      </c>
      <c r="O532" s="1">
        <f t="shared" si="8"/>
        <v>40829.291666666664</v>
      </c>
    </row>
    <row r="533" spans="1:15">
      <c r="A533" s="2">
        <v>300000000000532</v>
      </c>
      <c r="B533" s="2">
        <v>200000000001054</v>
      </c>
      <c r="C533" t="s">
        <v>613</v>
      </c>
      <c r="D533" t="s">
        <v>35</v>
      </c>
      <c r="E533" s="4">
        <v>40829.486111111109</v>
      </c>
      <c r="F533" s="3">
        <v>40829</v>
      </c>
      <c r="G533" t="s">
        <v>52</v>
      </c>
      <c r="H533" s="2">
        <v>100000000000043</v>
      </c>
      <c r="I533" t="s">
        <v>21</v>
      </c>
      <c r="K533">
        <v>67800</v>
      </c>
      <c r="M533" t="s">
        <v>22</v>
      </c>
      <c r="N533" t="s">
        <v>23</v>
      </c>
      <c r="O533" s="1">
        <f t="shared" si="8"/>
        <v>40829.777777777774</v>
      </c>
    </row>
    <row r="534" spans="1:15">
      <c r="A534" s="2">
        <v>300000000000533</v>
      </c>
      <c r="B534" s="2">
        <v>200000000000600</v>
      </c>
      <c r="C534" t="s">
        <v>614</v>
      </c>
      <c r="D534" t="s">
        <v>35</v>
      </c>
      <c r="E534" s="4">
        <v>40829.547222222223</v>
      </c>
      <c r="F534" s="3">
        <v>40829</v>
      </c>
      <c r="G534" t="s">
        <v>174</v>
      </c>
      <c r="H534" s="2">
        <v>100000000000077</v>
      </c>
      <c r="I534" t="s">
        <v>21</v>
      </c>
      <c r="K534">
        <v>67800</v>
      </c>
      <c r="M534" t="s">
        <v>22</v>
      </c>
      <c r="N534" t="s">
        <v>23</v>
      </c>
      <c r="O534" s="1">
        <f t="shared" si="8"/>
        <v>40829.838888888888</v>
      </c>
    </row>
    <row r="535" spans="1:15">
      <c r="A535" s="2">
        <v>300000000000534</v>
      </c>
      <c r="B535" s="2">
        <v>200000000000431</v>
      </c>
      <c r="C535" t="s">
        <v>615</v>
      </c>
      <c r="D535" t="s">
        <v>35</v>
      </c>
      <c r="E535" s="4">
        <v>40829.482638888891</v>
      </c>
      <c r="F535" s="3">
        <v>42468</v>
      </c>
      <c r="G535" t="s">
        <v>174</v>
      </c>
      <c r="H535" s="2">
        <v>100000000000077</v>
      </c>
      <c r="I535" t="s">
        <v>21</v>
      </c>
      <c r="M535" t="s">
        <v>31</v>
      </c>
      <c r="N535" t="s">
        <v>48</v>
      </c>
      <c r="O535" s="1">
        <f t="shared" si="8"/>
        <v>40829.774305555555</v>
      </c>
    </row>
    <row r="536" spans="1:15">
      <c r="A536" s="2">
        <v>300000000000535</v>
      </c>
      <c r="B536" s="2">
        <v>200000000001179</v>
      </c>
      <c r="C536" t="s">
        <v>616</v>
      </c>
      <c r="D536" t="s">
        <v>35</v>
      </c>
      <c r="E536" s="4">
        <v>40830.460416666669</v>
      </c>
      <c r="F536" s="3">
        <v>42468</v>
      </c>
      <c r="G536" t="s">
        <v>106</v>
      </c>
      <c r="H536" s="2">
        <v>100000000000055</v>
      </c>
      <c r="I536" t="s">
        <v>21</v>
      </c>
      <c r="M536" t="s">
        <v>31</v>
      </c>
      <c r="N536" t="s">
        <v>48</v>
      </c>
      <c r="O536" s="1">
        <f t="shared" si="8"/>
        <v>40830.752083333333</v>
      </c>
    </row>
    <row r="537" spans="1:15">
      <c r="A537" s="2">
        <v>300000000000536</v>
      </c>
      <c r="B537" s="2">
        <v>200000000000382</v>
      </c>
      <c r="C537" t="s">
        <v>617</v>
      </c>
      <c r="D537" t="s">
        <v>35</v>
      </c>
      <c r="E537" s="4">
        <v>40830.461805555555</v>
      </c>
      <c r="F537" s="3">
        <v>42468</v>
      </c>
      <c r="G537" t="s">
        <v>174</v>
      </c>
      <c r="H537" s="2">
        <v>100000000000077</v>
      </c>
      <c r="I537" t="s">
        <v>21</v>
      </c>
      <c r="M537" t="s">
        <v>31</v>
      </c>
      <c r="N537" t="s">
        <v>48</v>
      </c>
      <c r="O537" s="1">
        <f t="shared" si="8"/>
        <v>40830.753472222219</v>
      </c>
    </row>
    <row r="538" spans="1:15">
      <c r="A538" s="2">
        <v>300000000000537</v>
      </c>
      <c r="B538" s="2">
        <v>200000000000992</v>
      </c>
      <c r="C538" t="s">
        <v>618</v>
      </c>
      <c r="D538" t="s">
        <v>35</v>
      </c>
      <c r="E538" s="4">
        <v>40830.456944444442</v>
      </c>
      <c r="F538" s="3">
        <v>42468</v>
      </c>
      <c r="G538" t="s">
        <v>174</v>
      </c>
      <c r="H538" s="2">
        <v>100000000000077</v>
      </c>
      <c r="I538" t="s">
        <v>21</v>
      </c>
      <c r="M538" t="s">
        <v>31</v>
      </c>
      <c r="N538" t="s">
        <v>48</v>
      </c>
      <c r="O538" s="1">
        <f t="shared" si="8"/>
        <v>40830.748611111107</v>
      </c>
    </row>
    <row r="539" spans="1:15">
      <c r="A539" s="2">
        <v>300000000000538</v>
      </c>
      <c r="B539" s="2">
        <v>200000000001294</v>
      </c>
      <c r="C539" t="s">
        <v>619</v>
      </c>
      <c r="D539" t="s">
        <v>35</v>
      </c>
      <c r="E539" s="4">
        <v>40830</v>
      </c>
      <c r="F539" s="3">
        <v>40830</v>
      </c>
      <c r="G539" t="s">
        <v>174</v>
      </c>
      <c r="H539" s="2">
        <v>100000000000077</v>
      </c>
      <c r="I539" t="s">
        <v>21</v>
      </c>
      <c r="M539" t="s">
        <v>31</v>
      </c>
      <c r="N539" t="s">
        <v>48</v>
      </c>
      <c r="O539" s="1">
        <f t="shared" si="8"/>
        <v>40830.291666666664</v>
      </c>
    </row>
    <row r="540" spans="1:15">
      <c r="A540" s="2">
        <v>300000000000539</v>
      </c>
      <c r="B540" s="2">
        <v>200000000000065</v>
      </c>
      <c r="C540" t="s">
        <v>620</v>
      </c>
      <c r="D540" t="s">
        <v>35</v>
      </c>
      <c r="E540" s="4">
        <v>40830.458333333336</v>
      </c>
      <c r="F540" s="3">
        <v>42468</v>
      </c>
      <c r="G540" t="s">
        <v>174</v>
      </c>
      <c r="H540" s="2">
        <v>100000000000077</v>
      </c>
      <c r="I540" t="s">
        <v>21</v>
      </c>
      <c r="M540" t="s">
        <v>31</v>
      </c>
      <c r="N540" t="s">
        <v>48</v>
      </c>
      <c r="O540" s="1">
        <f t="shared" si="8"/>
        <v>40830.75</v>
      </c>
    </row>
    <row r="541" spans="1:15">
      <c r="A541" s="2">
        <v>300000000000540</v>
      </c>
      <c r="B541" s="2">
        <v>200000000001246</v>
      </c>
      <c r="C541" t="s">
        <v>621</v>
      </c>
      <c r="D541" t="s">
        <v>35</v>
      </c>
      <c r="E541" s="4">
        <v>40830.454861111109</v>
      </c>
      <c r="F541" s="3">
        <v>42468</v>
      </c>
      <c r="G541" t="s">
        <v>174</v>
      </c>
      <c r="H541" s="2">
        <v>100000000000077</v>
      </c>
      <c r="I541" t="s">
        <v>21</v>
      </c>
      <c r="M541" t="s">
        <v>31</v>
      </c>
      <c r="N541" t="s">
        <v>48</v>
      </c>
      <c r="O541" s="1">
        <f t="shared" si="8"/>
        <v>40830.746527777774</v>
      </c>
    </row>
    <row r="542" spans="1:15">
      <c r="A542" s="2">
        <v>300000000000541</v>
      </c>
      <c r="B542" s="2">
        <v>200000000000069</v>
      </c>
      <c r="C542" t="s">
        <v>622</v>
      </c>
      <c r="D542" t="s">
        <v>35</v>
      </c>
      <c r="E542" s="4">
        <v>40830.460416666669</v>
      </c>
      <c r="F542" s="3">
        <v>42468</v>
      </c>
      <c r="G542" t="s">
        <v>174</v>
      </c>
      <c r="H542" s="2">
        <v>100000000000077</v>
      </c>
      <c r="I542" t="s">
        <v>21</v>
      </c>
      <c r="M542" t="s">
        <v>31</v>
      </c>
      <c r="N542" t="s">
        <v>48</v>
      </c>
      <c r="O542" s="1">
        <f t="shared" si="8"/>
        <v>40830.752083333333</v>
      </c>
    </row>
    <row r="543" spans="1:15">
      <c r="A543" s="2">
        <v>300000000000542</v>
      </c>
      <c r="B543" s="2">
        <v>200000000000116</v>
      </c>
      <c r="C543" t="s">
        <v>623</v>
      </c>
      <c r="D543" t="s">
        <v>35</v>
      </c>
      <c r="E543" s="4">
        <v>40830.45416666667</v>
      </c>
      <c r="F543" s="3">
        <v>42468</v>
      </c>
      <c r="G543" t="s">
        <v>174</v>
      </c>
      <c r="H543" s="2">
        <v>100000000000077</v>
      </c>
      <c r="I543" t="s">
        <v>21</v>
      </c>
      <c r="M543" t="s">
        <v>31</v>
      </c>
      <c r="N543" t="s">
        <v>48</v>
      </c>
      <c r="O543" s="1">
        <f t="shared" si="8"/>
        <v>40830.745833333334</v>
      </c>
    </row>
    <row r="544" spans="1:15">
      <c r="A544" s="2">
        <v>300000000000543</v>
      </c>
      <c r="B544" s="2">
        <v>200000000000534</v>
      </c>
      <c r="C544" t="s">
        <v>624</v>
      </c>
      <c r="D544" t="s">
        <v>35</v>
      </c>
      <c r="E544" s="4">
        <v>40833.349305555559</v>
      </c>
      <c r="F544" s="3">
        <v>41054</v>
      </c>
      <c r="G544" t="s">
        <v>96</v>
      </c>
      <c r="H544" s="2">
        <v>100000000000046</v>
      </c>
      <c r="I544" t="s">
        <v>21</v>
      </c>
      <c r="J544" t="s">
        <v>21</v>
      </c>
      <c r="K544">
        <v>16500</v>
      </c>
      <c r="M544" t="s">
        <v>39</v>
      </c>
      <c r="N544" t="s">
        <v>65</v>
      </c>
      <c r="O544" s="1">
        <f t="shared" si="8"/>
        <v>40833.640972222223</v>
      </c>
    </row>
    <row r="545" spans="1:15">
      <c r="A545" s="2">
        <v>300000000000544</v>
      </c>
      <c r="B545" s="2">
        <v>200000000001290</v>
      </c>
      <c r="C545" t="s">
        <v>625</v>
      </c>
      <c r="D545" t="s">
        <v>19</v>
      </c>
      <c r="E545" s="4">
        <v>40833.461111111108</v>
      </c>
      <c r="F545" s="3">
        <v>41024</v>
      </c>
      <c r="G545" t="s">
        <v>260</v>
      </c>
      <c r="H545" s="2">
        <v>100000000000042</v>
      </c>
      <c r="I545" t="s">
        <v>30</v>
      </c>
      <c r="J545" t="s">
        <v>30</v>
      </c>
      <c r="K545">
        <v>194700</v>
      </c>
      <c r="M545" t="s">
        <v>22</v>
      </c>
      <c r="N545" t="s">
        <v>23</v>
      </c>
      <c r="O545" s="1">
        <f t="shared" si="8"/>
        <v>40833.752777777772</v>
      </c>
    </row>
    <row r="546" spans="1:15">
      <c r="A546" s="2">
        <v>300000000000545</v>
      </c>
      <c r="B546" s="2">
        <v>200000000000576</v>
      </c>
      <c r="C546" t="s">
        <v>626</v>
      </c>
      <c r="D546" t="s">
        <v>35</v>
      </c>
      <c r="E546" s="4">
        <v>40834.626388888886</v>
      </c>
      <c r="F546" s="3">
        <v>41194</v>
      </c>
      <c r="G546" t="s">
        <v>174</v>
      </c>
      <c r="H546" s="2">
        <v>100000000000077</v>
      </c>
      <c r="I546" t="s">
        <v>21</v>
      </c>
      <c r="M546" t="s">
        <v>22</v>
      </c>
      <c r="N546" t="s">
        <v>198</v>
      </c>
      <c r="O546" s="1">
        <f t="shared" si="8"/>
        <v>40834.91805555555</v>
      </c>
    </row>
    <row r="547" spans="1:15">
      <c r="A547" s="2">
        <v>300000000000546</v>
      </c>
      <c r="B547" s="2">
        <v>200000000001242</v>
      </c>
      <c r="C547" t="s">
        <v>627</v>
      </c>
      <c r="D547" t="s">
        <v>35</v>
      </c>
      <c r="E547" s="4">
        <v>40834</v>
      </c>
      <c r="F547" s="3">
        <v>40834</v>
      </c>
      <c r="G547" t="s">
        <v>174</v>
      </c>
      <c r="H547" s="2">
        <v>100000000000077</v>
      </c>
      <c r="I547" t="s">
        <v>21</v>
      </c>
      <c r="M547" t="s">
        <v>22</v>
      </c>
      <c r="N547" t="s">
        <v>23</v>
      </c>
      <c r="O547" s="1">
        <f t="shared" si="8"/>
        <v>40834.291666666664</v>
      </c>
    </row>
    <row r="548" spans="1:15">
      <c r="A548" s="2">
        <v>300000000000547</v>
      </c>
      <c r="B548" s="2">
        <v>200000000000521</v>
      </c>
      <c r="C548" t="s">
        <v>628</v>
      </c>
      <c r="D548" t="s">
        <v>35</v>
      </c>
      <c r="E548" s="4">
        <v>40834.555555555555</v>
      </c>
      <c r="F548" s="3">
        <v>41036</v>
      </c>
      <c r="G548" t="s">
        <v>174</v>
      </c>
      <c r="H548" s="2">
        <v>100000000000077</v>
      </c>
      <c r="I548" t="s">
        <v>21</v>
      </c>
      <c r="J548" t="s">
        <v>21</v>
      </c>
      <c r="M548" t="s">
        <v>39</v>
      </c>
      <c r="N548" t="s">
        <v>65</v>
      </c>
      <c r="O548" s="1">
        <f t="shared" si="8"/>
        <v>40834.847222222219</v>
      </c>
    </row>
    <row r="549" spans="1:15">
      <c r="A549" s="2">
        <v>300000000000548</v>
      </c>
      <c r="B549" s="2">
        <v>200000000001300</v>
      </c>
      <c r="C549" t="s">
        <v>629</v>
      </c>
      <c r="D549" t="s">
        <v>35</v>
      </c>
      <c r="E549" s="4">
        <v>40835</v>
      </c>
      <c r="F549" s="3">
        <v>40835</v>
      </c>
      <c r="G549" t="s">
        <v>174</v>
      </c>
      <c r="H549" s="2">
        <v>100000000000077</v>
      </c>
      <c r="I549" t="s">
        <v>21</v>
      </c>
      <c r="K549">
        <v>67800</v>
      </c>
      <c r="M549" t="s">
        <v>22</v>
      </c>
      <c r="N549" t="s">
        <v>198</v>
      </c>
      <c r="O549" s="1">
        <f t="shared" si="8"/>
        <v>40835.291666666664</v>
      </c>
    </row>
    <row r="550" spans="1:15">
      <c r="A550" s="2">
        <v>300000000000549</v>
      </c>
      <c r="B550" s="2">
        <v>200000000000990</v>
      </c>
      <c r="C550" t="s">
        <v>630</v>
      </c>
      <c r="D550" t="s">
        <v>35</v>
      </c>
      <c r="E550" s="4">
        <v>40835.363888888889</v>
      </c>
      <c r="F550" s="3">
        <v>41634</v>
      </c>
      <c r="G550" t="s">
        <v>494</v>
      </c>
      <c r="H550" s="2">
        <v>100000000000105</v>
      </c>
      <c r="I550" t="s">
        <v>21</v>
      </c>
      <c r="J550" t="s">
        <v>21</v>
      </c>
      <c r="M550" t="s">
        <v>31</v>
      </c>
      <c r="N550" t="s">
        <v>48</v>
      </c>
      <c r="O550" s="1">
        <f t="shared" si="8"/>
        <v>40835.655555555553</v>
      </c>
    </row>
    <row r="551" spans="1:15">
      <c r="A551" s="2">
        <v>300000000000550</v>
      </c>
      <c r="B551" s="2">
        <v>200000000000170</v>
      </c>
      <c r="C551" t="s">
        <v>631</v>
      </c>
      <c r="D551" t="s">
        <v>35</v>
      </c>
      <c r="E551" s="4">
        <v>40835.315972222219</v>
      </c>
      <c r="F551" s="3">
        <v>41453</v>
      </c>
      <c r="G551" t="s">
        <v>494</v>
      </c>
      <c r="H551" s="2">
        <v>100000000000105</v>
      </c>
      <c r="I551" t="s">
        <v>21</v>
      </c>
      <c r="J551" t="s">
        <v>21</v>
      </c>
      <c r="M551" t="s">
        <v>31</v>
      </c>
      <c r="N551" t="s">
        <v>48</v>
      </c>
      <c r="O551" s="1">
        <f t="shared" si="8"/>
        <v>40835.607638888883</v>
      </c>
    </row>
    <row r="552" spans="1:15">
      <c r="A552" s="2">
        <v>300000000000551</v>
      </c>
      <c r="B552" s="2">
        <v>200000000000744</v>
      </c>
      <c r="C552" t="s">
        <v>632</v>
      </c>
      <c r="D552" t="s">
        <v>35</v>
      </c>
      <c r="E552" s="4">
        <v>40835.366666666669</v>
      </c>
      <c r="F552" s="3">
        <v>41089</v>
      </c>
      <c r="G552" t="s">
        <v>329</v>
      </c>
      <c r="H552" s="2">
        <v>100000000000097</v>
      </c>
      <c r="I552" t="s">
        <v>21</v>
      </c>
      <c r="J552" t="s">
        <v>21</v>
      </c>
      <c r="M552" t="s">
        <v>31</v>
      </c>
      <c r="N552" t="s">
        <v>48</v>
      </c>
      <c r="O552" s="1">
        <f t="shared" si="8"/>
        <v>40835.658333333333</v>
      </c>
    </row>
    <row r="553" spans="1:15">
      <c r="A553" s="2">
        <v>300000000000552</v>
      </c>
      <c r="B553" s="2">
        <v>200000000000981</v>
      </c>
      <c r="C553" t="s">
        <v>633</v>
      </c>
      <c r="D553" t="s">
        <v>35</v>
      </c>
      <c r="E553" s="4">
        <v>40835.379861111112</v>
      </c>
      <c r="F553" s="3">
        <v>41608</v>
      </c>
      <c r="G553" t="s">
        <v>243</v>
      </c>
      <c r="H553" s="2">
        <v>100000000000103</v>
      </c>
      <c r="I553" t="s">
        <v>21</v>
      </c>
      <c r="J553" t="s">
        <v>21</v>
      </c>
      <c r="M553" t="s">
        <v>31</v>
      </c>
      <c r="N553" t="s">
        <v>48</v>
      </c>
      <c r="O553" s="1">
        <f t="shared" si="8"/>
        <v>40835.671527777777</v>
      </c>
    </row>
    <row r="554" spans="1:15">
      <c r="A554" s="2">
        <v>300000000000553</v>
      </c>
      <c r="B554" s="2">
        <v>200000000000124</v>
      </c>
      <c r="C554" t="s">
        <v>634</v>
      </c>
      <c r="D554" t="s">
        <v>35</v>
      </c>
      <c r="E554" s="4">
        <v>40836</v>
      </c>
      <c r="F554" s="3">
        <v>41432</v>
      </c>
      <c r="G554" t="s">
        <v>379</v>
      </c>
      <c r="H554" s="2">
        <v>100000000000116</v>
      </c>
      <c r="I554" t="s">
        <v>21</v>
      </c>
      <c r="J554" t="s">
        <v>490</v>
      </c>
      <c r="K554">
        <v>67800</v>
      </c>
      <c r="M554" t="s">
        <v>31</v>
      </c>
      <c r="N554" t="s">
        <v>48</v>
      </c>
      <c r="O554" s="1">
        <f t="shared" si="8"/>
        <v>40836.291666666664</v>
      </c>
    </row>
    <row r="555" spans="1:15">
      <c r="A555" s="2">
        <v>300000000000554</v>
      </c>
      <c r="B555" s="2">
        <v>200000000000094</v>
      </c>
      <c r="C555" t="s">
        <v>635</v>
      </c>
      <c r="D555" t="s">
        <v>35</v>
      </c>
      <c r="E555" s="4">
        <v>40836</v>
      </c>
      <c r="F555" s="3">
        <v>41274</v>
      </c>
      <c r="G555" t="s">
        <v>197</v>
      </c>
      <c r="H555" s="2">
        <v>100000000000119</v>
      </c>
      <c r="I555" t="s">
        <v>21</v>
      </c>
      <c r="J555" t="s">
        <v>21</v>
      </c>
      <c r="M555" t="s">
        <v>39</v>
      </c>
      <c r="N555" t="s">
        <v>65</v>
      </c>
      <c r="O555" s="1">
        <f t="shared" si="8"/>
        <v>40836.291666666664</v>
      </c>
    </row>
    <row r="556" spans="1:15">
      <c r="A556" s="2">
        <v>300000000000555</v>
      </c>
      <c r="B556" s="2">
        <v>200000000000126</v>
      </c>
      <c r="C556" t="s">
        <v>636</v>
      </c>
      <c r="D556" t="s">
        <v>35</v>
      </c>
      <c r="E556" s="4">
        <v>40837.636805555558</v>
      </c>
      <c r="F556" s="3">
        <v>41004</v>
      </c>
      <c r="G556" t="s">
        <v>64</v>
      </c>
      <c r="H556" s="2">
        <v>100000000000001</v>
      </c>
      <c r="I556" t="s">
        <v>30</v>
      </c>
      <c r="J556" t="s">
        <v>30</v>
      </c>
      <c r="K556">
        <v>315050</v>
      </c>
      <c r="M556" t="s">
        <v>31</v>
      </c>
      <c r="N556" t="s">
        <v>48</v>
      </c>
      <c r="O556" s="1">
        <f t="shared" si="8"/>
        <v>40837.928472222222</v>
      </c>
    </row>
    <row r="557" spans="1:15">
      <c r="A557" s="2">
        <v>300000000000556</v>
      </c>
      <c r="B557" s="2">
        <v>200000000000214</v>
      </c>
      <c r="C557" t="s">
        <v>637</v>
      </c>
      <c r="D557" t="s">
        <v>35</v>
      </c>
      <c r="E557" s="4">
        <v>40841.272916666669</v>
      </c>
      <c r="F557" s="3">
        <v>41274</v>
      </c>
      <c r="G557" t="s">
        <v>243</v>
      </c>
      <c r="H557" s="2">
        <v>100000000000103</v>
      </c>
      <c r="I557" t="s">
        <v>21</v>
      </c>
      <c r="J557" t="s">
        <v>21</v>
      </c>
      <c r="M557" t="s">
        <v>31</v>
      </c>
      <c r="N557" t="s">
        <v>48</v>
      </c>
      <c r="O557" s="1">
        <f t="shared" si="8"/>
        <v>40841.564583333333</v>
      </c>
    </row>
    <row r="558" spans="1:15">
      <c r="A558" s="2">
        <v>300000000000557</v>
      </c>
      <c r="B558" s="2">
        <v>200000000000847</v>
      </c>
      <c r="C558" t="s">
        <v>638</v>
      </c>
      <c r="D558" t="s">
        <v>35</v>
      </c>
      <c r="E558" s="4">
        <v>40842</v>
      </c>
      <c r="F558" s="3">
        <v>41014</v>
      </c>
      <c r="G558" t="s">
        <v>174</v>
      </c>
      <c r="H558" s="2">
        <v>100000000000077</v>
      </c>
      <c r="I558" t="s">
        <v>21</v>
      </c>
      <c r="K558">
        <v>113700</v>
      </c>
      <c r="M558" t="s">
        <v>31</v>
      </c>
      <c r="N558" t="s">
        <v>48</v>
      </c>
      <c r="O558" s="1">
        <f t="shared" si="8"/>
        <v>40842.291666666664</v>
      </c>
    </row>
    <row r="559" spans="1:15">
      <c r="A559" s="2">
        <v>300000000000558</v>
      </c>
      <c r="B559" s="2">
        <v>200000000000518</v>
      </c>
      <c r="C559" t="s">
        <v>639</v>
      </c>
      <c r="D559" t="s">
        <v>35</v>
      </c>
      <c r="E559" s="4">
        <v>40842</v>
      </c>
      <c r="F559" s="3">
        <v>41437</v>
      </c>
      <c r="G559" t="s">
        <v>197</v>
      </c>
      <c r="H559" s="2">
        <v>100000000000119</v>
      </c>
      <c r="I559" t="s">
        <v>21</v>
      </c>
      <c r="J559" t="s">
        <v>21</v>
      </c>
      <c r="M559" t="s">
        <v>39</v>
      </c>
      <c r="N559" t="s">
        <v>65</v>
      </c>
      <c r="O559" s="1">
        <f t="shared" si="8"/>
        <v>40842.291666666664</v>
      </c>
    </row>
    <row r="560" spans="1:15">
      <c r="A560" s="2">
        <v>300000000000559</v>
      </c>
      <c r="B560" s="2">
        <v>200000000000070</v>
      </c>
      <c r="C560" t="s">
        <v>640</v>
      </c>
      <c r="D560" t="s">
        <v>35</v>
      </c>
      <c r="E560" s="4">
        <v>40843</v>
      </c>
      <c r="F560" s="3">
        <v>40843</v>
      </c>
      <c r="G560" t="s">
        <v>174</v>
      </c>
      <c r="H560" s="2">
        <v>100000000000077</v>
      </c>
      <c r="I560" t="s">
        <v>21</v>
      </c>
      <c r="M560" t="s">
        <v>31</v>
      </c>
      <c r="N560" t="s">
        <v>48</v>
      </c>
      <c r="O560" s="1">
        <f t="shared" si="8"/>
        <v>40843.291666666664</v>
      </c>
    </row>
    <row r="561" spans="1:15">
      <c r="A561" s="2">
        <v>300000000000560</v>
      </c>
      <c r="B561" s="2">
        <v>200000000000278</v>
      </c>
      <c r="C561" t="s">
        <v>641</v>
      </c>
      <c r="D561" t="s">
        <v>35</v>
      </c>
      <c r="E561" s="4">
        <v>40843.604861111111</v>
      </c>
      <c r="F561" s="3">
        <v>41488</v>
      </c>
      <c r="G561" t="s">
        <v>243</v>
      </c>
      <c r="H561" s="2">
        <v>100000000000103</v>
      </c>
      <c r="I561" t="s">
        <v>21</v>
      </c>
      <c r="J561" t="s">
        <v>21</v>
      </c>
      <c r="K561">
        <v>408000</v>
      </c>
      <c r="M561" t="s">
        <v>31</v>
      </c>
      <c r="N561" t="s">
        <v>48</v>
      </c>
      <c r="O561" s="1">
        <f t="shared" si="8"/>
        <v>40843.896527777775</v>
      </c>
    </row>
    <row r="562" spans="1:15">
      <c r="A562" s="2">
        <v>300000000000561</v>
      </c>
      <c r="B562" s="2">
        <v>200000000000022</v>
      </c>
      <c r="C562" t="s">
        <v>642</v>
      </c>
      <c r="D562" t="s">
        <v>35</v>
      </c>
      <c r="E562" s="4">
        <v>40847</v>
      </c>
      <c r="F562" s="3">
        <v>41183</v>
      </c>
      <c r="G562" t="s">
        <v>643</v>
      </c>
      <c r="H562" s="2">
        <v>100000000000135</v>
      </c>
      <c r="I562" t="s">
        <v>21</v>
      </c>
      <c r="J562" t="s">
        <v>21</v>
      </c>
      <c r="M562" t="s">
        <v>101</v>
      </c>
      <c r="N562" t="s">
        <v>101</v>
      </c>
      <c r="O562" s="1">
        <f t="shared" si="8"/>
        <v>40847.291666666664</v>
      </c>
    </row>
    <row r="563" spans="1:15">
      <c r="A563" s="2">
        <v>300000000000562</v>
      </c>
      <c r="B563" s="2">
        <v>200000000000600</v>
      </c>
      <c r="C563" t="s">
        <v>644</v>
      </c>
      <c r="D563" t="s">
        <v>35</v>
      </c>
      <c r="E563" s="4">
        <v>40847</v>
      </c>
      <c r="F563" s="3">
        <v>41089</v>
      </c>
      <c r="G563" t="s">
        <v>110</v>
      </c>
      <c r="H563" s="2">
        <v>100000000000107</v>
      </c>
      <c r="I563" t="s">
        <v>21</v>
      </c>
      <c r="J563" t="s">
        <v>21</v>
      </c>
      <c r="K563">
        <v>67800</v>
      </c>
      <c r="M563" t="s">
        <v>22</v>
      </c>
      <c r="N563" t="s">
        <v>23</v>
      </c>
      <c r="O563" s="1">
        <f t="shared" si="8"/>
        <v>40847.291666666664</v>
      </c>
    </row>
    <row r="564" spans="1:15">
      <c r="A564" s="2">
        <v>300000000000563</v>
      </c>
      <c r="B564" s="2">
        <v>200000000001227</v>
      </c>
      <c r="C564" t="s">
        <v>645</v>
      </c>
      <c r="D564" t="s">
        <v>212</v>
      </c>
      <c r="E564" s="4">
        <v>40848.410416666666</v>
      </c>
      <c r="F564" s="3">
        <v>41668</v>
      </c>
      <c r="G564" t="s">
        <v>475</v>
      </c>
      <c r="H564" s="2">
        <v>100000000000131</v>
      </c>
      <c r="I564" t="s">
        <v>30</v>
      </c>
      <c r="J564" t="s">
        <v>30</v>
      </c>
      <c r="K564">
        <v>69740</v>
      </c>
      <c r="M564" t="s">
        <v>39</v>
      </c>
      <c r="N564" t="s">
        <v>65</v>
      </c>
      <c r="O564" s="1">
        <f t="shared" si="8"/>
        <v>40848.70208333333</v>
      </c>
    </row>
    <row r="565" spans="1:15">
      <c r="A565" s="2">
        <v>300000000000564</v>
      </c>
      <c r="B565" s="2">
        <v>200000000001301</v>
      </c>
      <c r="C565" t="s">
        <v>646</v>
      </c>
      <c r="D565" t="s">
        <v>35</v>
      </c>
      <c r="E565" s="4">
        <v>40848.286805555559</v>
      </c>
      <c r="F565" s="3">
        <v>41305</v>
      </c>
      <c r="G565" t="s">
        <v>243</v>
      </c>
      <c r="H565" s="2">
        <v>100000000000103</v>
      </c>
      <c r="I565" t="s">
        <v>21</v>
      </c>
      <c r="J565" t="s">
        <v>21</v>
      </c>
      <c r="K565">
        <v>259500</v>
      </c>
      <c r="M565" t="s">
        <v>31</v>
      </c>
      <c r="N565" t="s">
        <v>48</v>
      </c>
      <c r="O565" s="1">
        <f t="shared" si="8"/>
        <v>40848.578472222223</v>
      </c>
    </row>
    <row r="566" spans="1:15">
      <c r="A566" s="2">
        <v>300000000000565</v>
      </c>
      <c r="B566" s="2">
        <v>200000000000089</v>
      </c>
      <c r="C566" t="s">
        <v>647</v>
      </c>
      <c r="D566" t="s">
        <v>35</v>
      </c>
      <c r="E566" s="4">
        <v>40848.311111111114</v>
      </c>
      <c r="F566" s="3">
        <v>41850</v>
      </c>
      <c r="G566" t="s">
        <v>243</v>
      </c>
      <c r="H566" s="2">
        <v>100000000000103</v>
      </c>
      <c r="I566" t="s">
        <v>30</v>
      </c>
      <c r="J566" t="s">
        <v>30</v>
      </c>
      <c r="K566">
        <v>1123490</v>
      </c>
      <c r="L566">
        <v>376500</v>
      </c>
      <c r="M566" t="s">
        <v>31</v>
      </c>
      <c r="N566" t="s">
        <v>48</v>
      </c>
      <c r="O566" s="1">
        <f t="shared" si="8"/>
        <v>40848.602777777778</v>
      </c>
    </row>
    <row r="567" spans="1:15">
      <c r="A567" s="2">
        <v>300000000000566</v>
      </c>
      <c r="B567" s="2">
        <v>200000000000931</v>
      </c>
      <c r="C567" t="s">
        <v>648</v>
      </c>
      <c r="D567" t="s">
        <v>35</v>
      </c>
      <c r="E567" s="4">
        <v>40849.280555555553</v>
      </c>
      <c r="F567" s="3">
        <v>41271</v>
      </c>
      <c r="G567" t="s">
        <v>329</v>
      </c>
      <c r="H567" s="2">
        <v>100000000000097</v>
      </c>
      <c r="I567" t="s">
        <v>30</v>
      </c>
      <c r="J567" t="s">
        <v>30</v>
      </c>
      <c r="K567">
        <v>1215300</v>
      </c>
      <c r="M567" t="s">
        <v>31</v>
      </c>
      <c r="N567" t="s">
        <v>48</v>
      </c>
      <c r="O567" s="1">
        <f t="shared" si="8"/>
        <v>40849.572222222218</v>
      </c>
    </row>
    <row r="568" spans="1:15">
      <c r="A568" s="2">
        <v>300000000000567</v>
      </c>
      <c r="B568" s="2">
        <v>200000000000816</v>
      </c>
      <c r="C568" t="s">
        <v>649</v>
      </c>
      <c r="D568" t="s">
        <v>35</v>
      </c>
      <c r="E568" s="4">
        <v>40850</v>
      </c>
      <c r="F568" s="3">
        <v>40854</v>
      </c>
      <c r="G568" t="s">
        <v>106</v>
      </c>
      <c r="H568" s="2">
        <v>100000000000055</v>
      </c>
      <c r="I568" t="s">
        <v>21</v>
      </c>
      <c r="M568" t="s">
        <v>39</v>
      </c>
      <c r="N568" t="s">
        <v>65</v>
      </c>
      <c r="O568" s="1">
        <f t="shared" si="8"/>
        <v>40850.291666666664</v>
      </c>
    </row>
    <row r="569" spans="1:15">
      <c r="A569" s="2">
        <v>300000000000568</v>
      </c>
      <c r="B569" s="2">
        <v>200000000000269</v>
      </c>
      <c r="C569" t="s">
        <v>650</v>
      </c>
      <c r="D569" t="s">
        <v>35</v>
      </c>
      <c r="E569" s="4">
        <v>40850</v>
      </c>
      <c r="F569" s="3">
        <v>41274</v>
      </c>
      <c r="G569" t="s">
        <v>548</v>
      </c>
      <c r="H569" s="2">
        <v>100000000000112</v>
      </c>
      <c r="I569" t="s">
        <v>21</v>
      </c>
      <c r="J569" t="s">
        <v>21</v>
      </c>
      <c r="K569">
        <v>67800</v>
      </c>
      <c r="M569" t="s">
        <v>22</v>
      </c>
      <c r="N569" t="s">
        <v>23</v>
      </c>
      <c r="O569" s="1">
        <f t="shared" si="8"/>
        <v>40850.291666666664</v>
      </c>
    </row>
    <row r="570" spans="1:15">
      <c r="A570" s="2">
        <v>300000000000569</v>
      </c>
      <c r="B570" s="2">
        <v>200000000000813</v>
      </c>
      <c r="C570" t="s">
        <v>651</v>
      </c>
      <c r="D570" t="s">
        <v>35</v>
      </c>
      <c r="E570" s="4">
        <v>40851.37777777778</v>
      </c>
      <c r="F570" s="3">
        <v>40857</v>
      </c>
      <c r="G570" t="s">
        <v>106</v>
      </c>
      <c r="H570" s="2">
        <v>100000000000055</v>
      </c>
      <c r="I570" t="s">
        <v>21</v>
      </c>
      <c r="M570" t="s">
        <v>39</v>
      </c>
      <c r="N570" t="s">
        <v>65</v>
      </c>
      <c r="O570" s="1">
        <f t="shared" si="8"/>
        <v>40851.669444444444</v>
      </c>
    </row>
    <row r="571" spans="1:15">
      <c r="A571" s="2">
        <v>300000000000570</v>
      </c>
      <c r="B571" s="2">
        <v>200000000000649</v>
      </c>
      <c r="C571" t="s">
        <v>652</v>
      </c>
      <c r="D571" t="s">
        <v>35</v>
      </c>
      <c r="E571" s="4">
        <v>40855.309027777781</v>
      </c>
      <c r="F571" s="3">
        <v>42468</v>
      </c>
      <c r="G571" t="s">
        <v>106</v>
      </c>
      <c r="H571" s="2">
        <v>100000000000055</v>
      </c>
      <c r="I571" t="s">
        <v>21</v>
      </c>
      <c r="M571" t="s">
        <v>39</v>
      </c>
      <c r="N571" t="s">
        <v>65</v>
      </c>
      <c r="O571" s="1">
        <f t="shared" si="8"/>
        <v>40855.642361111117</v>
      </c>
    </row>
    <row r="572" spans="1:15">
      <c r="A572" s="2">
        <v>300000000000571</v>
      </c>
      <c r="B572" s="2">
        <v>200000000001288</v>
      </c>
      <c r="C572" t="s">
        <v>653</v>
      </c>
      <c r="D572" t="s">
        <v>19</v>
      </c>
      <c r="E572" s="4">
        <v>40855.670138888891</v>
      </c>
      <c r="F572" s="3">
        <v>41695</v>
      </c>
      <c r="G572" t="s">
        <v>415</v>
      </c>
      <c r="H572" s="2">
        <v>100000000000153</v>
      </c>
      <c r="I572" t="s">
        <v>21</v>
      </c>
      <c r="J572" t="s">
        <v>21</v>
      </c>
      <c r="K572">
        <v>70500</v>
      </c>
      <c r="M572" t="s">
        <v>39</v>
      </c>
      <c r="N572" t="s">
        <v>65</v>
      </c>
      <c r="O572" s="1">
        <f t="shared" si="8"/>
        <v>40856.003472222226</v>
      </c>
    </row>
    <row r="573" spans="1:15">
      <c r="A573" s="2">
        <v>300000000000572</v>
      </c>
      <c r="B573" s="2">
        <v>200000000000572</v>
      </c>
      <c r="C573" t="s">
        <v>654</v>
      </c>
      <c r="D573" t="s">
        <v>35</v>
      </c>
      <c r="E573" s="4">
        <v>40855</v>
      </c>
      <c r="F573" s="3">
        <v>40633</v>
      </c>
      <c r="G573" t="s">
        <v>110</v>
      </c>
      <c r="H573" s="2">
        <v>100000000000107</v>
      </c>
      <c r="I573" t="s">
        <v>21</v>
      </c>
      <c r="J573" t="s">
        <v>21</v>
      </c>
      <c r="K573">
        <v>586200</v>
      </c>
      <c r="M573" t="s">
        <v>22</v>
      </c>
      <c r="N573" t="s">
        <v>23</v>
      </c>
      <c r="O573" s="1">
        <f t="shared" si="8"/>
        <v>40855.333333333336</v>
      </c>
    </row>
    <row r="574" spans="1:15">
      <c r="A574" s="2">
        <v>300000000000573</v>
      </c>
      <c r="B574" s="2">
        <v>200000000000887</v>
      </c>
      <c r="C574" t="s">
        <v>655</v>
      </c>
      <c r="D574" t="s">
        <v>35</v>
      </c>
      <c r="E574" s="4">
        <v>40857.431944444441</v>
      </c>
      <c r="F574" s="3">
        <v>41213</v>
      </c>
      <c r="G574" t="s">
        <v>243</v>
      </c>
      <c r="H574" s="2">
        <v>100000000000103</v>
      </c>
      <c r="I574" t="s">
        <v>21</v>
      </c>
      <c r="J574" t="s">
        <v>21</v>
      </c>
      <c r="K574">
        <v>67800</v>
      </c>
      <c r="M574" t="s">
        <v>31</v>
      </c>
      <c r="N574" t="s">
        <v>48</v>
      </c>
      <c r="O574" s="1">
        <f t="shared" si="8"/>
        <v>40857.765277777777</v>
      </c>
    </row>
    <row r="575" spans="1:15">
      <c r="A575" s="2">
        <v>300000000000574</v>
      </c>
      <c r="B575" s="2">
        <v>200000000001175</v>
      </c>
      <c r="C575" t="s">
        <v>656</v>
      </c>
      <c r="D575" t="s">
        <v>35</v>
      </c>
      <c r="E575" s="4">
        <v>40858</v>
      </c>
      <c r="F575" s="3">
        <v>41067</v>
      </c>
      <c r="G575" t="s">
        <v>94</v>
      </c>
      <c r="H575" s="2">
        <v>100000000000102</v>
      </c>
      <c r="I575" t="s">
        <v>21</v>
      </c>
      <c r="J575" t="s">
        <v>21</v>
      </c>
      <c r="K575">
        <v>132600</v>
      </c>
      <c r="M575" t="s">
        <v>31</v>
      </c>
      <c r="N575" t="s">
        <v>48</v>
      </c>
      <c r="O575" s="1">
        <f t="shared" si="8"/>
        <v>40858.333333333336</v>
      </c>
    </row>
    <row r="576" spans="1:15">
      <c r="A576" s="2">
        <v>300000000000575</v>
      </c>
      <c r="B576" s="2">
        <v>200000000000175</v>
      </c>
      <c r="C576" t="s">
        <v>657</v>
      </c>
      <c r="D576" t="s">
        <v>35</v>
      </c>
      <c r="E576" s="4">
        <v>40858</v>
      </c>
      <c r="F576" s="3">
        <v>41578</v>
      </c>
      <c r="G576" t="s">
        <v>220</v>
      </c>
      <c r="H576" s="2">
        <v>100000000000093</v>
      </c>
      <c r="I576" t="s">
        <v>30</v>
      </c>
      <c r="J576" t="s">
        <v>30</v>
      </c>
      <c r="K576">
        <v>69820</v>
      </c>
      <c r="M576" t="s">
        <v>22</v>
      </c>
      <c r="N576" t="s">
        <v>23</v>
      </c>
      <c r="O576" s="1">
        <f t="shared" si="8"/>
        <v>40858.333333333336</v>
      </c>
    </row>
    <row r="577" spans="1:15">
      <c r="A577" s="2">
        <v>300000000000576</v>
      </c>
      <c r="B577" s="2">
        <v>200000000000060</v>
      </c>
      <c r="C577" t="s">
        <v>658</v>
      </c>
      <c r="D577" t="s">
        <v>35</v>
      </c>
      <c r="E577" s="4">
        <v>40861.688888888886</v>
      </c>
      <c r="F577" s="3">
        <v>40912</v>
      </c>
      <c r="G577" t="s">
        <v>142</v>
      </c>
      <c r="H577" s="2">
        <v>100000000000065</v>
      </c>
      <c r="I577" t="s">
        <v>21</v>
      </c>
      <c r="K577">
        <v>273000</v>
      </c>
      <c r="M577" t="s">
        <v>31</v>
      </c>
      <c r="N577" t="s">
        <v>48</v>
      </c>
      <c r="O577" s="1">
        <f t="shared" si="8"/>
        <v>40862.022222222222</v>
      </c>
    </row>
    <row r="578" spans="1:15">
      <c r="A578" s="2">
        <v>300000000000577</v>
      </c>
      <c r="B578" s="2">
        <v>200000000001280</v>
      </c>
      <c r="C578" t="s">
        <v>659</v>
      </c>
      <c r="D578" t="s">
        <v>35</v>
      </c>
      <c r="E578" s="4">
        <v>40865</v>
      </c>
      <c r="F578" s="3">
        <v>40868</v>
      </c>
      <c r="G578" t="s">
        <v>106</v>
      </c>
      <c r="H578" s="2">
        <v>100000000000055</v>
      </c>
      <c r="I578" t="s">
        <v>21</v>
      </c>
      <c r="K578">
        <v>67800</v>
      </c>
      <c r="M578" t="s">
        <v>31</v>
      </c>
      <c r="N578" t="s">
        <v>48</v>
      </c>
      <c r="O578" s="1">
        <f t="shared" si="8"/>
        <v>40865.333333333336</v>
      </c>
    </row>
    <row r="579" spans="1:15">
      <c r="A579" s="2">
        <v>300000000000578</v>
      </c>
      <c r="B579" s="2">
        <v>200000000000826</v>
      </c>
      <c r="C579" t="s">
        <v>660</v>
      </c>
      <c r="D579" t="s">
        <v>35</v>
      </c>
      <c r="E579" s="4">
        <v>40865.426388888889</v>
      </c>
      <c r="F579" s="3">
        <v>41089</v>
      </c>
      <c r="G579" t="s">
        <v>174</v>
      </c>
      <c r="H579" s="2">
        <v>100000000000077</v>
      </c>
      <c r="I579" t="s">
        <v>21</v>
      </c>
      <c r="J579" t="s">
        <v>21</v>
      </c>
      <c r="M579" t="s">
        <v>39</v>
      </c>
      <c r="N579" t="s">
        <v>65</v>
      </c>
      <c r="O579" s="1">
        <f t="shared" ref="O579:O642" si="9">IF(E579&lt;$S$2,E579+$T$2,IF(E579&lt;$S$3,E579+$T$3,IF(E579&lt;$S$4,E579+$T$4,IF(E579&lt;$S$5,E579+$T$5,IF(E579&lt;$S$6,E579+$T$6,IF(E579&lt;$S$7,E579+$T$7,IF(E579&lt;$S$8,E579+$T$8,IF(E579&lt;$S$9,E579+$T$9,IF(E579&lt;$S$10,E579+$T$10,IF(E579&lt;$S$11,E579+$T$11,IF(E579&lt;$S$12,E579+$T$12,IF(E579&lt;$S$13,E579+$T$13,IF(E579&lt;$S$14,E579+$T$14,IF(E579&lt;$S$15,E579+$T$15,IF(E579&lt;$S$16,E579+$T$16,IF(E579&lt;$S$17,E579+$T$17,""))))))))))))))))</f>
        <v>40865.759722222225</v>
      </c>
    </row>
    <row r="580" spans="1:15">
      <c r="A580" s="2">
        <v>300000000000579</v>
      </c>
      <c r="B580" s="2">
        <v>200000000000475</v>
      </c>
      <c r="C580" t="s">
        <v>661</v>
      </c>
      <c r="D580" t="s">
        <v>35</v>
      </c>
      <c r="E580" s="4">
        <v>40869</v>
      </c>
      <c r="F580" s="3">
        <v>40913</v>
      </c>
      <c r="G580" t="s">
        <v>174</v>
      </c>
      <c r="H580" s="2">
        <v>100000000000077</v>
      </c>
      <c r="I580" t="s">
        <v>21</v>
      </c>
      <c r="K580">
        <v>67800</v>
      </c>
      <c r="M580" t="s">
        <v>39</v>
      </c>
      <c r="N580" t="s">
        <v>65</v>
      </c>
      <c r="O580" s="1">
        <f t="shared" si="9"/>
        <v>40869.333333333336</v>
      </c>
    </row>
    <row r="581" spans="1:15">
      <c r="A581" s="2">
        <v>300000000000580</v>
      </c>
      <c r="B581" s="2">
        <v>200000000000153</v>
      </c>
      <c r="C581" t="s">
        <v>662</v>
      </c>
      <c r="D581" t="s">
        <v>35</v>
      </c>
      <c r="E581" s="4">
        <v>40876</v>
      </c>
      <c r="F581" s="3">
        <v>41440</v>
      </c>
      <c r="G581" t="s">
        <v>379</v>
      </c>
      <c r="H581" s="2">
        <v>100000000000116</v>
      </c>
      <c r="I581" t="s">
        <v>21</v>
      </c>
      <c r="J581" t="s">
        <v>490</v>
      </c>
      <c r="K581">
        <v>67800</v>
      </c>
      <c r="M581" t="s">
        <v>31</v>
      </c>
      <c r="N581" t="s">
        <v>48</v>
      </c>
      <c r="O581" s="1">
        <f t="shared" si="9"/>
        <v>40876.333333333336</v>
      </c>
    </row>
    <row r="582" spans="1:15">
      <c r="A582" s="2">
        <v>300000000000581</v>
      </c>
      <c r="B582" s="2">
        <v>200000000000297</v>
      </c>
      <c r="C582" t="s">
        <v>663</v>
      </c>
      <c r="D582" t="s">
        <v>35</v>
      </c>
      <c r="E582" s="4">
        <v>40877.455555555556</v>
      </c>
      <c r="F582" s="3">
        <v>42468</v>
      </c>
      <c r="G582" t="s">
        <v>174</v>
      </c>
      <c r="H582" s="2">
        <v>100000000000077</v>
      </c>
      <c r="I582" t="s">
        <v>21</v>
      </c>
      <c r="M582" t="s">
        <v>31</v>
      </c>
      <c r="N582" t="s">
        <v>48</v>
      </c>
      <c r="O582" s="1">
        <f t="shared" si="9"/>
        <v>40877.788888888892</v>
      </c>
    </row>
    <row r="583" spans="1:15">
      <c r="A583" s="2">
        <v>300000000000582</v>
      </c>
      <c r="B583" s="2">
        <v>200000000000111</v>
      </c>
      <c r="C583" t="s">
        <v>664</v>
      </c>
      <c r="D583" t="s">
        <v>35</v>
      </c>
      <c r="E583" s="4">
        <v>40878</v>
      </c>
      <c r="F583" s="3">
        <v>41605</v>
      </c>
      <c r="G583" t="s">
        <v>243</v>
      </c>
      <c r="H583" s="2">
        <v>100000000000103</v>
      </c>
      <c r="I583" t="s">
        <v>21</v>
      </c>
      <c r="J583" t="s">
        <v>21</v>
      </c>
      <c r="K583">
        <v>67800</v>
      </c>
      <c r="M583" t="s">
        <v>31</v>
      </c>
      <c r="N583" t="s">
        <v>48</v>
      </c>
      <c r="O583" s="1">
        <f t="shared" si="9"/>
        <v>40878.333333333336</v>
      </c>
    </row>
    <row r="584" spans="1:15">
      <c r="A584" s="2">
        <v>300000000000583</v>
      </c>
      <c r="B584" s="2">
        <v>200000000000234</v>
      </c>
      <c r="C584" t="s">
        <v>665</v>
      </c>
      <c r="D584" t="s">
        <v>35</v>
      </c>
      <c r="E584" s="4">
        <v>40879.532638888886</v>
      </c>
      <c r="F584" s="3">
        <v>40879</v>
      </c>
      <c r="G584" t="s">
        <v>174</v>
      </c>
      <c r="H584" s="2">
        <v>100000000000077</v>
      </c>
      <c r="I584" t="s">
        <v>21</v>
      </c>
      <c r="M584" t="s">
        <v>31</v>
      </c>
      <c r="N584" t="s">
        <v>48</v>
      </c>
      <c r="O584" s="1">
        <f t="shared" si="9"/>
        <v>40879.865972222222</v>
      </c>
    </row>
    <row r="585" spans="1:15">
      <c r="A585" s="2">
        <v>300000000000584</v>
      </c>
      <c r="B585" s="2">
        <v>200000000000048</v>
      </c>
      <c r="C585" t="s">
        <v>666</v>
      </c>
      <c r="D585" t="s">
        <v>35</v>
      </c>
      <c r="E585" s="4">
        <v>40879.363194444442</v>
      </c>
      <c r="F585" s="3">
        <v>41274</v>
      </c>
      <c r="G585" t="s">
        <v>243</v>
      </c>
      <c r="H585" s="2">
        <v>100000000000103</v>
      </c>
      <c r="I585" t="s">
        <v>21</v>
      </c>
      <c r="J585" t="s">
        <v>21</v>
      </c>
      <c r="K585">
        <v>340500</v>
      </c>
      <c r="M585" t="s">
        <v>31</v>
      </c>
      <c r="N585" t="s">
        <v>48</v>
      </c>
      <c r="O585" s="1">
        <f t="shared" si="9"/>
        <v>40879.696527777778</v>
      </c>
    </row>
    <row r="586" spans="1:15">
      <c r="A586" s="2">
        <v>300000000000585</v>
      </c>
      <c r="B586" s="2">
        <v>200000000001307</v>
      </c>
      <c r="C586" t="s">
        <v>667</v>
      </c>
      <c r="D586" t="s">
        <v>35</v>
      </c>
      <c r="E586" s="4">
        <v>40882.379166666666</v>
      </c>
      <c r="F586" s="3">
        <v>41186</v>
      </c>
      <c r="G586" t="s">
        <v>243</v>
      </c>
      <c r="H586" s="2">
        <v>100000000000103</v>
      </c>
      <c r="I586" t="s">
        <v>21</v>
      </c>
      <c r="J586" t="s">
        <v>21</v>
      </c>
      <c r="K586">
        <v>67800</v>
      </c>
      <c r="M586" t="s">
        <v>31</v>
      </c>
      <c r="N586" t="s">
        <v>48</v>
      </c>
      <c r="O586" s="1">
        <f t="shared" si="9"/>
        <v>40882.712500000001</v>
      </c>
    </row>
    <row r="587" spans="1:15">
      <c r="A587" s="2">
        <v>300000000000586</v>
      </c>
      <c r="B587" s="2">
        <v>200000000000609</v>
      </c>
      <c r="C587" t="s">
        <v>668</v>
      </c>
      <c r="D587" t="s">
        <v>35</v>
      </c>
      <c r="E587" s="4">
        <v>40882.547222222223</v>
      </c>
      <c r="F587" s="3">
        <v>41178</v>
      </c>
      <c r="G587" t="s">
        <v>110</v>
      </c>
      <c r="H587" s="2">
        <v>100000000000107</v>
      </c>
      <c r="I587" t="s">
        <v>21</v>
      </c>
      <c r="J587" t="s">
        <v>21</v>
      </c>
      <c r="K587">
        <v>100200</v>
      </c>
      <c r="M587" t="s">
        <v>22</v>
      </c>
      <c r="N587" t="s">
        <v>23</v>
      </c>
      <c r="O587" s="1">
        <f t="shared" si="9"/>
        <v>40882.880555555559</v>
      </c>
    </row>
    <row r="588" spans="1:15">
      <c r="A588" s="2">
        <v>300000000000587</v>
      </c>
      <c r="B588" s="2">
        <v>200000000001165</v>
      </c>
      <c r="C588" t="s">
        <v>669</v>
      </c>
      <c r="D588" t="s">
        <v>212</v>
      </c>
      <c r="E588" s="4">
        <v>40882.386805555558</v>
      </c>
      <c r="F588" s="3">
        <v>41183</v>
      </c>
      <c r="G588" t="s">
        <v>110</v>
      </c>
      <c r="H588" s="2">
        <v>100000000000107</v>
      </c>
      <c r="I588" t="s">
        <v>30</v>
      </c>
      <c r="J588" t="s">
        <v>30</v>
      </c>
      <c r="K588">
        <v>67800</v>
      </c>
      <c r="M588" t="s">
        <v>22</v>
      </c>
      <c r="N588" t="s">
        <v>23</v>
      </c>
      <c r="O588" s="1">
        <f t="shared" si="9"/>
        <v>40882.720138888893</v>
      </c>
    </row>
    <row r="589" spans="1:15">
      <c r="A589" s="2">
        <v>300000000000588</v>
      </c>
      <c r="B589" s="2">
        <v>200000000000758</v>
      </c>
      <c r="C589" t="s">
        <v>670</v>
      </c>
      <c r="D589" t="s">
        <v>35</v>
      </c>
      <c r="E589" s="4">
        <v>40883</v>
      </c>
      <c r="F589" s="3">
        <v>41180</v>
      </c>
      <c r="G589" t="s">
        <v>94</v>
      </c>
      <c r="H589" s="2">
        <v>100000000000102</v>
      </c>
      <c r="I589" t="s">
        <v>21</v>
      </c>
      <c r="J589" t="s">
        <v>21</v>
      </c>
      <c r="M589" t="s">
        <v>101</v>
      </c>
      <c r="N589" t="s">
        <v>101</v>
      </c>
      <c r="O589" s="1">
        <f t="shared" si="9"/>
        <v>40883.333333333336</v>
      </c>
    </row>
    <row r="590" spans="1:15">
      <c r="A590" s="2">
        <v>300000000000589</v>
      </c>
      <c r="B590" s="2">
        <v>200000000000134</v>
      </c>
      <c r="C590" t="s">
        <v>671</v>
      </c>
      <c r="D590" t="s">
        <v>35</v>
      </c>
      <c r="E590" s="4">
        <v>40885.517361111109</v>
      </c>
      <c r="F590" s="3">
        <v>40892</v>
      </c>
      <c r="G590" t="s">
        <v>174</v>
      </c>
      <c r="H590" s="2">
        <v>100000000000077</v>
      </c>
      <c r="I590" t="s">
        <v>21</v>
      </c>
      <c r="M590" t="s">
        <v>31</v>
      </c>
      <c r="N590" t="s">
        <v>48</v>
      </c>
      <c r="O590" s="1">
        <f t="shared" si="9"/>
        <v>40885.850694444445</v>
      </c>
    </row>
    <row r="591" spans="1:15">
      <c r="A591" s="2">
        <v>300000000000590</v>
      </c>
      <c r="B591" s="2">
        <v>200000000001216</v>
      </c>
      <c r="C591" t="s">
        <v>672</v>
      </c>
      <c r="D591" t="s">
        <v>35</v>
      </c>
      <c r="E591" s="4">
        <v>40885.650694444441</v>
      </c>
      <c r="F591" s="3">
        <v>41213</v>
      </c>
      <c r="G591" t="s">
        <v>243</v>
      </c>
      <c r="H591" s="2">
        <v>100000000000103</v>
      </c>
      <c r="I591" t="s">
        <v>21</v>
      </c>
      <c r="M591" t="s">
        <v>31</v>
      </c>
      <c r="N591" t="s">
        <v>48</v>
      </c>
      <c r="O591" s="1">
        <f t="shared" si="9"/>
        <v>40885.984027777777</v>
      </c>
    </row>
    <row r="592" spans="1:15">
      <c r="A592" s="2">
        <v>300000000000591</v>
      </c>
      <c r="B592" s="2">
        <v>200000000000299</v>
      </c>
      <c r="C592" t="s">
        <v>673</v>
      </c>
      <c r="D592" t="s">
        <v>35</v>
      </c>
      <c r="E592" s="4">
        <v>40885</v>
      </c>
      <c r="F592" s="3">
        <v>42361</v>
      </c>
      <c r="G592" t="s">
        <v>555</v>
      </c>
      <c r="H592" s="2">
        <v>100000000000206</v>
      </c>
      <c r="I592" t="s">
        <v>30</v>
      </c>
      <c r="J592" t="s">
        <v>30</v>
      </c>
      <c r="K592">
        <v>519950</v>
      </c>
      <c r="L592">
        <v>519950</v>
      </c>
      <c r="M592" t="s">
        <v>22</v>
      </c>
      <c r="N592" t="s">
        <v>23</v>
      </c>
      <c r="O592" s="1">
        <f t="shared" si="9"/>
        <v>40885.333333333336</v>
      </c>
    </row>
    <row r="593" spans="1:15">
      <c r="A593" s="2">
        <v>300000000000592</v>
      </c>
      <c r="B593" s="2">
        <v>200000000001078</v>
      </c>
      <c r="C593" t="s">
        <v>674</v>
      </c>
      <c r="D593" t="s">
        <v>35</v>
      </c>
      <c r="E593" s="4">
        <v>40886.486805555556</v>
      </c>
      <c r="F593" s="3">
        <v>41089</v>
      </c>
      <c r="G593" t="s">
        <v>197</v>
      </c>
      <c r="H593" s="2">
        <v>100000000000119</v>
      </c>
      <c r="I593" t="s">
        <v>21</v>
      </c>
      <c r="J593" t="s">
        <v>21</v>
      </c>
      <c r="K593">
        <v>67800</v>
      </c>
      <c r="M593" t="s">
        <v>39</v>
      </c>
      <c r="N593" t="s">
        <v>65</v>
      </c>
      <c r="O593" s="1">
        <f t="shared" si="9"/>
        <v>40886.820138888892</v>
      </c>
    </row>
    <row r="594" spans="1:15">
      <c r="A594" s="2">
        <v>300000000000593</v>
      </c>
      <c r="B594" s="2">
        <v>200000000000125</v>
      </c>
      <c r="C594" t="s">
        <v>675</v>
      </c>
      <c r="D594" t="s">
        <v>35</v>
      </c>
      <c r="E594" s="4">
        <v>40890</v>
      </c>
      <c r="F594" s="3">
        <v>41271</v>
      </c>
      <c r="G594" t="s">
        <v>676</v>
      </c>
      <c r="H594" s="2">
        <v>100000000000178</v>
      </c>
      <c r="I594" t="s">
        <v>21</v>
      </c>
      <c r="J594" t="s">
        <v>21</v>
      </c>
      <c r="M594" t="s">
        <v>101</v>
      </c>
      <c r="N594" t="s">
        <v>101</v>
      </c>
      <c r="O594" s="1">
        <f t="shared" si="9"/>
        <v>40890.333333333336</v>
      </c>
    </row>
    <row r="595" spans="1:15">
      <c r="A595" s="2">
        <v>300000000000594</v>
      </c>
      <c r="B595" s="2">
        <v>200000000001120</v>
      </c>
      <c r="C595" t="s">
        <v>677</v>
      </c>
      <c r="D595" t="s">
        <v>35</v>
      </c>
      <c r="E595" s="4">
        <v>40897</v>
      </c>
      <c r="F595" s="3">
        <v>41036</v>
      </c>
      <c r="G595" t="s">
        <v>292</v>
      </c>
      <c r="H595" s="2">
        <v>100000000000048</v>
      </c>
      <c r="I595" t="s">
        <v>21</v>
      </c>
      <c r="J595" t="s">
        <v>21</v>
      </c>
      <c r="K595">
        <v>67800</v>
      </c>
      <c r="M595" t="s">
        <v>31</v>
      </c>
      <c r="N595" t="s">
        <v>48</v>
      </c>
      <c r="O595" s="1">
        <f t="shared" si="9"/>
        <v>40897.333333333336</v>
      </c>
    </row>
    <row r="596" spans="1:15">
      <c r="A596" s="2">
        <v>300000000000595</v>
      </c>
      <c r="B596" s="2">
        <v>200000000001250</v>
      </c>
      <c r="C596" t="s">
        <v>678</v>
      </c>
      <c r="D596" t="s">
        <v>35</v>
      </c>
      <c r="E596" s="4">
        <v>40898</v>
      </c>
      <c r="F596" s="3">
        <v>41670</v>
      </c>
      <c r="G596" t="s">
        <v>676</v>
      </c>
      <c r="H596" s="2">
        <v>100000000000178</v>
      </c>
      <c r="I596" t="s">
        <v>21</v>
      </c>
      <c r="J596" t="s">
        <v>21</v>
      </c>
      <c r="K596">
        <v>205500</v>
      </c>
      <c r="M596" t="s">
        <v>101</v>
      </c>
      <c r="N596" t="s">
        <v>101</v>
      </c>
      <c r="O596" s="1">
        <f t="shared" si="9"/>
        <v>40898.333333333336</v>
      </c>
    </row>
    <row r="597" spans="1:15">
      <c r="A597" s="2">
        <v>300000000000596</v>
      </c>
      <c r="B597" s="2">
        <v>200000000001250</v>
      </c>
      <c r="C597" t="s">
        <v>679</v>
      </c>
      <c r="D597" t="s">
        <v>35</v>
      </c>
      <c r="E597" s="4">
        <v>40898</v>
      </c>
      <c r="F597" s="3">
        <v>41274</v>
      </c>
      <c r="G597" t="s">
        <v>676</v>
      </c>
      <c r="H597" s="2">
        <v>100000000000178</v>
      </c>
      <c r="I597" t="s">
        <v>21</v>
      </c>
      <c r="J597" t="s">
        <v>21</v>
      </c>
      <c r="M597" t="s">
        <v>101</v>
      </c>
      <c r="N597" t="s">
        <v>101</v>
      </c>
      <c r="O597" s="1">
        <f t="shared" si="9"/>
        <v>40898.333333333336</v>
      </c>
    </row>
    <row r="598" spans="1:15">
      <c r="A598" s="2">
        <v>300000000000597</v>
      </c>
      <c r="B598" s="2">
        <v>200000000001310</v>
      </c>
      <c r="C598" t="s">
        <v>680</v>
      </c>
      <c r="D598" t="s">
        <v>35</v>
      </c>
      <c r="E598" s="4">
        <v>40898</v>
      </c>
      <c r="F598" s="3">
        <v>40898</v>
      </c>
      <c r="G598" t="s">
        <v>643</v>
      </c>
      <c r="H598" s="2">
        <v>100000000000135</v>
      </c>
      <c r="I598" t="s">
        <v>21</v>
      </c>
      <c r="J598" t="s">
        <v>21</v>
      </c>
      <c r="M598" t="s">
        <v>101</v>
      </c>
      <c r="N598" t="s">
        <v>101</v>
      </c>
      <c r="O598" s="1">
        <f t="shared" si="9"/>
        <v>40898.333333333336</v>
      </c>
    </row>
    <row r="599" spans="1:15">
      <c r="A599" s="2">
        <v>300000000000598</v>
      </c>
      <c r="B599" s="2">
        <v>200000000001092</v>
      </c>
      <c r="C599" t="s">
        <v>681</v>
      </c>
      <c r="D599" t="s">
        <v>35</v>
      </c>
      <c r="E599" s="4">
        <v>40898</v>
      </c>
      <c r="F599" s="3">
        <v>41089</v>
      </c>
      <c r="G599" t="s">
        <v>174</v>
      </c>
      <c r="H599" s="2">
        <v>100000000000077</v>
      </c>
      <c r="I599" t="s">
        <v>21</v>
      </c>
      <c r="J599" t="s">
        <v>21</v>
      </c>
      <c r="M599" t="s">
        <v>39</v>
      </c>
      <c r="N599" t="s">
        <v>65</v>
      </c>
      <c r="O599" s="1">
        <f t="shared" si="9"/>
        <v>40898.333333333336</v>
      </c>
    </row>
    <row r="600" spans="1:15">
      <c r="A600" s="2">
        <v>300000000000599</v>
      </c>
      <c r="B600" s="2">
        <v>200000000001019</v>
      </c>
      <c r="C600" t="s">
        <v>682</v>
      </c>
      <c r="D600" t="s">
        <v>35</v>
      </c>
      <c r="E600" s="4">
        <v>40899</v>
      </c>
      <c r="F600" s="3">
        <v>41068</v>
      </c>
      <c r="G600" t="s">
        <v>110</v>
      </c>
      <c r="H600" s="2">
        <v>100000000000107</v>
      </c>
      <c r="I600" t="s">
        <v>30</v>
      </c>
      <c r="J600" t="s">
        <v>30</v>
      </c>
      <c r="K600">
        <v>246000</v>
      </c>
      <c r="M600" t="s">
        <v>22</v>
      </c>
      <c r="N600" t="s">
        <v>23</v>
      </c>
      <c r="O600" s="1">
        <f t="shared" si="9"/>
        <v>40899.333333333336</v>
      </c>
    </row>
    <row r="601" spans="1:15">
      <c r="A601" s="2">
        <v>300000000000600</v>
      </c>
      <c r="B601" s="2">
        <v>200000000001069</v>
      </c>
      <c r="C601" t="s">
        <v>683</v>
      </c>
      <c r="D601" t="s">
        <v>35</v>
      </c>
      <c r="E601" s="4">
        <v>40913</v>
      </c>
      <c r="F601" s="3">
        <v>41274</v>
      </c>
      <c r="G601" t="s">
        <v>174</v>
      </c>
      <c r="H601" s="2">
        <v>100000000000077</v>
      </c>
      <c r="I601" t="s">
        <v>21</v>
      </c>
      <c r="J601" t="s">
        <v>490</v>
      </c>
      <c r="M601" t="s">
        <v>22</v>
      </c>
      <c r="N601" t="s">
        <v>198</v>
      </c>
      <c r="O601" s="1">
        <f t="shared" si="9"/>
        <v>40913.333333333336</v>
      </c>
    </row>
    <row r="602" spans="1:15">
      <c r="A602" s="2">
        <v>300000000000601</v>
      </c>
      <c r="B602" s="2">
        <v>200000000000271</v>
      </c>
      <c r="C602" t="s">
        <v>684</v>
      </c>
      <c r="D602" t="s">
        <v>35</v>
      </c>
      <c r="E602" s="4">
        <v>40913</v>
      </c>
      <c r="F602" s="3">
        <v>40974</v>
      </c>
      <c r="G602" t="s">
        <v>174</v>
      </c>
      <c r="H602" s="2">
        <v>100000000000077</v>
      </c>
      <c r="I602" t="s">
        <v>21</v>
      </c>
      <c r="K602">
        <v>67800</v>
      </c>
      <c r="M602" t="s">
        <v>22</v>
      </c>
      <c r="N602" t="s">
        <v>23</v>
      </c>
      <c r="O602" s="1">
        <f t="shared" si="9"/>
        <v>40913.333333333336</v>
      </c>
    </row>
    <row r="603" spans="1:15">
      <c r="A603" s="2">
        <v>300000000000602</v>
      </c>
      <c r="B603" s="2">
        <v>200000000001175</v>
      </c>
      <c r="C603" t="s">
        <v>685</v>
      </c>
      <c r="D603" t="s">
        <v>35</v>
      </c>
      <c r="E603" s="4">
        <v>40917.54583333333</v>
      </c>
      <c r="F603" s="3">
        <v>41067</v>
      </c>
      <c r="G603" t="s">
        <v>94</v>
      </c>
      <c r="H603" s="2">
        <v>100000000000102</v>
      </c>
      <c r="I603" t="s">
        <v>21</v>
      </c>
      <c r="J603" t="s">
        <v>21</v>
      </c>
      <c r="K603">
        <v>146100</v>
      </c>
      <c r="M603" t="s">
        <v>31</v>
      </c>
      <c r="N603" t="s">
        <v>48</v>
      </c>
      <c r="O603" s="1">
        <f t="shared" si="9"/>
        <v>40917.879166666666</v>
      </c>
    </row>
    <row r="604" spans="1:15">
      <c r="A604" s="2">
        <v>300000000000603</v>
      </c>
      <c r="B604" s="2">
        <v>200000000000640</v>
      </c>
      <c r="C604" t="s">
        <v>686</v>
      </c>
      <c r="D604" t="s">
        <v>35</v>
      </c>
      <c r="E604" s="4">
        <v>40920</v>
      </c>
      <c r="F604" s="3">
        <v>42361</v>
      </c>
      <c r="G604" t="s">
        <v>687</v>
      </c>
      <c r="H604" s="2">
        <v>100000000000286</v>
      </c>
      <c r="I604" t="s">
        <v>30</v>
      </c>
      <c r="J604" t="s">
        <v>30</v>
      </c>
      <c r="K604">
        <v>783680</v>
      </c>
      <c r="L604">
        <v>263220</v>
      </c>
      <c r="M604" t="s">
        <v>39</v>
      </c>
      <c r="N604" t="s">
        <v>65</v>
      </c>
      <c r="O604" s="1">
        <f t="shared" si="9"/>
        <v>40920.333333333336</v>
      </c>
    </row>
    <row r="605" spans="1:15">
      <c r="A605" s="2">
        <v>300000000000604</v>
      </c>
      <c r="B605" s="2">
        <v>200000000000958</v>
      </c>
      <c r="C605" t="s">
        <v>688</v>
      </c>
      <c r="D605" t="s">
        <v>35</v>
      </c>
      <c r="E605" s="4">
        <v>40921</v>
      </c>
      <c r="F605" s="3">
        <v>41291</v>
      </c>
      <c r="G605" t="s">
        <v>329</v>
      </c>
      <c r="H605" s="2">
        <v>100000000000097</v>
      </c>
      <c r="I605" t="s">
        <v>30</v>
      </c>
      <c r="J605" t="s">
        <v>30</v>
      </c>
      <c r="K605">
        <v>219000</v>
      </c>
      <c r="M605" t="s">
        <v>31</v>
      </c>
      <c r="N605" t="s">
        <v>48</v>
      </c>
      <c r="O605" s="1">
        <f t="shared" si="9"/>
        <v>40921.333333333336</v>
      </c>
    </row>
    <row r="606" spans="1:15">
      <c r="A606" s="2">
        <v>300000000000605</v>
      </c>
      <c r="B606" s="2">
        <v>200000000001129</v>
      </c>
      <c r="C606" t="s">
        <v>689</v>
      </c>
      <c r="D606" t="s">
        <v>35</v>
      </c>
      <c r="E606" s="4">
        <v>40925.430555555555</v>
      </c>
      <c r="F606" s="3">
        <v>42468</v>
      </c>
      <c r="G606" t="s">
        <v>174</v>
      </c>
      <c r="H606" s="2">
        <v>100000000000077</v>
      </c>
      <c r="I606" t="s">
        <v>21</v>
      </c>
      <c r="M606" t="s">
        <v>22</v>
      </c>
      <c r="N606" t="s">
        <v>198</v>
      </c>
      <c r="O606" s="1">
        <f t="shared" si="9"/>
        <v>40925.763888888891</v>
      </c>
    </row>
    <row r="607" spans="1:15">
      <c r="A607" s="2">
        <v>300000000000606</v>
      </c>
      <c r="B607" s="2">
        <v>200000000000960</v>
      </c>
      <c r="C607" t="s">
        <v>690</v>
      </c>
      <c r="D607" t="s">
        <v>35</v>
      </c>
      <c r="E607" s="4">
        <v>40926.36041666667</v>
      </c>
      <c r="F607" s="3">
        <v>41225</v>
      </c>
      <c r="G607" t="s">
        <v>643</v>
      </c>
      <c r="H607" s="2">
        <v>100000000000135</v>
      </c>
      <c r="I607" t="s">
        <v>21</v>
      </c>
      <c r="J607" t="s">
        <v>21</v>
      </c>
      <c r="K607">
        <v>84000</v>
      </c>
      <c r="M607" t="s">
        <v>101</v>
      </c>
      <c r="N607" t="s">
        <v>101</v>
      </c>
      <c r="O607" s="1">
        <f t="shared" si="9"/>
        <v>40926.693750000006</v>
      </c>
    </row>
    <row r="608" spans="1:15">
      <c r="A608" s="2">
        <v>300000000000607</v>
      </c>
      <c r="B608" s="2">
        <v>200000000000874</v>
      </c>
      <c r="C608" t="s">
        <v>691</v>
      </c>
      <c r="D608" t="s">
        <v>35</v>
      </c>
      <c r="E608" s="4">
        <v>40927</v>
      </c>
      <c r="F608" s="3">
        <v>41463</v>
      </c>
      <c r="G608" t="s">
        <v>643</v>
      </c>
      <c r="H608" s="2">
        <v>100000000000135</v>
      </c>
      <c r="I608" t="s">
        <v>21</v>
      </c>
      <c r="J608" t="s">
        <v>21</v>
      </c>
      <c r="K608">
        <v>217480</v>
      </c>
      <c r="M608" t="s">
        <v>101</v>
      </c>
      <c r="N608" t="s">
        <v>101</v>
      </c>
      <c r="O608" s="1">
        <f t="shared" si="9"/>
        <v>40927.333333333336</v>
      </c>
    </row>
    <row r="609" spans="1:15">
      <c r="A609" s="2">
        <v>300000000000608</v>
      </c>
      <c r="B609" s="2">
        <v>200000000001267</v>
      </c>
      <c r="C609" t="s">
        <v>692</v>
      </c>
      <c r="D609" t="s">
        <v>35</v>
      </c>
      <c r="E609" s="4">
        <v>40934</v>
      </c>
      <c r="F609" s="3">
        <v>41484</v>
      </c>
      <c r="G609" t="s">
        <v>243</v>
      </c>
      <c r="H609" s="2">
        <v>100000000000103</v>
      </c>
      <c r="I609" t="s">
        <v>30</v>
      </c>
      <c r="J609" t="s">
        <v>30</v>
      </c>
      <c r="K609">
        <v>246000</v>
      </c>
      <c r="M609" t="s">
        <v>31</v>
      </c>
      <c r="N609" t="s">
        <v>48</v>
      </c>
      <c r="O609" s="1">
        <f t="shared" si="9"/>
        <v>40934.333333333336</v>
      </c>
    </row>
    <row r="610" spans="1:15">
      <c r="A610" s="2">
        <v>300000000000609</v>
      </c>
      <c r="B610" s="2">
        <v>200000000001313</v>
      </c>
      <c r="C610" t="s">
        <v>693</v>
      </c>
      <c r="D610" t="s">
        <v>35</v>
      </c>
      <c r="E610" s="4">
        <v>40948</v>
      </c>
      <c r="F610" s="3">
        <v>40999</v>
      </c>
      <c r="G610" t="s">
        <v>174</v>
      </c>
      <c r="H610" s="2">
        <v>100000000000077</v>
      </c>
      <c r="I610" t="s">
        <v>21</v>
      </c>
      <c r="K610">
        <v>70500</v>
      </c>
      <c r="M610" t="s">
        <v>22</v>
      </c>
      <c r="N610" t="s">
        <v>198</v>
      </c>
      <c r="O610" s="1">
        <f t="shared" si="9"/>
        <v>40948.333333333336</v>
      </c>
    </row>
    <row r="611" spans="1:15">
      <c r="A611" s="2">
        <v>300000000000610</v>
      </c>
      <c r="B611" s="2">
        <v>200000000000854</v>
      </c>
      <c r="C611" t="s">
        <v>694</v>
      </c>
      <c r="D611" t="s">
        <v>35</v>
      </c>
      <c r="E611" s="4">
        <v>40966.319444444445</v>
      </c>
      <c r="F611" s="3">
        <v>41362</v>
      </c>
      <c r="G611" t="s">
        <v>643</v>
      </c>
      <c r="H611" s="2">
        <v>100000000000135</v>
      </c>
      <c r="I611" t="s">
        <v>21</v>
      </c>
      <c r="J611" t="s">
        <v>21</v>
      </c>
      <c r="K611">
        <v>586200</v>
      </c>
      <c r="M611" t="s">
        <v>101</v>
      </c>
      <c r="N611" t="s">
        <v>101</v>
      </c>
      <c r="O611" s="1">
        <f t="shared" si="9"/>
        <v>40966.652777777781</v>
      </c>
    </row>
    <row r="612" spans="1:15">
      <c r="A612" s="2">
        <v>300000000000611</v>
      </c>
      <c r="B612" s="2">
        <v>200000000001172</v>
      </c>
      <c r="C612" t="s">
        <v>695</v>
      </c>
      <c r="D612" t="s">
        <v>35</v>
      </c>
      <c r="E612" s="4">
        <v>40967.54791666667</v>
      </c>
      <c r="F612" s="3">
        <v>41393</v>
      </c>
      <c r="G612" t="s">
        <v>381</v>
      </c>
      <c r="H612" s="2">
        <v>100000000000123</v>
      </c>
      <c r="I612" t="s">
        <v>21</v>
      </c>
      <c r="J612" t="s">
        <v>21</v>
      </c>
      <c r="M612" t="s">
        <v>31</v>
      </c>
      <c r="N612" t="s">
        <v>48</v>
      </c>
      <c r="O612" s="1">
        <f t="shared" si="9"/>
        <v>40967.881250000006</v>
      </c>
    </row>
    <row r="613" spans="1:15">
      <c r="A613" s="2">
        <v>300000000000612</v>
      </c>
      <c r="B613" s="2">
        <v>200000000001315</v>
      </c>
      <c r="C613" t="s">
        <v>696</v>
      </c>
      <c r="D613" t="s">
        <v>35</v>
      </c>
      <c r="E613" s="4">
        <v>40969</v>
      </c>
      <c r="F613" s="3">
        <v>41250</v>
      </c>
      <c r="G613" t="s">
        <v>110</v>
      </c>
      <c r="H613" s="2">
        <v>100000000000107</v>
      </c>
      <c r="I613" t="s">
        <v>30</v>
      </c>
      <c r="J613" t="s">
        <v>30</v>
      </c>
      <c r="K613">
        <v>208470</v>
      </c>
      <c r="M613" t="s">
        <v>22</v>
      </c>
      <c r="N613" t="s">
        <v>23</v>
      </c>
      <c r="O613" s="1">
        <f t="shared" si="9"/>
        <v>40969.333333333336</v>
      </c>
    </row>
    <row r="614" spans="1:15">
      <c r="A614" s="2">
        <v>300000000000613</v>
      </c>
      <c r="B614" s="2">
        <v>200000000000238</v>
      </c>
      <c r="C614" t="s">
        <v>697</v>
      </c>
      <c r="D614" t="s">
        <v>35</v>
      </c>
      <c r="E614" s="4">
        <v>40970.440972222219</v>
      </c>
      <c r="F614" s="3">
        <v>41408</v>
      </c>
      <c r="G614" t="s">
        <v>381</v>
      </c>
      <c r="H614" s="2">
        <v>100000000000123</v>
      </c>
      <c r="I614" t="s">
        <v>21</v>
      </c>
      <c r="J614" t="s">
        <v>21</v>
      </c>
      <c r="M614" t="s">
        <v>31</v>
      </c>
      <c r="N614" t="s">
        <v>48</v>
      </c>
      <c r="O614" s="1">
        <f t="shared" si="9"/>
        <v>40970.774305555555</v>
      </c>
    </row>
    <row r="615" spans="1:15">
      <c r="A615" s="2">
        <v>300000000000614</v>
      </c>
      <c r="B615" s="2">
        <v>200000000000167</v>
      </c>
      <c r="C615" t="s">
        <v>698</v>
      </c>
      <c r="D615" t="s">
        <v>35</v>
      </c>
      <c r="E615" s="4">
        <v>40974.559027777781</v>
      </c>
      <c r="F615" s="3">
        <v>41547</v>
      </c>
      <c r="G615" t="s">
        <v>233</v>
      </c>
      <c r="H615" s="2">
        <v>100000000000129</v>
      </c>
      <c r="I615" t="s">
        <v>21</v>
      </c>
      <c r="J615" t="s">
        <v>21</v>
      </c>
      <c r="K615">
        <v>273000</v>
      </c>
      <c r="M615" t="s">
        <v>22</v>
      </c>
      <c r="N615" t="s">
        <v>23</v>
      </c>
      <c r="O615" s="1">
        <f t="shared" si="9"/>
        <v>40974.892361111117</v>
      </c>
    </row>
    <row r="616" spans="1:15">
      <c r="A616" s="2">
        <v>300000000000615</v>
      </c>
      <c r="B616" s="2">
        <v>200000000001104</v>
      </c>
      <c r="C616" t="s">
        <v>699</v>
      </c>
      <c r="D616" t="s">
        <v>35</v>
      </c>
      <c r="E616" s="4">
        <v>40974.565972222219</v>
      </c>
      <c r="F616" s="3">
        <v>41394</v>
      </c>
      <c r="G616" t="s">
        <v>329</v>
      </c>
      <c r="H616" s="2">
        <v>100000000000097</v>
      </c>
      <c r="I616" t="s">
        <v>30</v>
      </c>
      <c r="J616" t="s">
        <v>30</v>
      </c>
      <c r="K616">
        <v>1081650</v>
      </c>
      <c r="M616" t="s">
        <v>31</v>
      </c>
      <c r="N616" t="s">
        <v>48</v>
      </c>
      <c r="O616" s="1">
        <f t="shared" si="9"/>
        <v>40974.899305555555</v>
      </c>
    </row>
    <row r="617" spans="1:15">
      <c r="A617" s="2">
        <v>300000000000616</v>
      </c>
      <c r="B617" s="2">
        <v>200000000000127</v>
      </c>
      <c r="C617" t="s">
        <v>700</v>
      </c>
      <c r="D617" t="s">
        <v>35</v>
      </c>
      <c r="E617" s="4">
        <v>40974.646527777775</v>
      </c>
      <c r="F617" s="3">
        <v>41274</v>
      </c>
      <c r="G617" t="s">
        <v>197</v>
      </c>
      <c r="H617" s="2">
        <v>100000000000119</v>
      </c>
      <c r="I617" t="s">
        <v>21</v>
      </c>
      <c r="J617" t="s">
        <v>21</v>
      </c>
      <c r="M617" t="s">
        <v>39</v>
      </c>
      <c r="N617" t="s">
        <v>65</v>
      </c>
      <c r="O617" s="1">
        <f t="shared" si="9"/>
        <v>40974.979861111111</v>
      </c>
    </row>
    <row r="618" spans="1:15">
      <c r="A618" s="2">
        <v>300000000000617</v>
      </c>
      <c r="B618" s="2">
        <v>200000000000151</v>
      </c>
      <c r="C618" t="s">
        <v>701</v>
      </c>
      <c r="D618" t="s">
        <v>35</v>
      </c>
      <c r="E618" s="4">
        <v>40976.675694444442</v>
      </c>
      <c r="F618" s="3">
        <v>42187</v>
      </c>
      <c r="G618" t="s">
        <v>702</v>
      </c>
      <c r="H618" s="2">
        <v>100000000000419</v>
      </c>
      <c r="I618" t="s">
        <v>21</v>
      </c>
      <c r="J618" t="s">
        <v>21</v>
      </c>
      <c r="K618">
        <v>205500</v>
      </c>
      <c r="L618">
        <v>124500</v>
      </c>
      <c r="M618" t="s">
        <v>22</v>
      </c>
      <c r="N618" t="s">
        <v>23</v>
      </c>
      <c r="O618" s="1">
        <f t="shared" si="9"/>
        <v>40977.009027777778</v>
      </c>
    </row>
    <row r="619" spans="1:15">
      <c r="A619" s="2">
        <v>300000000000618</v>
      </c>
      <c r="B619" s="2">
        <v>200000000000117</v>
      </c>
      <c r="C619" t="s">
        <v>703</v>
      </c>
      <c r="D619" t="s">
        <v>35</v>
      </c>
      <c r="E619" s="4">
        <v>40976.574999999997</v>
      </c>
      <c r="F619" s="3">
        <v>41000</v>
      </c>
      <c r="G619" t="s">
        <v>47</v>
      </c>
      <c r="H619" s="2">
        <v>100000000000025</v>
      </c>
      <c r="I619" t="s">
        <v>30</v>
      </c>
      <c r="J619" t="s">
        <v>30</v>
      </c>
      <c r="K619">
        <v>467060</v>
      </c>
      <c r="M619" t="s">
        <v>39</v>
      </c>
      <c r="N619" t="s">
        <v>40</v>
      </c>
      <c r="O619" s="1">
        <f t="shared" si="9"/>
        <v>40976.908333333333</v>
      </c>
    </row>
    <row r="620" spans="1:15">
      <c r="A620" s="2">
        <v>300000000000619</v>
      </c>
      <c r="B620" s="2">
        <v>200000000001183</v>
      </c>
      <c r="C620" t="s">
        <v>704</v>
      </c>
      <c r="D620" t="s">
        <v>35</v>
      </c>
      <c r="E620" s="4">
        <v>40976.679861111108</v>
      </c>
      <c r="F620" s="3">
        <v>41485</v>
      </c>
      <c r="G620" t="s">
        <v>110</v>
      </c>
      <c r="H620" s="2">
        <v>100000000000107</v>
      </c>
      <c r="I620" t="s">
        <v>30</v>
      </c>
      <c r="J620" t="s">
        <v>30</v>
      </c>
      <c r="K620">
        <v>77730</v>
      </c>
      <c r="M620" t="s">
        <v>22</v>
      </c>
      <c r="N620" t="s">
        <v>23</v>
      </c>
      <c r="O620" s="1">
        <f t="shared" si="9"/>
        <v>40977.013194444444</v>
      </c>
    </row>
    <row r="621" spans="1:15">
      <c r="A621" s="2">
        <v>300000000000620</v>
      </c>
      <c r="B621" s="2">
        <v>200000000000035</v>
      </c>
      <c r="C621" t="s">
        <v>705</v>
      </c>
      <c r="D621" t="s">
        <v>35</v>
      </c>
      <c r="E621" s="4">
        <v>40976.684027777781</v>
      </c>
      <c r="F621" s="3">
        <v>41264</v>
      </c>
      <c r="G621" t="s">
        <v>110</v>
      </c>
      <c r="H621" s="2">
        <v>100000000000107</v>
      </c>
      <c r="I621" t="s">
        <v>30</v>
      </c>
      <c r="J621" t="s">
        <v>30</v>
      </c>
      <c r="K621">
        <v>381000</v>
      </c>
      <c r="M621" t="s">
        <v>22</v>
      </c>
      <c r="N621" t="s">
        <v>23</v>
      </c>
      <c r="O621" s="1">
        <f t="shared" si="9"/>
        <v>40977.017361111117</v>
      </c>
    </row>
    <row r="622" spans="1:15">
      <c r="A622" s="2">
        <v>300000000000621</v>
      </c>
      <c r="B622" s="2">
        <v>200000000000760</v>
      </c>
      <c r="C622" t="s">
        <v>706</v>
      </c>
      <c r="D622" t="s">
        <v>35</v>
      </c>
      <c r="E622" s="4">
        <v>40980.773611111108</v>
      </c>
      <c r="F622" s="3">
        <v>41606</v>
      </c>
      <c r="G622" t="s">
        <v>475</v>
      </c>
      <c r="H622" s="2">
        <v>100000000000131</v>
      </c>
      <c r="I622" t="s">
        <v>21</v>
      </c>
      <c r="J622" t="s">
        <v>21</v>
      </c>
      <c r="K622">
        <v>586200</v>
      </c>
      <c r="M622" t="s">
        <v>31</v>
      </c>
      <c r="N622" t="s">
        <v>48</v>
      </c>
      <c r="O622" s="1">
        <f t="shared" si="9"/>
        <v>40981.065277777772</v>
      </c>
    </row>
    <row r="623" spans="1:15">
      <c r="A623" s="2">
        <v>300000000000622</v>
      </c>
      <c r="B623" s="2">
        <v>200000000000763</v>
      </c>
      <c r="C623" t="s">
        <v>707</v>
      </c>
      <c r="D623" t="s">
        <v>35</v>
      </c>
      <c r="E623" s="4">
        <v>40980.736111111109</v>
      </c>
      <c r="F623" s="3">
        <v>41283</v>
      </c>
      <c r="G623" t="s">
        <v>475</v>
      </c>
      <c r="H623" s="2">
        <v>100000000000131</v>
      </c>
      <c r="I623" t="s">
        <v>21</v>
      </c>
      <c r="J623" t="s">
        <v>21</v>
      </c>
      <c r="K623">
        <v>586200</v>
      </c>
      <c r="M623" t="s">
        <v>31</v>
      </c>
      <c r="N623" t="s">
        <v>48</v>
      </c>
      <c r="O623" s="1">
        <f t="shared" si="9"/>
        <v>40981.027777777774</v>
      </c>
    </row>
    <row r="624" spans="1:15">
      <c r="A624" s="2">
        <v>300000000000623</v>
      </c>
      <c r="B624" s="2">
        <v>200000000001098</v>
      </c>
      <c r="C624" t="s">
        <v>708</v>
      </c>
      <c r="D624" t="s">
        <v>35</v>
      </c>
      <c r="E624" s="4">
        <v>40980.723611111112</v>
      </c>
      <c r="F624" s="3">
        <v>41638</v>
      </c>
      <c r="G624" t="s">
        <v>676</v>
      </c>
      <c r="H624" s="2">
        <v>100000000000178</v>
      </c>
      <c r="I624" t="s">
        <v>21</v>
      </c>
      <c r="J624" t="s">
        <v>21</v>
      </c>
      <c r="K624">
        <v>138000</v>
      </c>
      <c r="M624" t="s">
        <v>101</v>
      </c>
      <c r="N624" t="s">
        <v>101</v>
      </c>
      <c r="O624" s="1">
        <f t="shared" si="9"/>
        <v>40981.015277777777</v>
      </c>
    </row>
    <row r="625" spans="1:15">
      <c r="A625" s="2">
        <v>300000000000624</v>
      </c>
      <c r="B625" s="2">
        <v>200000000001098</v>
      </c>
      <c r="C625" t="s">
        <v>709</v>
      </c>
      <c r="D625" t="s">
        <v>35</v>
      </c>
      <c r="E625" s="4">
        <v>40980.724305555559</v>
      </c>
      <c r="F625" s="3">
        <v>41729</v>
      </c>
      <c r="G625" t="s">
        <v>676</v>
      </c>
      <c r="H625" s="2">
        <v>100000000000178</v>
      </c>
      <c r="I625" t="s">
        <v>21</v>
      </c>
      <c r="J625" t="s">
        <v>21</v>
      </c>
      <c r="K625">
        <v>340500</v>
      </c>
      <c r="M625" t="s">
        <v>101</v>
      </c>
      <c r="N625" t="s">
        <v>101</v>
      </c>
      <c r="O625" s="1">
        <f t="shared" si="9"/>
        <v>40981.015972222223</v>
      </c>
    </row>
    <row r="626" spans="1:15">
      <c r="A626" s="2">
        <v>300000000000625</v>
      </c>
      <c r="B626" s="2">
        <v>200000000000916</v>
      </c>
      <c r="C626" t="s">
        <v>710</v>
      </c>
      <c r="D626" t="s">
        <v>35</v>
      </c>
      <c r="E626" s="4">
        <v>40980.714583333334</v>
      </c>
      <c r="F626" s="3">
        <v>41453</v>
      </c>
      <c r="G626" t="s">
        <v>676</v>
      </c>
      <c r="H626" s="2">
        <v>100000000000178</v>
      </c>
      <c r="I626" t="s">
        <v>21</v>
      </c>
      <c r="J626" t="s">
        <v>21</v>
      </c>
      <c r="K626">
        <v>138000</v>
      </c>
      <c r="M626" t="s">
        <v>101</v>
      </c>
      <c r="N626" t="s">
        <v>101</v>
      </c>
      <c r="O626" s="1">
        <f t="shared" si="9"/>
        <v>40981.006249999999</v>
      </c>
    </row>
    <row r="627" spans="1:15">
      <c r="A627" s="2">
        <v>300000000000626</v>
      </c>
      <c r="B627" s="2">
        <v>200000000001156</v>
      </c>
      <c r="C627" t="s">
        <v>711</v>
      </c>
      <c r="D627" t="s">
        <v>35</v>
      </c>
      <c r="E627" s="4">
        <v>40980.727083333331</v>
      </c>
      <c r="F627" s="3">
        <v>41547</v>
      </c>
      <c r="G627" t="s">
        <v>676</v>
      </c>
      <c r="H627" s="2">
        <v>100000000000178</v>
      </c>
      <c r="I627" t="s">
        <v>21</v>
      </c>
      <c r="J627" t="s">
        <v>21</v>
      </c>
      <c r="K627">
        <v>138000</v>
      </c>
      <c r="M627" t="s">
        <v>101</v>
      </c>
      <c r="N627" t="s">
        <v>101</v>
      </c>
      <c r="O627" s="1">
        <f t="shared" si="9"/>
        <v>40981.018749999996</v>
      </c>
    </row>
    <row r="628" spans="1:15">
      <c r="A628" s="2">
        <v>300000000000627</v>
      </c>
      <c r="B628" s="2">
        <v>200000000001297</v>
      </c>
      <c r="C628" t="s">
        <v>712</v>
      </c>
      <c r="D628" t="s">
        <v>35</v>
      </c>
      <c r="E628" s="4">
        <v>40980.696527777778</v>
      </c>
      <c r="F628" s="3">
        <v>41544</v>
      </c>
      <c r="G628" t="s">
        <v>676</v>
      </c>
      <c r="H628" s="2">
        <v>100000000000178</v>
      </c>
      <c r="I628" t="s">
        <v>21</v>
      </c>
      <c r="J628" t="s">
        <v>21</v>
      </c>
      <c r="K628">
        <v>610500</v>
      </c>
      <c r="M628" t="s">
        <v>101</v>
      </c>
      <c r="N628" t="s">
        <v>101</v>
      </c>
      <c r="O628" s="1">
        <f t="shared" si="9"/>
        <v>40980.988194444442</v>
      </c>
    </row>
    <row r="629" spans="1:15">
      <c r="A629" s="2">
        <v>300000000000628</v>
      </c>
      <c r="B629" s="2">
        <v>200000000000400</v>
      </c>
      <c r="C629" t="s">
        <v>713</v>
      </c>
      <c r="D629" t="s">
        <v>19</v>
      </c>
      <c r="E629" s="4">
        <v>40980.704861111109</v>
      </c>
      <c r="F629" s="3">
        <v>41058</v>
      </c>
      <c r="G629" t="s">
        <v>94</v>
      </c>
      <c r="H629" s="2">
        <v>100000000000102</v>
      </c>
      <c r="I629" t="s">
        <v>30</v>
      </c>
      <c r="J629" t="s">
        <v>30</v>
      </c>
      <c r="K629">
        <v>586200</v>
      </c>
      <c r="M629" t="s">
        <v>31</v>
      </c>
      <c r="N629" t="s">
        <v>48</v>
      </c>
      <c r="O629" s="1">
        <f t="shared" si="9"/>
        <v>40980.996527777774</v>
      </c>
    </row>
    <row r="630" spans="1:15">
      <c r="A630" s="2">
        <v>300000000000629</v>
      </c>
      <c r="B630" s="2">
        <v>200000000000502</v>
      </c>
      <c r="C630" t="s">
        <v>714</v>
      </c>
      <c r="D630" t="s">
        <v>35</v>
      </c>
      <c r="E630" s="4">
        <v>40981.679166666669</v>
      </c>
      <c r="F630" s="3">
        <v>42073</v>
      </c>
      <c r="G630" t="s">
        <v>715</v>
      </c>
      <c r="H630" s="2">
        <v>100000000000240</v>
      </c>
      <c r="I630" t="s">
        <v>21</v>
      </c>
      <c r="K630">
        <v>219000</v>
      </c>
      <c r="M630" t="s">
        <v>22</v>
      </c>
      <c r="N630" t="s">
        <v>23</v>
      </c>
      <c r="O630" s="1">
        <f t="shared" si="9"/>
        <v>40981.970833333333</v>
      </c>
    </row>
    <row r="631" spans="1:15">
      <c r="A631" s="2">
        <v>300000000000630</v>
      </c>
      <c r="B631" s="2">
        <v>200000000000204</v>
      </c>
      <c r="C631" t="s">
        <v>716</v>
      </c>
      <c r="D631" t="s">
        <v>35</v>
      </c>
      <c r="E631" s="4">
        <v>40981</v>
      </c>
      <c r="F631" s="3">
        <v>42198</v>
      </c>
      <c r="G631" t="s">
        <v>702</v>
      </c>
      <c r="H631" s="2">
        <v>100000000000419</v>
      </c>
      <c r="I631" t="s">
        <v>21</v>
      </c>
      <c r="J631" t="s">
        <v>21</v>
      </c>
      <c r="K631">
        <v>273000</v>
      </c>
      <c r="L631">
        <v>124500</v>
      </c>
      <c r="M631" t="s">
        <v>22</v>
      </c>
      <c r="N631" t="s">
        <v>23</v>
      </c>
      <c r="O631" s="1">
        <f t="shared" si="9"/>
        <v>40981.291666666664</v>
      </c>
    </row>
    <row r="632" spans="1:15">
      <c r="A632" s="2">
        <v>300000000000631</v>
      </c>
      <c r="B632" s="2">
        <v>200000000000735</v>
      </c>
      <c r="C632" t="s">
        <v>717</v>
      </c>
      <c r="D632" t="s">
        <v>35</v>
      </c>
      <c r="E632" s="4">
        <v>40981</v>
      </c>
      <c r="F632" s="3">
        <v>41261</v>
      </c>
      <c r="G632" t="s">
        <v>110</v>
      </c>
      <c r="H632" s="2">
        <v>100000000000107</v>
      </c>
      <c r="I632" t="s">
        <v>21</v>
      </c>
      <c r="J632" t="s">
        <v>21</v>
      </c>
      <c r="K632">
        <v>65100</v>
      </c>
      <c r="M632" t="s">
        <v>22</v>
      </c>
      <c r="N632" t="s">
        <v>23</v>
      </c>
      <c r="O632" s="1">
        <f t="shared" si="9"/>
        <v>40981.291666666664</v>
      </c>
    </row>
    <row r="633" spans="1:15">
      <c r="A633" s="2">
        <v>300000000000632</v>
      </c>
      <c r="B633" s="2">
        <v>200000000001094</v>
      </c>
      <c r="C633" t="s">
        <v>718</v>
      </c>
      <c r="D633" t="s">
        <v>35</v>
      </c>
      <c r="E633" s="4">
        <v>40984.543749999997</v>
      </c>
      <c r="F633" s="3">
        <v>41897</v>
      </c>
      <c r="G633" t="s">
        <v>719</v>
      </c>
      <c r="H633" s="2">
        <v>100000000000161</v>
      </c>
      <c r="I633" t="s">
        <v>21</v>
      </c>
      <c r="J633" t="s">
        <v>21</v>
      </c>
      <c r="M633" t="s">
        <v>101</v>
      </c>
      <c r="N633" t="s">
        <v>101</v>
      </c>
      <c r="O633" s="1">
        <f t="shared" si="9"/>
        <v>40984.835416666661</v>
      </c>
    </row>
    <row r="634" spans="1:15">
      <c r="A634" s="2">
        <v>300000000000633</v>
      </c>
      <c r="B634" s="2">
        <v>200000000001349</v>
      </c>
      <c r="C634" t="s">
        <v>720</v>
      </c>
      <c r="D634" t="s">
        <v>35</v>
      </c>
      <c r="E634" s="4">
        <v>40984.546527777777</v>
      </c>
      <c r="F634" s="3">
        <v>42129</v>
      </c>
      <c r="G634" t="s">
        <v>719</v>
      </c>
      <c r="H634" s="2">
        <v>100000000000161</v>
      </c>
      <c r="I634" t="s">
        <v>21</v>
      </c>
      <c r="J634" t="s">
        <v>21</v>
      </c>
      <c r="K634">
        <v>111000</v>
      </c>
      <c r="L634">
        <v>111000</v>
      </c>
      <c r="M634" t="s">
        <v>101</v>
      </c>
      <c r="N634" t="s">
        <v>101</v>
      </c>
      <c r="O634" s="1">
        <f t="shared" si="9"/>
        <v>40984.838194444441</v>
      </c>
    </row>
    <row r="635" spans="1:15">
      <c r="A635" s="2">
        <v>300000000000634</v>
      </c>
      <c r="B635" s="2">
        <v>200000000001317</v>
      </c>
      <c r="C635" t="s">
        <v>721</v>
      </c>
      <c r="D635" t="s">
        <v>35</v>
      </c>
      <c r="E635" s="4">
        <v>40984.539583333331</v>
      </c>
      <c r="F635" s="3">
        <v>41430</v>
      </c>
      <c r="G635" t="s">
        <v>722</v>
      </c>
      <c r="H635" s="2">
        <v>100000000000090</v>
      </c>
      <c r="I635" t="s">
        <v>30</v>
      </c>
      <c r="J635" t="s">
        <v>30</v>
      </c>
      <c r="K635">
        <v>32160</v>
      </c>
      <c r="M635" t="s">
        <v>101</v>
      </c>
      <c r="N635" t="s">
        <v>101</v>
      </c>
      <c r="O635" s="1">
        <f t="shared" si="9"/>
        <v>40984.831249999996</v>
      </c>
    </row>
    <row r="636" spans="1:15">
      <c r="A636" s="2">
        <v>300000000000635</v>
      </c>
      <c r="B636" s="2">
        <v>200000000001317</v>
      </c>
      <c r="C636" t="s">
        <v>723</v>
      </c>
      <c r="D636" t="s">
        <v>35</v>
      </c>
      <c r="E636" s="4">
        <v>40984.537499999999</v>
      </c>
      <c r="F636" s="3">
        <v>41179</v>
      </c>
      <c r="G636" t="s">
        <v>722</v>
      </c>
      <c r="H636" s="2">
        <v>100000000000090</v>
      </c>
      <c r="I636" t="s">
        <v>30</v>
      </c>
      <c r="J636" t="s">
        <v>30</v>
      </c>
      <c r="K636">
        <v>2676000</v>
      </c>
      <c r="M636" t="s">
        <v>101</v>
      </c>
      <c r="N636" t="s">
        <v>101</v>
      </c>
      <c r="O636" s="1">
        <f t="shared" si="9"/>
        <v>40984.829166666663</v>
      </c>
    </row>
    <row r="637" spans="1:15">
      <c r="A637" s="2">
        <v>300000000000636</v>
      </c>
      <c r="B637" s="2">
        <v>200000000000310</v>
      </c>
      <c r="C637" t="s">
        <v>724</v>
      </c>
      <c r="D637" t="s">
        <v>35</v>
      </c>
      <c r="E637" s="4">
        <v>40987.12777777778</v>
      </c>
      <c r="F637" s="3">
        <v>41939</v>
      </c>
      <c r="G637" t="s">
        <v>725</v>
      </c>
      <c r="H637" s="2">
        <v>100000000000177</v>
      </c>
      <c r="I637" t="s">
        <v>21</v>
      </c>
      <c r="J637" t="s">
        <v>21</v>
      </c>
      <c r="K637">
        <v>246000</v>
      </c>
      <c r="M637" t="s">
        <v>39</v>
      </c>
      <c r="N637" t="s">
        <v>40</v>
      </c>
      <c r="O637" s="1">
        <f t="shared" si="9"/>
        <v>40987.419444444444</v>
      </c>
    </row>
    <row r="638" spans="1:15">
      <c r="A638" s="2">
        <v>300000000000637</v>
      </c>
      <c r="B638" s="2">
        <v>200000000000043</v>
      </c>
      <c r="C638" t="s">
        <v>726</v>
      </c>
      <c r="D638" t="s">
        <v>35</v>
      </c>
      <c r="E638" s="4">
        <v>40987.938194444447</v>
      </c>
      <c r="F638" s="3">
        <v>41059</v>
      </c>
      <c r="G638" t="s">
        <v>110</v>
      </c>
      <c r="H638" s="2">
        <v>100000000000107</v>
      </c>
      <c r="I638" t="s">
        <v>21</v>
      </c>
      <c r="J638" t="s">
        <v>21</v>
      </c>
      <c r="K638">
        <v>163580</v>
      </c>
      <c r="M638" t="s">
        <v>22</v>
      </c>
      <c r="N638" t="s">
        <v>23</v>
      </c>
      <c r="O638" s="1">
        <f t="shared" si="9"/>
        <v>40988.229861111111</v>
      </c>
    </row>
    <row r="639" spans="1:15">
      <c r="A639" s="2">
        <v>300000000000638</v>
      </c>
      <c r="B639" s="2">
        <v>200000000000083</v>
      </c>
      <c r="C639" t="s">
        <v>727</v>
      </c>
      <c r="D639" t="s">
        <v>35</v>
      </c>
      <c r="E639" s="4">
        <v>40994.722916666666</v>
      </c>
      <c r="F639" s="3">
        <v>41488</v>
      </c>
      <c r="G639" t="s">
        <v>475</v>
      </c>
      <c r="H639" s="2">
        <v>100000000000131</v>
      </c>
      <c r="I639" t="s">
        <v>21</v>
      </c>
      <c r="J639" t="s">
        <v>21</v>
      </c>
      <c r="K639">
        <v>197400</v>
      </c>
      <c r="M639" t="s">
        <v>31</v>
      </c>
      <c r="N639" t="s">
        <v>48</v>
      </c>
      <c r="O639" s="1">
        <f t="shared" si="9"/>
        <v>40995.01458333333</v>
      </c>
    </row>
    <row r="640" spans="1:15">
      <c r="A640" s="2">
        <v>300000000000639</v>
      </c>
      <c r="B640" s="2">
        <v>200000000001123</v>
      </c>
      <c r="C640" t="s">
        <v>728</v>
      </c>
      <c r="D640" t="s">
        <v>35</v>
      </c>
      <c r="E640" s="4">
        <v>40994.730555555558</v>
      </c>
      <c r="F640" s="3">
        <v>41344</v>
      </c>
      <c r="G640" t="s">
        <v>243</v>
      </c>
      <c r="H640" s="2">
        <v>100000000000103</v>
      </c>
      <c r="I640" t="s">
        <v>21</v>
      </c>
      <c r="J640" t="s">
        <v>21</v>
      </c>
      <c r="K640">
        <v>246000</v>
      </c>
      <c r="M640" t="s">
        <v>31</v>
      </c>
      <c r="N640" t="s">
        <v>48</v>
      </c>
      <c r="O640" s="1">
        <f t="shared" si="9"/>
        <v>40995.022222222222</v>
      </c>
    </row>
    <row r="641" spans="1:15">
      <c r="A641" s="2">
        <v>300000000000640</v>
      </c>
      <c r="B641" s="2">
        <v>200000000000122</v>
      </c>
      <c r="C641" t="s">
        <v>729</v>
      </c>
      <c r="D641" t="s">
        <v>35</v>
      </c>
      <c r="E641" s="4">
        <v>40995</v>
      </c>
      <c r="F641" s="3">
        <v>41639</v>
      </c>
      <c r="G641" t="s">
        <v>494</v>
      </c>
      <c r="H641" s="2">
        <v>100000000000105</v>
      </c>
      <c r="I641" t="s">
        <v>21</v>
      </c>
      <c r="J641" t="s">
        <v>21</v>
      </c>
      <c r="M641" t="s">
        <v>31</v>
      </c>
      <c r="N641" t="s">
        <v>48</v>
      </c>
      <c r="O641" s="1">
        <f t="shared" si="9"/>
        <v>40995.291666666664</v>
      </c>
    </row>
    <row r="642" spans="1:15">
      <c r="A642" s="2">
        <v>300000000000641</v>
      </c>
      <c r="B642" s="2">
        <v>200000000001319</v>
      </c>
      <c r="C642" t="s">
        <v>730</v>
      </c>
      <c r="D642" t="s">
        <v>35</v>
      </c>
      <c r="E642" s="4">
        <v>40996</v>
      </c>
      <c r="F642" s="3">
        <v>41180</v>
      </c>
      <c r="G642" t="s">
        <v>731</v>
      </c>
      <c r="H642" s="2">
        <v>100000000000092</v>
      </c>
      <c r="I642" t="s">
        <v>30</v>
      </c>
      <c r="J642" t="s">
        <v>30</v>
      </c>
      <c r="K642">
        <v>475500</v>
      </c>
      <c r="M642" t="s">
        <v>39</v>
      </c>
      <c r="N642" t="s">
        <v>65</v>
      </c>
      <c r="O642" s="1">
        <f t="shared" si="9"/>
        <v>40996.291666666664</v>
      </c>
    </row>
    <row r="643" spans="1:15">
      <c r="A643" s="2">
        <v>300000000000642</v>
      </c>
      <c r="B643" s="2">
        <v>200000000001321</v>
      </c>
      <c r="C643" t="s">
        <v>732</v>
      </c>
      <c r="D643" t="s">
        <v>35</v>
      </c>
      <c r="E643" s="4">
        <v>40997.477777777778</v>
      </c>
      <c r="F643" s="3">
        <v>41302</v>
      </c>
      <c r="G643" t="s">
        <v>94</v>
      </c>
      <c r="H643" s="2">
        <v>100000000000102</v>
      </c>
      <c r="I643" t="s">
        <v>21</v>
      </c>
      <c r="J643" t="s">
        <v>21</v>
      </c>
      <c r="K643">
        <v>219000</v>
      </c>
      <c r="M643" t="s">
        <v>31</v>
      </c>
      <c r="N643" t="s">
        <v>48</v>
      </c>
      <c r="O643" s="1">
        <f t="shared" ref="O643:O706" si="10">IF(E643&lt;$S$2,E643+$T$2,IF(E643&lt;$S$3,E643+$T$3,IF(E643&lt;$S$4,E643+$T$4,IF(E643&lt;$S$5,E643+$T$5,IF(E643&lt;$S$6,E643+$T$6,IF(E643&lt;$S$7,E643+$T$7,IF(E643&lt;$S$8,E643+$T$8,IF(E643&lt;$S$9,E643+$T$9,IF(E643&lt;$S$10,E643+$T$10,IF(E643&lt;$S$11,E643+$T$11,IF(E643&lt;$S$12,E643+$T$12,IF(E643&lt;$S$13,E643+$T$13,IF(E643&lt;$S$14,E643+$T$14,IF(E643&lt;$S$15,E643+$T$15,IF(E643&lt;$S$16,E643+$T$16,IF(E643&lt;$S$17,E643+$T$17,""))))))))))))))))</f>
        <v>40997.769444444442</v>
      </c>
    </row>
    <row r="644" spans="1:15">
      <c r="A644" s="2">
        <v>300000000000643</v>
      </c>
      <c r="B644" s="2">
        <v>200000000000010</v>
      </c>
      <c r="C644" t="s">
        <v>733</v>
      </c>
      <c r="D644" t="s">
        <v>35</v>
      </c>
      <c r="E644" s="4">
        <v>40998.629166666666</v>
      </c>
      <c r="F644" s="3">
        <v>42033</v>
      </c>
      <c r="G644" t="s">
        <v>734</v>
      </c>
      <c r="H644" s="2">
        <v>100000000000196</v>
      </c>
      <c r="I644" t="s">
        <v>30</v>
      </c>
      <c r="J644" t="s">
        <v>30</v>
      </c>
      <c r="K644">
        <v>70500</v>
      </c>
      <c r="L644">
        <v>70500</v>
      </c>
      <c r="M644" t="s">
        <v>22</v>
      </c>
      <c r="N644" t="s">
        <v>23</v>
      </c>
      <c r="O644" s="1">
        <f t="shared" si="10"/>
        <v>40998.92083333333</v>
      </c>
    </row>
    <row r="645" spans="1:15">
      <c r="A645" s="2">
        <v>300000000000644</v>
      </c>
      <c r="B645" s="2">
        <v>200000000000304</v>
      </c>
      <c r="C645" t="s">
        <v>735</v>
      </c>
      <c r="D645" t="s">
        <v>35</v>
      </c>
      <c r="E645" s="4">
        <v>40998.628472222219</v>
      </c>
      <c r="F645" s="3">
        <v>41089</v>
      </c>
      <c r="G645" t="s">
        <v>174</v>
      </c>
      <c r="H645" s="2">
        <v>100000000000077</v>
      </c>
      <c r="I645" t="s">
        <v>21</v>
      </c>
      <c r="J645" t="s">
        <v>21</v>
      </c>
      <c r="K645">
        <v>197400</v>
      </c>
      <c r="M645" t="s">
        <v>22</v>
      </c>
      <c r="N645" t="s">
        <v>23</v>
      </c>
      <c r="O645" s="1">
        <f t="shared" si="10"/>
        <v>40998.920138888883</v>
      </c>
    </row>
    <row r="646" spans="1:15">
      <c r="A646" s="2">
        <v>300000000000645</v>
      </c>
      <c r="B646" s="2">
        <v>200000000000727</v>
      </c>
      <c r="C646" t="s">
        <v>736</v>
      </c>
      <c r="D646" t="s">
        <v>212</v>
      </c>
      <c r="E646" s="4">
        <v>40998.623611111114</v>
      </c>
      <c r="F646" s="3">
        <v>41256</v>
      </c>
      <c r="G646" t="s">
        <v>220</v>
      </c>
      <c r="H646" s="2">
        <v>100000000000093</v>
      </c>
      <c r="I646" t="s">
        <v>30</v>
      </c>
      <c r="J646" t="s">
        <v>30</v>
      </c>
      <c r="K646">
        <v>124500</v>
      </c>
      <c r="M646" t="s">
        <v>22</v>
      </c>
      <c r="N646" t="s">
        <v>23</v>
      </c>
      <c r="O646" s="1">
        <f t="shared" si="10"/>
        <v>40998.915277777778</v>
      </c>
    </row>
    <row r="647" spans="1:15">
      <c r="A647" s="2">
        <v>300000000000646</v>
      </c>
      <c r="B647" s="2">
        <v>200000000000002</v>
      </c>
      <c r="C647" t="s">
        <v>737</v>
      </c>
      <c r="D647" t="s">
        <v>35</v>
      </c>
      <c r="E647" s="4">
        <v>40998.636111111111</v>
      </c>
      <c r="F647" s="3">
        <v>41190</v>
      </c>
      <c r="G647" t="s">
        <v>220</v>
      </c>
      <c r="H647" s="2">
        <v>100000000000093</v>
      </c>
      <c r="I647" t="s">
        <v>30</v>
      </c>
      <c r="J647" t="s">
        <v>30</v>
      </c>
      <c r="K647">
        <v>137320</v>
      </c>
      <c r="M647" t="s">
        <v>22</v>
      </c>
      <c r="N647" t="s">
        <v>23</v>
      </c>
      <c r="O647" s="1">
        <f t="shared" si="10"/>
        <v>40998.927777777775</v>
      </c>
    </row>
    <row r="648" spans="1:15">
      <c r="A648" s="2">
        <v>300000000000647</v>
      </c>
      <c r="B648" s="2">
        <v>200000000000139</v>
      </c>
      <c r="C648" t="s">
        <v>738</v>
      </c>
      <c r="D648" t="s">
        <v>212</v>
      </c>
      <c r="E648" s="4">
        <v>40998.586805555555</v>
      </c>
      <c r="F648" s="3">
        <v>41249</v>
      </c>
      <c r="G648" t="s">
        <v>220</v>
      </c>
      <c r="H648" s="2">
        <v>100000000000093</v>
      </c>
      <c r="I648" t="s">
        <v>30</v>
      </c>
      <c r="J648" t="s">
        <v>30</v>
      </c>
      <c r="K648">
        <v>205500</v>
      </c>
      <c r="M648" t="s">
        <v>22</v>
      </c>
      <c r="N648" t="s">
        <v>23</v>
      </c>
      <c r="O648" s="1">
        <f t="shared" si="10"/>
        <v>40998.878472222219</v>
      </c>
    </row>
    <row r="649" spans="1:15">
      <c r="A649" s="2">
        <v>300000000000648</v>
      </c>
      <c r="B649" s="2">
        <v>200000000001323</v>
      </c>
      <c r="C649" t="s">
        <v>739</v>
      </c>
      <c r="D649" t="s">
        <v>35</v>
      </c>
      <c r="E649" s="4">
        <v>41001.365277777775</v>
      </c>
      <c r="F649" s="3">
        <v>41537</v>
      </c>
      <c r="G649" t="s">
        <v>203</v>
      </c>
      <c r="H649" s="2">
        <v>100000000000094</v>
      </c>
      <c r="I649" t="s">
        <v>30</v>
      </c>
      <c r="J649" t="s">
        <v>30</v>
      </c>
      <c r="K649">
        <v>138000</v>
      </c>
      <c r="M649" t="s">
        <v>39</v>
      </c>
      <c r="N649" t="s">
        <v>40</v>
      </c>
      <c r="O649" s="1">
        <f t="shared" si="10"/>
        <v>41001.656944444439</v>
      </c>
    </row>
    <row r="650" spans="1:15">
      <c r="A650" s="2">
        <v>300000000000649</v>
      </c>
      <c r="B650" s="2">
        <v>200000000000073</v>
      </c>
      <c r="C650" t="s">
        <v>740</v>
      </c>
      <c r="D650" t="s">
        <v>35</v>
      </c>
      <c r="E650" s="4">
        <v>41002</v>
      </c>
      <c r="F650" s="3">
        <v>41353</v>
      </c>
      <c r="G650" t="s">
        <v>197</v>
      </c>
      <c r="H650" s="2">
        <v>100000000000119</v>
      </c>
      <c r="I650" t="s">
        <v>21</v>
      </c>
      <c r="J650" t="s">
        <v>21</v>
      </c>
      <c r="K650">
        <v>197400</v>
      </c>
      <c r="M650" t="s">
        <v>39</v>
      </c>
      <c r="N650" t="s">
        <v>65</v>
      </c>
      <c r="O650" s="1">
        <f t="shared" si="10"/>
        <v>41002.291666666664</v>
      </c>
    </row>
    <row r="651" spans="1:15">
      <c r="A651" s="2">
        <v>300000000000650</v>
      </c>
      <c r="B651" s="2">
        <v>200000000001200</v>
      </c>
      <c r="C651" t="s">
        <v>741</v>
      </c>
      <c r="D651" t="s">
        <v>35</v>
      </c>
      <c r="E651" s="4">
        <v>41008</v>
      </c>
      <c r="F651" s="3">
        <v>41091</v>
      </c>
      <c r="G651" t="s">
        <v>197</v>
      </c>
      <c r="H651" s="2">
        <v>100000000000119</v>
      </c>
      <c r="I651" t="s">
        <v>21</v>
      </c>
      <c r="J651" t="s">
        <v>21</v>
      </c>
      <c r="K651">
        <v>197400</v>
      </c>
      <c r="M651" t="s">
        <v>39</v>
      </c>
      <c r="N651" t="s">
        <v>65</v>
      </c>
      <c r="O651" s="1">
        <f t="shared" si="10"/>
        <v>41008.291666666664</v>
      </c>
    </row>
    <row r="652" spans="1:15">
      <c r="A652" s="2">
        <v>300000000000651</v>
      </c>
      <c r="B652" s="2">
        <v>200000000000221</v>
      </c>
      <c r="C652" t="s">
        <v>742</v>
      </c>
      <c r="D652" t="s">
        <v>35</v>
      </c>
      <c r="E652" s="4">
        <v>41009</v>
      </c>
      <c r="F652" s="3">
        <v>41309</v>
      </c>
      <c r="G652" t="s">
        <v>233</v>
      </c>
      <c r="H652" s="2">
        <v>100000000000129</v>
      </c>
      <c r="I652" t="s">
        <v>21</v>
      </c>
      <c r="J652" t="s">
        <v>21</v>
      </c>
      <c r="M652" t="s">
        <v>22</v>
      </c>
      <c r="N652" t="s">
        <v>23</v>
      </c>
      <c r="O652" s="1">
        <f t="shared" si="10"/>
        <v>41009.291666666664</v>
      </c>
    </row>
    <row r="653" spans="1:15">
      <c r="A653" s="2">
        <v>300000000000652</v>
      </c>
      <c r="B653" s="2">
        <v>200000000001326</v>
      </c>
      <c r="C653" t="s">
        <v>743</v>
      </c>
      <c r="D653" t="s">
        <v>35</v>
      </c>
      <c r="E653" s="4">
        <v>41010.287499999999</v>
      </c>
      <c r="F653" s="3">
        <v>42234</v>
      </c>
      <c r="G653" t="s">
        <v>203</v>
      </c>
      <c r="H653" s="2">
        <v>100000000000094</v>
      </c>
      <c r="I653" t="s">
        <v>21</v>
      </c>
      <c r="J653" t="s">
        <v>21</v>
      </c>
      <c r="K653">
        <v>300000</v>
      </c>
      <c r="L653">
        <v>124500</v>
      </c>
      <c r="M653" t="s">
        <v>39</v>
      </c>
      <c r="N653" t="s">
        <v>40</v>
      </c>
      <c r="O653" s="1">
        <f t="shared" si="10"/>
        <v>41010.579166666663</v>
      </c>
    </row>
    <row r="654" spans="1:15">
      <c r="A654" s="2">
        <v>300000000000653</v>
      </c>
      <c r="B654" s="2">
        <v>200000000001328</v>
      </c>
      <c r="C654" t="s">
        <v>744</v>
      </c>
      <c r="D654" t="s">
        <v>35</v>
      </c>
      <c r="E654" s="4">
        <v>41010.347916666666</v>
      </c>
      <c r="F654" s="3">
        <v>41455</v>
      </c>
      <c r="G654" t="s">
        <v>203</v>
      </c>
      <c r="H654" s="2">
        <v>100000000000094</v>
      </c>
      <c r="I654" t="s">
        <v>21</v>
      </c>
      <c r="J654" t="s">
        <v>21</v>
      </c>
      <c r="K654">
        <v>197400</v>
      </c>
      <c r="M654" t="s">
        <v>39</v>
      </c>
      <c r="N654" t="s">
        <v>40</v>
      </c>
      <c r="O654" s="1">
        <f t="shared" si="10"/>
        <v>41010.63958333333</v>
      </c>
    </row>
    <row r="655" spans="1:15">
      <c r="A655" s="2">
        <v>300000000000654</v>
      </c>
      <c r="B655" s="2">
        <v>200000000001329</v>
      </c>
      <c r="C655" t="s">
        <v>745</v>
      </c>
      <c r="D655" t="s">
        <v>35</v>
      </c>
      <c r="E655" s="4">
        <v>41015.102083333331</v>
      </c>
      <c r="F655" s="3">
        <v>41439</v>
      </c>
      <c r="G655" t="s">
        <v>203</v>
      </c>
      <c r="H655" s="2">
        <v>100000000000094</v>
      </c>
      <c r="I655" t="s">
        <v>21</v>
      </c>
      <c r="J655" t="s">
        <v>21</v>
      </c>
      <c r="K655">
        <v>197400</v>
      </c>
      <c r="M655" t="s">
        <v>39</v>
      </c>
      <c r="N655" t="s">
        <v>40</v>
      </c>
      <c r="O655" s="1">
        <f t="shared" si="10"/>
        <v>41015.393749999996</v>
      </c>
    </row>
    <row r="656" spans="1:15">
      <c r="A656" s="2">
        <v>300000000000655</v>
      </c>
      <c r="B656" s="2">
        <v>200000000000430</v>
      </c>
      <c r="C656" t="s">
        <v>746</v>
      </c>
      <c r="D656" t="s">
        <v>35</v>
      </c>
      <c r="E656" s="4">
        <v>41015.098611111112</v>
      </c>
      <c r="F656" s="3">
        <v>41455</v>
      </c>
      <c r="G656" t="s">
        <v>203</v>
      </c>
      <c r="H656" s="2">
        <v>100000000000094</v>
      </c>
      <c r="I656" t="s">
        <v>21</v>
      </c>
      <c r="J656" t="s">
        <v>21</v>
      </c>
      <c r="K656">
        <v>70500</v>
      </c>
      <c r="M656" t="s">
        <v>39</v>
      </c>
      <c r="N656" t="s">
        <v>40</v>
      </c>
      <c r="O656" s="1">
        <f t="shared" si="10"/>
        <v>41015.390277777777</v>
      </c>
    </row>
    <row r="657" spans="1:15">
      <c r="A657" s="2">
        <v>300000000000656</v>
      </c>
      <c r="B657" s="2">
        <v>200000000000149</v>
      </c>
      <c r="C657" t="s">
        <v>747</v>
      </c>
      <c r="D657" t="s">
        <v>35</v>
      </c>
      <c r="E657" s="4">
        <v>41016.638888888891</v>
      </c>
      <c r="F657" s="3">
        <v>41306</v>
      </c>
      <c r="G657" t="s">
        <v>220</v>
      </c>
      <c r="H657" s="2">
        <v>100000000000093</v>
      </c>
      <c r="I657" t="s">
        <v>30</v>
      </c>
      <c r="J657" t="s">
        <v>30</v>
      </c>
      <c r="K657">
        <v>558660</v>
      </c>
      <c r="M657" t="s">
        <v>22</v>
      </c>
      <c r="N657" t="s">
        <v>23</v>
      </c>
      <c r="O657" s="1">
        <f t="shared" si="10"/>
        <v>41016.930555555555</v>
      </c>
    </row>
    <row r="658" spans="1:15">
      <c r="A658" s="2">
        <v>300000000000657</v>
      </c>
      <c r="B658" s="2">
        <v>200000000000616</v>
      </c>
      <c r="C658" t="s">
        <v>748</v>
      </c>
      <c r="D658" t="s">
        <v>35</v>
      </c>
      <c r="E658" s="4">
        <v>41019.710416666669</v>
      </c>
      <c r="F658" s="3">
        <v>41106</v>
      </c>
      <c r="G658" t="s">
        <v>110</v>
      </c>
      <c r="H658" s="2">
        <v>100000000000107</v>
      </c>
      <c r="I658" t="s">
        <v>30</v>
      </c>
      <c r="J658" t="s">
        <v>30</v>
      </c>
      <c r="K658">
        <v>210900</v>
      </c>
      <c r="M658" t="s">
        <v>22</v>
      </c>
      <c r="N658" t="s">
        <v>23</v>
      </c>
      <c r="O658" s="1">
        <f t="shared" si="10"/>
        <v>41020.002083333333</v>
      </c>
    </row>
    <row r="659" spans="1:15">
      <c r="A659" s="2">
        <v>300000000000658</v>
      </c>
      <c r="B659" s="2">
        <v>200000000001318</v>
      </c>
      <c r="C659" t="s">
        <v>749</v>
      </c>
      <c r="D659" t="s">
        <v>35</v>
      </c>
      <c r="E659" s="4">
        <v>41020.228472222225</v>
      </c>
      <c r="F659" s="3">
        <v>41608</v>
      </c>
      <c r="G659" t="s">
        <v>243</v>
      </c>
      <c r="H659" s="2">
        <v>100000000000103</v>
      </c>
      <c r="I659" t="s">
        <v>21</v>
      </c>
      <c r="J659" t="s">
        <v>21</v>
      </c>
      <c r="K659">
        <v>408000</v>
      </c>
      <c r="M659" t="s">
        <v>31</v>
      </c>
      <c r="N659" t="s">
        <v>48</v>
      </c>
      <c r="O659" s="1">
        <f t="shared" si="10"/>
        <v>41020.520138888889</v>
      </c>
    </row>
    <row r="660" spans="1:15">
      <c r="A660" s="2">
        <v>300000000000659</v>
      </c>
      <c r="B660" s="2">
        <v>200000000000225</v>
      </c>
      <c r="C660" t="s">
        <v>750</v>
      </c>
      <c r="D660" t="s">
        <v>35</v>
      </c>
      <c r="E660" s="4">
        <v>41022.384027777778</v>
      </c>
      <c r="F660" s="3">
        <v>41082</v>
      </c>
      <c r="G660" t="s">
        <v>329</v>
      </c>
      <c r="H660" s="2">
        <v>100000000000097</v>
      </c>
      <c r="I660" t="s">
        <v>30</v>
      </c>
      <c r="J660" t="s">
        <v>30</v>
      </c>
      <c r="K660">
        <v>326660</v>
      </c>
      <c r="M660" t="s">
        <v>31</v>
      </c>
      <c r="N660" t="s">
        <v>48</v>
      </c>
      <c r="O660" s="1">
        <f t="shared" si="10"/>
        <v>41022.675694444442</v>
      </c>
    </row>
    <row r="661" spans="1:15">
      <c r="A661" s="2">
        <v>300000000000660</v>
      </c>
      <c r="B661" s="2">
        <v>200000000000535</v>
      </c>
      <c r="C661" t="s">
        <v>751</v>
      </c>
      <c r="D661" t="s">
        <v>35</v>
      </c>
      <c r="E661" s="4">
        <v>41022</v>
      </c>
      <c r="F661" s="3">
        <v>41274</v>
      </c>
      <c r="G661" t="s">
        <v>197</v>
      </c>
      <c r="H661" s="2">
        <v>100000000000119</v>
      </c>
      <c r="I661" t="s">
        <v>21</v>
      </c>
      <c r="J661" t="s">
        <v>21</v>
      </c>
      <c r="M661" t="s">
        <v>39</v>
      </c>
      <c r="N661" t="s">
        <v>65</v>
      </c>
      <c r="O661" s="1">
        <f t="shared" si="10"/>
        <v>41022.291666666664</v>
      </c>
    </row>
    <row r="662" spans="1:15">
      <c r="A662" s="2">
        <v>300000000000661</v>
      </c>
      <c r="B662" s="2">
        <v>200000000001263</v>
      </c>
      <c r="C662" t="s">
        <v>752</v>
      </c>
      <c r="D662" t="s">
        <v>35</v>
      </c>
      <c r="E662" s="4">
        <v>41023.645138888889</v>
      </c>
      <c r="F662" s="3">
        <v>41194</v>
      </c>
      <c r="G662" t="s">
        <v>494</v>
      </c>
      <c r="H662" s="2">
        <v>100000000000105</v>
      </c>
      <c r="I662" t="s">
        <v>21</v>
      </c>
      <c r="J662" t="s">
        <v>21</v>
      </c>
      <c r="M662" t="s">
        <v>31</v>
      </c>
      <c r="N662" t="s">
        <v>48</v>
      </c>
      <c r="O662" s="1">
        <f t="shared" si="10"/>
        <v>41023.936805555553</v>
      </c>
    </row>
    <row r="663" spans="1:15">
      <c r="A663" s="2">
        <v>300000000000662</v>
      </c>
      <c r="B663" s="2">
        <v>200000000000062</v>
      </c>
      <c r="C663" t="s">
        <v>753</v>
      </c>
      <c r="D663" t="s">
        <v>35</v>
      </c>
      <c r="E663" s="4">
        <v>41024.354166666664</v>
      </c>
      <c r="F663" s="3">
        <v>41325</v>
      </c>
      <c r="G663" t="s">
        <v>494</v>
      </c>
      <c r="H663" s="2">
        <v>100000000000105</v>
      </c>
      <c r="I663" t="s">
        <v>21</v>
      </c>
      <c r="J663" t="s">
        <v>21</v>
      </c>
      <c r="K663">
        <v>192000</v>
      </c>
      <c r="M663" t="s">
        <v>31</v>
      </c>
      <c r="N663" t="s">
        <v>48</v>
      </c>
      <c r="O663" s="1">
        <f t="shared" si="10"/>
        <v>41024.645833333328</v>
      </c>
    </row>
    <row r="664" spans="1:15">
      <c r="A664" s="2">
        <v>300000000000663</v>
      </c>
      <c r="B664" s="2">
        <v>200000000000973</v>
      </c>
      <c r="C664" t="s">
        <v>754</v>
      </c>
      <c r="D664" t="s">
        <v>35</v>
      </c>
      <c r="E664" s="4">
        <v>41024.350694444445</v>
      </c>
      <c r="F664" s="3">
        <v>41455</v>
      </c>
      <c r="G664" t="s">
        <v>329</v>
      </c>
      <c r="H664" s="2">
        <v>100000000000097</v>
      </c>
      <c r="I664" t="s">
        <v>21</v>
      </c>
      <c r="J664" t="s">
        <v>21</v>
      </c>
      <c r="K664">
        <v>340500</v>
      </c>
      <c r="M664" t="s">
        <v>31</v>
      </c>
      <c r="N664" t="s">
        <v>48</v>
      </c>
      <c r="O664" s="1">
        <f t="shared" si="10"/>
        <v>41024.642361111109</v>
      </c>
    </row>
    <row r="665" spans="1:15">
      <c r="A665" s="2">
        <v>300000000000664</v>
      </c>
      <c r="B665" s="2">
        <v>200000000000961</v>
      </c>
      <c r="C665" t="s">
        <v>755</v>
      </c>
      <c r="D665" t="s">
        <v>35</v>
      </c>
      <c r="E665" s="4">
        <v>41024.34652777778</v>
      </c>
      <c r="F665" s="3">
        <v>41390</v>
      </c>
      <c r="G665" t="s">
        <v>379</v>
      </c>
      <c r="H665" s="2">
        <v>100000000000116</v>
      </c>
      <c r="I665" t="s">
        <v>30</v>
      </c>
      <c r="J665" t="s">
        <v>30</v>
      </c>
      <c r="K665">
        <v>367500</v>
      </c>
      <c r="M665" t="s">
        <v>31</v>
      </c>
      <c r="N665" t="s">
        <v>48</v>
      </c>
      <c r="O665" s="1">
        <f t="shared" si="10"/>
        <v>41024.638194444444</v>
      </c>
    </row>
    <row r="666" spans="1:15">
      <c r="A666" s="2">
        <v>300000000000665</v>
      </c>
      <c r="B666" s="2">
        <v>200000000001086</v>
      </c>
      <c r="C666" t="s">
        <v>756</v>
      </c>
      <c r="D666" t="s">
        <v>35</v>
      </c>
      <c r="E666" s="4">
        <v>41026.436805555553</v>
      </c>
      <c r="F666" s="3">
        <v>42789</v>
      </c>
      <c r="G666" t="s">
        <v>110</v>
      </c>
      <c r="H666" s="2">
        <v>100000000000107</v>
      </c>
      <c r="I666" t="s">
        <v>486</v>
      </c>
      <c r="J666" t="s">
        <v>490</v>
      </c>
      <c r="K666">
        <v>475500</v>
      </c>
      <c r="L666">
        <v>124500</v>
      </c>
      <c r="M666" t="s">
        <v>22</v>
      </c>
      <c r="N666" t="s">
        <v>23</v>
      </c>
      <c r="O666" s="1">
        <f t="shared" si="10"/>
        <v>41026.728472222218</v>
      </c>
    </row>
    <row r="667" spans="1:15">
      <c r="A667" s="2">
        <v>300000000000666</v>
      </c>
      <c r="B667" s="2">
        <v>200000000000055</v>
      </c>
      <c r="C667" t="s">
        <v>757</v>
      </c>
      <c r="D667" t="s">
        <v>35</v>
      </c>
      <c r="E667" s="4">
        <v>41032</v>
      </c>
      <c r="F667" s="3">
        <v>41090</v>
      </c>
      <c r="G667" t="s">
        <v>110</v>
      </c>
      <c r="H667" s="2">
        <v>100000000000107</v>
      </c>
      <c r="I667" t="s">
        <v>21</v>
      </c>
      <c r="J667" t="s">
        <v>21</v>
      </c>
      <c r="M667" t="s">
        <v>22</v>
      </c>
      <c r="N667" t="s">
        <v>23</v>
      </c>
      <c r="O667" s="1">
        <f t="shared" si="10"/>
        <v>41032.291666666664</v>
      </c>
    </row>
    <row r="668" spans="1:15">
      <c r="A668" s="2">
        <v>300000000000667</v>
      </c>
      <c r="B668" s="2">
        <v>200000000000013</v>
      </c>
      <c r="C668" t="s">
        <v>758</v>
      </c>
      <c r="D668" t="s">
        <v>35</v>
      </c>
      <c r="E668" s="4">
        <v>41032</v>
      </c>
      <c r="F668" s="3">
        <v>41090</v>
      </c>
      <c r="G668" t="s">
        <v>110</v>
      </c>
      <c r="H668" s="2">
        <v>100000000000107</v>
      </c>
      <c r="I668" t="s">
        <v>21</v>
      </c>
      <c r="J668" t="s">
        <v>21</v>
      </c>
      <c r="M668" t="s">
        <v>22</v>
      </c>
      <c r="N668" t="s">
        <v>23</v>
      </c>
      <c r="O668" s="1">
        <f t="shared" si="10"/>
        <v>41032.291666666664</v>
      </c>
    </row>
    <row r="669" spans="1:15">
      <c r="A669" s="2">
        <v>300000000000668</v>
      </c>
      <c r="B669" s="2">
        <v>200000000000614</v>
      </c>
      <c r="C669" t="s">
        <v>759</v>
      </c>
      <c r="D669" t="s">
        <v>35</v>
      </c>
      <c r="E669" s="4">
        <v>41033.925694444442</v>
      </c>
      <c r="F669" s="3">
        <v>42027</v>
      </c>
      <c r="G669" t="s">
        <v>591</v>
      </c>
      <c r="H669" s="2">
        <v>100000000000159</v>
      </c>
      <c r="I669" t="s">
        <v>30</v>
      </c>
      <c r="J669" t="s">
        <v>30</v>
      </c>
      <c r="K669">
        <v>586200</v>
      </c>
      <c r="L669">
        <v>197400</v>
      </c>
      <c r="M669" t="s">
        <v>22</v>
      </c>
      <c r="N669" t="s">
        <v>23</v>
      </c>
      <c r="O669" s="1">
        <f t="shared" si="10"/>
        <v>41034.217361111107</v>
      </c>
    </row>
    <row r="670" spans="1:15">
      <c r="A670" s="2">
        <v>300000000000669</v>
      </c>
      <c r="B670" s="2">
        <v>200000000001333</v>
      </c>
      <c r="C670" t="s">
        <v>760</v>
      </c>
      <c r="D670" t="s">
        <v>35</v>
      </c>
      <c r="E670" s="4">
        <v>41033.290277777778</v>
      </c>
      <c r="F670" s="3">
        <v>42234</v>
      </c>
      <c r="G670" t="s">
        <v>203</v>
      </c>
      <c r="H670" s="2">
        <v>100000000000094</v>
      </c>
      <c r="I670" t="s">
        <v>21</v>
      </c>
      <c r="J670" t="s">
        <v>21</v>
      </c>
      <c r="K670">
        <v>678000</v>
      </c>
      <c r="L670">
        <v>124500</v>
      </c>
      <c r="M670" t="s">
        <v>39</v>
      </c>
      <c r="N670" t="s">
        <v>40</v>
      </c>
      <c r="O670" s="1">
        <f t="shared" si="10"/>
        <v>41033.581944444442</v>
      </c>
    </row>
    <row r="671" spans="1:15">
      <c r="A671" s="2">
        <v>300000000000670</v>
      </c>
      <c r="B671" s="2">
        <v>200000000001000</v>
      </c>
      <c r="C671" t="s">
        <v>761</v>
      </c>
      <c r="D671" t="s">
        <v>212</v>
      </c>
      <c r="E671" s="4">
        <v>41037.361111111109</v>
      </c>
      <c r="F671" s="3">
        <v>41375</v>
      </c>
      <c r="G671" t="s">
        <v>203</v>
      </c>
      <c r="H671" s="2">
        <v>100000000000094</v>
      </c>
      <c r="I671" t="s">
        <v>30</v>
      </c>
      <c r="J671" t="s">
        <v>30</v>
      </c>
      <c r="K671">
        <v>144050</v>
      </c>
      <c r="M671" t="s">
        <v>39</v>
      </c>
      <c r="N671" t="s">
        <v>40</v>
      </c>
      <c r="O671" s="1">
        <f t="shared" si="10"/>
        <v>41037.652777777774</v>
      </c>
    </row>
    <row r="672" spans="1:15">
      <c r="A672" s="2">
        <v>300000000000671</v>
      </c>
      <c r="B672" s="2">
        <v>200000000001209</v>
      </c>
      <c r="C672" t="s">
        <v>762</v>
      </c>
      <c r="D672" t="s">
        <v>35</v>
      </c>
      <c r="E672" s="4">
        <v>41038.646527777775</v>
      </c>
      <c r="F672" s="3">
        <v>41364</v>
      </c>
      <c r="G672" t="s">
        <v>243</v>
      </c>
      <c r="H672" s="2">
        <v>100000000000103</v>
      </c>
      <c r="I672" t="s">
        <v>21</v>
      </c>
      <c r="J672" t="s">
        <v>21</v>
      </c>
      <c r="K672">
        <v>246000</v>
      </c>
      <c r="M672" t="s">
        <v>31</v>
      </c>
      <c r="N672" t="s">
        <v>48</v>
      </c>
      <c r="O672" s="1">
        <f t="shared" si="10"/>
        <v>41038.938194444439</v>
      </c>
    </row>
    <row r="673" spans="1:15">
      <c r="A673" s="2">
        <v>300000000000672</v>
      </c>
      <c r="B673" s="2">
        <v>200000000001170</v>
      </c>
      <c r="C673" t="s">
        <v>763</v>
      </c>
      <c r="D673" t="s">
        <v>35</v>
      </c>
      <c r="E673" s="4">
        <v>41039.113888888889</v>
      </c>
      <c r="F673" s="3">
        <v>41327</v>
      </c>
      <c r="G673" t="s">
        <v>94</v>
      </c>
      <c r="H673" s="2">
        <v>100000000000102</v>
      </c>
      <c r="I673" t="s">
        <v>21</v>
      </c>
      <c r="J673" t="s">
        <v>21</v>
      </c>
      <c r="K673">
        <v>327000</v>
      </c>
      <c r="M673" t="s">
        <v>31</v>
      </c>
      <c r="N673" t="s">
        <v>48</v>
      </c>
      <c r="O673" s="1">
        <f t="shared" si="10"/>
        <v>41039.405555555553</v>
      </c>
    </row>
    <row r="674" spans="1:15">
      <c r="A674" s="2">
        <v>300000000000673</v>
      </c>
      <c r="B674" s="2">
        <v>200000000000846</v>
      </c>
      <c r="C674" t="s">
        <v>764</v>
      </c>
      <c r="D674" t="s">
        <v>35</v>
      </c>
      <c r="E674" s="4">
        <v>41039.120833333334</v>
      </c>
      <c r="F674" s="3">
        <v>41217</v>
      </c>
      <c r="G674" t="s">
        <v>94</v>
      </c>
      <c r="H674" s="2">
        <v>100000000000102</v>
      </c>
      <c r="I674" t="s">
        <v>21</v>
      </c>
      <c r="J674" t="s">
        <v>21</v>
      </c>
      <c r="K674">
        <v>586200</v>
      </c>
      <c r="M674" t="s">
        <v>31</v>
      </c>
      <c r="N674" t="s">
        <v>48</v>
      </c>
      <c r="O674" s="1">
        <f t="shared" si="10"/>
        <v>41039.412499999999</v>
      </c>
    </row>
    <row r="675" spans="1:15">
      <c r="A675" s="2">
        <v>300000000000674</v>
      </c>
      <c r="B675" s="2">
        <v>200000000000765</v>
      </c>
      <c r="C675" t="s">
        <v>765</v>
      </c>
      <c r="D675" t="s">
        <v>35</v>
      </c>
      <c r="E675" s="4">
        <v>41046.475694444445</v>
      </c>
      <c r="F675" s="3">
        <v>41180</v>
      </c>
      <c r="G675" t="s">
        <v>94</v>
      </c>
      <c r="H675" s="2">
        <v>100000000000102</v>
      </c>
      <c r="I675" t="s">
        <v>30</v>
      </c>
      <c r="J675" t="s">
        <v>30</v>
      </c>
      <c r="K675">
        <v>234000</v>
      </c>
      <c r="M675" t="s">
        <v>31</v>
      </c>
      <c r="N675" t="s">
        <v>48</v>
      </c>
      <c r="O675" s="1">
        <f t="shared" si="10"/>
        <v>41046.767361111109</v>
      </c>
    </row>
    <row r="676" spans="1:15">
      <c r="A676" s="2">
        <v>300000000000675</v>
      </c>
      <c r="B676" s="2">
        <v>200000000000234</v>
      </c>
      <c r="C676" t="s">
        <v>766</v>
      </c>
      <c r="D676" t="s">
        <v>35</v>
      </c>
      <c r="E676" s="4">
        <v>41046.427777777775</v>
      </c>
      <c r="F676" s="3">
        <v>41379</v>
      </c>
      <c r="G676" t="s">
        <v>381</v>
      </c>
      <c r="H676" s="2">
        <v>100000000000123</v>
      </c>
      <c r="I676" t="s">
        <v>21</v>
      </c>
      <c r="J676" t="s">
        <v>21</v>
      </c>
      <c r="M676" t="s">
        <v>31</v>
      </c>
      <c r="N676" t="s">
        <v>48</v>
      </c>
      <c r="O676" s="1">
        <f t="shared" si="10"/>
        <v>41046.719444444439</v>
      </c>
    </row>
    <row r="677" spans="1:15">
      <c r="A677" s="2">
        <v>300000000000676</v>
      </c>
      <c r="B677" s="2">
        <v>200000000000205</v>
      </c>
      <c r="C677" t="s">
        <v>767</v>
      </c>
      <c r="D677" t="s">
        <v>35</v>
      </c>
      <c r="E677" s="4">
        <v>41051</v>
      </c>
      <c r="F677" s="3">
        <v>41090</v>
      </c>
      <c r="G677" t="s">
        <v>174</v>
      </c>
      <c r="H677" s="2">
        <v>100000000000077</v>
      </c>
      <c r="I677" t="s">
        <v>21</v>
      </c>
      <c r="J677" t="s">
        <v>21</v>
      </c>
      <c r="M677" t="s">
        <v>22</v>
      </c>
      <c r="N677" t="s">
        <v>23</v>
      </c>
      <c r="O677" s="1">
        <f t="shared" si="10"/>
        <v>41051.291666666664</v>
      </c>
    </row>
    <row r="678" spans="1:15">
      <c r="A678" s="2">
        <v>300000000000677</v>
      </c>
      <c r="B678" s="2">
        <v>200000000000951</v>
      </c>
      <c r="C678" t="s">
        <v>768</v>
      </c>
      <c r="D678" t="s">
        <v>35</v>
      </c>
      <c r="E678" s="4">
        <v>41051.374305555553</v>
      </c>
      <c r="F678" s="3">
        <v>41454</v>
      </c>
      <c r="G678" t="s">
        <v>494</v>
      </c>
      <c r="H678" s="2">
        <v>100000000000105</v>
      </c>
      <c r="I678" t="s">
        <v>21</v>
      </c>
      <c r="J678" t="s">
        <v>21</v>
      </c>
      <c r="M678" t="s">
        <v>31</v>
      </c>
      <c r="N678" t="s">
        <v>48</v>
      </c>
      <c r="O678" s="1">
        <f t="shared" si="10"/>
        <v>41051.665972222218</v>
      </c>
    </row>
    <row r="679" spans="1:15">
      <c r="A679" s="2">
        <v>300000000000678</v>
      </c>
      <c r="B679" s="2">
        <v>200000000000882</v>
      </c>
      <c r="C679" t="s">
        <v>769</v>
      </c>
      <c r="D679" t="s">
        <v>35</v>
      </c>
      <c r="E679" s="4">
        <v>41051.378472222219</v>
      </c>
      <c r="F679" s="3">
        <v>41453</v>
      </c>
      <c r="G679" t="s">
        <v>494</v>
      </c>
      <c r="H679" s="2">
        <v>100000000000105</v>
      </c>
      <c r="I679" t="s">
        <v>21</v>
      </c>
      <c r="J679" t="s">
        <v>21</v>
      </c>
      <c r="K679">
        <v>43500</v>
      </c>
      <c r="M679" t="s">
        <v>31</v>
      </c>
      <c r="N679" t="s">
        <v>48</v>
      </c>
      <c r="O679" s="1">
        <f t="shared" si="10"/>
        <v>41051.670138888883</v>
      </c>
    </row>
    <row r="680" spans="1:15">
      <c r="A680" s="2">
        <v>300000000000679</v>
      </c>
      <c r="B680" s="2">
        <v>200000000000095</v>
      </c>
      <c r="C680" t="s">
        <v>770</v>
      </c>
      <c r="D680" t="s">
        <v>35</v>
      </c>
      <c r="E680" s="4">
        <v>41051</v>
      </c>
      <c r="F680" s="3">
        <v>41090</v>
      </c>
      <c r="G680" t="s">
        <v>110</v>
      </c>
      <c r="H680" s="2">
        <v>100000000000107</v>
      </c>
      <c r="I680" t="s">
        <v>21</v>
      </c>
      <c r="J680" t="s">
        <v>21</v>
      </c>
      <c r="M680" t="s">
        <v>22</v>
      </c>
      <c r="N680" t="s">
        <v>23</v>
      </c>
      <c r="O680" s="1">
        <f t="shared" si="10"/>
        <v>41051.291666666664</v>
      </c>
    </row>
    <row r="681" spans="1:15">
      <c r="A681" s="2">
        <v>300000000000680</v>
      </c>
      <c r="B681" s="2">
        <v>200000000001334</v>
      </c>
      <c r="C681" t="s">
        <v>771</v>
      </c>
      <c r="D681" t="s">
        <v>35</v>
      </c>
      <c r="E681" s="4">
        <v>41053.118055555555</v>
      </c>
      <c r="F681" s="3">
        <v>41547</v>
      </c>
      <c r="G681" t="s">
        <v>203</v>
      </c>
      <c r="H681" s="2">
        <v>100000000000094</v>
      </c>
      <c r="I681" t="s">
        <v>21</v>
      </c>
      <c r="J681" t="s">
        <v>21</v>
      </c>
      <c r="M681" t="s">
        <v>39</v>
      </c>
      <c r="N681" t="s">
        <v>40</v>
      </c>
      <c r="O681" s="1">
        <f t="shared" si="10"/>
        <v>41053.409722222219</v>
      </c>
    </row>
    <row r="682" spans="1:15">
      <c r="A682" s="2">
        <v>300000000000681</v>
      </c>
      <c r="B682" s="2">
        <v>200000000001335</v>
      </c>
      <c r="C682" t="s">
        <v>772</v>
      </c>
      <c r="D682" t="s">
        <v>35</v>
      </c>
      <c r="E682" s="4">
        <v>41053.152777777781</v>
      </c>
      <c r="F682" s="3">
        <v>41455</v>
      </c>
      <c r="G682" t="s">
        <v>203</v>
      </c>
      <c r="H682" s="2">
        <v>100000000000094</v>
      </c>
      <c r="I682" t="s">
        <v>21</v>
      </c>
      <c r="J682" t="s">
        <v>21</v>
      </c>
      <c r="K682">
        <v>197400</v>
      </c>
      <c r="M682" t="s">
        <v>39</v>
      </c>
      <c r="N682" t="s">
        <v>40</v>
      </c>
      <c r="O682" s="1">
        <f t="shared" si="10"/>
        <v>41053.444444444445</v>
      </c>
    </row>
    <row r="683" spans="1:15">
      <c r="A683" s="2">
        <v>300000000000682</v>
      </c>
      <c r="B683" s="2">
        <v>200000000000117</v>
      </c>
      <c r="C683" t="s">
        <v>773</v>
      </c>
      <c r="D683" t="s">
        <v>212</v>
      </c>
      <c r="E683" s="4">
        <v>41053.174305555556</v>
      </c>
      <c r="F683" s="3">
        <v>41381</v>
      </c>
      <c r="G683" t="s">
        <v>203</v>
      </c>
      <c r="H683" s="2">
        <v>100000000000094</v>
      </c>
      <c r="I683" t="s">
        <v>30</v>
      </c>
      <c r="J683" t="s">
        <v>30</v>
      </c>
      <c r="K683">
        <v>780600</v>
      </c>
      <c r="M683" t="s">
        <v>39</v>
      </c>
      <c r="N683" t="s">
        <v>40</v>
      </c>
      <c r="O683" s="1">
        <f t="shared" si="10"/>
        <v>41053.46597222222</v>
      </c>
    </row>
    <row r="684" spans="1:15">
      <c r="A684" s="2">
        <v>300000000000683</v>
      </c>
      <c r="B684" s="2">
        <v>200000000001159</v>
      </c>
      <c r="C684" t="s">
        <v>774</v>
      </c>
      <c r="D684" t="s">
        <v>35</v>
      </c>
      <c r="E684" s="4">
        <v>41055.240277777775</v>
      </c>
      <c r="F684" s="3">
        <v>41607</v>
      </c>
      <c r="G684" t="s">
        <v>475</v>
      </c>
      <c r="H684" s="2">
        <v>100000000000131</v>
      </c>
      <c r="I684" t="s">
        <v>21</v>
      </c>
      <c r="J684" t="s">
        <v>21</v>
      </c>
      <c r="K684">
        <v>813000</v>
      </c>
      <c r="M684" t="s">
        <v>31</v>
      </c>
      <c r="N684" t="s">
        <v>48</v>
      </c>
      <c r="O684" s="1">
        <f t="shared" si="10"/>
        <v>41055.531944444439</v>
      </c>
    </row>
    <row r="685" spans="1:15">
      <c r="A685" s="2">
        <v>300000000000684</v>
      </c>
      <c r="B685" s="2">
        <v>200000000000498</v>
      </c>
      <c r="C685" t="s">
        <v>775</v>
      </c>
      <c r="D685" t="s">
        <v>19</v>
      </c>
      <c r="E685" s="4">
        <v>41057.940972222219</v>
      </c>
      <c r="F685" s="3">
        <v>41263</v>
      </c>
      <c r="G685" t="s">
        <v>220</v>
      </c>
      <c r="H685" s="2">
        <v>100000000000093</v>
      </c>
      <c r="I685" t="s">
        <v>30</v>
      </c>
      <c r="J685" t="s">
        <v>30</v>
      </c>
      <c r="K685">
        <v>1892990</v>
      </c>
      <c r="M685" t="s">
        <v>22</v>
      </c>
      <c r="N685" t="s">
        <v>23</v>
      </c>
      <c r="O685" s="1">
        <f t="shared" si="10"/>
        <v>41058.232638888883</v>
      </c>
    </row>
    <row r="686" spans="1:15">
      <c r="A686" s="2">
        <v>300000000000685</v>
      </c>
      <c r="B686" s="2">
        <v>200000000001232</v>
      </c>
      <c r="C686" t="s">
        <v>776</v>
      </c>
      <c r="D686" t="s">
        <v>35</v>
      </c>
      <c r="E686" s="4">
        <v>41058.365277777775</v>
      </c>
      <c r="F686" s="3">
        <v>41453</v>
      </c>
      <c r="G686" t="s">
        <v>494</v>
      </c>
      <c r="H686" s="2">
        <v>100000000000105</v>
      </c>
      <c r="I686" t="s">
        <v>21</v>
      </c>
      <c r="J686" t="s">
        <v>21</v>
      </c>
      <c r="K686">
        <v>273000</v>
      </c>
      <c r="M686" t="s">
        <v>31</v>
      </c>
      <c r="N686" t="s">
        <v>48</v>
      </c>
      <c r="O686" s="1">
        <f t="shared" si="10"/>
        <v>41058.656944444439</v>
      </c>
    </row>
    <row r="687" spans="1:15">
      <c r="A687" s="2">
        <v>300000000000686</v>
      </c>
      <c r="B687" s="2">
        <v>200000000000402</v>
      </c>
      <c r="C687" t="s">
        <v>777</v>
      </c>
      <c r="D687" t="s">
        <v>35</v>
      </c>
      <c r="E687" s="4">
        <v>41067.394444444442</v>
      </c>
      <c r="F687" s="3">
        <v>41456</v>
      </c>
      <c r="G687" t="s">
        <v>475</v>
      </c>
      <c r="H687" s="2">
        <v>100000000000131</v>
      </c>
      <c r="I687" t="s">
        <v>21</v>
      </c>
      <c r="J687" t="s">
        <v>21</v>
      </c>
      <c r="K687">
        <v>246000</v>
      </c>
      <c r="M687" t="s">
        <v>31</v>
      </c>
      <c r="N687" t="s">
        <v>48</v>
      </c>
      <c r="O687" s="1">
        <f t="shared" si="10"/>
        <v>41067.686111111107</v>
      </c>
    </row>
    <row r="688" spans="1:15">
      <c r="A688" s="2">
        <v>300000000000687</v>
      </c>
      <c r="B688" s="2">
        <v>200000000000775</v>
      </c>
      <c r="C688" t="s">
        <v>778</v>
      </c>
      <c r="D688" t="s">
        <v>35</v>
      </c>
      <c r="E688" s="4">
        <v>41067.363194444442</v>
      </c>
      <c r="F688" s="3">
        <v>41208</v>
      </c>
      <c r="G688" t="s">
        <v>94</v>
      </c>
      <c r="H688" s="2">
        <v>100000000000102</v>
      </c>
      <c r="I688" t="s">
        <v>21</v>
      </c>
      <c r="J688" t="s">
        <v>21</v>
      </c>
      <c r="K688">
        <v>327000</v>
      </c>
      <c r="M688" t="s">
        <v>31</v>
      </c>
      <c r="N688" t="s">
        <v>48</v>
      </c>
      <c r="O688" s="1">
        <f t="shared" si="10"/>
        <v>41067.654861111107</v>
      </c>
    </row>
    <row r="689" spans="1:15">
      <c r="A689" s="2">
        <v>300000000000688</v>
      </c>
      <c r="B689" s="2">
        <v>200000000001283</v>
      </c>
      <c r="C689" t="s">
        <v>779</v>
      </c>
      <c r="D689" t="s">
        <v>35</v>
      </c>
      <c r="E689" s="4">
        <v>41074.72152777778</v>
      </c>
      <c r="F689" s="3">
        <v>42720</v>
      </c>
      <c r="G689" t="s">
        <v>475</v>
      </c>
      <c r="H689" s="2">
        <v>100000000000131</v>
      </c>
      <c r="I689" t="s">
        <v>486</v>
      </c>
      <c r="J689" t="s">
        <v>487</v>
      </c>
      <c r="K689">
        <v>2028000</v>
      </c>
      <c r="L689">
        <v>2028000</v>
      </c>
      <c r="M689" t="s">
        <v>39</v>
      </c>
      <c r="N689" t="s">
        <v>65</v>
      </c>
      <c r="O689" s="1">
        <f t="shared" si="10"/>
        <v>41075.013194444444</v>
      </c>
    </row>
    <row r="690" spans="1:15">
      <c r="A690" s="2">
        <v>300000000000689</v>
      </c>
      <c r="B690" s="2">
        <v>200000000001271</v>
      </c>
      <c r="C690" t="s">
        <v>780</v>
      </c>
      <c r="D690" t="s">
        <v>35</v>
      </c>
      <c r="E690" s="4">
        <v>41075</v>
      </c>
      <c r="F690" s="3">
        <v>41589</v>
      </c>
      <c r="G690" t="s">
        <v>110</v>
      </c>
      <c r="H690" s="2">
        <v>100000000000107</v>
      </c>
      <c r="I690" t="s">
        <v>30</v>
      </c>
      <c r="J690" t="s">
        <v>30</v>
      </c>
      <c r="K690">
        <v>184440</v>
      </c>
      <c r="M690" t="s">
        <v>22</v>
      </c>
      <c r="N690" t="s">
        <v>23</v>
      </c>
      <c r="O690" s="1">
        <f t="shared" si="10"/>
        <v>41075.291666666664</v>
      </c>
    </row>
    <row r="691" spans="1:15">
      <c r="A691" s="2">
        <v>300000000000690</v>
      </c>
      <c r="B691" s="2">
        <v>200000000000126</v>
      </c>
      <c r="C691" t="s">
        <v>781</v>
      </c>
      <c r="D691" t="s">
        <v>19</v>
      </c>
      <c r="E691" s="4">
        <v>41080.418749999997</v>
      </c>
      <c r="F691" s="3">
        <v>41243</v>
      </c>
      <c r="G691" t="s">
        <v>243</v>
      </c>
      <c r="H691" s="2">
        <v>100000000000103</v>
      </c>
      <c r="I691" t="s">
        <v>30</v>
      </c>
      <c r="J691" t="s">
        <v>30</v>
      </c>
      <c r="K691">
        <v>407730</v>
      </c>
      <c r="M691" t="s">
        <v>31</v>
      </c>
      <c r="N691" t="s">
        <v>48</v>
      </c>
      <c r="O691" s="1">
        <f t="shared" si="10"/>
        <v>41080.710416666661</v>
      </c>
    </row>
    <row r="692" spans="1:15">
      <c r="A692" s="2">
        <v>300000000000691</v>
      </c>
      <c r="B692" s="2">
        <v>200000000000493</v>
      </c>
      <c r="C692" t="s">
        <v>782</v>
      </c>
      <c r="D692" t="s">
        <v>35</v>
      </c>
      <c r="E692" s="4">
        <v>41081.102083333331</v>
      </c>
      <c r="F692" s="3">
        <v>41488</v>
      </c>
      <c r="G692" t="s">
        <v>243</v>
      </c>
      <c r="H692" s="2">
        <v>100000000000103</v>
      </c>
      <c r="I692" t="s">
        <v>21</v>
      </c>
      <c r="J692" t="s">
        <v>21</v>
      </c>
      <c r="K692">
        <v>408000</v>
      </c>
      <c r="M692" t="s">
        <v>31</v>
      </c>
      <c r="N692" t="s">
        <v>48</v>
      </c>
      <c r="O692" s="1">
        <f t="shared" si="10"/>
        <v>41081.393749999996</v>
      </c>
    </row>
    <row r="693" spans="1:15">
      <c r="A693" s="2">
        <v>300000000000692</v>
      </c>
      <c r="B693" s="2">
        <v>200000000000656</v>
      </c>
      <c r="C693" t="s">
        <v>783</v>
      </c>
      <c r="D693" t="s">
        <v>35</v>
      </c>
      <c r="E693" s="4">
        <v>41081.372916666667</v>
      </c>
      <c r="F693" s="3">
        <v>41943</v>
      </c>
      <c r="G693" t="s">
        <v>243</v>
      </c>
      <c r="H693" s="2">
        <v>100000000000103</v>
      </c>
      <c r="I693" t="s">
        <v>21</v>
      </c>
      <c r="J693" t="s">
        <v>21</v>
      </c>
      <c r="K693">
        <v>586200</v>
      </c>
      <c r="M693" t="s">
        <v>31</v>
      </c>
      <c r="N693" t="s">
        <v>48</v>
      </c>
      <c r="O693" s="1">
        <f t="shared" si="10"/>
        <v>41081.664583333331</v>
      </c>
    </row>
    <row r="694" spans="1:15">
      <c r="A694" s="2">
        <v>300000000000693</v>
      </c>
      <c r="B694" s="2">
        <v>200000000001046</v>
      </c>
      <c r="C694" t="s">
        <v>784</v>
      </c>
      <c r="D694" t="s">
        <v>35</v>
      </c>
      <c r="E694" s="4">
        <v>41083.220138888886</v>
      </c>
      <c r="F694" s="3">
        <v>41320</v>
      </c>
      <c r="G694" t="s">
        <v>94</v>
      </c>
      <c r="H694" s="2">
        <v>100000000000102</v>
      </c>
      <c r="I694" t="s">
        <v>21</v>
      </c>
      <c r="J694" t="s">
        <v>21</v>
      </c>
      <c r="K694">
        <v>586200</v>
      </c>
      <c r="M694" t="s">
        <v>31</v>
      </c>
      <c r="N694" t="s">
        <v>48</v>
      </c>
      <c r="O694" s="1">
        <f t="shared" si="10"/>
        <v>41083.51180555555</v>
      </c>
    </row>
    <row r="695" spans="1:15">
      <c r="A695" s="2">
        <v>300000000000694</v>
      </c>
      <c r="B695" s="2">
        <v>200000000000797</v>
      </c>
      <c r="C695" t="s">
        <v>785</v>
      </c>
      <c r="D695" t="s">
        <v>35</v>
      </c>
      <c r="E695" s="4">
        <v>41085.373611111114</v>
      </c>
      <c r="F695" s="3">
        <v>41603</v>
      </c>
      <c r="G695" t="s">
        <v>329</v>
      </c>
      <c r="H695" s="2">
        <v>100000000000097</v>
      </c>
      <c r="I695" t="s">
        <v>21</v>
      </c>
      <c r="J695" t="s">
        <v>21</v>
      </c>
      <c r="K695">
        <v>408000</v>
      </c>
      <c r="M695" t="s">
        <v>31</v>
      </c>
      <c r="N695" t="s">
        <v>48</v>
      </c>
      <c r="O695" s="1">
        <f t="shared" si="10"/>
        <v>41085.665277777778</v>
      </c>
    </row>
    <row r="696" spans="1:15">
      <c r="A696" s="2">
        <v>300000000000695</v>
      </c>
      <c r="B696" s="2">
        <v>200000000000076</v>
      </c>
      <c r="C696" t="s">
        <v>786</v>
      </c>
      <c r="D696" t="s">
        <v>35</v>
      </c>
      <c r="E696" s="4">
        <v>41088.48541666667</v>
      </c>
      <c r="F696" s="3">
        <v>41407</v>
      </c>
      <c r="G696" t="s">
        <v>379</v>
      </c>
      <c r="H696" s="2">
        <v>100000000000116</v>
      </c>
      <c r="I696" t="s">
        <v>21</v>
      </c>
      <c r="J696" t="s">
        <v>21</v>
      </c>
      <c r="K696">
        <v>138000</v>
      </c>
      <c r="M696" t="s">
        <v>31</v>
      </c>
      <c r="N696" t="s">
        <v>48</v>
      </c>
      <c r="O696" s="1">
        <f t="shared" si="10"/>
        <v>41088.777083333334</v>
      </c>
    </row>
    <row r="697" spans="1:15">
      <c r="A697" s="2">
        <v>300000000000696</v>
      </c>
      <c r="B697" s="2">
        <v>200000000000147</v>
      </c>
      <c r="C697" t="s">
        <v>787</v>
      </c>
      <c r="D697" t="s">
        <v>35</v>
      </c>
      <c r="E697" s="4">
        <v>41089.842361111114</v>
      </c>
      <c r="F697" s="3">
        <v>41309</v>
      </c>
      <c r="G697" t="s">
        <v>233</v>
      </c>
      <c r="H697" s="2">
        <v>100000000000129</v>
      </c>
      <c r="I697" t="s">
        <v>21</v>
      </c>
      <c r="J697" t="s">
        <v>21</v>
      </c>
      <c r="K697">
        <v>273000</v>
      </c>
      <c r="M697" t="s">
        <v>22</v>
      </c>
      <c r="N697" t="s">
        <v>23</v>
      </c>
      <c r="O697" s="1">
        <f t="shared" si="10"/>
        <v>41090.134027777778</v>
      </c>
    </row>
    <row r="698" spans="1:15">
      <c r="A698" s="2">
        <v>300000000000697</v>
      </c>
      <c r="B698" s="2">
        <v>200000000001339</v>
      </c>
      <c r="C698" t="s">
        <v>788</v>
      </c>
      <c r="D698" t="s">
        <v>35</v>
      </c>
      <c r="E698" s="4">
        <v>41095.154166666667</v>
      </c>
      <c r="F698" s="3">
        <v>42124</v>
      </c>
      <c r="G698" t="s">
        <v>203</v>
      </c>
      <c r="H698" s="2">
        <v>100000000000094</v>
      </c>
      <c r="I698" t="s">
        <v>21</v>
      </c>
      <c r="J698" t="s">
        <v>21</v>
      </c>
      <c r="K698">
        <v>273000</v>
      </c>
      <c r="L698">
        <v>124500</v>
      </c>
      <c r="M698" t="s">
        <v>39</v>
      </c>
      <c r="N698" t="s">
        <v>40</v>
      </c>
      <c r="O698" s="1">
        <f t="shared" si="10"/>
        <v>41095.445833333331</v>
      </c>
    </row>
    <row r="699" spans="1:15">
      <c r="A699" s="2">
        <v>300000000000698</v>
      </c>
      <c r="B699" s="2">
        <v>200000000002380</v>
      </c>
      <c r="C699" t="s">
        <v>789</v>
      </c>
      <c r="D699" t="s">
        <v>35</v>
      </c>
      <c r="E699" s="4">
        <v>41096.055555555555</v>
      </c>
      <c r="F699" s="3">
        <v>42401</v>
      </c>
      <c r="G699" t="s">
        <v>790</v>
      </c>
      <c r="H699" s="2">
        <v>100000000000114</v>
      </c>
      <c r="I699" t="s">
        <v>21</v>
      </c>
      <c r="J699" t="s">
        <v>21</v>
      </c>
      <c r="K699">
        <v>104250</v>
      </c>
      <c r="L699">
        <v>104250</v>
      </c>
      <c r="M699" t="s">
        <v>39</v>
      </c>
      <c r="N699" t="s">
        <v>40</v>
      </c>
      <c r="O699" s="1">
        <f t="shared" si="10"/>
        <v>41096.347222222219</v>
      </c>
    </row>
    <row r="700" spans="1:15">
      <c r="A700" s="2">
        <v>300000000000699</v>
      </c>
      <c r="B700" s="2">
        <v>200000000001341</v>
      </c>
      <c r="C700" t="s">
        <v>791</v>
      </c>
      <c r="D700" t="s">
        <v>35</v>
      </c>
      <c r="E700" s="4">
        <v>41096.052777777775</v>
      </c>
      <c r="F700" s="3">
        <v>41671</v>
      </c>
      <c r="G700" t="s">
        <v>203</v>
      </c>
      <c r="H700" s="2">
        <v>100000000000094</v>
      </c>
      <c r="I700" t="s">
        <v>21</v>
      </c>
      <c r="J700" t="s">
        <v>21</v>
      </c>
      <c r="K700">
        <v>132600</v>
      </c>
      <c r="M700" t="s">
        <v>39</v>
      </c>
      <c r="N700" t="s">
        <v>40</v>
      </c>
      <c r="O700" s="1">
        <f t="shared" si="10"/>
        <v>41096.344444444439</v>
      </c>
    </row>
    <row r="701" spans="1:15">
      <c r="A701" s="2">
        <v>300000000000700</v>
      </c>
      <c r="B701" s="2">
        <v>200000000001340</v>
      </c>
      <c r="C701" t="s">
        <v>792</v>
      </c>
      <c r="D701" t="s">
        <v>35</v>
      </c>
      <c r="E701" s="4">
        <v>41096.06527777778</v>
      </c>
      <c r="F701" s="3">
        <v>41671</v>
      </c>
      <c r="G701" t="s">
        <v>203</v>
      </c>
      <c r="H701" s="2">
        <v>100000000000094</v>
      </c>
      <c r="I701" t="s">
        <v>21</v>
      </c>
      <c r="J701" t="s">
        <v>21</v>
      </c>
      <c r="K701">
        <v>132600</v>
      </c>
      <c r="M701" t="s">
        <v>39</v>
      </c>
      <c r="N701" t="s">
        <v>40</v>
      </c>
      <c r="O701" s="1">
        <f t="shared" si="10"/>
        <v>41096.356944444444</v>
      </c>
    </row>
    <row r="702" spans="1:15">
      <c r="A702" s="2">
        <v>300000000000701</v>
      </c>
      <c r="B702" s="2">
        <v>200000000001343</v>
      </c>
      <c r="C702" t="s">
        <v>793</v>
      </c>
      <c r="D702" t="s">
        <v>35</v>
      </c>
      <c r="E702" s="4">
        <v>41096.0625</v>
      </c>
      <c r="F702" s="3">
        <v>41671</v>
      </c>
      <c r="G702" t="s">
        <v>203</v>
      </c>
      <c r="H702" s="2">
        <v>100000000000094</v>
      </c>
      <c r="I702" t="s">
        <v>21</v>
      </c>
      <c r="J702" t="s">
        <v>21</v>
      </c>
      <c r="K702">
        <v>132600</v>
      </c>
      <c r="M702" t="s">
        <v>39</v>
      </c>
      <c r="N702" t="s">
        <v>40</v>
      </c>
      <c r="O702" s="1">
        <f t="shared" si="10"/>
        <v>41096.354166666664</v>
      </c>
    </row>
    <row r="703" spans="1:15">
      <c r="A703" s="2">
        <v>300000000000702</v>
      </c>
      <c r="B703" s="2">
        <v>200000000000451</v>
      </c>
      <c r="C703" t="s">
        <v>794</v>
      </c>
      <c r="D703" t="s">
        <v>35</v>
      </c>
      <c r="E703" s="4">
        <v>41096.311805555553</v>
      </c>
      <c r="F703" s="3">
        <v>41455</v>
      </c>
      <c r="G703" t="s">
        <v>494</v>
      </c>
      <c r="H703" s="2">
        <v>100000000000105</v>
      </c>
      <c r="I703" t="s">
        <v>21</v>
      </c>
      <c r="J703" t="s">
        <v>21</v>
      </c>
      <c r="M703" t="s">
        <v>31</v>
      </c>
      <c r="N703" t="s">
        <v>48</v>
      </c>
      <c r="O703" s="1">
        <f t="shared" si="10"/>
        <v>41096.603472222218</v>
      </c>
    </row>
    <row r="704" spans="1:15">
      <c r="A704" s="2">
        <v>300000000000703</v>
      </c>
      <c r="B704" s="2">
        <v>200000000001344</v>
      </c>
      <c r="C704" t="s">
        <v>795</v>
      </c>
      <c r="D704" t="s">
        <v>35</v>
      </c>
      <c r="E704" s="4">
        <v>41099.240972222222</v>
      </c>
      <c r="F704" s="3">
        <v>42234</v>
      </c>
      <c r="G704" t="s">
        <v>203</v>
      </c>
      <c r="H704" s="2">
        <v>100000000000094</v>
      </c>
      <c r="I704" t="s">
        <v>21</v>
      </c>
      <c r="J704" t="s">
        <v>21</v>
      </c>
      <c r="K704">
        <v>132600</v>
      </c>
      <c r="L704">
        <v>132600</v>
      </c>
      <c r="M704" t="s">
        <v>39</v>
      </c>
      <c r="N704" t="s">
        <v>40</v>
      </c>
      <c r="O704" s="1">
        <f t="shared" si="10"/>
        <v>41099.532638888886</v>
      </c>
    </row>
    <row r="705" spans="1:15">
      <c r="A705" s="2">
        <v>300000000000704</v>
      </c>
      <c r="B705" s="2">
        <v>200000000001017</v>
      </c>
      <c r="C705" t="s">
        <v>796</v>
      </c>
      <c r="D705" t="s">
        <v>35</v>
      </c>
      <c r="E705" s="4">
        <v>41099.337500000001</v>
      </c>
      <c r="F705" s="3">
        <v>41379</v>
      </c>
      <c r="G705" t="s">
        <v>381</v>
      </c>
      <c r="H705" s="2">
        <v>100000000000123</v>
      </c>
      <c r="I705" t="s">
        <v>21</v>
      </c>
      <c r="J705" t="s">
        <v>21</v>
      </c>
      <c r="M705" t="s">
        <v>31</v>
      </c>
      <c r="N705" t="s">
        <v>48</v>
      </c>
      <c r="O705" s="1">
        <f t="shared" si="10"/>
        <v>41099.629166666666</v>
      </c>
    </row>
    <row r="706" spans="1:15">
      <c r="A706" s="2">
        <v>300000000000705</v>
      </c>
      <c r="B706" s="2">
        <v>200000000001346</v>
      </c>
      <c r="C706" t="s">
        <v>797</v>
      </c>
      <c r="D706" t="s">
        <v>35</v>
      </c>
      <c r="E706" s="4">
        <v>41100.613194444442</v>
      </c>
      <c r="F706" s="3">
        <v>41789</v>
      </c>
      <c r="G706" t="s">
        <v>676</v>
      </c>
      <c r="H706" s="2">
        <v>100000000000178</v>
      </c>
      <c r="I706" t="s">
        <v>21</v>
      </c>
      <c r="J706" t="s">
        <v>21</v>
      </c>
      <c r="K706">
        <v>138000</v>
      </c>
      <c r="M706" t="s">
        <v>101</v>
      </c>
      <c r="N706" t="s">
        <v>101</v>
      </c>
      <c r="O706" s="1">
        <f t="shared" si="10"/>
        <v>41100.904861111107</v>
      </c>
    </row>
    <row r="707" spans="1:15">
      <c r="A707" s="2">
        <v>300000000000706</v>
      </c>
      <c r="B707" s="2">
        <v>200000000001345</v>
      </c>
      <c r="C707" t="s">
        <v>798</v>
      </c>
      <c r="D707" t="s">
        <v>35</v>
      </c>
      <c r="E707" s="4">
        <v>41100.494444444441</v>
      </c>
      <c r="F707" s="3">
        <v>41453</v>
      </c>
      <c r="G707" t="s">
        <v>643</v>
      </c>
      <c r="H707" s="2">
        <v>100000000000135</v>
      </c>
      <c r="I707" t="s">
        <v>21</v>
      </c>
      <c r="J707" t="s">
        <v>21</v>
      </c>
      <c r="K707">
        <v>138000</v>
      </c>
      <c r="M707" t="s">
        <v>31</v>
      </c>
      <c r="N707" t="s">
        <v>48</v>
      </c>
      <c r="O707" s="1">
        <f t="shared" ref="O707:O770" si="11">IF(E707&lt;$S$2,E707+$T$2,IF(E707&lt;$S$3,E707+$T$3,IF(E707&lt;$S$4,E707+$T$4,IF(E707&lt;$S$5,E707+$T$5,IF(E707&lt;$S$6,E707+$T$6,IF(E707&lt;$S$7,E707+$T$7,IF(E707&lt;$S$8,E707+$T$8,IF(E707&lt;$S$9,E707+$T$9,IF(E707&lt;$S$10,E707+$T$10,IF(E707&lt;$S$11,E707+$T$11,IF(E707&lt;$S$12,E707+$T$12,IF(E707&lt;$S$13,E707+$T$13,IF(E707&lt;$S$14,E707+$T$14,IF(E707&lt;$S$15,E707+$T$15,IF(E707&lt;$S$16,E707+$T$16,IF(E707&lt;$S$17,E707+$T$17,""))))))))))))))))</f>
        <v>41100.786111111105</v>
      </c>
    </row>
    <row r="708" spans="1:15">
      <c r="A708" s="2">
        <v>300000000000707</v>
      </c>
      <c r="B708" s="2">
        <v>200000000000776</v>
      </c>
      <c r="C708" t="s">
        <v>799</v>
      </c>
      <c r="D708" t="s">
        <v>35</v>
      </c>
      <c r="E708" s="4">
        <v>41101.40625</v>
      </c>
      <c r="F708" s="3">
        <v>41988</v>
      </c>
      <c r="G708" t="s">
        <v>800</v>
      </c>
      <c r="H708" s="2">
        <v>100000000000259</v>
      </c>
      <c r="I708" t="s">
        <v>21</v>
      </c>
      <c r="J708" t="s">
        <v>21</v>
      </c>
      <c r="K708">
        <v>678000</v>
      </c>
      <c r="M708" t="s">
        <v>31</v>
      </c>
      <c r="N708" t="s">
        <v>48</v>
      </c>
      <c r="O708" s="1">
        <f t="shared" si="11"/>
        <v>41101.697916666664</v>
      </c>
    </row>
    <row r="709" spans="1:15">
      <c r="A709" s="2">
        <v>300000000000708</v>
      </c>
      <c r="B709" s="2">
        <v>200000000001271</v>
      </c>
      <c r="C709" t="s">
        <v>801</v>
      </c>
      <c r="D709" t="s">
        <v>19</v>
      </c>
      <c r="E709" s="4">
        <v>41103.509722222225</v>
      </c>
      <c r="F709" s="3">
        <v>42559</v>
      </c>
      <c r="G709" t="s">
        <v>802</v>
      </c>
      <c r="H709" s="2">
        <v>100000000000630</v>
      </c>
      <c r="I709" t="s">
        <v>21</v>
      </c>
      <c r="J709" t="s">
        <v>21</v>
      </c>
      <c r="K709">
        <v>339150</v>
      </c>
      <c r="L709">
        <v>124500</v>
      </c>
      <c r="M709" t="s">
        <v>22</v>
      </c>
      <c r="N709" t="s">
        <v>23</v>
      </c>
      <c r="O709" s="1">
        <f t="shared" si="11"/>
        <v>41103.801388888889</v>
      </c>
    </row>
    <row r="710" spans="1:15">
      <c r="A710" s="2">
        <v>300000000000709</v>
      </c>
      <c r="B710" s="2">
        <v>200000000000661</v>
      </c>
      <c r="C710" t="s">
        <v>803</v>
      </c>
      <c r="D710" t="s">
        <v>35</v>
      </c>
      <c r="E710" s="4">
        <v>41105.344444444447</v>
      </c>
      <c r="F710" s="3">
        <v>42221</v>
      </c>
      <c r="G710" t="s">
        <v>243</v>
      </c>
      <c r="H710" s="2">
        <v>100000000000103</v>
      </c>
      <c r="I710" t="s">
        <v>21</v>
      </c>
      <c r="J710" t="s">
        <v>21</v>
      </c>
      <c r="K710">
        <v>261930</v>
      </c>
      <c r="L710">
        <v>261930</v>
      </c>
      <c r="M710" t="s">
        <v>31</v>
      </c>
      <c r="N710" t="s">
        <v>48</v>
      </c>
      <c r="O710" s="1">
        <f t="shared" si="11"/>
        <v>41105.636111111111</v>
      </c>
    </row>
    <row r="711" spans="1:15">
      <c r="A711" s="2">
        <v>300000000000710</v>
      </c>
      <c r="B711" s="2">
        <v>200000000000126</v>
      </c>
      <c r="C711" t="s">
        <v>804</v>
      </c>
      <c r="D711" t="s">
        <v>19</v>
      </c>
      <c r="E711" s="4">
        <v>41105.299305555556</v>
      </c>
      <c r="F711" s="3">
        <v>41218</v>
      </c>
      <c r="G711" t="s">
        <v>243</v>
      </c>
      <c r="H711" s="2">
        <v>100000000000103</v>
      </c>
      <c r="I711" t="s">
        <v>30</v>
      </c>
      <c r="J711" t="s">
        <v>30</v>
      </c>
      <c r="K711">
        <v>96420</v>
      </c>
      <c r="M711" t="s">
        <v>31</v>
      </c>
      <c r="N711" t="s">
        <v>48</v>
      </c>
      <c r="O711" s="1">
        <f t="shared" si="11"/>
        <v>41105.59097222222</v>
      </c>
    </row>
    <row r="712" spans="1:15">
      <c r="A712" s="2">
        <v>300000000000711</v>
      </c>
      <c r="B712" s="2">
        <v>200000000000746</v>
      </c>
      <c r="C712" t="s">
        <v>805</v>
      </c>
      <c r="D712" t="s">
        <v>35</v>
      </c>
      <c r="E712" s="4">
        <v>41106.388888888891</v>
      </c>
      <c r="F712" s="3">
        <v>41494</v>
      </c>
      <c r="G712" t="s">
        <v>329</v>
      </c>
      <c r="H712" s="2">
        <v>100000000000097</v>
      </c>
      <c r="I712" t="s">
        <v>21</v>
      </c>
      <c r="J712" t="s">
        <v>21</v>
      </c>
      <c r="K712">
        <v>273000</v>
      </c>
      <c r="M712" t="s">
        <v>31</v>
      </c>
      <c r="N712" t="s">
        <v>48</v>
      </c>
      <c r="O712" s="1">
        <f t="shared" si="11"/>
        <v>41106.680555555555</v>
      </c>
    </row>
    <row r="713" spans="1:15">
      <c r="A713" s="2">
        <v>300000000000712</v>
      </c>
      <c r="B713" s="2">
        <v>200000000000282</v>
      </c>
      <c r="C713" t="s">
        <v>806</v>
      </c>
      <c r="D713" t="s">
        <v>35</v>
      </c>
      <c r="E713" s="4">
        <v>41110.42083333333</v>
      </c>
      <c r="F713" s="3">
        <v>41364</v>
      </c>
      <c r="G713" t="s">
        <v>807</v>
      </c>
      <c r="H713" s="2">
        <v>100000000000085</v>
      </c>
      <c r="I713" t="s">
        <v>21</v>
      </c>
      <c r="J713" t="s">
        <v>21</v>
      </c>
      <c r="M713" t="s">
        <v>39</v>
      </c>
      <c r="N713" t="s">
        <v>65</v>
      </c>
      <c r="O713" s="1">
        <f t="shared" si="11"/>
        <v>41110.712499999994</v>
      </c>
    </row>
    <row r="714" spans="1:15">
      <c r="A714" s="2">
        <v>300000000000713</v>
      </c>
      <c r="B714" s="2">
        <v>200000000000257</v>
      </c>
      <c r="C714" t="s">
        <v>808</v>
      </c>
      <c r="D714" t="s">
        <v>35</v>
      </c>
      <c r="E714" s="4">
        <v>41117.786111111112</v>
      </c>
      <c r="F714" s="3">
        <v>41344</v>
      </c>
      <c r="G714" t="s">
        <v>243</v>
      </c>
      <c r="H714" s="2">
        <v>100000000000103</v>
      </c>
      <c r="I714" t="s">
        <v>21</v>
      </c>
      <c r="J714" t="s">
        <v>21</v>
      </c>
      <c r="K714">
        <v>408000</v>
      </c>
      <c r="M714" t="s">
        <v>39</v>
      </c>
      <c r="N714" t="s">
        <v>65</v>
      </c>
      <c r="O714" s="1">
        <f t="shared" si="11"/>
        <v>41118.077777777777</v>
      </c>
    </row>
    <row r="715" spans="1:15">
      <c r="A715" s="2">
        <v>300000000000714</v>
      </c>
      <c r="B715" s="2">
        <v>200000000000153</v>
      </c>
      <c r="C715" t="s">
        <v>809</v>
      </c>
      <c r="D715" t="s">
        <v>35</v>
      </c>
      <c r="E715" s="4">
        <v>41119.494444444441</v>
      </c>
      <c r="F715" s="3">
        <v>42712</v>
      </c>
      <c r="G715" t="s">
        <v>379</v>
      </c>
      <c r="H715" s="2">
        <v>100000000000116</v>
      </c>
      <c r="I715" t="s">
        <v>810</v>
      </c>
      <c r="J715" t="s">
        <v>490</v>
      </c>
      <c r="K715">
        <v>192000</v>
      </c>
      <c r="L715">
        <v>124500</v>
      </c>
      <c r="M715" t="s">
        <v>31</v>
      </c>
      <c r="N715" t="s">
        <v>48</v>
      </c>
      <c r="O715" s="1">
        <f t="shared" si="11"/>
        <v>41119.786111111105</v>
      </c>
    </row>
    <row r="716" spans="1:15">
      <c r="A716" s="2">
        <v>300000000000715</v>
      </c>
      <c r="B716" s="2">
        <v>200000000000153</v>
      </c>
      <c r="C716" t="s">
        <v>811</v>
      </c>
      <c r="D716" t="s">
        <v>35</v>
      </c>
      <c r="E716" s="4">
        <v>41119.729861111111</v>
      </c>
      <c r="F716" s="3">
        <v>42704</v>
      </c>
      <c r="G716" t="s">
        <v>379</v>
      </c>
      <c r="H716" s="2">
        <v>100000000000116</v>
      </c>
      <c r="I716" t="s">
        <v>408</v>
      </c>
      <c r="J716" t="s">
        <v>409</v>
      </c>
      <c r="K716">
        <v>124500</v>
      </c>
      <c r="L716">
        <v>124500</v>
      </c>
      <c r="M716" t="s">
        <v>31</v>
      </c>
      <c r="N716" t="s">
        <v>48</v>
      </c>
      <c r="O716" s="1">
        <f t="shared" si="11"/>
        <v>41120.021527777775</v>
      </c>
    </row>
    <row r="717" spans="1:15">
      <c r="A717" s="2">
        <v>300000000000716</v>
      </c>
      <c r="B717" s="2">
        <v>200000000001350</v>
      </c>
      <c r="C717" t="s">
        <v>812</v>
      </c>
      <c r="D717" t="s">
        <v>35</v>
      </c>
      <c r="E717" s="4">
        <v>41120.338888888888</v>
      </c>
      <c r="F717" s="3">
        <v>41453</v>
      </c>
      <c r="G717" t="s">
        <v>203</v>
      </c>
      <c r="H717" s="2">
        <v>100000000000094</v>
      </c>
      <c r="I717" t="s">
        <v>21</v>
      </c>
      <c r="J717" t="s">
        <v>21</v>
      </c>
      <c r="K717">
        <v>273000</v>
      </c>
      <c r="M717" t="s">
        <v>39</v>
      </c>
      <c r="N717" t="s">
        <v>40</v>
      </c>
      <c r="O717" s="1">
        <f t="shared" si="11"/>
        <v>41120.630555555552</v>
      </c>
    </row>
    <row r="718" spans="1:15">
      <c r="A718" s="2">
        <v>300000000000717</v>
      </c>
      <c r="B718" s="2">
        <v>200000000001349</v>
      </c>
      <c r="C718" t="s">
        <v>813</v>
      </c>
      <c r="D718" t="s">
        <v>35</v>
      </c>
      <c r="E718" s="4">
        <v>41120.362500000003</v>
      </c>
      <c r="F718" s="3">
        <v>41179</v>
      </c>
      <c r="G718" t="s">
        <v>722</v>
      </c>
      <c r="H718" s="2">
        <v>100000000000090</v>
      </c>
      <c r="I718" t="s">
        <v>30</v>
      </c>
      <c r="J718" t="s">
        <v>30</v>
      </c>
      <c r="K718">
        <v>671250</v>
      </c>
      <c r="M718" t="s">
        <v>101</v>
      </c>
      <c r="N718" t="s">
        <v>101</v>
      </c>
      <c r="O718" s="1">
        <f t="shared" si="11"/>
        <v>41120.654166666667</v>
      </c>
    </row>
    <row r="719" spans="1:15">
      <c r="A719" s="2">
        <v>300000000000718</v>
      </c>
      <c r="B719" s="2">
        <v>200000000000291</v>
      </c>
      <c r="C719" t="s">
        <v>814</v>
      </c>
      <c r="D719" t="s">
        <v>35</v>
      </c>
      <c r="E719" s="4">
        <v>41120.396527777775</v>
      </c>
      <c r="F719" s="3">
        <v>41364</v>
      </c>
      <c r="G719" t="s">
        <v>807</v>
      </c>
      <c r="H719" s="2">
        <v>100000000000085</v>
      </c>
      <c r="I719" t="s">
        <v>21</v>
      </c>
      <c r="J719" t="s">
        <v>21</v>
      </c>
      <c r="M719" t="s">
        <v>22</v>
      </c>
      <c r="N719" t="s">
        <v>23</v>
      </c>
      <c r="O719" s="1">
        <f t="shared" si="11"/>
        <v>41120.688194444439</v>
      </c>
    </row>
    <row r="720" spans="1:15">
      <c r="A720" s="2">
        <v>300000000000719</v>
      </c>
      <c r="B720" s="2">
        <v>200000000000759</v>
      </c>
      <c r="C720" t="s">
        <v>815</v>
      </c>
      <c r="D720" t="s">
        <v>35</v>
      </c>
      <c r="E720" s="4">
        <v>41124.513888888891</v>
      </c>
      <c r="F720" s="3">
        <v>41578</v>
      </c>
      <c r="G720" t="s">
        <v>475</v>
      </c>
      <c r="H720" s="2">
        <v>100000000000131</v>
      </c>
      <c r="I720" t="s">
        <v>21</v>
      </c>
      <c r="J720" t="s">
        <v>21</v>
      </c>
      <c r="K720">
        <v>448500</v>
      </c>
      <c r="M720" t="s">
        <v>31</v>
      </c>
      <c r="N720" t="s">
        <v>48</v>
      </c>
      <c r="O720" s="1">
        <f t="shared" si="11"/>
        <v>41124.805555555555</v>
      </c>
    </row>
    <row r="721" spans="1:15">
      <c r="A721" s="2">
        <v>300000000000720</v>
      </c>
      <c r="B721" s="2">
        <v>200000000001351</v>
      </c>
      <c r="C721" t="s">
        <v>816</v>
      </c>
      <c r="D721" t="s">
        <v>35</v>
      </c>
      <c r="E721" s="4">
        <v>41124.521527777775</v>
      </c>
      <c r="F721" s="3">
        <v>41529</v>
      </c>
      <c r="G721" t="s">
        <v>381</v>
      </c>
      <c r="H721" s="2">
        <v>100000000000123</v>
      </c>
      <c r="I721" t="s">
        <v>21</v>
      </c>
      <c r="J721" t="s">
        <v>21</v>
      </c>
      <c r="M721" t="s">
        <v>31</v>
      </c>
      <c r="N721" t="s">
        <v>48</v>
      </c>
      <c r="O721" s="1">
        <f t="shared" si="11"/>
        <v>41124.813194444439</v>
      </c>
    </row>
    <row r="722" spans="1:15">
      <c r="A722" s="2">
        <v>300000000000721</v>
      </c>
      <c r="B722" s="2">
        <v>200000000000589</v>
      </c>
      <c r="C722" t="s">
        <v>817</v>
      </c>
      <c r="D722" t="s">
        <v>35</v>
      </c>
      <c r="E722" s="4">
        <v>41124.507638888892</v>
      </c>
      <c r="F722" s="3">
        <v>41379</v>
      </c>
      <c r="G722" t="s">
        <v>381</v>
      </c>
      <c r="H722" s="2">
        <v>100000000000123</v>
      </c>
      <c r="I722" t="s">
        <v>21</v>
      </c>
      <c r="J722" t="s">
        <v>21</v>
      </c>
      <c r="K722">
        <v>586200</v>
      </c>
      <c r="M722" t="s">
        <v>31</v>
      </c>
      <c r="N722" t="s">
        <v>48</v>
      </c>
      <c r="O722" s="1">
        <f t="shared" si="11"/>
        <v>41124.799305555556</v>
      </c>
    </row>
    <row r="723" spans="1:15">
      <c r="A723" s="2">
        <v>300000000000722</v>
      </c>
      <c r="B723" s="2">
        <v>200000000000655</v>
      </c>
      <c r="C723" t="s">
        <v>818</v>
      </c>
      <c r="D723" t="s">
        <v>35</v>
      </c>
      <c r="E723" s="4">
        <v>41126.258333333331</v>
      </c>
      <c r="F723" s="3">
        <v>41516</v>
      </c>
      <c r="G723" t="s">
        <v>475</v>
      </c>
      <c r="H723" s="2">
        <v>100000000000131</v>
      </c>
      <c r="I723" t="s">
        <v>21</v>
      </c>
      <c r="J723" t="s">
        <v>21</v>
      </c>
      <c r="K723">
        <v>586200</v>
      </c>
      <c r="M723" t="s">
        <v>31</v>
      </c>
      <c r="N723" t="s">
        <v>48</v>
      </c>
      <c r="O723" s="1">
        <f t="shared" si="11"/>
        <v>41126.549999999996</v>
      </c>
    </row>
    <row r="724" spans="1:15">
      <c r="A724" s="2">
        <v>300000000000723</v>
      </c>
      <c r="B724" s="2">
        <v>200000000000071</v>
      </c>
      <c r="C724" t="s">
        <v>819</v>
      </c>
      <c r="D724" t="s">
        <v>35</v>
      </c>
      <c r="E724" s="4">
        <v>41127.330555555556</v>
      </c>
      <c r="F724" s="3">
        <v>41406</v>
      </c>
      <c r="G724" t="s">
        <v>379</v>
      </c>
      <c r="H724" s="2">
        <v>100000000000116</v>
      </c>
      <c r="I724" t="s">
        <v>21</v>
      </c>
      <c r="J724" t="s">
        <v>490</v>
      </c>
      <c r="K724">
        <v>70500</v>
      </c>
      <c r="M724" t="s">
        <v>31</v>
      </c>
      <c r="N724" t="s">
        <v>48</v>
      </c>
      <c r="O724" s="1">
        <f t="shared" si="11"/>
        <v>41127.62222222222</v>
      </c>
    </row>
    <row r="725" spans="1:15">
      <c r="A725" s="2">
        <v>300000000000724</v>
      </c>
      <c r="B725" s="2">
        <v>200000000001354</v>
      </c>
      <c r="C725" t="s">
        <v>820</v>
      </c>
      <c r="D725" t="s">
        <v>35</v>
      </c>
      <c r="E725" s="4">
        <v>41152.375694444447</v>
      </c>
      <c r="F725" s="3">
        <v>41487</v>
      </c>
      <c r="G725" t="s">
        <v>379</v>
      </c>
      <c r="H725" s="2">
        <v>100000000000116</v>
      </c>
      <c r="I725" t="s">
        <v>21</v>
      </c>
      <c r="J725" t="s">
        <v>21</v>
      </c>
      <c r="K725">
        <v>70500</v>
      </c>
      <c r="M725" t="s">
        <v>22</v>
      </c>
      <c r="N725" t="s">
        <v>198</v>
      </c>
      <c r="O725" s="1">
        <f t="shared" si="11"/>
        <v>41152.667361111111</v>
      </c>
    </row>
    <row r="726" spans="1:15">
      <c r="A726" s="2">
        <v>300000000000725</v>
      </c>
      <c r="B726" s="2">
        <v>200000000000324</v>
      </c>
      <c r="C726" t="s">
        <v>821</v>
      </c>
      <c r="D726" t="s">
        <v>35</v>
      </c>
      <c r="E726" s="4">
        <v>41152.512499999997</v>
      </c>
      <c r="F726" s="3">
        <v>41445</v>
      </c>
      <c r="G726" t="s">
        <v>381</v>
      </c>
      <c r="H726" s="2">
        <v>100000000000123</v>
      </c>
      <c r="I726" t="s">
        <v>21</v>
      </c>
      <c r="J726" t="s">
        <v>21</v>
      </c>
      <c r="M726" t="s">
        <v>31</v>
      </c>
      <c r="N726" t="s">
        <v>48</v>
      </c>
      <c r="O726" s="1">
        <f t="shared" si="11"/>
        <v>41152.804166666661</v>
      </c>
    </row>
    <row r="727" spans="1:15">
      <c r="A727" s="2">
        <v>300000000000726</v>
      </c>
      <c r="B727" s="2">
        <v>200000000000091</v>
      </c>
      <c r="C727" t="s">
        <v>822</v>
      </c>
      <c r="D727" t="s">
        <v>35</v>
      </c>
      <c r="E727" s="4">
        <v>41152.51666666667</v>
      </c>
      <c r="F727" s="3">
        <v>41408</v>
      </c>
      <c r="G727" t="s">
        <v>381</v>
      </c>
      <c r="H727" s="2">
        <v>100000000000123</v>
      </c>
      <c r="I727" t="s">
        <v>21</v>
      </c>
      <c r="J727" t="s">
        <v>21</v>
      </c>
      <c r="K727">
        <v>197400</v>
      </c>
      <c r="M727" t="s">
        <v>31</v>
      </c>
      <c r="N727" t="s">
        <v>48</v>
      </c>
      <c r="O727" s="1">
        <f t="shared" si="11"/>
        <v>41152.808333333334</v>
      </c>
    </row>
    <row r="728" spans="1:15">
      <c r="A728" s="2">
        <v>300000000000727</v>
      </c>
      <c r="B728" s="2">
        <v>200000000001352</v>
      </c>
      <c r="C728" t="s">
        <v>823</v>
      </c>
      <c r="D728" t="s">
        <v>35</v>
      </c>
      <c r="E728" s="4">
        <v>41157.033333333333</v>
      </c>
      <c r="F728" s="3">
        <v>42234</v>
      </c>
      <c r="G728" t="s">
        <v>203</v>
      </c>
      <c r="H728" s="2">
        <v>100000000000094</v>
      </c>
      <c r="I728" t="s">
        <v>21</v>
      </c>
      <c r="J728" t="s">
        <v>21</v>
      </c>
      <c r="K728">
        <v>273000</v>
      </c>
      <c r="L728">
        <v>124500</v>
      </c>
      <c r="M728" t="s">
        <v>39</v>
      </c>
      <c r="N728" t="s">
        <v>40</v>
      </c>
      <c r="O728" s="1">
        <f t="shared" si="11"/>
        <v>41157.324999999997</v>
      </c>
    </row>
    <row r="729" spans="1:15">
      <c r="A729" s="2">
        <v>300000000000728</v>
      </c>
      <c r="B729" s="2">
        <v>200000000001355</v>
      </c>
      <c r="C729" t="s">
        <v>824</v>
      </c>
      <c r="D729" t="s">
        <v>35</v>
      </c>
      <c r="E729" s="4">
        <v>41157.130555555559</v>
      </c>
      <c r="F729" s="3">
        <v>43465</v>
      </c>
      <c r="G729" t="s">
        <v>203</v>
      </c>
      <c r="H729" s="2">
        <v>100000000000094</v>
      </c>
      <c r="I729" t="s">
        <v>21</v>
      </c>
      <c r="J729" t="s">
        <v>21</v>
      </c>
      <c r="K729">
        <v>205500</v>
      </c>
      <c r="L729">
        <v>124500</v>
      </c>
      <c r="M729" t="s">
        <v>39</v>
      </c>
      <c r="N729" t="s">
        <v>40</v>
      </c>
      <c r="O729" s="1">
        <f t="shared" si="11"/>
        <v>41157.422222222223</v>
      </c>
    </row>
    <row r="730" spans="1:15">
      <c r="A730" s="2">
        <v>300000000000729</v>
      </c>
      <c r="B730" s="2">
        <v>200000000000595</v>
      </c>
      <c r="C730" t="s">
        <v>825</v>
      </c>
      <c r="D730" t="s">
        <v>35</v>
      </c>
      <c r="E730" s="4">
        <v>41157.377083333333</v>
      </c>
      <c r="F730" s="3">
        <v>41424</v>
      </c>
      <c r="G730" t="s">
        <v>494</v>
      </c>
      <c r="H730" s="2">
        <v>100000000000105</v>
      </c>
      <c r="I730" t="s">
        <v>21</v>
      </c>
      <c r="J730" t="s">
        <v>21</v>
      </c>
      <c r="K730">
        <v>475500</v>
      </c>
      <c r="M730" t="s">
        <v>31</v>
      </c>
      <c r="N730" t="s">
        <v>48</v>
      </c>
      <c r="O730" s="1">
        <f t="shared" si="11"/>
        <v>41157.668749999997</v>
      </c>
    </row>
    <row r="731" spans="1:15">
      <c r="A731" s="2">
        <v>300000000000730</v>
      </c>
      <c r="B731" s="2">
        <v>200000000000232</v>
      </c>
      <c r="C731" t="s">
        <v>826</v>
      </c>
      <c r="D731" t="s">
        <v>35</v>
      </c>
      <c r="E731" s="4">
        <v>41157.371527777781</v>
      </c>
      <c r="F731" s="3">
        <v>41453</v>
      </c>
      <c r="G731" t="s">
        <v>494</v>
      </c>
      <c r="H731" s="2">
        <v>100000000000105</v>
      </c>
      <c r="I731" t="s">
        <v>21</v>
      </c>
      <c r="J731" t="s">
        <v>21</v>
      </c>
      <c r="M731" t="s">
        <v>31</v>
      </c>
      <c r="N731" t="s">
        <v>48</v>
      </c>
      <c r="O731" s="1">
        <f t="shared" si="11"/>
        <v>41157.663194444445</v>
      </c>
    </row>
    <row r="732" spans="1:15">
      <c r="A732" s="2">
        <v>300000000000731</v>
      </c>
      <c r="B732" s="2">
        <v>200000000000879</v>
      </c>
      <c r="C732" t="s">
        <v>827</v>
      </c>
      <c r="D732" t="s">
        <v>35</v>
      </c>
      <c r="E732" s="4">
        <v>41165.15902777778</v>
      </c>
      <c r="F732" s="3">
        <v>41786</v>
      </c>
      <c r="G732" t="s">
        <v>828</v>
      </c>
      <c r="H732" s="2">
        <v>100000000000190</v>
      </c>
      <c r="I732" t="s">
        <v>21</v>
      </c>
      <c r="J732" t="s">
        <v>21</v>
      </c>
      <c r="K732">
        <v>421500</v>
      </c>
      <c r="M732" t="s">
        <v>31</v>
      </c>
      <c r="N732" t="s">
        <v>48</v>
      </c>
      <c r="O732" s="1">
        <f t="shared" si="11"/>
        <v>41165.450694444444</v>
      </c>
    </row>
    <row r="733" spans="1:15">
      <c r="A733" s="2">
        <v>300000000000732</v>
      </c>
      <c r="B733" s="2">
        <v>200000000001356</v>
      </c>
      <c r="C733" t="s">
        <v>829</v>
      </c>
      <c r="D733" t="s">
        <v>35</v>
      </c>
      <c r="E733" s="4">
        <v>41165</v>
      </c>
      <c r="F733" s="3">
        <v>42810</v>
      </c>
      <c r="G733" t="s">
        <v>110</v>
      </c>
      <c r="H733" s="2">
        <v>100000000000107</v>
      </c>
      <c r="I733" t="s">
        <v>486</v>
      </c>
      <c r="J733" t="s">
        <v>409</v>
      </c>
      <c r="K733">
        <v>327000</v>
      </c>
      <c r="L733">
        <v>124500</v>
      </c>
      <c r="M733" t="s">
        <v>22</v>
      </c>
      <c r="N733" t="s">
        <v>23</v>
      </c>
      <c r="O733" s="1">
        <f t="shared" si="11"/>
        <v>41165.291666666664</v>
      </c>
    </row>
    <row r="734" spans="1:15">
      <c r="A734" s="2">
        <v>300000000000733</v>
      </c>
      <c r="B734" s="2">
        <v>200000000001018</v>
      </c>
      <c r="C734" t="s">
        <v>830</v>
      </c>
      <c r="D734" t="s">
        <v>35</v>
      </c>
      <c r="E734" s="4">
        <v>41171</v>
      </c>
      <c r="F734" s="3">
        <v>42767</v>
      </c>
      <c r="G734" t="s">
        <v>831</v>
      </c>
      <c r="H734" s="2">
        <v>100000000000242</v>
      </c>
      <c r="I734" t="s">
        <v>810</v>
      </c>
      <c r="J734" t="s">
        <v>490</v>
      </c>
      <c r="K734">
        <v>138000</v>
      </c>
      <c r="L734">
        <v>138000</v>
      </c>
      <c r="M734" t="s">
        <v>22</v>
      </c>
      <c r="N734" t="s">
        <v>23</v>
      </c>
      <c r="O734" s="1">
        <f t="shared" si="11"/>
        <v>41171.291666666664</v>
      </c>
    </row>
    <row r="735" spans="1:15">
      <c r="A735" s="2">
        <v>300000000000734</v>
      </c>
      <c r="B735" s="2">
        <v>200000000000002</v>
      </c>
      <c r="C735" t="s">
        <v>832</v>
      </c>
      <c r="D735" t="s">
        <v>35</v>
      </c>
      <c r="E735" s="4">
        <v>41171.924305555556</v>
      </c>
      <c r="F735" s="3">
        <v>41394</v>
      </c>
      <c r="G735" t="s">
        <v>220</v>
      </c>
      <c r="H735" s="2">
        <v>100000000000093</v>
      </c>
      <c r="I735" t="s">
        <v>30</v>
      </c>
      <c r="J735" t="s">
        <v>30</v>
      </c>
      <c r="K735">
        <v>327000</v>
      </c>
      <c r="M735" t="s">
        <v>22</v>
      </c>
      <c r="N735" t="s">
        <v>23</v>
      </c>
      <c r="O735" s="1">
        <f t="shared" si="11"/>
        <v>41172.21597222222</v>
      </c>
    </row>
    <row r="736" spans="1:15">
      <c r="A736" s="2">
        <v>300000000000735</v>
      </c>
      <c r="B736" s="2">
        <v>200000000001358</v>
      </c>
      <c r="C736" t="s">
        <v>833</v>
      </c>
      <c r="D736" t="s">
        <v>35</v>
      </c>
      <c r="E736" s="4">
        <v>41171</v>
      </c>
      <c r="F736" s="3">
        <v>41219</v>
      </c>
      <c r="G736" t="s">
        <v>731</v>
      </c>
      <c r="H736" s="2">
        <v>100000000000092</v>
      </c>
      <c r="I736" t="s">
        <v>30</v>
      </c>
      <c r="J736" t="s">
        <v>30</v>
      </c>
      <c r="K736">
        <v>200370</v>
      </c>
      <c r="M736" t="s">
        <v>22</v>
      </c>
      <c r="N736" t="s">
        <v>23</v>
      </c>
      <c r="O736" s="1">
        <f t="shared" si="11"/>
        <v>41171.291666666664</v>
      </c>
    </row>
    <row r="737" spans="1:15">
      <c r="A737" s="2">
        <v>300000000000736</v>
      </c>
      <c r="B737" s="2">
        <v>200000000001360</v>
      </c>
      <c r="C737" t="s">
        <v>834</v>
      </c>
      <c r="D737" t="s">
        <v>35</v>
      </c>
      <c r="E737" s="4">
        <v>41172</v>
      </c>
      <c r="F737" s="3">
        <v>41240</v>
      </c>
      <c r="G737" t="s">
        <v>94</v>
      </c>
      <c r="H737" s="2">
        <v>100000000000102</v>
      </c>
      <c r="I737" t="s">
        <v>21</v>
      </c>
      <c r="J737" t="s">
        <v>21</v>
      </c>
      <c r="K737">
        <v>273000</v>
      </c>
      <c r="M737" t="s">
        <v>31</v>
      </c>
      <c r="N737" t="s">
        <v>48</v>
      </c>
      <c r="O737" s="1">
        <f t="shared" si="11"/>
        <v>41172.291666666664</v>
      </c>
    </row>
    <row r="738" spans="1:15">
      <c r="A738" s="2">
        <v>300000000000737</v>
      </c>
      <c r="B738" s="2">
        <v>200000000000126</v>
      </c>
      <c r="C738" t="s">
        <v>835</v>
      </c>
      <c r="D738" t="s">
        <v>19</v>
      </c>
      <c r="E738" s="4">
        <v>41173.429166666669</v>
      </c>
      <c r="F738" s="3">
        <v>41550</v>
      </c>
      <c r="G738" t="s">
        <v>243</v>
      </c>
      <c r="H738" s="2">
        <v>100000000000103</v>
      </c>
      <c r="I738" t="s">
        <v>30</v>
      </c>
      <c r="J738" t="s">
        <v>30</v>
      </c>
      <c r="K738">
        <v>96420</v>
      </c>
      <c r="M738" t="s">
        <v>31</v>
      </c>
      <c r="N738" t="s">
        <v>48</v>
      </c>
      <c r="O738" s="1">
        <f t="shared" si="11"/>
        <v>41173.720833333333</v>
      </c>
    </row>
    <row r="739" spans="1:15">
      <c r="A739" s="2">
        <v>300000000000738</v>
      </c>
      <c r="B739" s="2">
        <v>200000000000100</v>
      </c>
      <c r="C739" t="s">
        <v>836</v>
      </c>
      <c r="D739" t="s">
        <v>35</v>
      </c>
      <c r="E739" s="4">
        <v>41176.240972222222</v>
      </c>
      <c r="F739" s="3">
        <v>41759</v>
      </c>
      <c r="G739" t="s">
        <v>64</v>
      </c>
      <c r="H739" s="2">
        <v>100000000000001</v>
      </c>
      <c r="I739" t="s">
        <v>30</v>
      </c>
      <c r="J739" t="s">
        <v>30</v>
      </c>
      <c r="K739">
        <v>651000</v>
      </c>
      <c r="L739">
        <v>219000</v>
      </c>
      <c r="M739" t="s">
        <v>31</v>
      </c>
      <c r="N739" t="s">
        <v>48</v>
      </c>
      <c r="O739" s="1">
        <f t="shared" si="11"/>
        <v>41176.532638888886</v>
      </c>
    </row>
    <row r="740" spans="1:15">
      <c r="A740" s="2">
        <v>300000000000739</v>
      </c>
      <c r="B740" s="2">
        <v>200000000001359</v>
      </c>
      <c r="C740" t="s">
        <v>837</v>
      </c>
      <c r="D740" t="s">
        <v>35</v>
      </c>
      <c r="E740" s="4">
        <v>41177.356944444444</v>
      </c>
      <c r="F740" s="3">
        <v>41639</v>
      </c>
      <c r="G740" t="s">
        <v>243</v>
      </c>
      <c r="H740" s="2">
        <v>100000000000103</v>
      </c>
      <c r="I740" t="s">
        <v>21</v>
      </c>
      <c r="J740" t="s">
        <v>21</v>
      </c>
      <c r="K740">
        <v>70500</v>
      </c>
      <c r="M740" t="s">
        <v>31</v>
      </c>
      <c r="N740" t="s">
        <v>48</v>
      </c>
      <c r="O740" s="1">
        <f t="shared" si="11"/>
        <v>41177.648611111108</v>
      </c>
    </row>
    <row r="741" spans="1:15">
      <c r="A741" s="2">
        <v>300000000000740</v>
      </c>
      <c r="B741" s="2">
        <v>200000000000119</v>
      </c>
      <c r="C741" t="s">
        <v>838</v>
      </c>
      <c r="D741" t="s">
        <v>35</v>
      </c>
      <c r="E741" s="4">
        <v>41178.361111111109</v>
      </c>
      <c r="F741" s="3">
        <v>41454</v>
      </c>
      <c r="G741" t="s">
        <v>494</v>
      </c>
      <c r="H741" s="2">
        <v>100000000000105</v>
      </c>
      <c r="I741" t="s">
        <v>21</v>
      </c>
      <c r="J741" t="s">
        <v>21</v>
      </c>
      <c r="K741">
        <v>70500</v>
      </c>
      <c r="M741" t="s">
        <v>31</v>
      </c>
      <c r="N741" t="s">
        <v>48</v>
      </c>
      <c r="O741" s="1">
        <f t="shared" si="11"/>
        <v>41178.652777777774</v>
      </c>
    </row>
    <row r="742" spans="1:15">
      <c r="A742" s="2">
        <v>300000000000741</v>
      </c>
      <c r="B742" s="2">
        <v>200000000001357</v>
      </c>
      <c r="C742" t="s">
        <v>839</v>
      </c>
      <c r="D742" t="s">
        <v>35</v>
      </c>
      <c r="E742" s="4">
        <v>41179.612500000003</v>
      </c>
      <c r="F742" s="3">
        <v>41729</v>
      </c>
      <c r="G742" t="s">
        <v>676</v>
      </c>
      <c r="H742" s="2">
        <v>100000000000178</v>
      </c>
      <c r="I742" t="s">
        <v>21</v>
      </c>
      <c r="J742" t="s">
        <v>21</v>
      </c>
      <c r="K742">
        <v>104250</v>
      </c>
      <c r="M742" t="s">
        <v>39</v>
      </c>
      <c r="N742" t="s">
        <v>65</v>
      </c>
      <c r="O742" s="1">
        <f t="shared" si="11"/>
        <v>41179.904166666667</v>
      </c>
    </row>
    <row r="743" spans="1:15">
      <c r="A743" s="2">
        <v>300000000000742</v>
      </c>
      <c r="B743" s="2">
        <v>200000000000296</v>
      </c>
      <c r="C743" t="s">
        <v>840</v>
      </c>
      <c r="D743" t="s">
        <v>212</v>
      </c>
      <c r="E743" s="4">
        <v>41183.282638888886</v>
      </c>
      <c r="F743" s="3">
        <v>41256</v>
      </c>
      <c r="G743" t="s">
        <v>197</v>
      </c>
      <c r="H743" s="2">
        <v>100000000000119</v>
      </c>
      <c r="I743" t="s">
        <v>30</v>
      </c>
      <c r="J743" t="s">
        <v>30</v>
      </c>
      <c r="K743">
        <v>136380</v>
      </c>
      <c r="M743" t="s">
        <v>39</v>
      </c>
      <c r="N743" t="s">
        <v>65</v>
      </c>
      <c r="O743" s="1">
        <f t="shared" si="11"/>
        <v>41183.57430555555</v>
      </c>
    </row>
    <row r="744" spans="1:15">
      <c r="A744" s="2">
        <v>300000000000743</v>
      </c>
      <c r="B744" s="2">
        <v>200000000000514</v>
      </c>
      <c r="C744" t="s">
        <v>841</v>
      </c>
      <c r="D744" t="s">
        <v>35</v>
      </c>
      <c r="E744" s="4">
        <v>41183.284722222219</v>
      </c>
      <c r="F744" s="3">
        <v>41808</v>
      </c>
      <c r="G744" t="s">
        <v>197</v>
      </c>
      <c r="H744" s="2">
        <v>100000000000119</v>
      </c>
      <c r="I744" t="s">
        <v>21</v>
      </c>
      <c r="J744" t="s">
        <v>21</v>
      </c>
      <c r="K744">
        <v>192000</v>
      </c>
      <c r="M744" t="s">
        <v>39</v>
      </c>
      <c r="N744" t="s">
        <v>65</v>
      </c>
      <c r="O744" s="1">
        <f t="shared" si="11"/>
        <v>41183.576388888883</v>
      </c>
    </row>
    <row r="745" spans="1:15">
      <c r="A745" s="2">
        <v>300000000000744</v>
      </c>
      <c r="B745" s="2">
        <v>200000000000415</v>
      </c>
      <c r="C745" t="s">
        <v>842</v>
      </c>
      <c r="D745" t="s">
        <v>35</v>
      </c>
      <c r="E745" s="4">
        <v>41183.290277777778</v>
      </c>
      <c r="F745" s="3">
        <v>41829</v>
      </c>
      <c r="G745" t="s">
        <v>197</v>
      </c>
      <c r="H745" s="2">
        <v>100000000000119</v>
      </c>
      <c r="I745" t="s">
        <v>21</v>
      </c>
      <c r="J745" t="s">
        <v>21</v>
      </c>
      <c r="K745">
        <v>408000</v>
      </c>
      <c r="M745" t="s">
        <v>39</v>
      </c>
      <c r="N745" t="s">
        <v>65</v>
      </c>
      <c r="O745" s="1">
        <f t="shared" si="11"/>
        <v>41183.581944444442</v>
      </c>
    </row>
    <row r="746" spans="1:15">
      <c r="A746" s="2">
        <v>300000000000745</v>
      </c>
      <c r="B746" s="2">
        <v>200000000000399</v>
      </c>
      <c r="C746" t="s">
        <v>843</v>
      </c>
      <c r="D746" t="s">
        <v>19</v>
      </c>
      <c r="E746" s="4">
        <v>41183.287499999999</v>
      </c>
      <c r="F746" s="3">
        <v>41341</v>
      </c>
      <c r="G746" t="s">
        <v>197</v>
      </c>
      <c r="H746" s="2">
        <v>100000000000119</v>
      </c>
      <c r="I746" t="s">
        <v>30</v>
      </c>
      <c r="J746" t="s">
        <v>30</v>
      </c>
      <c r="K746">
        <v>1758000</v>
      </c>
      <c r="M746" t="s">
        <v>39</v>
      </c>
      <c r="N746" t="s">
        <v>65</v>
      </c>
      <c r="O746" s="1">
        <f t="shared" si="11"/>
        <v>41183.579166666663</v>
      </c>
    </row>
    <row r="747" spans="1:15">
      <c r="A747" s="2">
        <v>300000000000746</v>
      </c>
      <c r="B747" s="2">
        <v>200000000001364</v>
      </c>
      <c r="C747" t="s">
        <v>844</v>
      </c>
      <c r="D747" t="s">
        <v>35</v>
      </c>
      <c r="E747" s="4">
        <v>41183.37777777778</v>
      </c>
      <c r="F747" s="3">
        <v>41547</v>
      </c>
      <c r="G747" t="s">
        <v>381</v>
      </c>
      <c r="H747" s="2">
        <v>100000000000123</v>
      </c>
      <c r="I747" t="s">
        <v>30</v>
      </c>
      <c r="J747" t="s">
        <v>30</v>
      </c>
      <c r="K747">
        <v>178500</v>
      </c>
      <c r="M747" t="s">
        <v>31</v>
      </c>
      <c r="N747" t="s">
        <v>48</v>
      </c>
      <c r="O747" s="1">
        <f t="shared" si="11"/>
        <v>41183.669444444444</v>
      </c>
    </row>
    <row r="748" spans="1:15">
      <c r="A748" s="2">
        <v>300000000000747</v>
      </c>
      <c r="B748" s="2">
        <v>200000000001366</v>
      </c>
      <c r="C748" t="s">
        <v>845</v>
      </c>
      <c r="D748" t="s">
        <v>35</v>
      </c>
      <c r="E748" s="4">
        <v>41186.244444444441</v>
      </c>
      <c r="F748" s="3">
        <v>41671</v>
      </c>
      <c r="G748" t="s">
        <v>203</v>
      </c>
      <c r="H748" s="2">
        <v>100000000000094</v>
      </c>
      <c r="I748" t="s">
        <v>21</v>
      </c>
      <c r="J748" t="s">
        <v>21</v>
      </c>
      <c r="K748">
        <v>138000</v>
      </c>
      <c r="M748" t="s">
        <v>39</v>
      </c>
      <c r="N748" t="s">
        <v>40</v>
      </c>
      <c r="O748" s="1">
        <f t="shared" si="11"/>
        <v>41186.536111111105</v>
      </c>
    </row>
    <row r="749" spans="1:15">
      <c r="A749" s="2">
        <v>300000000000748</v>
      </c>
      <c r="B749" s="2">
        <v>200000000001367</v>
      </c>
      <c r="C749" t="s">
        <v>846</v>
      </c>
      <c r="D749" t="s">
        <v>35</v>
      </c>
      <c r="E749" s="4">
        <v>41186.318055555559</v>
      </c>
      <c r="F749" s="3">
        <v>43281</v>
      </c>
      <c r="G749" t="s">
        <v>203</v>
      </c>
      <c r="H749" s="2">
        <v>100000000000094</v>
      </c>
      <c r="I749" t="s">
        <v>21</v>
      </c>
      <c r="J749" t="s">
        <v>21</v>
      </c>
      <c r="K749">
        <v>160950</v>
      </c>
      <c r="L749">
        <v>124500</v>
      </c>
      <c r="M749" t="s">
        <v>39</v>
      </c>
      <c r="N749" t="s">
        <v>40</v>
      </c>
      <c r="O749" s="1">
        <f t="shared" si="11"/>
        <v>41186.609722222223</v>
      </c>
    </row>
    <row r="750" spans="1:15">
      <c r="A750" s="2">
        <v>300000000000749</v>
      </c>
      <c r="B750" s="2">
        <v>200000000001363</v>
      </c>
      <c r="C750" t="s">
        <v>847</v>
      </c>
      <c r="D750" t="s">
        <v>35</v>
      </c>
      <c r="E750" s="4">
        <v>41186.311805555553</v>
      </c>
      <c r="F750" s="3">
        <v>43312</v>
      </c>
      <c r="G750" t="s">
        <v>203</v>
      </c>
      <c r="H750" s="2">
        <v>100000000000094</v>
      </c>
      <c r="I750" t="s">
        <v>21</v>
      </c>
      <c r="J750" t="s">
        <v>21</v>
      </c>
      <c r="K750">
        <v>160950</v>
      </c>
      <c r="L750">
        <v>124500</v>
      </c>
      <c r="M750" t="s">
        <v>39</v>
      </c>
      <c r="N750" t="s">
        <v>40</v>
      </c>
      <c r="O750" s="1">
        <f t="shared" si="11"/>
        <v>41186.603472222218</v>
      </c>
    </row>
    <row r="751" spans="1:15">
      <c r="A751" s="2">
        <v>300000000000750</v>
      </c>
      <c r="B751" s="2">
        <v>200000000000100</v>
      </c>
      <c r="C751" t="s">
        <v>848</v>
      </c>
      <c r="D751" t="s">
        <v>35</v>
      </c>
      <c r="E751" s="4">
        <v>41187.490277777775</v>
      </c>
      <c r="F751" s="3">
        <v>41793</v>
      </c>
      <c r="G751" t="s">
        <v>475</v>
      </c>
      <c r="H751" s="2">
        <v>100000000000131</v>
      </c>
      <c r="I751" t="s">
        <v>21</v>
      </c>
      <c r="J751" t="s">
        <v>21</v>
      </c>
      <c r="K751">
        <v>205500</v>
      </c>
      <c r="M751" t="s">
        <v>31</v>
      </c>
      <c r="N751" t="s">
        <v>48</v>
      </c>
      <c r="O751" s="1">
        <f t="shared" si="11"/>
        <v>41187.781944444439</v>
      </c>
    </row>
    <row r="752" spans="1:15">
      <c r="A752" s="2">
        <v>300000000000751</v>
      </c>
      <c r="B752" s="2">
        <v>200000000000670</v>
      </c>
      <c r="C752" t="s">
        <v>849</v>
      </c>
      <c r="D752" t="s">
        <v>35</v>
      </c>
      <c r="E752" s="4">
        <v>41187.495138888888</v>
      </c>
      <c r="F752" s="3">
        <v>41725</v>
      </c>
      <c r="G752" t="s">
        <v>475</v>
      </c>
      <c r="H752" s="2">
        <v>100000000000131</v>
      </c>
      <c r="I752" t="s">
        <v>21</v>
      </c>
      <c r="J752" t="s">
        <v>21</v>
      </c>
      <c r="K752">
        <v>197400</v>
      </c>
      <c r="M752" t="s">
        <v>31</v>
      </c>
      <c r="N752" t="s">
        <v>48</v>
      </c>
      <c r="O752" s="1">
        <f t="shared" si="11"/>
        <v>41187.786805555552</v>
      </c>
    </row>
    <row r="753" spans="1:15">
      <c r="A753" s="2">
        <v>300000000000752</v>
      </c>
      <c r="B753" s="2">
        <v>200000000001369</v>
      </c>
      <c r="C753" t="s">
        <v>850</v>
      </c>
      <c r="D753" t="s">
        <v>35</v>
      </c>
      <c r="E753" s="4">
        <v>41190.300000000003</v>
      </c>
      <c r="F753" s="3">
        <v>42794</v>
      </c>
      <c r="G753" t="s">
        <v>851</v>
      </c>
      <c r="H753" s="2">
        <v>100000000000228</v>
      </c>
      <c r="I753" t="s">
        <v>408</v>
      </c>
      <c r="J753" t="s">
        <v>409</v>
      </c>
      <c r="K753">
        <v>219000</v>
      </c>
      <c r="L753">
        <v>219000</v>
      </c>
      <c r="M753" t="s">
        <v>101</v>
      </c>
      <c r="N753" t="s">
        <v>101</v>
      </c>
      <c r="O753" s="1">
        <f t="shared" si="11"/>
        <v>41190.591666666667</v>
      </c>
    </row>
    <row r="754" spans="1:15">
      <c r="A754" s="2">
        <v>300000000000753</v>
      </c>
      <c r="B754" s="2">
        <v>200000000001368</v>
      </c>
      <c r="C754" t="s">
        <v>852</v>
      </c>
      <c r="D754" t="s">
        <v>35</v>
      </c>
      <c r="E754" s="4">
        <v>41190.298611111109</v>
      </c>
      <c r="F754" s="3">
        <v>42443</v>
      </c>
      <c r="G754" t="s">
        <v>851</v>
      </c>
      <c r="H754" s="2">
        <v>100000000000228</v>
      </c>
      <c r="I754" t="s">
        <v>21</v>
      </c>
      <c r="J754" t="s">
        <v>21</v>
      </c>
      <c r="K754">
        <v>111000</v>
      </c>
      <c r="L754">
        <v>111000</v>
      </c>
      <c r="M754" t="s">
        <v>101</v>
      </c>
      <c r="N754" t="s">
        <v>101</v>
      </c>
      <c r="O754" s="1">
        <f t="shared" si="11"/>
        <v>41190.590277777774</v>
      </c>
    </row>
    <row r="755" spans="1:15">
      <c r="A755" s="2">
        <v>300000000000754</v>
      </c>
      <c r="B755" s="2">
        <v>200000000000055</v>
      </c>
      <c r="C755" t="s">
        <v>853</v>
      </c>
      <c r="D755" t="s">
        <v>19</v>
      </c>
      <c r="E755" s="4">
        <v>41190.550000000003</v>
      </c>
      <c r="F755" s="3">
        <v>41269</v>
      </c>
      <c r="G755" t="s">
        <v>110</v>
      </c>
      <c r="H755" s="2">
        <v>100000000000107</v>
      </c>
      <c r="I755" t="s">
        <v>30</v>
      </c>
      <c r="J755" t="s">
        <v>30</v>
      </c>
      <c r="K755">
        <v>192000</v>
      </c>
      <c r="M755" t="s">
        <v>22</v>
      </c>
      <c r="N755" t="s">
        <v>23</v>
      </c>
      <c r="O755" s="1">
        <f t="shared" si="11"/>
        <v>41190.841666666667</v>
      </c>
    </row>
    <row r="756" spans="1:15">
      <c r="A756" s="2">
        <v>300000000000755</v>
      </c>
      <c r="B756" s="2">
        <v>200000000001370</v>
      </c>
      <c r="C756" t="s">
        <v>854</v>
      </c>
      <c r="D756" t="s">
        <v>35</v>
      </c>
      <c r="E756" s="4">
        <v>41194</v>
      </c>
      <c r="F756" s="3">
        <v>41277</v>
      </c>
      <c r="G756" t="s">
        <v>243</v>
      </c>
      <c r="H756" s="2">
        <v>100000000000103</v>
      </c>
      <c r="I756" t="s">
        <v>21</v>
      </c>
      <c r="J756" t="s">
        <v>21</v>
      </c>
      <c r="K756">
        <v>467400</v>
      </c>
      <c r="M756" t="s">
        <v>31</v>
      </c>
      <c r="N756" t="s">
        <v>48</v>
      </c>
      <c r="O756" s="1">
        <f t="shared" si="11"/>
        <v>41194.291666666664</v>
      </c>
    </row>
    <row r="757" spans="1:15">
      <c r="A757" s="2">
        <v>300000000000756</v>
      </c>
      <c r="B757" s="2">
        <v>200000000000117</v>
      </c>
      <c r="C757" t="s">
        <v>855</v>
      </c>
      <c r="D757" t="s">
        <v>212</v>
      </c>
      <c r="E757" s="4">
        <v>41197.365277777775</v>
      </c>
      <c r="F757" s="3">
        <v>41381</v>
      </c>
      <c r="G757" t="s">
        <v>379</v>
      </c>
      <c r="H757" s="2">
        <v>100000000000116</v>
      </c>
      <c r="I757" t="s">
        <v>30</v>
      </c>
      <c r="J757" t="s">
        <v>30</v>
      </c>
      <c r="K757">
        <v>289870</v>
      </c>
      <c r="M757" t="s">
        <v>39</v>
      </c>
      <c r="N757" t="s">
        <v>40</v>
      </c>
      <c r="O757" s="1">
        <f t="shared" si="11"/>
        <v>41197.656944444439</v>
      </c>
    </row>
    <row r="758" spans="1:15">
      <c r="A758" s="2">
        <v>300000000000757</v>
      </c>
      <c r="B758" s="2">
        <v>200000000001225</v>
      </c>
      <c r="C758" t="s">
        <v>856</v>
      </c>
      <c r="D758" t="s">
        <v>35</v>
      </c>
      <c r="E758" s="4">
        <v>41200.365972222222</v>
      </c>
      <c r="F758" s="3">
        <v>41494</v>
      </c>
      <c r="G758" t="s">
        <v>243</v>
      </c>
      <c r="H758" s="2">
        <v>100000000000103</v>
      </c>
      <c r="I758" t="s">
        <v>21</v>
      </c>
      <c r="J758" t="s">
        <v>21</v>
      </c>
      <c r="K758">
        <v>219000</v>
      </c>
      <c r="M758" t="s">
        <v>31</v>
      </c>
      <c r="N758" t="s">
        <v>48</v>
      </c>
      <c r="O758" s="1">
        <f t="shared" si="11"/>
        <v>41200.657638888886</v>
      </c>
    </row>
    <row r="759" spans="1:15">
      <c r="A759" s="2">
        <v>300000000000758</v>
      </c>
      <c r="B759" s="2">
        <v>200000000001372</v>
      </c>
      <c r="C759" t="s">
        <v>857</v>
      </c>
      <c r="D759" t="s">
        <v>35</v>
      </c>
      <c r="E759" s="4">
        <v>41201.279861111114</v>
      </c>
      <c r="F759" s="3">
        <v>41455</v>
      </c>
      <c r="G759" t="s">
        <v>203</v>
      </c>
      <c r="H759" s="2">
        <v>100000000000094</v>
      </c>
      <c r="I759" t="s">
        <v>21</v>
      </c>
      <c r="J759" t="s">
        <v>21</v>
      </c>
      <c r="K759">
        <v>197400</v>
      </c>
      <c r="M759" t="s">
        <v>39</v>
      </c>
      <c r="N759" t="s">
        <v>40</v>
      </c>
      <c r="O759" s="1">
        <f t="shared" si="11"/>
        <v>41201.571527777778</v>
      </c>
    </row>
    <row r="760" spans="1:15">
      <c r="A760" s="2">
        <v>300000000000759</v>
      </c>
      <c r="B760" s="2">
        <v>200000000000117</v>
      </c>
      <c r="C760" t="s">
        <v>858</v>
      </c>
      <c r="D760" t="s">
        <v>212</v>
      </c>
      <c r="E760" s="4">
        <v>41201.555555555555</v>
      </c>
      <c r="F760" s="3">
        <v>41381</v>
      </c>
      <c r="G760" t="s">
        <v>379</v>
      </c>
      <c r="H760" s="2">
        <v>100000000000116</v>
      </c>
      <c r="I760" t="s">
        <v>30</v>
      </c>
      <c r="J760" t="s">
        <v>30</v>
      </c>
      <c r="K760">
        <v>780600</v>
      </c>
      <c r="M760" t="s">
        <v>39</v>
      </c>
      <c r="N760" t="s">
        <v>40</v>
      </c>
      <c r="O760" s="1">
        <f t="shared" si="11"/>
        <v>41201.847222222219</v>
      </c>
    </row>
    <row r="761" spans="1:15">
      <c r="A761" s="2">
        <v>300000000000760</v>
      </c>
      <c r="B761" s="2">
        <v>200000000001325</v>
      </c>
      <c r="C761" t="s">
        <v>859</v>
      </c>
      <c r="D761" t="s">
        <v>35</v>
      </c>
      <c r="E761" s="4">
        <v>41202.573611111111</v>
      </c>
      <c r="F761" s="3">
        <v>42058</v>
      </c>
      <c r="G761" t="s">
        <v>831</v>
      </c>
      <c r="H761" s="2">
        <v>100000000000242</v>
      </c>
      <c r="I761" t="s">
        <v>21</v>
      </c>
      <c r="K761">
        <v>273000</v>
      </c>
      <c r="M761" t="s">
        <v>22</v>
      </c>
      <c r="N761" t="s">
        <v>23</v>
      </c>
      <c r="O761" s="1">
        <f t="shared" si="11"/>
        <v>41202.865277777775</v>
      </c>
    </row>
    <row r="762" spans="1:15">
      <c r="A762" s="2">
        <v>300000000000761</v>
      </c>
      <c r="B762" s="2">
        <v>200000000000261</v>
      </c>
      <c r="C762" t="s">
        <v>860</v>
      </c>
      <c r="D762" t="s">
        <v>35</v>
      </c>
      <c r="E762" s="4">
        <v>41204.364583333336</v>
      </c>
      <c r="F762" s="3">
        <v>41485</v>
      </c>
      <c r="G762" t="s">
        <v>475</v>
      </c>
      <c r="H762" s="2">
        <v>100000000000131</v>
      </c>
      <c r="I762" t="s">
        <v>30</v>
      </c>
      <c r="J762" t="s">
        <v>30</v>
      </c>
      <c r="K762">
        <v>169320</v>
      </c>
      <c r="M762" t="s">
        <v>31</v>
      </c>
      <c r="N762" t="s">
        <v>48</v>
      </c>
      <c r="O762" s="1">
        <f t="shared" si="11"/>
        <v>41204.65625</v>
      </c>
    </row>
    <row r="763" spans="1:15">
      <c r="A763" s="2">
        <v>300000000000762</v>
      </c>
      <c r="B763" s="2">
        <v>200000000001469</v>
      </c>
      <c r="C763" t="s">
        <v>861</v>
      </c>
      <c r="D763" t="s">
        <v>35</v>
      </c>
      <c r="E763" s="4">
        <v>41204.309027777781</v>
      </c>
      <c r="F763" s="3">
        <v>42479</v>
      </c>
      <c r="G763" t="s">
        <v>851</v>
      </c>
      <c r="H763" s="2">
        <v>100000000000228</v>
      </c>
      <c r="I763" t="s">
        <v>21</v>
      </c>
      <c r="J763" t="s">
        <v>21</v>
      </c>
      <c r="K763">
        <v>273000</v>
      </c>
      <c r="L763">
        <v>124500</v>
      </c>
      <c r="M763" t="s">
        <v>101</v>
      </c>
      <c r="N763" t="s">
        <v>101</v>
      </c>
      <c r="O763" s="1">
        <f t="shared" si="11"/>
        <v>41204.600694444445</v>
      </c>
    </row>
    <row r="764" spans="1:15">
      <c r="A764" s="2">
        <v>300000000000763</v>
      </c>
      <c r="B764" s="2">
        <v>200000000000768</v>
      </c>
      <c r="C764" t="s">
        <v>862</v>
      </c>
      <c r="D764" t="s">
        <v>35</v>
      </c>
      <c r="E764" s="4">
        <v>41205</v>
      </c>
      <c r="F764" s="3">
        <v>41517</v>
      </c>
      <c r="G764" t="s">
        <v>475</v>
      </c>
      <c r="H764" s="2">
        <v>100000000000131</v>
      </c>
      <c r="I764" t="s">
        <v>21</v>
      </c>
      <c r="J764" t="s">
        <v>21</v>
      </c>
      <c r="K764">
        <v>489000</v>
      </c>
      <c r="M764" t="s">
        <v>31</v>
      </c>
      <c r="N764" t="s">
        <v>48</v>
      </c>
      <c r="O764" s="1">
        <f t="shared" si="11"/>
        <v>41205.291666666664</v>
      </c>
    </row>
    <row r="765" spans="1:15">
      <c r="A765" s="2">
        <v>300000000000764</v>
      </c>
      <c r="B765" s="2">
        <v>200000000001000</v>
      </c>
      <c r="C765" t="s">
        <v>863</v>
      </c>
      <c r="D765" t="s">
        <v>19</v>
      </c>
      <c r="E765" s="4">
        <v>41208.194444444445</v>
      </c>
      <c r="F765" s="3">
        <v>42130</v>
      </c>
      <c r="G765" t="s">
        <v>790</v>
      </c>
      <c r="H765" s="2">
        <v>100000000000114</v>
      </c>
      <c r="I765" t="s">
        <v>30</v>
      </c>
      <c r="J765" t="s">
        <v>30</v>
      </c>
      <c r="K765">
        <v>2447220</v>
      </c>
      <c r="L765">
        <v>817740</v>
      </c>
      <c r="M765" t="s">
        <v>39</v>
      </c>
      <c r="N765" t="s">
        <v>40</v>
      </c>
      <c r="O765" s="1">
        <f t="shared" si="11"/>
        <v>41208.486111111109</v>
      </c>
    </row>
    <row r="766" spans="1:15">
      <c r="A766" s="2">
        <v>300000000000765</v>
      </c>
      <c r="B766" s="2">
        <v>200000000001324</v>
      </c>
      <c r="C766" t="s">
        <v>864</v>
      </c>
      <c r="D766" t="s">
        <v>35</v>
      </c>
      <c r="E766" s="4">
        <v>41213.51666666667</v>
      </c>
      <c r="F766" s="3">
        <v>41670</v>
      </c>
      <c r="G766" t="s">
        <v>243</v>
      </c>
      <c r="H766" s="2">
        <v>100000000000103</v>
      </c>
      <c r="I766" t="s">
        <v>21</v>
      </c>
      <c r="J766" t="s">
        <v>21</v>
      </c>
      <c r="K766">
        <v>467400</v>
      </c>
      <c r="M766" t="s">
        <v>31</v>
      </c>
      <c r="N766" t="s">
        <v>48</v>
      </c>
      <c r="O766" s="1">
        <f t="shared" si="11"/>
        <v>41213.808333333334</v>
      </c>
    </row>
    <row r="767" spans="1:15">
      <c r="A767" s="2">
        <v>300000000000766</v>
      </c>
      <c r="B767" s="2">
        <v>200000000001373</v>
      </c>
      <c r="C767" t="s">
        <v>865</v>
      </c>
      <c r="D767" t="s">
        <v>35</v>
      </c>
      <c r="E767" s="4">
        <v>41213.540972222225</v>
      </c>
      <c r="F767" s="3">
        <v>41455</v>
      </c>
      <c r="G767" t="s">
        <v>243</v>
      </c>
      <c r="H767" s="2">
        <v>100000000000103</v>
      </c>
      <c r="I767" t="s">
        <v>21</v>
      </c>
      <c r="J767" t="s">
        <v>21</v>
      </c>
      <c r="K767">
        <v>202800</v>
      </c>
      <c r="M767" t="s">
        <v>22</v>
      </c>
      <c r="N767" t="s">
        <v>198</v>
      </c>
      <c r="O767" s="1">
        <f t="shared" si="11"/>
        <v>41213.832638888889</v>
      </c>
    </row>
    <row r="768" spans="1:15">
      <c r="A768" s="2">
        <v>300000000000767</v>
      </c>
      <c r="B768" s="2">
        <v>200000000000100</v>
      </c>
      <c r="C768" t="s">
        <v>866</v>
      </c>
      <c r="D768" t="s">
        <v>35</v>
      </c>
      <c r="E768" s="4">
        <v>41214.474305555559</v>
      </c>
      <c r="F768" s="3">
        <v>41424</v>
      </c>
      <c r="G768" t="s">
        <v>381</v>
      </c>
      <c r="H768" s="2">
        <v>100000000000123</v>
      </c>
      <c r="I768" t="s">
        <v>21</v>
      </c>
      <c r="J768" t="s">
        <v>21</v>
      </c>
      <c r="M768" t="s">
        <v>31</v>
      </c>
      <c r="N768" t="s">
        <v>48</v>
      </c>
      <c r="O768" s="1">
        <f t="shared" si="11"/>
        <v>41214.765972222223</v>
      </c>
    </row>
    <row r="769" spans="1:15">
      <c r="A769" s="2">
        <v>300000000000768</v>
      </c>
      <c r="B769" s="2">
        <v>200000000001389</v>
      </c>
      <c r="C769" t="s">
        <v>867</v>
      </c>
      <c r="D769" t="s">
        <v>35</v>
      </c>
      <c r="E769" s="4">
        <v>41215.226388888892</v>
      </c>
      <c r="F769" s="3">
        <v>43465</v>
      </c>
      <c r="G769" t="s">
        <v>203</v>
      </c>
      <c r="H769" s="2">
        <v>100000000000094</v>
      </c>
      <c r="I769" t="s">
        <v>21</v>
      </c>
      <c r="J769" t="s">
        <v>21</v>
      </c>
      <c r="K769">
        <v>354000</v>
      </c>
      <c r="L769">
        <v>124500</v>
      </c>
      <c r="M769" t="s">
        <v>39</v>
      </c>
      <c r="N769" t="s">
        <v>40</v>
      </c>
      <c r="O769" s="1">
        <f t="shared" si="11"/>
        <v>41215.518055555556</v>
      </c>
    </row>
    <row r="770" spans="1:15">
      <c r="A770" s="2">
        <v>300000000000769</v>
      </c>
      <c r="B770" s="2">
        <v>200000000001392</v>
      </c>
      <c r="C770" t="s">
        <v>868</v>
      </c>
      <c r="D770" t="s">
        <v>35</v>
      </c>
      <c r="E770" s="4">
        <v>41215.293749999997</v>
      </c>
      <c r="F770" s="3">
        <v>41671</v>
      </c>
      <c r="G770" t="s">
        <v>203</v>
      </c>
      <c r="H770" s="2">
        <v>100000000000094</v>
      </c>
      <c r="I770" t="s">
        <v>21</v>
      </c>
      <c r="J770" t="s">
        <v>21</v>
      </c>
      <c r="K770">
        <v>138000</v>
      </c>
      <c r="M770" t="s">
        <v>39</v>
      </c>
      <c r="N770" t="s">
        <v>40</v>
      </c>
      <c r="O770" s="1">
        <f t="shared" si="11"/>
        <v>41215.585416666661</v>
      </c>
    </row>
    <row r="771" spans="1:15">
      <c r="A771" s="2">
        <v>300000000000770</v>
      </c>
      <c r="B771" s="2">
        <v>200000000001393</v>
      </c>
      <c r="C771" t="s">
        <v>869</v>
      </c>
      <c r="D771" t="s">
        <v>35</v>
      </c>
      <c r="E771" s="4">
        <v>41215.230555555558</v>
      </c>
      <c r="F771" s="3">
        <v>41671</v>
      </c>
      <c r="G771" t="s">
        <v>203</v>
      </c>
      <c r="H771" s="2">
        <v>100000000000094</v>
      </c>
      <c r="I771" t="s">
        <v>21</v>
      </c>
      <c r="J771" t="s">
        <v>21</v>
      </c>
      <c r="K771">
        <v>138000</v>
      </c>
      <c r="M771" t="s">
        <v>39</v>
      </c>
      <c r="N771" t="s">
        <v>40</v>
      </c>
      <c r="O771" s="1">
        <f t="shared" ref="O771:O834" si="12">IF(E771&lt;$S$2,E771+$T$2,IF(E771&lt;$S$3,E771+$T$3,IF(E771&lt;$S$4,E771+$T$4,IF(E771&lt;$S$5,E771+$T$5,IF(E771&lt;$S$6,E771+$T$6,IF(E771&lt;$S$7,E771+$T$7,IF(E771&lt;$S$8,E771+$T$8,IF(E771&lt;$S$9,E771+$T$9,IF(E771&lt;$S$10,E771+$T$10,IF(E771&lt;$S$11,E771+$T$11,IF(E771&lt;$S$12,E771+$T$12,IF(E771&lt;$S$13,E771+$T$13,IF(E771&lt;$S$14,E771+$T$14,IF(E771&lt;$S$15,E771+$T$15,IF(E771&lt;$S$16,E771+$T$16,IF(E771&lt;$S$17,E771+$T$17,""))))))))))))))))</f>
        <v>41215.522222222222</v>
      </c>
    </row>
    <row r="772" spans="1:15">
      <c r="A772" s="2">
        <v>300000000000771</v>
      </c>
      <c r="B772" s="2">
        <v>200000000001374</v>
      </c>
      <c r="C772" t="s">
        <v>870</v>
      </c>
      <c r="D772" t="s">
        <v>35</v>
      </c>
      <c r="E772" s="4">
        <v>41215.607638888891</v>
      </c>
      <c r="F772" s="3">
        <v>41671</v>
      </c>
      <c r="G772" t="s">
        <v>203</v>
      </c>
      <c r="H772" s="2">
        <v>100000000000094</v>
      </c>
      <c r="I772" t="s">
        <v>21</v>
      </c>
      <c r="J772" t="s">
        <v>21</v>
      </c>
      <c r="K772">
        <v>138000</v>
      </c>
      <c r="M772" t="s">
        <v>39</v>
      </c>
      <c r="N772" t="s">
        <v>40</v>
      </c>
      <c r="O772" s="1">
        <f t="shared" si="12"/>
        <v>41215.899305555555</v>
      </c>
    </row>
    <row r="773" spans="1:15">
      <c r="A773" s="2">
        <v>300000000000772</v>
      </c>
      <c r="B773" s="2">
        <v>200000000001387</v>
      </c>
      <c r="C773" t="s">
        <v>871</v>
      </c>
      <c r="D773" t="s">
        <v>35</v>
      </c>
      <c r="E773" s="4">
        <v>41215.269444444442</v>
      </c>
      <c r="F773" s="3">
        <v>41671</v>
      </c>
      <c r="G773" t="s">
        <v>203</v>
      </c>
      <c r="H773" s="2">
        <v>100000000000094</v>
      </c>
      <c r="I773" t="s">
        <v>21</v>
      </c>
      <c r="J773" t="s">
        <v>21</v>
      </c>
      <c r="K773">
        <v>138000</v>
      </c>
      <c r="M773" t="s">
        <v>39</v>
      </c>
      <c r="N773" t="s">
        <v>40</v>
      </c>
      <c r="O773" s="1">
        <f t="shared" si="12"/>
        <v>41215.561111111107</v>
      </c>
    </row>
    <row r="774" spans="1:15">
      <c r="A774" s="2">
        <v>300000000000773</v>
      </c>
      <c r="B774" s="2">
        <v>200000000001388</v>
      </c>
      <c r="C774" t="s">
        <v>872</v>
      </c>
      <c r="D774" t="s">
        <v>35</v>
      </c>
      <c r="E774" s="4">
        <v>41215.295138888891</v>
      </c>
      <c r="F774" s="3">
        <v>41671</v>
      </c>
      <c r="G774" t="s">
        <v>203</v>
      </c>
      <c r="H774" s="2">
        <v>100000000000094</v>
      </c>
      <c r="I774" t="s">
        <v>21</v>
      </c>
      <c r="J774" t="s">
        <v>21</v>
      </c>
      <c r="K774">
        <v>138000</v>
      </c>
      <c r="M774" t="s">
        <v>39</v>
      </c>
      <c r="N774" t="s">
        <v>40</v>
      </c>
      <c r="O774" s="1">
        <f t="shared" si="12"/>
        <v>41215.586805555555</v>
      </c>
    </row>
    <row r="775" spans="1:15">
      <c r="A775" s="2">
        <v>300000000000774</v>
      </c>
      <c r="B775" s="2">
        <v>200000000001379</v>
      </c>
      <c r="C775" t="s">
        <v>873</v>
      </c>
      <c r="D775" t="s">
        <v>35</v>
      </c>
      <c r="E775" s="4">
        <v>41215.611111111109</v>
      </c>
      <c r="F775" s="3">
        <v>41671</v>
      </c>
      <c r="G775" t="s">
        <v>203</v>
      </c>
      <c r="H775" s="2">
        <v>100000000000094</v>
      </c>
      <c r="I775" t="s">
        <v>21</v>
      </c>
      <c r="J775" t="s">
        <v>21</v>
      </c>
      <c r="K775">
        <v>138000</v>
      </c>
      <c r="M775" t="s">
        <v>39</v>
      </c>
      <c r="N775" t="s">
        <v>40</v>
      </c>
      <c r="O775" s="1">
        <f t="shared" si="12"/>
        <v>41215.902777777774</v>
      </c>
    </row>
    <row r="776" spans="1:15">
      <c r="A776" s="2">
        <v>300000000000775</v>
      </c>
      <c r="B776" s="2">
        <v>200000000001380</v>
      </c>
      <c r="C776" t="s">
        <v>874</v>
      </c>
      <c r="D776" t="s">
        <v>35</v>
      </c>
      <c r="E776" s="4">
        <v>41215.290277777778</v>
      </c>
      <c r="F776" s="3">
        <v>43132</v>
      </c>
      <c r="G776" t="s">
        <v>203</v>
      </c>
      <c r="H776" s="2">
        <v>100000000000094</v>
      </c>
      <c r="I776" t="s">
        <v>21</v>
      </c>
      <c r="J776" t="s">
        <v>21</v>
      </c>
      <c r="K776">
        <v>138000</v>
      </c>
      <c r="L776">
        <v>124500</v>
      </c>
      <c r="M776" t="s">
        <v>39</v>
      </c>
      <c r="N776" t="s">
        <v>40</v>
      </c>
      <c r="O776" s="1">
        <f t="shared" si="12"/>
        <v>41215.581944444442</v>
      </c>
    </row>
    <row r="777" spans="1:15">
      <c r="A777" s="2">
        <v>300000000000776</v>
      </c>
      <c r="B777" s="2">
        <v>200000000001385</v>
      </c>
      <c r="C777" t="s">
        <v>875</v>
      </c>
      <c r="D777" t="s">
        <v>35</v>
      </c>
      <c r="E777" s="4">
        <v>41215.23333333333</v>
      </c>
      <c r="F777" s="3">
        <v>41671</v>
      </c>
      <c r="G777" t="s">
        <v>203</v>
      </c>
      <c r="H777" s="2">
        <v>100000000000094</v>
      </c>
      <c r="I777" t="s">
        <v>21</v>
      </c>
      <c r="J777" t="s">
        <v>21</v>
      </c>
      <c r="K777">
        <v>138000</v>
      </c>
      <c r="M777" t="s">
        <v>39</v>
      </c>
      <c r="N777" t="s">
        <v>40</v>
      </c>
      <c r="O777" s="1">
        <f t="shared" si="12"/>
        <v>41215.524999999994</v>
      </c>
    </row>
    <row r="778" spans="1:15">
      <c r="A778" s="2">
        <v>300000000000777</v>
      </c>
      <c r="B778" s="2">
        <v>200000000001390</v>
      </c>
      <c r="C778" t="s">
        <v>876</v>
      </c>
      <c r="D778" t="s">
        <v>35</v>
      </c>
      <c r="E778" s="4">
        <v>41215.313194444447</v>
      </c>
      <c r="F778" s="3">
        <v>41671</v>
      </c>
      <c r="G778" t="s">
        <v>203</v>
      </c>
      <c r="H778" s="2">
        <v>100000000000094</v>
      </c>
      <c r="I778" t="s">
        <v>21</v>
      </c>
      <c r="J778" t="s">
        <v>21</v>
      </c>
      <c r="K778">
        <v>138000</v>
      </c>
      <c r="M778" t="s">
        <v>39</v>
      </c>
      <c r="N778" t="s">
        <v>40</v>
      </c>
      <c r="O778" s="1">
        <f t="shared" si="12"/>
        <v>41215.604861111111</v>
      </c>
    </row>
    <row r="779" spans="1:15">
      <c r="A779" s="2">
        <v>300000000000778</v>
      </c>
      <c r="B779" s="2">
        <v>200000000001384</v>
      </c>
      <c r="C779" t="s">
        <v>877</v>
      </c>
      <c r="D779" t="s">
        <v>35</v>
      </c>
      <c r="E779" s="4">
        <v>41215.311111111114</v>
      </c>
      <c r="F779" s="3">
        <v>41671</v>
      </c>
      <c r="G779" t="s">
        <v>203</v>
      </c>
      <c r="H779" s="2">
        <v>100000000000094</v>
      </c>
      <c r="I779" t="s">
        <v>21</v>
      </c>
      <c r="J779" t="s">
        <v>21</v>
      </c>
      <c r="K779">
        <v>138000</v>
      </c>
      <c r="M779" t="s">
        <v>39</v>
      </c>
      <c r="N779" t="s">
        <v>40</v>
      </c>
      <c r="O779" s="1">
        <f t="shared" si="12"/>
        <v>41215.602777777778</v>
      </c>
    </row>
    <row r="780" spans="1:15">
      <c r="A780" s="2">
        <v>300000000000779</v>
      </c>
      <c r="B780" s="2">
        <v>200000000001383</v>
      </c>
      <c r="C780" t="s">
        <v>878</v>
      </c>
      <c r="D780" t="s">
        <v>35</v>
      </c>
      <c r="E780" s="4">
        <v>41215.603472222225</v>
      </c>
      <c r="F780" s="3">
        <v>42234</v>
      </c>
      <c r="G780" t="s">
        <v>203</v>
      </c>
      <c r="H780" s="2">
        <v>100000000000094</v>
      </c>
      <c r="I780" t="s">
        <v>21</v>
      </c>
      <c r="J780" t="s">
        <v>21</v>
      </c>
      <c r="K780">
        <v>197400</v>
      </c>
      <c r="L780">
        <v>124500</v>
      </c>
      <c r="M780" t="s">
        <v>39</v>
      </c>
      <c r="N780" t="s">
        <v>40</v>
      </c>
      <c r="O780" s="1">
        <f t="shared" si="12"/>
        <v>41215.895138888889</v>
      </c>
    </row>
    <row r="781" spans="1:15">
      <c r="A781" s="2">
        <v>300000000000780</v>
      </c>
      <c r="B781" s="2">
        <v>200000000001386</v>
      </c>
      <c r="C781" t="s">
        <v>879</v>
      </c>
      <c r="D781" t="s">
        <v>35</v>
      </c>
      <c r="E781" s="4">
        <v>41215.237500000003</v>
      </c>
      <c r="F781" s="3">
        <v>41671</v>
      </c>
      <c r="G781" t="s">
        <v>203</v>
      </c>
      <c r="H781" s="2">
        <v>100000000000094</v>
      </c>
      <c r="I781" t="s">
        <v>21</v>
      </c>
      <c r="J781" t="s">
        <v>21</v>
      </c>
      <c r="K781">
        <v>138000</v>
      </c>
      <c r="M781" t="s">
        <v>39</v>
      </c>
      <c r="N781" t="s">
        <v>40</v>
      </c>
      <c r="O781" s="1">
        <f t="shared" si="12"/>
        <v>41215.529166666667</v>
      </c>
    </row>
    <row r="782" spans="1:15">
      <c r="A782" s="2">
        <v>300000000000781</v>
      </c>
      <c r="B782" s="2">
        <v>200000000001381</v>
      </c>
      <c r="C782" t="s">
        <v>880</v>
      </c>
      <c r="D782" t="s">
        <v>35</v>
      </c>
      <c r="E782" s="4">
        <v>41215.307638888888</v>
      </c>
      <c r="F782" s="3">
        <v>41671</v>
      </c>
      <c r="G782" t="s">
        <v>203</v>
      </c>
      <c r="H782" s="2">
        <v>100000000000094</v>
      </c>
      <c r="I782" t="s">
        <v>21</v>
      </c>
      <c r="J782" t="s">
        <v>21</v>
      </c>
      <c r="K782">
        <v>138000</v>
      </c>
      <c r="M782" t="s">
        <v>39</v>
      </c>
      <c r="N782" t="s">
        <v>40</v>
      </c>
      <c r="O782" s="1">
        <f t="shared" si="12"/>
        <v>41215.599305555552</v>
      </c>
    </row>
    <row r="783" spans="1:15">
      <c r="A783" s="2">
        <v>300000000000782</v>
      </c>
      <c r="B783" s="2">
        <v>200000000001378</v>
      </c>
      <c r="C783" t="s">
        <v>881</v>
      </c>
      <c r="D783" t="s">
        <v>35</v>
      </c>
      <c r="E783" s="4">
        <v>41215.570138888892</v>
      </c>
      <c r="F783" s="3">
        <v>42234</v>
      </c>
      <c r="G783" t="s">
        <v>203</v>
      </c>
      <c r="H783" s="2">
        <v>100000000000094</v>
      </c>
      <c r="I783" t="s">
        <v>21</v>
      </c>
      <c r="J783" t="s">
        <v>21</v>
      </c>
      <c r="K783">
        <v>300000</v>
      </c>
      <c r="L783">
        <v>124500</v>
      </c>
      <c r="M783" t="s">
        <v>39</v>
      </c>
      <c r="N783" t="s">
        <v>40</v>
      </c>
      <c r="O783" s="1">
        <f t="shared" si="12"/>
        <v>41215.861805555556</v>
      </c>
    </row>
    <row r="784" spans="1:15">
      <c r="A784" s="2">
        <v>300000000000783</v>
      </c>
      <c r="B784" s="2">
        <v>200000000001376</v>
      </c>
      <c r="C784" t="s">
        <v>882</v>
      </c>
      <c r="D784" t="s">
        <v>35</v>
      </c>
      <c r="E784" s="4">
        <v>41215.226388888892</v>
      </c>
      <c r="F784" s="3">
        <v>41671</v>
      </c>
      <c r="G784" t="s">
        <v>203</v>
      </c>
      <c r="H784" s="2">
        <v>100000000000094</v>
      </c>
      <c r="I784" t="s">
        <v>21</v>
      </c>
      <c r="J784" t="s">
        <v>21</v>
      </c>
      <c r="K784">
        <v>138000</v>
      </c>
      <c r="M784" t="s">
        <v>39</v>
      </c>
      <c r="N784" t="s">
        <v>40</v>
      </c>
      <c r="O784" s="1">
        <f t="shared" si="12"/>
        <v>41215.518055555556</v>
      </c>
    </row>
    <row r="785" spans="1:15">
      <c r="A785" s="2">
        <v>300000000000784</v>
      </c>
      <c r="B785" s="2">
        <v>200000000001382</v>
      </c>
      <c r="C785" t="s">
        <v>883</v>
      </c>
      <c r="D785" t="s">
        <v>35</v>
      </c>
      <c r="E785" s="4">
        <v>41215.580555555556</v>
      </c>
      <c r="F785" s="3">
        <v>43465</v>
      </c>
      <c r="G785" t="s">
        <v>203</v>
      </c>
      <c r="H785" s="2">
        <v>100000000000094</v>
      </c>
      <c r="I785" t="s">
        <v>21</v>
      </c>
      <c r="J785" t="s">
        <v>21</v>
      </c>
      <c r="K785">
        <v>300000</v>
      </c>
      <c r="L785">
        <v>124500</v>
      </c>
      <c r="M785" t="s">
        <v>39</v>
      </c>
      <c r="N785" t="s">
        <v>40</v>
      </c>
      <c r="O785" s="1">
        <f t="shared" si="12"/>
        <v>41215.87222222222</v>
      </c>
    </row>
    <row r="786" spans="1:15">
      <c r="A786" s="2">
        <v>300000000000785</v>
      </c>
      <c r="B786" s="2">
        <v>200000000001050</v>
      </c>
      <c r="C786" t="s">
        <v>884</v>
      </c>
      <c r="D786" t="s">
        <v>35</v>
      </c>
      <c r="E786" s="4">
        <v>41215.265972222223</v>
      </c>
      <c r="F786" s="3">
        <v>41671</v>
      </c>
      <c r="G786" t="s">
        <v>203</v>
      </c>
      <c r="H786" s="2">
        <v>100000000000094</v>
      </c>
      <c r="I786" t="s">
        <v>21</v>
      </c>
      <c r="J786" t="s">
        <v>21</v>
      </c>
      <c r="K786">
        <v>205500</v>
      </c>
      <c r="M786" t="s">
        <v>39</v>
      </c>
      <c r="N786" t="s">
        <v>40</v>
      </c>
      <c r="O786" s="1">
        <f t="shared" si="12"/>
        <v>41215.557638888888</v>
      </c>
    </row>
    <row r="787" spans="1:15">
      <c r="A787" s="2">
        <v>300000000000786</v>
      </c>
      <c r="B787" s="2">
        <v>200000000001394</v>
      </c>
      <c r="C787" t="s">
        <v>885</v>
      </c>
      <c r="D787" t="s">
        <v>35</v>
      </c>
      <c r="E787" s="4">
        <v>41220.217361111114</v>
      </c>
      <c r="F787" s="3">
        <v>43465</v>
      </c>
      <c r="G787" t="s">
        <v>203</v>
      </c>
      <c r="H787" s="2">
        <v>100000000000094</v>
      </c>
      <c r="I787" t="s">
        <v>21</v>
      </c>
      <c r="J787" t="s">
        <v>21</v>
      </c>
      <c r="K787">
        <v>273000</v>
      </c>
      <c r="L787">
        <v>124500</v>
      </c>
      <c r="M787" t="s">
        <v>39</v>
      </c>
      <c r="N787" t="s">
        <v>40</v>
      </c>
      <c r="O787" s="1">
        <f t="shared" si="12"/>
        <v>41220.55069444445</v>
      </c>
    </row>
    <row r="788" spans="1:15">
      <c r="A788" s="2">
        <v>300000000000787</v>
      </c>
      <c r="B788" s="2">
        <v>200000000000231</v>
      </c>
      <c r="C788" t="s">
        <v>886</v>
      </c>
      <c r="D788" t="s">
        <v>19</v>
      </c>
      <c r="E788" s="4">
        <v>41221.480555555558</v>
      </c>
      <c r="F788" s="3">
        <v>41249</v>
      </c>
      <c r="G788" t="s">
        <v>243</v>
      </c>
      <c r="H788" s="2">
        <v>100000000000103</v>
      </c>
      <c r="I788" t="s">
        <v>30</v>
      </c>
      <c r="J788" t="s">
        <v>30</v>
      </c>
      <c r="K788">
        <v>194860</v>
      </c>
      <c r="M788" t="s">
        <v>31</v>
      </c>
      <c r="N788" t="s">
        <v>48</v>
      </c>
      <c r="O788" s="1">
        <f t="shared" si="12"/>
        <v>41221.813888888893</v>
      </c>
    </row>
    <row r="789" spans="1:15">
      <c r="A789" s="2">
        <v>300000000000788</v>
      </c>
      <c r="B789" s="2">
        <v>200000000000081</v>
      </c>
      <c r="C789" t="s">
        <v>887</v>
      </c>
      <c r="D789" t="s">
        <v>35</v>
      </c>
      <c r="E789" s="4">
        <v>41222.508333333331</v>
      </c>
      <c r="F789" s="3">
        <v>41453</v>
      </c>
      <c r="G789" t="s">
        <v>379</v>
      </c>
      <c r="H789" s="2">
        <v>100000000000116</v>
      </c>
      <c r="I789" t="s">
        <v>30</v>
      </c>
      <c r="J789" t="s">
        <v>30</v>
      </c>
      <c r="K789">
        <v>224400</v>
      </c>
      <c r="M789" t="s">
        <v>31</v>
      </c>
      <c r="N789" t="s">
        <v>48</v>
      </c>
      <c r="O789" s="1">
        <f t="shared" si="12"/>
        <v>41222.841666666667</v>
      </c>
    </row>
    <row r="790" spans="1:15">
      <c r="A790" s="2">
        <v>300000000000789</v>
      </c>
      <c r="B790" s="2">
        <v>200000000000400</v>
      </c>
      <c r="C790" t="s">
        <v>888</v>
      </c>
      <c r="D790" t="s">
        <v>19</v>
      </c>
      <c r="E790" s="4">
        <v>41225.640277777777</v>
      </c>
      <c r="F790" s="3">
        <v>41261</v>
      </c>
      <c r="G790" t="s">
        <v>94</v>
      </c>
      <c r="H790" s="2">
        <v>100000000000102</v>
      </c>
      <c r="I790" t="s">
        <v>30</v>
      </c>
      <c r="J790" t="s">
        <v>30</v>
      </c>
      <c r="K790">
        <v>197400</v>
      </c>
      <c r="M790" t="s">
        <v>31</v>
      </c>
      <c r="N790" t="s">
        <v>48</v>
      </c>
      <c r="O790" s="1">
        <f t="shared" si="12"/>
        <v>41225.973611111112</v>
      </c>
    </row>
    <row r="791" spans="1:15">
      <c r="A791" s="2">
        <v>300000000000790</v>
      </c>
      <c r="B791" s="2">
        <v>200000000001397</v>
      </c>
      <c r="C791" t="s">
        <v>889</v>
      </c>
      <c r="D791" t="s">
        <v>35</v>
      </c>
      <c r="E791" s="4">
        <v>41225.690972222219</v>
      </c>
      <c r="F791" s="3">
        <v>41229</v>
      </c>
      <c r="G791" t="s">
        <v>533</v>
      </c>
      <c r="H791" s="2">
        <v>100000000000082</v>
      </c>
      <c r="I791" t="s">
        <v>30</v>
      </c>
      <c r="J791" t="s">
        <v>30</v>
      </c>
      <c r="K791">
        <v>29320</v>
      </c>
      <c r="M791" t="s">
        <v>31</v>
      </c>
      <c r="N791" t="s">
        <v>32</v>
      </c>
      <c r="O791" s="1">
        <f t="shared" si="12"/>
        <v>41226.024305555555</v>
      </c>
    </row>
    <row r="792" spans="1:15">
      <c r="A792" s="2">
        <v>300000000000791</v>
      </c>
      <c r="B792" s="2">
        <v>200000000000182</v>
      </c>
      <c r="C792" t="s">
        <v>890</v>
      </c>
      <c r="D792" t="s">
        <v>35</v>
      </c>
      <c r="E792" s="4">
        <v>41225</v>
      </c>
      <c r="F792" s="3">
        <v>41662</v>
      </c>
      <c r="G792" t="s">
        <v>381</v>
      </c>
      <c r="H792" s="2">
        <v>100000000000123</v>
      </c>
      <c r="I792" t="s">
        <v>21</v>
      </c>
      <c r="J792" t="s">
        <v>21</v>
      </c>
      <c r="K792">
        <v>197400</v>
      </c>
      <c r="M792" t="s">
        <v>31</v>
      </c>
      <c r="N792" t="s">
        <v>48</v>
      </c>
      <c r="O792" s="1">
        <f t="shared" si="12"/>
        <v>41225.333333333336</v>
      </c>
    </row>
    <row r="793" spans="1:15">
      <c r="A793" s="2">
        <v>300000000000792</v>
      </c>
      <c r="B793" s="2">
        <v>200000000001399</v>
      </c>
      <c r="C793" t="s">
        <v>891</v>
      </c>
      <c r="D793" t="s">
        <v>35</v>
      </c>
      <c r="E793" s="4">
        <v>41228</v>
      </c>
      <c r="F793" s="3">
        <v>41671</v>
      </c>
      <c r="G793" t="s">
        <v>203</v>
      </c>
      <c r="H793" s="2">
        <v>100000000000094</v>
      </c>
      <c r="I793" t="s">
        <v>21</v>
      </c>
      <c r="J793" t="s">
        <v>21</v>
      </c>
      <c r="M793" t="s">
        <v>39</v>
      </c>
      <c r="N793" t="s">
        <v>40</v>
      </c>
      <c r="O793" s="1">
        <f t="shared" si="12"/>
        <v>41228.333333333336</v>
      </c>
    </row>
    <row r="794" spans="1:15">
      <c r="A794" s="2">
        <v>300000000000793</v>
      </c>
      <c r="B794" s="2">
        <v>200000000000394</v>
      </c>
      <c r="C794" t="s">
        <v>892</v>
      </c>
      <c r="D794" t="s">
        <v>35</v>
      </c>
      <c r="E794" s="4">
        <v>41228</v>
      </c>
      <c r="F794" s="3">
        <v>41488</v>
      </c>
      <c r="G794" t="s">
        <v>243</v>
      </c>
      <c r="H794" s="2">
        <v>100000000000103</v>
      </c>
      <c r="I794" t="s">
        <v>21</v>
      </c>
      <c r="J794" t="s">
        <v>21</v>
      </c>
      <c r="K794">
        <v>467400</v>
      </c>
      <c r="M794" t="s">
        <v>31</v>
      </c>
      <c r="N794" t="s">
        <v>48</v>
      </c>
      <c r="O794" s="1">
        <f t="shared" si="12"/>
        <v>41228.333333333336</v>
      </c>
    </row>
    <row r="795" spans="1:15">
      <c r="A795" s="2">
        <v>300000000000794</v>
      </c>
      <c r="B795" s="2">
        <v>200000000001209</v>
      </c>
      <c r="C795" t="s">
        <v>893</v>
      </c>
      <c r="D795" t="s">
        <v>35</v>
      </c>
      <c r="E795" s="4">
        <v>41228</v>
      </c>
      <c r="F795" s="3">
        <v>41424</v>
      </c>
      <c r="G795" t="s">
        <v>243</v>
      </c>
      <c r="H795" s="2">
        <v>100000000000103</v>
      </c>
      <c r="I795" t="s">
        <v>21</v>
      </c>
      <c r="J795" t="s">
        <v>21</v>
      </c>
      <c r="K795">
        <v>678000</v>
      </c>
      <c r="M795" t="s">
        <v>31</v>
      </c>
      <c r="N795" t="s">
        <v>48</v>
      </c>
      <c r="O795" s="1">
        <f t="shared" si="12"/>
        <v>41228.333333333336</v>
      </c>
    </row>
    <row r="796" spans="1:15">
      <c r="A796" s="2">
        <v>300000000000795</v>
      </c>
      <c r="B796" s="2">
        <v>200000000001309</v>
      </c>
      <c r="C796" t="s">
        <v>894</v>
      </c>
      <c r="D796" t="s">
        <v>35</v>
      </c>
      <c r="E796" s="4">
        <v>41228.175000000003</v>
      </c>
      <c r="F796" s="3">
        <v>42821</v>
      </c>
      <c r="G796" t="s">
        <v>243</v>
      </c>
      <c r="H796" s="2">
        <v>100000000000103</v>
      </c>
      <c r="I796" t="s">
        <v>486</v>
      </c>
      <c r="J796" t="s">
        <v>409</v>
      </c>
      <c r="K796">
        <v>165000</v>
      </c>
      <c r="L796">
        <v>165000</v>
      </c>
      <c r="M796" t="s">
        <v>31</v>
      </c>
      <c r="N796" t="s">
        <v>48</v>
      </c>
      <c r="O796" s="1">
        <f t="shared" si="12"/>
        <v>41228.508333333339</v>
      </c>
    </row>
    <row r="797" spans="1:15">
      <c r="A797" s="2">
        <v>300000000000796</v>
      </c>
      <c r="B797" s="2">
        <v>200000000000986</v>
      </c>
      <c r="C797" t="s">
        <v>895</v>
      </c>
      <c r="D797" t="s">
        <v>35</v>
      </c>
      <c r="E797" s="4">
        <v>41229</v>
      </c>
      <c r="F797" s="3">
        <v>41418</v>
      </c>
      <c r="G797" t="s">
        <v>896</v>
      </c>
      <c r="H797" s="2">
        <v>100000000000160</v>
      </c>
      <c r="I797" t="s">
        <v>21</v>
      </c>
      <c r="J797" t="s">
        <v>490</v>
      </c>
      <c r="K797">
        <v>70500</v>
      </c>
      <c r="M797" t="s">
        <v>22</v>
      </c>
      <c r="N797" t="s">
        <v>198</v>
      </c>
      <c r="O797" s="1">
        <f t="shared" si="12"/>
        <v>41229.333333333336</v>
      </c>
    </row>
    <row r="798" spans="1:15">
      <c r="A798" s="2">
        <v>300000000000797</v>
      </c>
      <c r="B798" s="2">
        <v>200000000001400</v>
      </c>
      <c r="C798" t="s">
        <v>897</v>
      </c>
      <c r="D798" t="s">
        <v>35</v>
      </c>
      <c r="E798" s="4">
        <v>41232</v>
      </c>
      <c r="F798" s="3">
        <v>41639</v>
      </c>
      <c r="G798" t="s">
        <v>203</v>
      </c>
      <c r="H798" s="2">
        <v>100000000000094</v>
      </c>
      <c r="I798" t="s">
        <v>21</v>
      </c>
      <c r="J798" t="s">
        <v>21</v>
      </c>
      <c r="K798">
        <v>3000</v>
      </c>
      <c r="M798" t="s">
        <v>39</v>
      </c>
      <c r="N798" t="s">
        <v>40</v>
      </c>
      <c r="O798" s="1">
        <f t="shared" si="12"/>
        <v>41232.333333333336</v>
      </c>
    </row>
    <row r="799" spans="1:15">
      <c r="A799" s="2">
        <v>300000000000798</v>
      </c>
      <c r="B799" s="2">
        <v>200000000001401</v>
      </c>
      <c r="C799" t="s">
        <v>898</v>
      </c>
      <c r="D799" t="s">
        <v>35</v>
      </c>
      <c r="E799" s="4">
        <v>41232</v>
      </c>
      <c r="F799" s="3">
        <v>41639</v>
      </c>
      <c r="G799" t="s">
        <v>203</v>
      </c>
      <c r="H799" s="2">
        <v>100000000000094</v>
      </c>
      <c r="I799" t="s">
        <v>21</v>
      </c>
      <c r="J799" t="s">
        <v>21</v>
      </c>
      <c r="K799">
        <v>3000</v>
      </c>
      <c r="M799" t="s">
        <v>39</v>
      </c>
      <c r="N799" t="s">
        <v>40</v>
      </c>
      <c r="O799" s="1">
        <f t="shared" si="12"/>
        <v>41232.333333333336</v>
      </c>
    </row>
    <row r="800" spans="1:15">
      <c r="A800" s="2">
        <v>300000000000799</v>
      </c>
      <c r="B800" s="2">
        <v>200000000001403</v>
      </c>
      <c r="C800" t="s">
        <v>899</v>
      </c>
      <c r="D800" t="s">
        <v>35</v>
      </c>
      <c r="E800" s="4">
        <v>41232</v>
      </c>
      <c r="F800" s="3">
        <v>41232</v>
      </c>
      <c r="G800" t="s">
        <v>203</v>
      </c>
      <c r="H800" s="2">
        <v>100000000000094</v>
      </c>
      <c r="I800" t="s">
        <v>21</v>
      </c>
      <c r="J800" t="s">
        <v>21</v>
      </c>
      <c r="M800" t="s">
        <v>39</v>
      </c>
      <c r="N800" t="s">
        <v>40</v>
      </c>
      <c r="O800" s="1">
        <f t="shared" si="12"/>
        <v>41232.333333333336</v>
      </c>
    </row>
    <row r="801" spans="1:15">
      <c r="A801" s="2">
        <v>300000000000800</v>
      </c>
      <c r="B801" s="2">
        <v>200000000001406</v>
      </c>
      <c r="C801" t="s">
        <v>900</v>
      </c>
      <c r="D801" t="s">
        <v>35</v>
      </c>
      <c r="E801" s="4">
        <v>41234</v>
      </c>
      <c r="F801" s="3">
        <v>41639</v>
      </c>
      <c r="G801" t="s">
        <v>203</v>
      </c>
      <c r="H801" s="2">
        <v>100000000000094</v>
      </c>
      <c r="I801" t="s">
        <v>21</v>
      </c>
      <c r="J801" t="s">
        <v>21</v>
      </c>
      <c r="K801">
        <v>3000</v>
      </c>
      <c r="M801" t="s">
        <v>39</v>
      </c>
      <c r="N801" t="s">
        <v>40</v>
      </c>
      <c r="O801" s="1">
        <f t="shared" si="12"/>
        <v>41234.333333333336</v>
      </c>
    </row>
    <row r="802" spans="1:15">
      <c r="A802" s="2">
        <v>300000000000801</v>
      </c>
      <c r="B802" s="2">
        <v>200000000001405</v>
      </c>
      <c r="C802" t="s">
        <v>901</v>
      </c>
      <c r="D802" t="s">
        <v>35</v>
      </c>
      <c r="E802" s="4">
        <v>41234</v>
      </c>
      <c r="F802" s="3">
        <v>41639</v>
      </c>
      <c r="G802" t="s">
        <v>203</v>
      </c>
      <c r="H802" s="2">
        <v>100000000000094</v>
      </c>
      <c r="I802" t="s">
        <v>21</v>
      </c>
      <c r="J802" t="s">
        <v>21</v>
      </c>
      <c r="K802">
        <v>3000</v>
      </c>
      <c r="M802" t="s">
        <v>39</v>
      </c>
      <c r="N802" t="s">
        <v>40</v>
      </c>
      <c r="O802" s="1">
        <f t="shared" si="12"/>
        <v>41234.333333333336</v>
      </c>
    </row>
    <row r="803" spans="1:15">
      <c r="A803" s="2">
        <v>300000000000802</v>
      </c>
      <c r="B803" s="2">
        <v>200000000001409</v>
      </c>
      <c r="C803" t="s">
        <v>902</v>
      </c>
      <c r="D803" t="s">
        <v>35</v>
      </c>
      <c r="E803" s="4">
        <v>41234</v>
      </c>
      <c r="F803" s="3">
        <v>41639</v>
      </c>
      <c r="G803" t="s">
        <v>203</v>
      </c>
      <c r="H803" s="2">
        <v>100000000000094</v>
      </c>
      <c r="I803" t="s">
        <v>21</v>
      </c>
      <c r="J803" t="s">
        <v>21</v>
      </c>
      <c r="K803">
        <v>3000</v>
      </c>
      <c r="M803" t="s">
        <v>39</v>
      </c>
      <c r="N803" t="s">
        <v>40</v>
      </c>
      <c r="O803" s="1">
        <f t="shared" si="12"/>
        <v>41234.333333333336</v>
      </c>
    </row>
    <row r="804" spans="1:15">
      <c r="A804" s="2">
        <v>300000000000803</v>
      </c>
      <c r="B804" s="2">
        <v>200000000001000</v>
      </c>
      <c r="C804" t="s">
        <v>903</v>
      </c>
      <c r="D804" t="s">
        <v>35</v>
      </c>
      <c r="E804" s="4">
        <v>41234</v>
      </c>
      <c r="F804" s="3">
        <v>41639</v>
      </c>
      <c r="G804" t="s">
        <v>203</v>
      </c>
      <c r="H804" s="2">
        <v>100000000000094</v>
      </c>
      <c r="I804" t="s">
        <v>21</v>
      </c>
      <c r="J804" t="s">
        <v>21</v>
      </c>
      <c r="K804">
        <v>3000</v>
      </c>
      <c r="M804" t="s">
        <v>39</v>
      </c>
      <c r="N804" t="s">
        <v>40</v>
      </c>
      <c r="O804" s="1">
        <f t="shared" si="12"/>
        <v>41234.333333333336</v>
      </c>
    </row>
    <row r="805" spans="1:15">
      <c r="A805" s="2">
        <v>300000000000804</v>
      </c>
      <c r="B805" s="2">
        <v>200000000001408</v>
      </c>
      <c r="C805" t="s">
        <v>904</v>
      </c>
      <c r="D805" t="s">
        <v>35</v>
      </c>
      <c r="E805" s="4">
        <v>41234</v>
      </c>
      <c r="F805" s="3">
        <v>41639</v>
      </c>
      <c r="G805" t="s">
        <v>203</v>
      </c>
      <c r="H805" s="2">
        <v>100000000000094</v>
      </c>
      <c r="I805" t="s">
        <v>21</v>
      </c>
      <c r="J805" t="s">
        <v>21</v>
      </c>
      <c r="K805">
        <v>3000</v>
      </c>
      <c r="M805" t="s">
        <v>39</v>
      </c>
      <c r="N805" t="s">
        <v>40</v>
      </c>
      <c r="O805" s="1">
        <f t="shared" si="12"/>
        <v>41234.333333333336</v>
      </c>
    </row>
    <row r="806" spans="1:15">
      <c r="A806" s="2">
        <v>300000000000805</v>
      </c>
      <c r="B806" s="2">
        <v>200000000001410</v>
      </c>
      <c r="C806" t="s">
        <v>905</v>
      </c>
      <c r="D806" t="s">
        <v>35</v>
      </c>
      <c r="E806" s="4">
        <v>41234</v>
      </c>
      <c r="F806" s="3">
        <v>41639</v>
      </c>
      <c r="G806" t="s">
        <v>203</v>
      </c>
      <c r="H806" s="2">
        <v>100000000000094</v>
      </c>
      <c r="I806" t="s">
        <v>21</v>
      </c>
      <c r="J806" t="s">
        <v>21</v>
      </c>
      <c r="K806">
        <v>3000</v>
      </c>
      <c r="M806" t="s">
        <v>39</v>
      </c>
      <c r="N806" t="s">
        <v>40</v>
      </c>
      <c r="O806" s="1">
        <f t="shared" si="12"/>
        <v>41234.333333333336</v>
      </c>
    </row>
    <row r="807" spans="1:15">
      <c r="A807" s="2">
        <v>300000000000806</v>
      </c>
      <c r="B807" s="2">
        <v>200000000001411</v>
      </c>
      <c r="C807" t="s">
        <v>906</v>
      </c>
      <c r="D807" t="s">
        <v>35</v>
      </c>
      <c r="E807" s="4">
        <v>41234</v>
      </c>
      <c r="F807" s="3">
        <v>41639</v>
      </c>
      <c r="G807" t="s">
        <v>203</v>
      </c>
      <c r="H807" s="2">
        <v>100000000000094</v>
      </c>
      <c r="I807" t="s">
        <v>21</v>
      </c>
      <c r="J807" t="s">
        <v>21</v>
      </c>
      <c r="K807">
        <v>3000</v>
      </c>
      <c r="M807" t="s">
        <v>39</v>
      </c>
      <c r="N807" t="s">
        <v>40</v>
      </c>
      <c r="O807" s="1">
        <f t="shared" si="12"/>
        <v>41234.333333333336</v>
      </c>
    </row>
    <row r="808" spans="1:15">
      <c r="A808" s="2">
        <v>300000000000807</v>
      </c>
      <c r="B808" s="2">
        <v>200000000001412</v>
      </c>
      <c r="C808" t="s">
        <v>907</v>
      </c>
      <c r="D808" t="s">
        <v>35</v>
      </c>
      <c r="E808" s="4">
        <v>41234</v>
      </c>
      <c r="F808" s="3">
        <v>41639</v>
      </c>
      <c r="G808" t="s">
        <v>203</v>
      </c>
      <c r="H808" s="2">
        <v>100000000000094</v>
      </c>
      <c r="I808" t="s">
        <v>21</v>
      </c>
      <c r="J808" t="s">
        <v>21</v>
      </c>
      <c r="K808">
        <v>3000</v>
      </c>
      <c r="M808" t="s">
        <v>39</v>
      </c>
      <c r="N808" t="s">
        <v>40</v>
      </c>
      <c r="O808" s="1">
        <f t="shared" si="12"/>
        <v>41234.333333333336</v>
      </c>
    </row>
    <row r="809" spans="1:15">
      <c r="A809" s="2">
        <v>300000000000808</v>
      </c>
      <c r="B809" s="2">
        <v>200000000001371</v>
      </c>
      <c r="C809" t="s">
        <v>908</v>
      </c>
      <c r="D809" t="s">
        <v>35</v>
      </c>
      <c r="E809" s="4">
        <v>41234</v>
      </c>
      <c r="F809" s="3">
        <v>41453</v>
      </c>
      <c r="G809" t="s">
        <v>203</v>
      </c>
      <c r="H809" s="2">
        <v>100000000000094</v>
      </c>
      <c r="I809" t="s">
        <v>21</v>
      </c>
      <c r="J809" t="s">
        <v>21</v>
      </c>
      <c r="K809">
        <v>3000</v>
      </c>
      <c r="M809" t="s">
        <v>39</v>
      </c>
      <c r="N809" t="s">
        <v>40</v>
      </c>
      <c r="O809" s="1">
        <f t="shared" si="12"/>
        <v>41234.333333333336</v>
      </c>
    </row>
    <row r="810" spans="1:15">
      <c r="A810" s="2">
        <v>300000000000809</v>
      </c>
      <c r="B810" s="2">
        <v>200000000001413</v>
      </c>
      <c r="C810" t="s">
        <v>909</v>
      </c>
      <c r="D810" t="s">
        <v>35</v>
      </c>
      <c r="E810" s="4">
        <v>41234</v>
      </c>
      <c r="F810" s="3">
        <v>41639</v>
      </c>
      <c r="G810" t="s">
        <v>203</v>
      </c>
      <c r="H810" s="2">
        <v>100000000000094</v>
      </c>
      <c r="I810" t="s">
        <v>21</v>
      </c>
      <c r="J810" t="s">
        <v>21</v>
      </c>
      <c r="K810">
        <v>3000</v>
      </c>
      <c r="M810" t="s">
        <v>39</v>
      </c>
      <c r="N810" t="s">
        <v>40</v>
      </c>
      <c r="O810" s="1">
        <f t="shared" si="12"/>
        <v>41234.333333333336</v>
      </c>
    </row>
    <row r="811" spans="1:15">
      <c r="A811" s="2">
        <v>300000000000810</v>
      </c>
      <c r="B811" s="2">
        <v>200000000001414</v>
      </c>
      <c r="C811" t="s">
        <v>910</v>
      </c>
      <c r="D811" t="s">
        <v>35</v>
      </c>
      <c r="E811" s="4">
        <v>41234</v>
      </c>
      <c r="F811" s="3">
        <v>41639</v>
      </c>
      <c r="G811" t="s">
        <v>203</v>
      </c>
      <c r="H811" s="2">
        <v>100000000000094</v>
      </c>
      <c r="I811" t="s">
        <v>21</v>
      </c>
      <c r="J811" t="s">
        <v>21</v>
      </c>
      <c r="K811">
        <v>3000</v>
      </c>
      <c r="M811" t="s">
        <v>39</v>
      </c>
      <c r="N811" t="s">
        <v>40</v>
      </c>
      <c r="O811" s="1">
        <f t="shared" si="12"/>
        <v>41234.333333333336</v>
      </c>
    </row>
    <row r="812" spans="1:15">
      <c r="A812" s="2">
        <v>300000000000811</v>
      </c>
      <c r="B812" s="2">
        <v>200000000001415</v>
      </c>
      <c r="C812" t="s">
        <v>911</v>
      </c>
      <c r="D812" t="s">
        <v>35</v>
      </c>
      <c r="E812" s="4">
        <v>41234</v>
      </c>
      <c r="F812" s="3">
        <v>41639</v>
      </c>
      <c r="G812" t="s">
        <v>203</v>
      </c>
      <c r="H812" s="2">
        <v>100000000000094</v>
      </c>
      <c r="I812" t="s">
        <v>21</v>
      </c>
      <c r="J812" t="s">
        <v>21</v>
      </c>
      <c r="K812">
        <v>3000</v>
      </c>
      <c r="M812" t="s">
        <v>39</v>
      </c>
      <c r="N812" t="s">
        <v>40</v>
      </c>
      <c r="O812" s="1">
        <f t="shared" si="12"/>
        <v>41234.333333333336</v>
      </c>
    </row>
    <row r="813" spans="1:15">
      <c r="A813" s="2">
        <v>300000000000812</v>
      </c>
      <c r="B813" s="2">
        <v>200000000001417</v>
      </c>
      <c r="C813" t="s">
        <v>912</v>
      </c>
      <c r="D813" t="s">
        <v>35</v>
      </c>
      <c r="E813" s="4">
        <v>41234</v>
      </c>
      <c r="F813" s="3">
        <v>41455</v>
      </c>
      <c r="G813" t="s">
        <v>203</v>
      </c>
      <c r="H813" s="2">
        <v>100000000000094</v>
      </c>
      <c r="I813" t="s">
        <v>21</v>
      </c>
      <c r="J813" t="s">
        <v>21</v>
      </c>
      <c r="K813">
        <v>197400</v>
      </c>
      <c r="M813" t="s">
        <v>39</v>
      </c>
      <c r="N813" t="s">
        <v>40</v>
      </c>
      <c r="O813" s="1">
        <f t="shared" si="12"/>
        <v>41234.333333333336</v>
      </c>
    </row>
    <row r="814" spans="1:15">
      <c r="A814" s="2">
        <v>300000000000813</v>
      </c>
      <c r="B814" s="2">
        <v>200000000001424</v>
      </c>
      <c r="C814" t="s">
        <v>913</v>
      </c>
      <c r="D814" t="s">
        <v>35</v>
      </c>
      <c r="E814" s="4">
        <v>41234</v>
      </c>
      <c r="F814" s="3">
        <v>41639</v>
      </c>
      <c r="G814" t="s">
        <v>203</v>
      </c>
      <c r="H814" s="2">
        <v>100000000000094</v>
      </c>
      <c r="I814" t="s">
        <v>21</v>
      </c>
      <c r="J814" t="s">
        <v>21</v>
      </c>
      <c r="K814">
        <v>3000</v>
      </c>
      <c r="M814" t="s">
        <v>39</v>
      </c>
      <c r="N814" t="s">
        <v>40</v>
      </c>
      <c r="O814" s="1">
        <f t="shared" si="12"/>
        <v>41234.333333333336</v>
      </c>
    </row>
    <row r="815" spans="1:15">
      <c r="A815" s="2">
        <v>300000000000814</v>
      </c>
      <c r="B815" s="2">
        <v>200000000001416</v>
      </c>
      <c r="C815" t="s">
        <v>914</v>
      </c>
      <c r="D815" t="s">
        <v>35</v>
      </c>
      <c r="E815" s="4">
        <v>41234</v>
      </c>
      <c r="F815" s="3">
        <v>41639</v>
      </c>
      <c r="G815" t="s">
        <v>203</v>
      </c>
      <c r="H815" s="2">
        <v>100000000000094</v>
      </c>
      <c r="I815" t="s">
        <v>21</v>
      </c>
      <c r="J815" t="s">
        <v>21</v>
      </c>
      <c r="K815">
        <v>3000</v>
      </c>
      <c r="M815" t="s">
        <v>39</v>
      </c>
      <c r="N815" t="s">
        <v>40</v>
      </c>
      <c r="O815" s="1">
        <f t="shared" si="12"/>
        <v>41234.333333333336</v>
      </c>
    </row>
    <row r="816" spans="1:15">
      <c r="A816" s="2">
        <v>300000000000815</v>
      </c>
      <c r="B816" s="2">
        <v>200000000001418</v>
      </c>
      <c r="C816" t="s">
        <v>915</v>
      </c>
      <c r="D816" t="s">
        <v>35</v>
      </c>
      <c r="E816" s="4">
        <v>41234</v>
      </c>
      <c r="F816" s="3">
        <v>41639</v>
      </c>
      <c r="G816" t="s">
        <v>203</v>
      </c>
      <c r="H816" s="2">
        <v>100000000000094</v>
      </c>
      <c r="I816" t="s">
        <v>21</v>
      </c>
      <c r="J816" t="s">
        <v>21</v>
      </c>
      <c r="K816">
        <v>3000</v>
      </c>
      <c r="M816" t="s">
        <v>39</v>
      </c>
      <c r="N816" t="s">
        <v>40</v>
      </c>
      <c r="O816" s="1">
        <f t="shared" si="12"/>
        <v>41234.333333333336</v>
      </c>
    </row>
    <row r="817" spans="1:15">
      <c r="A817" s="2">
        <v>300000000000816</v>
      </c>
      <c r="B817" s="2">
        <v>200000000001361</v>
      </c>
      <c r="C817" t="s">
        <v>916</v>
      </c>
      <c r="D817" t="s">
        <v>35</v>
      </c>
      <c r="E817" s="4">
        <v>41234</v>
      </c>
      <c r="F817" s="3">
        <v>41639</v>
      </c>
      <c r="G817" t="s">
        <v>203</v>
      </c>
      <c r="H817" s="2">
        <v>100000000000094</v>
      </c>
      <c r="I817" t="s">
        <v>21</v>
      </c>
      <c r="J817" t="s">
        <v>21</v>
      </c>
      <c r="K817">
        <v>3000</v>
      </c>
      <c r="M817" t="s">
        <v>39</v>
      </c>
      <c r="N817" t="s">
        <v>40</v>
      </c>
      <c r="O817" s="1">
        <f t="shared" si="12"/>
        <v>41234.333333333336</v>
      </c>
    </row>
    <row r="818" spans="1:15">
      <c r="A818" s="2">
        <v>300000000000817</v>
      </c>
      <c r="B818" s="2">
        <v>200000000001419</v>
      </c>
      <c r="C818" t="s">
        <v>917</v>
      </c>
      <c r="D818" t="s">
        <v>35</v>
      </c>
      <c r="E818" s="4">
        <v>41234</v>
      </c>
      <c r="F818" s="3">
        <v>41639</v>
      </c>
      <c r="G818" t="s">
        <v>203</v>
      </c>
      <c r="H818" s="2">
        <v>100000000000094</v>
      </c>
      <c r="I818" t="s">
        <v>21</v>
      </c>
      <c r="J818" t="s">
        <v>21</v>
      </c>
      <c r="K818">
        <v>3000</v>
      </c>
      <c r="M818" t="s">
        <v>39</v>
      </c>
      <c r="N818" t="s">
        <v>40</v>
      </c>
      <c r="O818" s="1">
        <f t="shared" si="12"/>
        <v>41234.333333333336</v>
      </c>
    </row>
    <row r="819" spans="1:15">
      <c r="A819" s="2">
        <v>300000000000818</v>
      </c>
      <c r="B819" s="2">
        <v>200000000001420</v>
      </c>
      <c r="C819" t="s">
        <v>918</v>
      </c>
      <c r="D819" t="s">
        <v>35</v>
      </c>
      <c r="E819" s="4">
        <v>41234</v>
      </c>
      <c r="F819" s="3">
        <v>41639</v>
      </c>
      <c r="G819" t="s">
        <v>203</v>
      </c>
      <c r="H819" s="2">
        <v>100000000000094</v>
      </c>
      <c r="I819" t="s">
        <v>21</v>
      </c>
      <c r="J819" t="s">
        <v>21</v>
      </c>
      <c r="K819">
        <v>3000</v>
      </c>
      <c r="M819" t="s">
        <v>39</v>
      </c>
      <c r="N819" t="s">
        <v>40</v>
      </c>
      <c r="O819" s="1">
        <f t="shared" si="12"/>
        <v>41234.333333333336</v>
      </c>
    </row>
    <row r="820" spans="1:15">
      <c r="A820" s="2">
        <v>300000000000819</v>
      </c>
      <c r="B820" s="2">
        <v>200000000001422</v>
      </c>
      <c r="C820" t="s">
        <v>919</v>
      </c>
      <c r="D820" t="s">
        <v>35</v>
      </c>
      <c r="E820" s="4">
        <v>41234</v>
      </c>
      <c r="F820" s="3">
        <v>41639</v>
      </c>
      <c r="G820" t="s">
        <v>203</v>
      </c>
      <c r="H820" s="2">
        <v>100000000000094</v>
      </c>
      <c r="I820" t="s">
        <v>21</v>
      </c>
      <c r="J820" t="s">
        <v>21</v>
      </c>
      <c r="K820">
        <v>3000</v>
      </c>
      <c r="M820" t="s">
        <v>39</v>
      </c>
      <c r="N820" t="s">
        <v>40</v>
      </c>
      <c r="O820" s="1">
        <f t="shared" si="12"/>
        <v>41234.333333333336</v>
      </c>
    </row>
    <row r="821" spans="1:15">
      <c r="A821" s="2">
        <v>300000000000820</v>
      </c>
      <c r="B821" s="2">
        <v>200000000001426</v>
      </c>
      <c r="C821" t="s">
        <v>920</v>
      </c>
      <c r="D821" t="s">
        <v>35</v>
      </c>
      <c r="E821" s="4">
        <v>41234</v>
      </c>
      <c r="F821" s="3">
        <v>41639</v>
      </c>
      <c r="G821" t="s">
        <v>203</v>
      </c>
      <c r="H821" s="2">
        <v>100000000000094</v>
      </c>
      <c r="I821" t="s">
        <v>21</v>
      </c>
      <c r="J821" t="s">
        <v>21</v>
      </c>
      <c r="K821">
        <v>3000</v>
      </c>
      <c r="M821" t="s">
        <v>39</v>
      </c>
      <c r="N821" t="s">
        <v>40</v>
      </c>
      <c r="O821" s="1">
        <f t="shared" si="12"/>
        <v>41234.333333333336</v>
      </c>
    </row>
    <row r="822" spans="1:15">
      <c r="A822" s="2">
        <v>300000000000821</v>
      </c>
      <c r="B822" s="2">
        <v>200000000000876</v>
      </c>
      <c r="C822" t="s">
        <v>921</v>
      </c>
      <c r="D822" t="s">
        <v>35</v>
      </c>
      <c r="E822" s="4">
        <v>41234</v>
      </c>
      <c r="F822" s="3">
        <v>41639</v>
      </c>
      <c r="G822" t="s">
        <v>203</v>
      </c>
      <c r="H822" s="2">
        <v>100000000000094</v>
      </c>
      <c r="I822" t="s">
        <v>21</v>
      </c>
      <c r="J822" t="s">
        <v>21</v>
      </c>
      <c r="K822">
        <v>3000</v>
      </c>
      <c r="M822" t="s">
        <v>31</v>
      </c>
      <c r="N822" t="s">
        <v>48</v>
      </c>
      <c r="O822" s="1">
        <f t="shared" si="12"/>
        <v>41234.333333333336</v>
      </c>
    </row>
    <row r="823" spans="1:15">
      <c r="A823" s="2">
        <v>300000000000822</v>
      </c>
      <c r="B823" s="2">
        <v>200000000001407</v>
      </c>
      <c r="C823" t="s">
        <v>922</v>
      </c>
      <c r="D823" t="s">
        <v>35</v>
      </c>
      <c r="E823" s="4">
        <v>41234</v>
      </c>
      <c r="F823" s="3">
        <v>41958</v>
      </c>
      <c r="G823" t="s">
        <v>725</v>
      </c>
      <c r="H823" s="2">
        <v>100000000000177</v>
      </c>
      <c r="I823" t="s">
        <v>21</v>
      </c>
      <c r="J823" t="s">
        <v>21</v>
      </c>
      <c r="K823">
        <v>197400</v>
      </c>
      <c r="M823" t="s">
        <v>39</v>
      </c>
      <c r="N823" t="s">
        <v>40</v>
      </c>
      <c r="O823" s="1">
        <f t="shared" si="12"/>
        <v>41234.333333333336</v>
      </c>
    </row>
    <row r="824" spans="1:15">
      <c r="A824" s="2">
        <v>300000000000823</v>
      </c>
      <c r="B824" s="2">
        <v>200000000001425</v>
      </c>
      <c r="C824" t="s">
        <v>923</v>
      </c>
      <c r="D824" t="s">
        <v>35</v>
      </c>
      <c r="E824" s="4">
        <v>41234</v>
      </c>
      <c r="F824" s="3">
        <v>41639</v>
      </c>
      <c r="G824" t="s">
        <v>725</v>
      </c>
      <c r="H824" s="2">
        <v>100000000000177</v>
      </c>
      <c r="I824" t="s">
        <v>21</v>
      </c>
      <c r="J824" t="s">
        <v>21</v>
      </c>
      <c r="K824">
        <v>3000</v>
      </c>
      <c r="M824" t="s">
        <v>39</v>
      </c>
      <c r="N824" t="s">
        <v>40</v>
      </c>
      <c r="O824" s="1">
        <f t="shared" si="12"/>
        <v>41234.333333333336</v>
      </c>
    </row>
    <row r="825" spans="1:15">
      <c r="A825" s="2">
        <v>300000000000824</v>
      </c>
      <c r="B825" s="2">
        <v>200000000001398</v>
      </c>
      <c r="C825" t="s">
        <v>924</v>
      </c>
      <c r="D825" t="s">
        <v>35</v>
      </c>
      <c r="E825" s="4">
        <v>41235.072916666664</v>
      </c>
      <c r="F825" s="3">
        <v>42234</v>
      </c>
      <c r="G825" t="s">
        <v>203</v>
      </c>
      <c r="H825" s="2">
        <v>100000000000094</v>
      </c>
      <c r="I825" t="s">
        <v>21</v>
      </c>
      <c r="J825" t="s">
        <v>21</v>
      </c>
      <c r="K825">
        <v>111000</v>
      </c>
      <c r="L825">
        <v>111000</v>
      </c>
      <c r="M825" t="s">
        <v>39</v>
      </c>
      <c r="N825" t="s">
        <v>40</v>
      </c>
      <c r="O825" s="1">
        <f t="shared" si="12"/>
        <v>41235.40625</v>
      </c>
    </row>
    <row r="826" spans="1:15">
      <c r="A826" s="2">
        <v>300000000000825</v>
      </c>
      <c r="B826" s="2">
        <v>200000000001223</v>
      </c>
      <c r="C826" t="s">
        <v>925</v>
      </c>
      <c r="D826" t="s">
        <v>19</v>
      </c>
      <c r="E826" s="4">
        <v>41240.270138888889</v>
      </c>
      <c r="F826" s="3">
        <v>41267</v>
      </c>
      <c r="G826" t="s">
        <v>243</v>
      </c>
      <c r="H826" s="2">
        <v>100000000000103</v>
      </c>
      <c r="I826" t="s">
        <v>30</v>
      </c>
      <c r="J826" t="s">
        <v>30</v>
      </c>
      <c r="K826">
        <v>201450</v>
      </c>
      <c r="M826" t="s">
        <v>31</v>
      </c>
      <c r="N826" t="s">
        <v>48</v>
      </c>
      <c r="O826" s="1">
        <f t="shared" si="12"/>
        <v>41240.603472222225</v>
      </c>
    </row>
    <row r="827" spans="1:15">
      <c r="A827" s="2">
        <v>300000000000826</v>
      </c>
      <c r="B827" s="2">
        <v>200000000001019</v>
      </c>
      <c r="C827" t="s">
        <v>926</v>
      </c>
      <c r="D827" t="s">
        <v>212</v>
      </c>
      <c r="E827" s="4">
        <v>41240.384027777778</v>
      </c>
      <c r="F827" s="3">
        <v>41485</v>
      </c>
      <c r="G827" t="s">
        <v>110</v>
      </c>
      <c r="H827" s="2">
        <v>100000000000107</v>
      </c>
      <c r="I827" t="s">
        <v>30</v>
      </c>
      <c r="J827" t="s">
        <v>30</v>
      </c>
      <c r="K827">
        <v>632100</v>
      </c>
      <c r="M827" t="s">
        <v>22</v>
      </c>
      <c r="N827" t="s">
        <v>23</v>
      </c>
      <c r="O827" s="1">
        <f t="shared" si="12"/>
        <v>41240.717361111114</v>
      </c>
    </row>
    <row r="828" spans="1:15">
      <c r="A828" s="2">
        <v>300000000000827</v>
      </c>
      <c r="B828" s="2">
        <v>200000000000406</v>
      </c>
      <c r="C828" t="s">
        <v>927</v>
      </c>
      <c r="D828" t="s">
        <v>35</v>
      </c>
      <c r="E828" s="4">
        <v>41249.407638888886</v>
      </c>
      <c r="F828" s="3">
        <v>41572</v>
      </c>
      <c r="G828" t="s">
        <v>475</v>
      </c>
      <c r="H828" s="2">
        <v>100000000000131</v>
      </c>
      <c r="I828" t="s">
        <v>21</v>
      </c>
      <c r="J828" t="s">
        <v>21</v>
      </c>
      <c r="K828">
        <v>340500</v>
      </c>
      <c r="M828" t="s">
        <v>39</v>
      </c>
      <c r="N828" t="s">
        <v>65</v>
      </c>
      <c r="O828" s="1">
        <f t="shared" si="12"/>
        <v>41249.740972222222</v>
      </c>
    </row>
    <row r="829" spans="1:15">
      <c r="A829" s="2">
        <v>300000000000828</v>
      </c>
      <c r="B829" s="2">
        <v>200000000001429</v>
      </c>
      <c r="C829" t="s">
        <v>928</v>
      </c>
      <c r="D829" t="s">
        <v>35</v>
      </c>
      <c r="E829" s="4">
        <v>41249</v>
      </c>
      <c r="F829" s="3">
        <v>42234</v>
      </c>
      <c r="G829" t="s">
        <v>203</v>
      </c>
      <c r="H829" s="2">
        <v>100000000000094</v>
      </c>
      <c r="I829" t="s">
        <v>21</v>
      </c>
      <c r="J829" t="s">
        <v>21</v>
      </c>
      <c r="K829">
        <v>408000</v>
      </c>
      <c r="L829">
        <v>124500</v>
      </c>
      <c r="M829" t="s">
        <v>39</v>
      </c>
      <c r="N829" t="s">
        <v>40</v>
      </c>
      <c r="O829" s="1">
        <f t="shared" si="12"/>
        <v>41249.333333333336</v>
      </c>
    </row>
    <row r="830" spans="1:15">
      <c r="A830" s="2">
        <v>300000000000829</v>
      </c>
      <c r="B830" s="2">
        <v>200000000001432</v>
      </c>
      <c r="C830" t="s">
        <v>929</v>
      </c>
      <c r="D830" t="s">
        <v>35</v>
      </c>
      <c r="E830" s="4">
        <v>41249</v>
      </c>
      <c r="F830" s="3">
        <v>43465</v>
      </c>
      <c r="G830" t="s">
        <v>203</v>
      </c>
      <c r="H830" s="2">
        <v>100000000000094</v>
      </c>
      <c r="I830" t="s">
        <v>21</v>
      </c>
      <c r="J830" t="s">
        <v>21</v>
      </c>
      <c r="M830" t="s">
        <v>39</v>
      </c>
      <c r="N830" t="s">
        <v>40</v>
      </c>
      <c r="O830" s="1">
        <f t="shared" si="12"/>
        <v>41249.333333333336</v>
      </c>
    </row>
    <row r="831" spans="1:15">
      <c r="A831" s="2">
        <v>300000000000830</v>
      </c>
      <c r="B831" s="2">
        <v>200000000001428</v>
      </c>
      <c r="C831" t="s">
        <v>930</v>
      </c>
      <c r="D831" t="s">
        <v>35</v>
      </c>
      <c r="E831" s="4">
        <v>41249</v>
      </c>
      <c r="F831" s="3">
        <v>41439</v>
      </c>
      <c r="G831" t="s">
        <v>203</v>
      </c>
      <c r="H831" s="2">
        <v>100000000000094</v>
      </c>
      <c r="I831" t="s">
        <v>21</v>
      </c>
      <c r="J831" t="s">
        <v>21</v>
      </c>
      <c r="K831">
        <v>70500</v>
      </c>
      <c r="M831" t="s">
        <v>39</v>
      </c>
      <c r="N831" t="s">
        <v>40</v>
      </c>
      <c r="O831" s="1">
        <f t="shared" si="12"/>
        <v>41249.333333333336</v>
      </c>
    </row>
    <row r="832" spans="1:15">
      <c r="A832" s="2">
        <v>300000000000831</v>
      </c>
      <c r="B832" s="2">
        <v>200000000001427</v>
      </c>
      <c r="C832" t="s">
        <v>931</v>
      </c>
      <c r="D832" t="s">
        <v>35</v>
      </c>
      <c r="E832" s="4">
        <v>41249</v>
      </c>
      <c r="F832" s="3">
        <v>41943</v>
      </c>
      <c r="G832" t="s">
        <v>339</v>
      </c>
      <c r="H832" s="2">
        <v>100000000000154</v>
      </c>
      <c r="I832" t="s">
        <v>21</v>
      </c>
      <c r="J832" t="s">
        <v>21</v>
      </c>
      <c r="K832">
        <v>610500</v>
      </c>
      <c r="M832" t="s">
        <v>39</v>
      </c>
      <c r="N832" t="s">
        <v>65</v>
      </c>
      <c r="O832" s="1">
        <f t="shared" si="12"/>
        <v>41249.333333333336</v>
      </c>
    </row>
    <row r="833" spans="1:15">
      <c r="A833" s="2">
        <v>300000000000832</v>
      </c>
      <c r="B833" s="2">
        <v>200000000000126</v>
      </c>
      <c r="C833" t="s">
        <v>932</v>
      </c>
      <c r="D833" t="s">
        <v>19</v>
      </c>
      <c r="E833" s="4">
        <v>41249.34652777778</v>
      </c>
      <c r="F833" s="3">
        <v>42373</v>
      </c>
      <c r="G833" t="s">
        <v>243</v>
      </c>
      <c r="H833" s="2">
        <v>100000000000103</v>
      </c>
      <c r="I833" t="s">
        <v>21</v>
      </c>
      <c r="J833" t="s">
        <v>21</v>
      </c>
      <c r="K833">
        <v>205500</v>
      </c>
      <c r="L833">
        <v>259500</v>
      </c>
      <c r="M833" t="s">
        <v>31</v>
      </c>
      <c r="N833" t="s">
        <v>48</v>
      </c>
      <c r="O833" s="1">
        <f t="shared" si="12"/>
        <v>41249.679861111115</v>
      </c>
    </row>
    <row r="834" spans="1:15">
      <c r="A834" s="2">
        <v>300000000000833</v>
      </c>
      <c r="B834" s="2">
        <v>200000000000404</v>
      </c>
      <c r="C834" t="s">
        <v>933</v>
      </c>
      <c r="D834" t="s">
        <v>35</v>
      </c>
      <c r="E834" s="4">
        <v>41250.48333333333</v>
      </c>
      <c r="F834" s="3">
        <v>42758</v>
      </c>
      <c r="G834" t="s">
        <v>934</v>
      </c>
      <c r="H834" s="2">
        <v>100000000000483</v>
      </c>
      <c r="I834" t="s">
        <v>810</v>
      </c>
      <c r="J834" t="s">
        <v>490</v>
      </c>
      <c r="K834">
        <v>124500</v>
      </c>
      <c r="L834">
        <v>124500</v>
      </c>
      <c r="M834" t="s">
        <v>31</v>
      </c>
      <c r="N834" t="s">
        <v>48</v>
      </c>
      <c r="O834" s="1">
        <f t="shared" si="12"/>
        <v>41250.816666666666</v>
      </c>
    </row>
    <row r="835" spans="1:15">
      <c r="A835" s="2">
        <v>300000000000834</v>
      </c>
      <c r="B835" s="2">
        <v>200000000000177</v>
      </c>
      <c r="C835" t="s">
        <v>935</v>
      </c>
      <c r="D835" t="s">
        <v>35</v>
      </c>
      <c r="E835" s="4">
        <v>41250.165277777778</v>
      </c>
      <c r="F835" s="3">
        <v>41873</v>
      </c>
      <c r="G835" t="s">
        <v>896</v>
      </c>
      <c r="H835" s="2">
        <v>100000000000160</v>
      </c>
      <c r="I835" t="s">
        <v>30</v>
      </c>
      <c r="J835" t="s">
        <v>30</v>
      </c>
      <c r="K835">
        <v>124500</v>
      </c>
      <c r="L835">
        <v>124500</v>
      </c>
      <c r="M835" t="s">
        <v>22</v>
      </c>
      <c r="N835" t="s">
        <v>198</v>
      </c>
      <c r="O835" s="1">
        <f t="shared" ref="O835:O898" si="13">IF(E835&lt;$S$2,E835+$T$2,IF(E835&lt;$S$3,E835+$T$3,IF(E835&lt;$S$4,E835+$T$4,IF(E835&lt;$S$5,E835+$T$5,IF(E835&lt;$S$6,E835+$T$6,IF(E835&lt;$S$7,E835+$T$7,IF(E835&lt;$S$8,E835+$T$8,IF(E835&lt;$S$9,E835+$T$9,IF(E835&lt;$S$10,E835+$T$10,IF(E835&lt;$S$11,E835+$T$11,IF(E835&lt;$S$12,E835+$T$12,IF(E835&lt;$S$13,E835+$T$13,IF(E835&lt;$S$14,E835+$T$14,IF(E835&lt;$S$15,E835+$T$15,IF(E835&lt;$S$16,E835+$T$16,IF(E835&lt;$S$17,E835+$T$17,""))))))))))))))))</f>
        <v>41250.498611111114</v>
      </c>
    </row>
    <row r="836" spans="1:15">
      <c r="A836" s="2">
        <v>300000000000835</v>
      </c>
      <c r="B836" s="2">
        <v>200000000000174</v>
      </c>
      <c r="C836" t="s">
        <v>936</v>
      </c>
      <c r="D836" t="s">
        <v>35</v>
      </c>
      <c r="E836" s="4">
        <v>41250.132638888892</v>
      </c>
      <c r="F836" s="3">
        <v>41572</v>
      </c>
      <c r="G836" t="s">
        <v>896</v>
      </c>
      <c r="H836" s="2">
        <v>100000000000160</v>
      </c>
      <c r="I836" t="s">
        <v>21</v>
      </c>
      <c r="J836" t="s">
        <v>21</v>
      </c>
      <c r="K836">
        <v>70500</v>
      </c>
      <c r="M836" t="s">
        <v>22</v>
      </c>
      <c r="N836" t="s">
        <v>198</v>
      </c>
      <c r="O836" s="1">
        <f t="shared" si="13"/>
        <v>41250.465972222228</v>
      </c>
    </row>
    <row r="837" spans="1:15">
      <c r="A837" s="2">
        <v>300000000000836</v>
      </c>
      <c r="B837" s="2">
        <v>200000000001100</v>
      </c>
      <c r="C837" t="s">
        <v>937</v>
      </c>
      <c r="D837" t="s">
        <v>35</v>
      </c>
      <c r="E837" s="4">
        <v>41250.487500000003</v>
      </c>
      <c r="F837" s="3">
        <v>42238</v>
      </c>
      <c r="G837" t="s">
        <v>938</v>
      </c>
      <c r="H837" s="2">
        <v>100000000000195</v>
      </c>
      <c r="I837" t="s">
        <v>21</v>
      </c>
      <c r="J837" t="s">
        <v>21</v>
      </c>
      <c r="K837">
        <v>610500</v>
      </c>
      <c r="M837" t="s">
        <v>31</v>
      </c>
      <c r="N837" t="s">
        <v>48</v>
      </c>
      <c r="O837" s="1">
        <f t="shared" si="13"/>
        <v>41250.820833333339</v>
      </c>
    </row>
    <row r="838" spans="1:15">
      <c r="A838" s="2">
        <v>300000000000837</v>
      </c>
      <c r="B838" s="2">
        <v>200000000000068</v>
      </c>
      <c r="C838" t="s">
        <v>939</v>
      </c>
      <c r="D838" t="s">
        <v>35</v>
      </c>
      <c r="E838" s="4">
        <v>41250.176388888889</v>
      </c>
      <c r="F838" s="3">
        <v>41399</v>
      </c>
      <c r="G838" t="s">
        <v>243</v>
      </c>
      <c r="H838" s="2">
        <v>100000000000103</v>
      </c>
      <c r="I838" t="s">
        <v>21</v>
      </c>
      <c r="J838" t="s">
        <v>21</v>
      </c>
      <c r="M838" t="s">
        <v>31</v>
      </c>
      <c r="N838" t="s">
        <v>48</v>
      </c>
      <c r="O838" s="1">
        <f t="shared" si="13"/>
        <v>41250.509722222225</v>
      </c>
    </row>
    <row r="839" spans="1:15">
      <c r="A839" s="2">
        <v>300000000000838</v>
      </c>
      <c r="B839" s="2">
        <v>200000000000565</v>
      </c>
      <c r="C839" t="s">
        <v>940</v>
      </c>
      <c r="D839" t="s">
        <v>35</v>
      </c>
      <c r="E839" s="4">
        <v>41250.240972222222</v>
      </c>
      <c r="F839" s="3">
        <v>41729</v>
      </c>
      <c r="G839" t="s">
        <v>243</v>
      </c>
      <c r="H839" s="2">
        <v>100000000000103</v>
      </c>
      <c r="I839" t="s">
        <v>21</v>
      </c>
      <c r="J839" t="s">
        <v>21</v>
      </c>
      <c r="K839">
        <v>467400</v>
      </c>
      <c r="M839" t="s">
        <v>31</v>
      </c>
      <c r="N839" t="s">
        <v>48</v>
      </c>
      <c r="O839" s="1">
        <f t="shared" si="13"/>
        <v>41250.574305555558</v>
      </c>
    </row>
    <row r="840" spans="1:15">
      <c r="A840" s="2">
        <v>300000000000839</v>
      </c>
      <c r="B840" s="2">
        <v>200000000001433</v>
      </c>
      <c r="C840" t="s">
        <v>941</v>
      </c>
      <c r="D840" t="s">
        <v>35</v>
      </c>
      <c r="E840" s="4">
        <v>41250</v>
      </c>
      <c r="F840" s="3">
        <v>41488</v>
      </c>
      <c r="G840" t="s">
        <v>243</v>
      </c>
      <c r="H840" s="2">
        <v>100000000000103</v>
      </c>
      <c r="I840" t="s">
        <v>21</v>
      </c>
      <c r="J840" t="s">
        <v>21</v>
      </c>
      <c r="M840" t="s">
        <v>22</v>
      </c>
      <c r="N840" t="s">
        <v>198</v>
      </c>
      <c r="O840" s="1">
        <f t="shared" si="13"/>
        <v>41250.333333333336</v>
      </c>
    </row>
    <row r="841" spans="1:15">
      <c r="A841" s="2">
        <v>300000000000840</v>
      </c>
      <c r="B841" s="2">
        <v>200000000001434</v>
      </c>
      <c r="C841" t="s">
        <v>942</v>
      </c>
      <c r="D841" t="s">
        <v>35</v>
      </c>
      <c r="E841" s="4">
        <v>41250</v>
      </c>
      <c r="F841" s="3">
        <v>41488</v>
      </c>
      <c r="G841" t="s">
        <v>243</v>
      </c>
      <c r="H841" s="2">
        <v>100000000000103</v>
      </c>
      <c r="I841" t="s">
        <v>21</v>
      </c>
      <c r="J841" t="s">
        <v>21</v>
      </c>
      <c r="M841" t="s">
        <v>31</v>
      </c>
      <c r="N841" t="s">
        <v>48</v>
      </c>
      <c r="O841" s="1">
        <f t="shared" si="13"/>
        <v>41250.333333333336</v>
      </c>
    </row>
    <row r="842" spans="1:15">
      <c r="A842" s="2">
        <v>300000000000841</v>
      </c>
      <c r="B842" s="2">
        <v>200000000001208</v>
      </c>
      <c r="C842" t="s">
        <v>943</v>
      </c>
      <c r="D842" t="s">
        <v>19</v>
      </c>
      <c r="E842" s="4">
        <v>41250.336111111108</v>
      </c>
      <c r="F842" s="3">
        <v>41526</v>
      </c>
      <c r="G842" t="s">
        <v>243</v>
      </c>
      <c r="H842" s="2">
        <v>100000000000103</v>
      </c>
      <c r="I842" t="s">
        <v>21</v>
      </c>
      <c r="J842" t="s">
        <v>21</v>
      </c>
      <c r="K842">
        <v>408000</v>
      </c>
      <c r="M842" t="s">
        <v>31</v>
      </c>
      <c r="N842" t="s">
        <v>48</v>
      </c>
      <c r="O842" s="1">
        <f t="shared" si="13"/>
        <v>41250.669444444444</v>
      </c>
    </row>
    <row r="843" spans="1:15">
      <c r="A843" s="2">
        <v>300000000000842</v>
      </c>
      <c r="B843" s="2">
        <v>200000000001435</v>
      </c>
      <c r="C843" t="s">
        <v>944</v>
      </c>
      <c r="D843" t="s">
        <v>35</v>
      </c>
      <c r="E843" s="4">
        <v>41250</v>
      </c>
      <c r="F843" s="3">
        <v>41572</v>
      </c>
      <c r="G843" t="s">
        <v>379</v>
      </c>
      <c r="H843" s="2">
        <v>100000000000116</v>
      </c>
      <c r="I843" t="s">
        <v>21</v>
      </c>
      <c r="J843" t="s">
        <v>21</v>
      </c>
      <c r="M843" t="s">
        <v>22</v>
      </c>
      <c r="N843" t="s">
        <v>198</v>
      </c>
      <c r="O843" s="1">
        <f t="shared" si="13"/>
        <v>41250.333333333336</v>
      </c>
    </row>
    <row r="844" spans="1:15">
      <c r="A844" s="2">
        <v>300000000000843</v>
      </c>
      <c r="B844" s="2">
        <v>200000000001164</v>
      </c>
      <c r="C844" t="s">
        <v>945</v>
      </c>
      <c r="D844" t="s">
        <v>35</v>
      </c>
      <c r="E844" s="4">
        <v>41250</v>
      </c>
      <c r="F844" s="3">
        <v>41394</v>
      </c>
      <c r="G844" t="s">
        <v>379</v>
      </c>
      <c r="H844" s="2">
        <v>100000000000116</v>
      </c>
      <c r="I844" t="s">
        <v>21</v>
      </c>
      <c r="J844" t="s">
        <v>21</v>
      </c>
      <c r="M844" t="s">
        <v>22</v>
      </c>
      <c r="N844" t="s">
        <v>198</v>
      </c>
      <c r="O844" s="1">
        <f t="shared" si="13"/>
        <v>41250.333333333336</v>
      </c>
    </row>
    <row r="845" spans="1:15">
      <c r="A845" s="2">
        <v>300000000000844</v>
      </c>
      <c r="B845" s="2">
        <v>200000000000153</v>
      </c>
      <c r="C845" t="s">
        <v>946</v>
      </c>
      <c r="D845" t="s">
        <v>35</v>
      </c>
      <c r="E845" s="4">
        <v>41250</v>
      </c>
      <c r="F845" s="3">
        <v>41394</v>
      </c>
      <c r="G845" t="s">
        <v>379</v>
      </c>
      <c r="H845" s="2">
        <v>100000000000116</v>
      </c>
      <c r="I845" t="s">
        <v>21</v>
      </c>
      <c r="J845" t="s">
        <v>21</v>
      </c>
      <c r="M845" t="s">
        <v>31</v>
      </c>
      <c r="N845" t="s">
        <v>48</v>
      </c>
      <c r="O845" s="1">
        <f t="shared" si="13"/>
        <v>41250.333333333336</v>
      </c>
    </row>
    <row r="846" spans="1:15">
      <c r="A846" s="2">
        <v>300000000000845</v>
      </c>
      <c r="B846" s="2">
        <v>200000000000113</v>
      </c>
      <c r="C846" t="s">
        <v>947</v>
      </c>
      <c r="D846" t="s">
        <v>35</v>
      </c>
      <c r="E846" s="4">
        <v>41250.143750000003</v>
      </c>
      <c r="F846" s="3">
        <v>41426</v>
      </c>
      <c r="G846" t="s">
        <v>379</v>
      </c>
      <c r="H846" s="2">
        <v>100000000000116</v>
      </c>
      <c r="I846" t="s">
        <v>21</v>
      </c>
      <c r="J846" t="s">
        <v>490</v>
      </c>
      <c r="K846">
        <v>138000</v>
      </c>
      <c r="M846" t="s">
        <v>31</v>
      </c>
      <c r="N846" t="s">
        <v>48</v>
      </c>
      <c r="O846" s="1">
        <f t="shared" si="13"/>
        <v>41250.477083333339</v>
      </c>
    </row>
    <row r="847" spans="1:15">
      <c r="A847" s="2">
        <v>300000000000846</v>
      </c>
      <c r="B847" s="2">
        <v>200000000000153</v>
      </c>
      <c r="C847" t="s">
        <v>948</v>
      </c>
      <c r="D847" t="s">
        <v>35</v>
      </c>
      <c r="E847" s="4">
        <v>41250.158333333333</v>
      </c>
      <c r="F847" s="3">
        <v>42684</v>
      </c>
      <c r="G847" t="s">
        <v>379</v>
      </c>
      <c r="H847" s="2">
        <v>100000000000116</v>
      </c>
      <c r="I847" t="s">
        <v>810</v>
      </c>
      <c r="J847" t="s">
        <v>490</v>
      </c>
      <c r="K847">
        <v>219000</v>
      </c>
      <c r="L847">
        <v>124500</v>
      </c>
      <c r="M847" t="s">
        <v>39</v>
      </c>
      <c r="N847" t="s">
        <v>65</v>
      </c>
      <c r="O847" s="1">
        <f t="shared" si="13"/>
        <v>41250.491666666669</v>
      </c>
    </row>
    <row r="848" spans="1:15">
      <c r="A848" s="2">
        <v>300000000000847</v>
      </c>
      <c r="B848" s="2">
        <v>200000000000153</v>
      </c>
      <c r="C848" t="s">
        <v>949</v>
      </c>
      <c r="D848" t="s">
        <v>35</v>
      </c>
      <c r="E848" s="4">
        <v>41250.155555555553</v>
      </c>
      <c r="F848" s="3">
        <v>41570</v>
      </c>
      <c r="G848" t="s">
        <v>379</v>
      </c>
      <c r="H848" s="2">
        <v>100000000000116</v>
      </c>
      <c r="I848" t="s">
        <v>21</v>
      </c>
      <c r="J848" t="s">
        <v>21</v>
      </c>
      <c r="K848">
        <v>70500</v>
      </c>
      <c r="M848" t="s">
        <v>31</v>
      </c>
      <c r="N848" t="s">
        <v>48</v>
      </c>
      <c r="O848" s="1">
        <f t="shared" si="13"/>
        <v>41250.488888888889</v>
      </c>
    </row>
    <row r="849" spans="1:15">
      <c r="A849" s="2">
        <v>300000000000848</v>
      </c>
      <c r="B849" s="2">
        <v>200000000000113</v>
      </c>
      <c r="C849" t="s">
        <v>950</v>
      </c>
      <c r="D849" t="s">
        <v>35</v>
      </c>
      <c r="E849" s="4">
        <v>41250</v>
      </c>
      <c r="F849" s="3">
        <v>41444</v>
      </c>
      <c r="G849" t="s">
        <v>379</v>
      </c>
      <c r="H849" s="2">
        <v>100000000000116</v>
      </c>
      <c r="I849" t="s">
        <v>21</v>
      </c>
      <c r="J849" t="s">
        <v>490</v>
      </c>
      <c r="M849" t="s">
        <v>31</v>
      </c>
      <c r="N849" t="s">
        <v>48</v>
      </c>
      <c r="O849" s="1">
        <f t="shared" si="13"/>
        <v>41250.333333333336</v>
      </c>
    </row>
    <row r="850" spans="1:15">
      <c r="A850" s="2">
        <v>300000000000849</v>
      </c>
      <c r="B850" s="2">
        <v>200000000000108</v>
      </c>
      <c r="C850" t="s">
        <v>951</v>
      </c>
      <c r="D850" t="s">
        <v>35</v>
      </c>
      <c r="E850" s="4">
        <v>41250</v>
      </c>
      <c r="F850" s="3">
        <v>41774</v>
      </c>
      <c r="G850" t="s">
        <v>381</v>
      </c>
      <c r="H850" s="2">
        <v>100000000000123</v>
      </c>
      <c r="I850" t="s">
        <v>21</v>
      </c>
      <c r="J850" t="s">
        <v>21</v>
      </c>
      <c r="K850">
        <v>197400</v>
      </c>
      <c r="M850" t="s">
        <v>31</v>
      </c>
      <c r="N850" t="s">
        <v>48</v>
      </c>
      <c r="O850" s="1">
        <f t="shared" si="13"/>
        <v>41250.333333333336</v>
      </c>
    </row>
    <row r="851" spans="1:15">
      <c r="A851" s="2">
        <v>300000000000850</v>
      </c>
      <c r="B851" s="2">
        <v>200000000000472</v>
      </c>
      <c r="C851" t="s">
        <v>952</v>
      </c>
      <c r="D851" t="s">
        <v>35</v>
      </c>
      <c r="E851" s="4">
        <v>41253</v>
      </c>
      <c r="F851" s="3">
        <v>41820</v>
      </c>
      <c r="G851" t="s">
        <v>828</v>
      </c>
      <c r="H851" s="2">
        <v>100000000000190</v>
      </c>
      <c r="I851" t="s">
        <v>21</v>
      </c>
      <c r="J851" t="s">
        <v>21</v>
      </c>
      <c r="M851" t="s">
        <v>31</v>
      </c>
      <c r="N851" t="s">
        <v>48</v>
      </c>
      <c r="O851" s="1">
        <f t="shared" si="13"/>
        <v>41253.333333333336</v>
      </c>
    </row>
    <row r="852" spans="1:15">
      <c r="A852" s="2">
        <v>300000000000851</v>
      </c>
      <c r="B852" s="2">
        <v>200000000001438</v>
      </c>
      <c r="C852" t="s">
        <v>953</v>
      </c>
      <c r="D852" t="s">
        <v>35</v>
      </c>
      <c r="E852" s="4">
        <v>41253.111805555556</v>
      </c>
      <c r="F852" s="3">
        <v>41671</v>
      </c>
      <c r="G852" t="s">
        <v>203</v>
      </c>
      <c r="H852" s="2">
        <v>100000000000094</v>
      </c>
      <c r="I852" t="s">
        <v>21</v>
      </c>
      <c r="J852" t="s">
        <v>21</v>
      </c>
      <c r="K852">
        <v>138000</v>
      </c>
      <c r="M852" t="s">
        <v>39</v>
      </c>
      <c r="N852" t="s">
        <v>40</v>
      </c>
      <c r="O852" s="1">
        <f t="shared" si="13"/>
        <v>41253.445138888892</v>
      </c>
    </row>
    <row r="853" spans="1:15">
      <c r="A853" s="2">
        <v>300000000000852</v>
      </c>
      <c r="B853" s="2">
        <v>200000000001437</v>
      </c>
      <c r="C853" t="s">
        <v>954</v>
      </c>
      <c r="D853" t="s">
        <v>35</v>
      </c>
      <c r="E853" s="4">
        <v>41253</v>
      </c>
      <c r="F853" s="3">
        <v>41451</v>
      </c>
      <c r="G853" t="s">
        <v>494</v>
      </c>
      <c r="H853" s="2">
        <v>100000000000105</v>
      </c>
      <c r="I853" t="s">
        <v>21</v>
      </c>
      <c r="J853" t="s">
        <v>21</v>
      </c>
      <c r="M853" t="s">
        <v>31</v>
      </c>
      <c r="N853" t="s">
        <v>48</v>
      </c>
      <c r="O853" s="1">
        <f t="shared" si="13"/>
        <v>41253.333333333336</v>
      </c>
    </row>
    <row r="854" spans="1:15">
      <c r="A854" s="2">
        <v>300000000000853</v>
      </c>
      <c r="B854" s="2">
        <v>200000000000946</v>
      </c>
      <c r="C854" t="s">
        <v>955</v>
      </c>
      <c r="D854" t="s">
        <v>35</v>
      </c>
      <c r="E854" s="4">
        <v>41253</v>
      </c>
      <c r="F854" s="3">
        <v>41455</v>
      </c>
      <c r="G854" t="s">
        <v>494</v>
      </c>
      <c r="H854" s="2">
        <v>100000000000105</v>
      </c>
      <c r="I854" t="s">
        <v>21</v>
      </c>
      <c r="J854" t="s">
        <v>21</v>
      </c>
      <c r="M854" t="s">
        <v>31</v>
      </c>
      <c r="N854" t="s">
        <v>48</v>
      </c>
      <c r="O854" s="1">
        <f t="shared" si="13"/>
        <v>41253.333333333336</v>
      </c>
    </row>
    <row r="855" spans="1:15">
      <c r="A855" s="2">
        <v>300000000000854</v>
      </c>
      <c r="B855" s="2">
        <v>200000000000459</v>
      </c>
      <c r="C855" t="s">
        <v>956</v>
      </c>
      <c r="D855" t="s">
        <v>35</v>
      </c>
      <c r="E855" s="4">
        <v>41253</v>
      </c>
      <c r="F855" s="3">
        <v>41455</v>
      </c>
      <c r="G855" t="s">
        <v>494</v>
      </c>
      <c r="H855" s="2">
        <v>100000000000105</v>
      </c>
      <c r="I855" t="s">
        <v>21</v>
      </c>
      <c r="J855" t="s">
        <v>21</v>
      </c>
      <c r="M855" t="s">
        <v>31</v>
      </c>
      <c r="N855" t="s">
        <v>48</v>
      </c>
      <c r="O855" s="1">
        <f t="shared" si="13"/>
        <v>41253.333333333336</v>
      </c>
    </row>
    <row r="856" spans="1:15">
      <c r="A856" s="2">
        <v>300000000000855</v>
      </c>
      <c r="B856" s="2">
        <v>200000000000252</v>
      </c>
      <c r="C856" t="s">
        <v>957</v>
      </c>
      <c r="D856" t="s">
        <v>35</v>
      </c>
      <c r="E856" s="4">
        <v>41253.352083333331</v>
      </c>
      <c r="F856" s="3">
        <v>41455</v>
      </c>
      <c r="G856" t="s">
        <v>494</v>
      </c>
      <c r="H856" s="2">
        <v>100000000000105</v>
      </c>
      <c r="I856" t="s">
        <v>21</v>
      </c>
      <c r="J856" t="s">
        <v>21</v>
      </c>
      <c r="M856" t="s">
        <v>31</v>
      </c>
      <c r="N856" t="s">
        <v>48</v>
      </c>
      <c r="O856" s="1">
        <f t="shared" si="13"/>
        <v>41253.685416666667</v>
      </c>
    </row>
    <row r="857" spans="1:15">
      <c r="A857" s="2">
        <v>300000000000856</v>
      </c>
      <c r="B857" s="2">
        <v>200000000000232</v>
      </c>
      <c r="C857" t="s">
        <v>958</v>
      </c>
      <c r="D857" t="s">
        <v>35</v>
      </c>
      <c r="E857" s="4">
        <v>41253.316666666666</v>
      </c>
      <c r="F857" s="3">
        <v>41455</v>
      </c>
      <c r="G857" t="s">
        <v>494</v>
      </c>
      <c r="H857" s="2">
        <v>100000000000105</v>
      </c>
      <c r="I857" t="s">
        <v>21</v>
      </c>
      <c r="J857" t="s">
        <v>21</v>
      </c>
      <c r="M857" t="s">
        <v>31</v>
      </c>
      <c r="N857" t="s">
        <v>48</v>
      </c>
      <c r="O857" s="1">
        <f t="shared" si="13"/>
        <v>41253.65</v>
      </c>
    </row>
    <row r="858" spans="1:15">
      <c r="A858" s="2">
        <v>300000000000857</v>
      </c>
      <c r="B858" s="2">
        <v>200000000000067</v>
      </c>
      <c r="C858" t="s">
        <v>959</v>
      </c>
      <c r="D858" t="s">
        <v>35</v>
      </c>
      <c r="E858" s="4">
        <v>41253</v>
      </c>
      <c r="F858" s="3">
        <v>41455</v>
      </c>
      <c r="G858" t="s">
        <v>494</v>
      </c>
      <c r="H858" s="2">
        <v>100000000000105</v>
      </c>
      <c r="I858" t="s">
        <v>21</v>
      </c>
      <c r="J858" t="s">
        <v>21</v>
      </c>
      <c r="M858" t="s">
        <v>31</v>
      </c>
      <c r="N858" t="s">
        <v>48</v>
      </c>
      <c r="O858" s="1">
        <f t="shared" si="13"/>
        <v>41253.333333333336</v>
      </c>
    </row>
    <row r="859" spans="1:15">
      <c r="A859" s="2">
        <v>300000000000858</v>
      </c>
      <c r="B859" s="2">
        <v>200000000000903</v>
      </c>
      <c r="C859" t="s">
        <v>960</v>
      </c>
      <c r="D859" t="s">
        <v>35</v>
      </c>
      <c r="E859" s="4">
        <v>41253.340277777781</v>
      </c>
      <c r="F859" s="3">
        <v>41455</v>
      </c>
      <c r="G859" t="s">
        <v>494</v>
      </c>
      <c r="H859" s="2">
        <v>100000000000105</v>
      </c>
      <c r="I859" t="s">
        <v>21</v>
      </c>
      <c r="J859" t="s">
        <v>21</v>
      </c>
      <c r="M859" t="s">
        <v>31</v>
      </c>
      <c r="N859" t="s">
        <v>48</v>
      </c>
      <c r="O859" s="1">
        <f t="shared" si="13"/>
        <v>41253.673611111117</v>
      </c>
    </row>
    <row r="860" spans="1:15">
      <c r="A860" s="2">
        <v>300000000000859</v>
      </c>
      <c r="B860" s="2">
        <v>200000000001436</v>
      </c>
      <c r="C860" t="s">
        <v>961</v>
      </c>
      <c r="D860" t="s">
        <v>35</v>
      </c>
      <c r="E860" s="4">
        <v>41253.847222222219</v>
      </c>
      <c r="F860" s="3">
        <v>41229</v>
      </c>
      <c r="G860" t="s">
        <v>533</v>
      </c>
      <c r="H860" s="2">
        <v>100000000000082</v>
      </c>
      <c r="I860" t="s">
        <v>30</v>
      </c>
      <c r="J860" t="s">
        <v>30</v>
      </c>
      <c r="K860">
        <v>16500</v>
      </c>
      <c r="M860" t="s">
        <v>31</v>
      </c>
      <c r="N860" t="s">
        <v>32</v>
      </c>
      <c r="O860" s="1">
        <f t="shared" si="13"/>
        <v>41254.180555555555</v>
      </c>
    </row>
    <row r="861" spans="1:15">
      <c r="A861" s="2">
        <v>300000000000860</v>
      </c>
      <c r="B861" s="2">
        <v>200000000000292</v>
      </c>
      <c r="C861" t="s">
        <v>962</v>
      </c>
      <c r="D861" t="s">
        <v>35</v>
      </c>
      <c r="E861" s="4">
        <v>41253.977777777778</v>
      </c>
      <c r="F861" s="3">
        <v>41578</v>
      </c>
      <c r="G861" t="s">
        <v>110</v>
      </c>
      <c r="H861" s="2">
        <v>100000000000107</v>
      </c>
      <c r="I861" t="s">
        <v>30</v>
      </c>
      <c r="J861" t="s">
        <v>30</v>
      </c>
      <c r="K861">
        <v>278400</v>
      </c>
      <c r="M861" t="s">
        <v>22</v>
      </c>
      <c r="N861" t="s">
        <v>23</v>
      </c>
      <c r="O861" s="1">
        <f t="shared" si="13"/>
        <v>41254.311111111114</v>
      </c>
    </row>
    <row r="862" spans="1:15">
      <c r="A862" s="2">
        <v>300000000000861</v>
      </c>
      <c r="B862" s="2">
        <v>200000000001155</v>
      </c>
      <c r="C862" t="s">
        <v>963</v>
      </c>
      <c r="D862" t="s">
        <v>35</v>
      </c>
      <c r="E862" s="4">
        <v>41253</v>
      </c>
      <c r="F862" s="3">
        <v>41537</v>
      </c>
      <c r="G862" t="s">
        <v>110</v>
      </c>
      <c r="H862" s="2">
        <v>100000000000107</v>
      </c>
      <c r="I862" t="s">
        <v>21</v>
      </c>
      <c r="J862" t="s">
        <v>21</v>
      </c>
      <c r="M862" t="s">
        <v>39</v>
      </c>
      <c r="N862" t="s">
        <v>65</v>
      </c>
      <c r="O862" s="1">
        <f t="shared" si="13"/>
        <v>41253.333333333336</v>
      </c>
    </row>
    <row r="863" spans="1:15">
      <c r="A863" s="2">
        <v>300000000000862</v>
      </c>
      <c r="B863" s="2">
        <v>200000000001317</v>
      </c>
      <c r="C863" t="s">
        <v>964</v>
      </c>
      <c r="D863" t="s">
        <v>19</v>
      </c>
      <c r="E863" s="4">
        <v>41255.275694444441</v>
      </c>
      <c r="F863" s="3">
        <v>41955</v>
      </c>
      <c r="G863" t="s">
        <v>719</v>
      </c>
      <c r="H863" s="2">
        <v>100000000000161</v>
      </c>
      <c r="I863" t="s">
        <v>30</v>
      </c>
      <c r="J863" t="s">
        <v>30</v>
      </c>
      <c r="K863">
        <v>545500</v>
      </c>
      <c r="L863">
        <v>545500</v>
      </c>
      <c r="M863" t="s">
        <v>101</v>
      </c>
      <c r="N863" t="s">
        <v>101</v>
      </c>
      <c r="O863" s="1">
        <f t="shared" si="13"/>
        <v>41255.609027777777</v>
      </c>
    </row>
    <row r="864" spans="1:15">
      <c r="A864" s="2">
        <v>300000000000863</v>
      </c>
      <c r="B864" s="2">
        <v>200000000001470</v>
      </c>
      <c r="C864" t="s">
        <v>965</v>
      </c>
      <c r="D864" t="s">
        <v>35</v>
      </c>
      <c r="E864" s="4">
        <v>41255.273611111108</v>
      </c>
      <c r="F864" s="3">
        <v>42794</v>
      </c>
      <c r="G864" t="s">
        <v>851</v>
      </c>
      <c r="H864" s="2">
        <v>100000000000228</v>
      </c>
      <c r="I864" t="s">
        <v>810</v>
      </c>
      <c r="J864" t="s">
        <v>490</v>
      </c>
      <c r="K864">
        <v>462000</v>
      </c>
      <c r="L864">
        <v>462000</v>
      </c>
      <c r="M864" t="s">
        <v>101</v>
      </c>
      <c r="N864" t="s">
        <v>101</v>
      </c>
      <c r="O864" s="1">
        <f t="shared" si="13"/>
        <v>41255.606944444444</v>
      </c>
    </row>
    <row r="865" spans="1:15">
      <c r="A865" s="2">
        <v>300000000000864</v>
      </c>
      <c r="B865" s="2">
        <v>200000000000124</v>
      </c>
      <c r="C865" t="s">
        <v>966</v>
      </c>
      <c r="D865" t="s">
        <v>35</v>
      </c>
      <c r="E865" s="4">
        <v>41257</v>
      </c>
      <c r="F865" s="3">
        <v>41455</v>
      </c>
      <c r="G865" t="s">
        <v>379</v>
      </c>
      <c r="H865" s="2">
        <v>100000000000116</v>
      </c>
      <c r="I865" t="s">
        <v>21</v>
      </c>
      <c r="J865" t="s">
        <v>490</v>
      </c>
      <c r="M865" t="s">
        <v>31</v>
      </c>
      <c r="N865" t="s">
        <v>48</v>
      </c>
      <c r="O865" s="1">
        <f t="shared" si="13"/>
        <v>41257.333333333336</v>
      </c>
    </row>
    <row r="866" spans="1:15">
      <c r="A866" s="2">
        <v>300000000000865</v>
      </c>
      <c r="B866" s="2">
        <v>200000000001041</v>
      </c>
      <c r="C866" t="s">
        <v>967</v>
      </c>
      <c r="D866" t="s">
        <v>35</v>
      </c>
      <c r="E866" s="4">
        <v>41257</v>
      </c>
      <c r="F866" s="3">
        <v>41455</v>
      </c>
      <c r="G866" t="s">
        <v>381</v>
      </c>
      <c r="H866" s="2">
        <v>100000000000123</v>
      </c>
      <c r="I866" t="s">
        <v>21</v>
      </c>
      <c r="J866" t="s">
        <v>21</v>
      </c>
      <c r="M866" t="s">
        <v>39</v>
      </c>
      <c r="N866" t="s">
        <v>65</v>
      </c>
      <c r="O866" s="1">
        <f t="shared" si="13"/>
        <v>41257.333333333336</v>
      </c>
    </row>
    <row r="867" spans="1:15">
      <c r="A867" s="2">
        <v>300000000000866</v>
      </c>
      <c r="B867" s="2">
        <v>200000000001000</v>
      </c>
      <c r="C867" t="s">
        <v>968</v>
      </c>
      <c r="D867" t="s">
        <v>19</v>
      </c>
      <c r="E867" s="4">
        <v>41260.127083333333</v>
      </c>
      <c r="F867" s="3">
        <v>41360</v>
      </c>
      <c r="G867" t="s">
        <v>203</v>
      </c>
      <c r="H867" s="2">
        <v>100000000000094</v>
      </c>
      <c r="I867" t="s">
        <v>30</v>
      </c>
      <c r="J867" t="s">
        <v>30</v>
      </c>
      <c r="K867">
        <v>36750</v>
      </c>
      <c r="M867" t="s">
        <v>39</v>
      </c>
      <c r="N867" t="s">
        <v>40</v>
      </c>
      <c r="O867" s="1">
        <f t="shared" si="13"/>
        <v>41260.460416666669</v>
      </c>
    </row>
    <row r="868" spans="1:15">
      <c r="A868" s="2">
        <v>300000000000867</v>
      </c>
      <c r="B868" s="2">
        <v>200000000000591</v>
      </c>
      <c r="C868" t="s">
        <v>969</v>
      </c>
      <c r="D868" t="s">
        <v>35</v>
      </c>
      <c r="E868" s="4">
        <v>41263.211111111108</v>
      </c>
      <c r="F868" s="3">
        <v>41708</v>
      </c>
      <c r="G868" t="s">
        <v>970</v>
      </c>
      <c r="H868" s="2">
        <v>100000000000157</v>
      </c>
      <c r="I868" t="s">
        <v>21</v>
      </c>
      <c r="J868" t="s">
        <v>21</v>
      </c>
      <c r="K868">
        <v>340500</v>
      </c>
      <c r="M868" t="s">
        <v>31</v>
      </c>
      <c r="N868" t="s">
        <v>48</v>
      </c>
      <c r="O868" s="1">
        <f t="shared" si="13"/>
        <v>41263.544444444444</v>
      </c>
    </row>
    <row r="869" spans="1:15">
      <c r="A869" s="2">
        <v>300000000000868</v>
      </c>
      <c r="B869" s="2">
        <v>200000000000728</v>
      </c>
      <c r="C869" t="s">
        <v>971</v>
      </c>
      <c r="D869" t="s">
        <v>35</v>
      </c>
      <c r="E869" s="4">
        <v>41263.193749999999</v>
      </c>
      <c r="F869" s="3">
        <v>41596</v>
      </c>
      <c r="G869" t="s">
        <v>970</v>
      </c>
      <c r="H869" s="2">
        <v>100000000000157</v>
      </c>
      <c r="I869" t="s">
        <v>21</v>
      </c>
      <c r="J869" t="s">
        <v>21</v>
      </c>
      <c r="K869">
        <v>197400</v>
      </c>
      <c r="M869" t="s">
        <v>31</v>
      </c>
      <c r="N869" t="s">
        <v>48</v>
      </c>
      <c r="O869" s="1">
        <f t="shared" si="13"/>
        <v>41263.527083333334</v>
      </c>
    </row>
    <row r="870" spans="1:15">
      <c r="A870" s="2">
        <v>300000000000869</v>
      </c>
      <c r="B870" s="2">
        <v>200000000000758</v>
      </c>
      <c r="C870" t="s">
        <v>972</v>
      </c>
      <c r="D870" t="s">
        <v>35</v>
      </c>
      <c r="E870" s="4">
        <v>41263.22152777778</v>
      </c>
      <c r="F870" s="3">
        <v>41534</v>
      </c>
      <c r="G870" t="s">
        <v>676</v>
      </c>
      <c r="H870" s="2">
        <v>100000000000178</v>
      </c>
      <c r="I870" t="s">
        <v>21</v>
      </c>
      <c r="J870" t="s">
        <v>21</v>
      </c>
      <c r="K870">
        <v>586200</v>
      </c>
      <c r="M870" t="s">
        <v>101</v>
      </c>
      <c r="N870" t="s">
        <v>101</v>
      </c>
      <c r="O870" s="1">
        <f t="shared" si="13"/>
        <v>41263.554861111115</v>
      </c>
    </row>
    <row r="871" spans="1:15">
      <c r="A871" s="2">
        <v>300000000000870</v>
      </c>
      <c r="B871" s="2">
        <v>200000000000126</v>
      </c>
      <c r="C871" t="s">
        <v>973</v>
      </c>
      <c r="D871" t="s">
        <v>35</v>
      </c>
      <c r="E871" s="4">
        <v>41263</v>
      </c>
      <c r="F871" s="3">
        <v>41274</v>
      </c>
      <c r="G871" t="s">
        <v>243</v>
      </c>
      <c r="H871" s="2">
        <v>100000000000103</v>
      </c>
      <c r="I871" t="s">
        <v>21</v>
      </c>
      <c r="J871" t="s">
        <v>21</v>
      </c>
      <c r="M871" t="s">
        <v>31</v>
      </c>
      <c r="N871" t="s">
        <v>48</v>
      </c>
      <c r="O871" s="1">
        <f t="shared" si="13"/>
        <v>41263.333333333336</v>
      </c>
    </row>
    <row r="872" spans="1:15">
      <c r="A872" s="2">
        <v>300000000000871</v>
      </c>
      <c r="B872" s="2">
        <v>200000000001115</v>
      </c>
      <c r="C872" t="s">
        <v>974</v>
      </c>
      <c r="D872" t="s">
        <v>212</v>
      </c>
      <c r="E872" s="4">
        <v>41267.374305555553</v>
      </c>
      <c r="F872" s="3">
        <v>41312</v>
      </c>
      <c r="G872" t="s">
        <v>220</v>
      </c>
      <c r="H872" s="2">
        <v>100000000000093</v>
      </c>
      <c r="I872" t="s">
        <v>30</v>
      </c>
      <c r="J872" t="s">
        <v>30</v>
      </c>
      <c r="K872">
        <v>230230</v>
      </c>
      <c r="M872" t="s">
        <v>22</v>
      </c>
      <c r="N872" t="s">
        <v>23</v>
      </c>
      <c r="O872" s="1">
        <f t="shared" si="13"/>
        <v>41267.707638888889</v>
      </c>
    </row>
    <row r="873" spans="1:15">
      <c r="A873" s="2">
        <v>300000000000872</v>
      </c>
      <c r="B873" s="2">
        <v>200000000000055</v>
      </c>
      <c r="C873" t="s">
        <v>975</v>
      </c>
      <c r="D873" t="s">
        <v>19</v>
      </c>
      <c r="E873" s="4">
        <v>41269.524305555555</v>
      </c>
      <c r="F873" s="3">
        <v>41395</v>
      </c>
      <c r="G873" t="s">
        <v>110</v>
      </c>
      <c r="H873" s="2">
        <v>100000000000107</v>
      </c>
      <c r="I873" t="s">
        <v>30</v>
      </c>
      <c r="J873" t="s">
        <v>30</v>
      </c>
      <c r="K873">
        <v>5335500</v>
      </c>
      <c r="M873" t="s">
        <v>22</v>
      </c>
      <c r="N873" t="s">
        <v>23</v>
      </c>
      <c r="O873" s="1">
        <f t="shared" si="13"/>
        <v>41269.857638888891</v>
      </c>
    </row>
    <row r="874" spans="1:15">
      <c r="A874" s="2">
        <v>300000000000873</v>
      </c>
      <c r="B874" s="2">
        <v>200000000001440</v>
      </c>
      <c r="C874" t="s">
        <v>976</v>
      </c>
      <c r="D874" t="s">
        <v>35</v>
      </c>
      <c r="E874" s="4">
        <v>41270.283333333333</v>
      </c>
      <c r="F874" s="3">
        <v>41457</v>
      </c>
      <c r="G874" t="s">
        <v>203</v>
      </c>
      <c r="H874" s="2">
        <v>100000000000094</v>
      </c>
      <c r="I874" t="s">
        <v>30</v>
      </c>
      <c r="J874" t="s">
        <v>30</v>
      </c>
      <c r="K874">
        <v>367500</v>
      </c>
      <c r="M874" t="s">
        <v>39</v>
      </c>
      <c r="N874" t="s">
        <v>40</v>
      </c>
      <c r="O874" s="1">
        <f t="shared" si="13"/>
        <v>41270.616666666669</v>
      </c>
    </row>
    <row r="875" spans="1:15">
      <c r="A875" s="2">
        <v>300000000000874</v>
      </c>
      <c r="B875" s="2">
        <v>200000000000100</v>
      </c>
      <c r="C875" t="s">
        <v>977</v>
      </c>
      <c r="D875" t="s">
        <v>35</v>
      </c>
      <c r="E875" s="4">
        <v>41277.243750000001</v>
      </c>
      <c r="F875" s="3">
        <v>41424</v>
      </c>
      <c r="G875" t="s">
        <v>381</v>
      </c>
      <c r="H875" s="2">
        <v>100000000000123</v>
      </c>
      <c r="I875" t="s">
        <v>21</v>
      </c>
      <c r="J875" t="s">
        <v>21</v>
      </c>
      <c r="M875" t="s">
        <v>31</v>
      </c>
      <c r="N875" t="s">
        <v>48</v>
      </c>
      <c r="O875" s="1">
        <f t="shared" si="13"/>
        <v>41277.577083333337</v>
      </c>
    </row>
    <row r="876" spans="1:15">
      <c r="A876" s="2">
        <v>300000000000875</v>
      </c>
      <c r="B876" s="2">
        <v>200000000000123</v>
      </c>
      <c r="C876" t="s">
        <v>978</v>
      </c>
      <c r="D876" t="s">
        <v>35</v>
      </c>
      <c r="E876" s="4">
        <v>41278</v>
      </c>
      <c r="F876" s="3">
        <v>41628</v>
      </c>
      <c r="G876" t="s">
        <v>643</v>
      </c>
      <c r="H876" s="2">
        <v>100000000000135</v>
      </c>
      <c r="I876" t="s">
        <v>21</v>
      </c>
      <c r="J876" t="s">
        <v>21</v>
      </c>
      <c r="M876" t="s">
        <v>31</v>
      </c>
      <c r="N876" t="s">
        <v>48</v>
      </c>
      <c r="O876" s="1">
        <f t="shared" si="13"/>
        <v>41278.333333333336</v>
      </c>
    </row>
    <row r="877" spans="1:15">
      <c r="A877" s="2">
        <v>300000000000876</v>
      </c>
      <c r="B877" s="2">
        <v>200000000001443</v>
      </c>
      <c r="C877" t="s">
        <v>979</v>
      </c>
      <c r="D877" t="s">
        <v>35</v>
      </c>
      <c r="E877" s="4">
        <v>41278</v>
      </c>
      <c r="F877" s="3">
        <v>41568</v>
      </c>
      <c r="G877" t="s">
        <v>643</v>
      </c>
      <c r="H877" s="2">
        <v>100000000000135</v>
      </c>
      <c r="I877" t="s">
        <v>21</v>
      </c>
      <c r="J877" t="s">
        <v>21</v>
      </c>
      <c r="M877" t="s">
        <v>31</v>
      </c>
      <c r="N877" t="s">
        <v>48</v>
      </c>
      <c r="O877" s="1">
        <f t="shared" si="13"/>
        <v>41278.333333333336</v>
      </c>
    </row>
    <row r="878" spans="1:15">
      <c r="A878" s="2">
        <v>300000000000877</v>
      </c>
      <c r="B878" s="2">
        <v>200000000000069</v>
      </c>
      <c r="C878" t="s">
        <v>980</v>
      </c>
      <c r="D878" t="s">
        <v>35</v>
      </c>
      <c r="E878" s="4">
        <v>41278</v>
      </c>
      <c r="F878" s="3">
        <v>41813</v>
      </c>
      <c r="G878" t="s">
        <v>329</v>
      </c>
      <c r="H878" s="2">
        <v>100000000000097</v>
      </c>
      <c r="I878" t="s">
        <v>30</v>
      </c>
      <c r="J878" t="s">
        <v>30</v>
      </c>
      <c r="K878">
        <v>1147800</v>
      </c>
      <c r="L878">
        <v>384600</v>
      </c>
      <c r="M878" t="s">
        <v>31</v>
      </c>
      <c r="N878" t="s">
        <v>48</v>
      </c>
      <c r="O878" s="1">
        <f t="shared" si="13"/>
        <v>41278.333333333336</v>
      </c>
    </row>
    <row r="879" spans="1:15">
      <c r="A879" s="2">
        <v>300000000000878</v>
      </c>
      <c r="B879" s="2">
        <v>200000000001442</v>
      </c>
      <c r="C879" t="s">
        <v>981</v>
      </c>
      <c r="D879" t="s">
        <v>35</v>
      </c>
      <c r="E879" s="4">
        <v>41278</v>
      </c>
      <c r="F879" s="3">
        <v>41455</v>
      </c>
      <c r="G879" t="s">
        <v>329</v>
      </c>
      <c r="H879" s="2">
        <v>100000000000097</v>
      </c>
      <c r="I879" t="s">
        <v>21</v>
      </c>
      <c r="J879" t="s">
        <v>21</v>
      </c>
      <c r="M879" t="s">
        <v>31</v>
      </c>
      <c r="N879" t="s">
        <v>48</v>
      </c>
      <c r="O879" s="1">
        <f t="shared" si="13"/>
        <v>41278.333333333336</v>
      </c>
    </row>
    <row r="880" spans="1:15">
      <c r="A880" s="2">
        <v>300000000000879</v>
      </c>
      <c r="B880" s="2">
        <v>200000000000064</v>
      </c>
      <c r="C880" t="s">
        <v>982</v>
      </c>
      <c r="D880" t="s">
        <v>35</v>
      </c>
      <c r="E880" s="4">
        <v>41278.224305555559</v>
      </c>
      <c r="F880" s="3">
        <v>41455</v>
      </c>
      <c r="G880" t="s">
        <v>329</v>
      </c>
      <c r="H880" s="2">
        <v>100000000000097</v>
      </c>
      <c r="I880" t="s">
        <v>21</v>
      </c>
      <c r="J880" t="s">
        <v>21</v>
      </c>
      <c r="M880" t="s">
        <v>31</v>
      </c>
      <c r="N880" t="s">
        <v>48</v>
      </c>
      <c r="O880" s="1">
        <f t="shared" si="13"/>
        <v>41278.557638888895</v>
      </c>
    </row>
    <row r="881" spans="1:15">
      <c r="A881" s="2">
        <v>300000000000880</v>
      </c>
      <c r="B881" s="2">
        <v>200000000000068</v>
      </c>
      <c r="C881" t="s">
        <v>983</v>
      </c>
      <c r="D881" t="s">
        <v>35</v>
      </c>
      <c r="E881" s="4">
        <v>41278.303472222222</v>
      </c>
      <c r="F881" s="3">
        <v>41425</v>
      </c>
      <c r="G881" t="s">
        <v>243</v>
      </c>
      <c r="H881" s="2">
        <v>100000000000103</v>
      </c>
      <c r="I881" t="s">
        <v>21</v>
      </c>
      <c r="J881" t="s">
        <v>21</v>
      </c>
      <c r="M881" t="s">
        <v>31</v>
      </c>
      <c r="N881" t="s">
        <v>48</v>
      </c>
      <c r="O881" s="1">
        <f t="shared" si="13"/>
        <v>41278.636805555558</v>
      </c>
    </row>
    <row r="882" spans="1:15">
      <c r="A882" s="2">
        <v>300000000000881</v>
      </c>
      <c r="B882" s="2">
        <v>200000000000153</v>
      </c>
      <c r="C882" t="s">
        <v>984</v>
      </c>
      <c r="D882" t="s">
        <v>35</v>
      </c>
      <c r="E882" s="4">
        <v>41278</v>
      </c>
      <c r="F882" s="3">
        <v>41394</v>
      </c>
      <c r="G882" t="s">
        <v>379</v>
      </c>
      <c r="H882" s="2">
        <v>100000000000116</v>
      </c>
      <c r="I882" t="s">
        <v>21</v>
      </c>
      <c r="J882" t="s">
        <v>21</v>
      </c>
      <c r="M882" t="s">
        <v>31</v>
      </c>
      <c r="N882" t="s">
        <v>48</v>
      </c>
      <c r="O882" s="1">
        <f t="shared" si="13"/>
        <v>41278.333333333336</v>
      </c>
    </row>
    <row r="883" spans="1:15">
      <c r="A883" s="2">
        <v>300000000000882</v>
      </c>
      <c r="B883" s="2">
        <v>200000000001441</v>
      </c>
      <c r="C883" t="s">
        <v>985</v>
      </c>
      <c r="D883" t="s">
        <v>35</v>
      </c>
      <c r="E883" s="4">
        <v>41278</v>
      </c>
      <c r="F883" s="3">
        <v>41500</v>
      </c>
      <c r="G883" t="s">
        <v>197</v>
      </c>
      <c r="H883" s="2">
        <v>100000000000119</v>
      </c>
      <c r="I883" t="s">
        <v>21</v>
      </c>
      <c r="J883" t="s">
        <v>21</v>
      </c>
      <c r="M883" t="s">
        <v>39</v>
      </c>
      <c r="N883" t="s">
        <v>65</v>
      </c>
      <c r="O883" s="1">
        <f t="shared" si="13"/>
        <v>41278.333333333336</v>
      </c>
    </row>
    <row r="884" spans="1:15">
      <c r="A884" s="2">
        <v>300000000000883</v>
      </c>
      <c r="B884" s="2">
        <v>200000000001298</v>
      </c>
      <c r="C884" t="s">
        <v>986</v>
      </c>
      <c r="D884" t="s">
        <v>35</v>
      </c>
      <c r="E884" s="4">
        <v>41278</v>
      </c>
      <c r="F884" s="3">
        <v>40975</v>
      </c>
      <c r="G884" t="s">
        <v>110</v>
      </c>
      <c r="H884" s="2">
        <v>100000000000107</v>
      </c>
      <c r="I884" t="s">
        <v>21</v>
      </c>
      <c r="J884" t="s">
        <v>21</v>
      </c>
      <c r="M884" t="s">
        <v>31</v>
      </c>
      <c r="N884" t="s">
        <v>48</v>
      </c>
      <c r="O884" s="1">
        <f t="shared" si="13"/>
        <v>41278.333333333336</v>
      </c>
    </row>
    <row r="885" spans="1:15">
      <c r="A885" s="2">
        <v>300000000000884</v>
      </c>
      <c r="B885" s="2">
        <v>200000000000916</v>
      </c>
      <c r="C885" t="s">
        <v>987</v>
      </c>
      <c r="D885" t="s">
        <v>35</v>
      </c>
      <c r="E885" s="4">
        <v>41278.728472222225</v>
      </c>
      <c r="F885" s="3">
        <v>41457</v>
      </c>
      <c r="G885" t="s">
        <v>731</v>
      </c>
      <c r="H885" s="2">
        <v>100000000000092</v>
      </c>
      <c r="I885" t="s">
        <v>30</v>
      </c>
      <c r="J885" t="s">
        <v>30</v>
      </c>
      <c r="K885">
        <v>220850</v>
      </c>
      <c r="M885" t="s">
        <v>101</v>
      </c>
      <c r="N885" t="s">
        <v>101</v>
      </c>
      <c r="O885" s="1">
        <f t="shared" si="13"/>
        <v>41279.061805555561</v>
      </c>
    </row>
    <row r="886" spans="1:15">
      <c r="A886" s="2">
        <v>300000000000885</v>
      </c>
      <c r="B886" s="2">
        <v>200000000000265</v>
      </c>
      <c r="C886" t="s">
        <v>988</v>
      </c>
      <c r="D886" t="s">
        <v>35</v>
      </c>
      <c r="E886" s="4">
        <v>41285</v>
      </c>
      <c r="F886" s="3">
        <v>41445</v>
      </c>
      <c r="G886" t="s">
        <v>989</v>
      </c>
      <c r="H886" s="2">
        <v>100000000000118</v>
      </c>
      <c r="I886" t="s">
        <v>21</v>
      </c>
      <c r="J886" t="s">
        <v>21</v>
      </c>
      <c r="K886">
        <v>327000</v>
      </c>
      <c r="M886" t="s">
        <v>39</v>
      </c>
      <c r="N886" t="s">
        <v>65</v>
      </c>
      <c r="O886" s="1">
        <f t="shared" si="13"/>
        <v>41285.333333333336</v>
      </c>
    </row>
    <row r="887" spans="1:15">
      <c r="A887" s="2">
        <v>300000000000886</v>
      </c>
      <c r="B887" s="2">
        <v>200000000001302</v>
      </c>
      <c r="C887" t="s">
        <v>990</v>
      </c>
      <c r="D887" t="s">
        <v>35</v>
      </c>
      <c r="E887" s="4">
        <v>41290.498611111114</v>
      </c>
      <c r="F887" s="3">
        <v>41942</v>
      </c>
      <c r="G887" t="s">
        <v>991</v>
      </c>
      <c r="H887" s="2">
        <v>100000000000199</v>
      </c>
      <c r="I887" t="s">
        <v>21</v>
      </c>
      <c r="J887" t="s">
        <v>21</v>
      </c>
      <c r="K887">
        <v>273000</v>
      </c>
      <c r="M887" t="s">
        <v>39</v>
      </c>
      <c r="N887" t="s">
        <v>65</v>
      </c>
      <c r="O887" s="1">
        <f t="shared" si="13"/>
        <v>41290.83194444445</v>
      </c>
    </row>
    <row r="888" spans="1:15">
      <c r="A888" s="2">
        <v>300000000000887</v>
      </c>
      <c r="B888" s="2">
        <v>200000000000952</v>
      </c>
      <c r="C888" t="s">
        <v>992</v>
      </c>
      <c r="D888" t="s">
        <v>35</v>
      </c>
      <c r="E888" s="4">
        <v>41290</v>
      </c>
      <c r="F888" s="3">
        <v>41723</v>
      </c>
      <c r="G888" t="s">
        <v>471</v>
      </c>
      <c r="H888" s="2">
        <v>100000000000145</v>
      </c>
      <c r="I888" t="s">
        <v>21</v>
      </c>
      <c r="J888" t="s">
        <v>21</v>
      </c>
      <c r="K888">
        <v>300000</v>
      </c>
      <c r="M888" t="s">
        <v>31</v>
      </c>
      <c r="N888" t="s">
        <v>48</v>
      </c>
      <c r="O888" s="1">
        <f t="shared" si="13"/>
        <v>41290.333333333336</v>
      </c>
    </row>
    <row r="889" spans="1:15">
      <c r="A889" s="2">
        <v>300000000000888</v>
      </c>
      <c r="B889" s="2">
        <v>200000000000295</v>
      </c>
      <c r="C889" t="s">
        <v>993</v>
      </c>
      <c r="D889" t="s">
        <v>35</v>
      </c>
      <c r="E889" s="4">
        <v>41290</v>
      </c>
      <c r="F889" s="3">
        <v>41605</v>
      </c>
      <c r="G889" t="s">
        <v>243</v>
      </c>
      <c r="H889" s="2">
        <v>100000000000103</v>
      </c>
      <c r="I889" t="s">
        <v>21</v>
      </c>
      <c r="J889" t="s">
        <v>21</v>
      </c>
      <c r="M889" t="s">
        <v>31</v>
      </c>
      <c r="N889" t="s">
        <v>48</v>
      </c>
      <c r="O889" s="1">
        <f t="shared" si="13"/>
        <v>41290.333333333336</v>
      </c>
    </row>
    <row r="890" spans="1:15">
      <c r="A890" s="2">
        <v>300000000000889</v>
      </c>
      <c r="B890" s="2">
        <v>200000000000296</v>
      </c>
      <c r="C890" t="s">
        <v>994</v>
      </c>
      <c r="D890" t="s">
        <v>19</v>
      </c>
      <c r="E890" s="4">
        <v>41290.339583333334</v>
      </c>
      <c r="F890" s="3">
        <v>41538</v>
      </c>
      <c r="G890" t="s">
        <v>197</v>
      </c>
      <c r="H890" s="2">
        <v>100000000000119</v>
      </c>
      <c r="I890" t="s">
        <v>21</v>
      </c>
      <c r="J890" t="s">
        <v>21</v>
      </c>
      <c r="K890">
        <v>63750</v>
      </c>
      <c r="M890" t="s">
        <v>39</v>
      </c>
      <c r="N890" t="s">
        <v>65</v>
      </c>
      <c r="O890" s="1">
        <f t="shared" si="13"/>
        <v>41290.67291666667</v>
      </c>
    </row>
    <row r="891" spans="1:15">
      <c r="A891" s="2">
        <v>300000000000890</v>
      </c>
      <c r="B891" s="2">
        <v>200000000000287</v>
      </c>
      <c r="C891" t="s">
        <v>995</v>
      </c>
      <c r="D891" t="s">
        <v>35</v>
      </c>
      <c r="E891" s="4">
        <v>41290</v>
      </c>
      <c r="F891" s="3">
        <v>42229</v>
      </c>
      <c r="G891" t="s">
        <v>555</v>
      </c>
      <c r="H891" s="2">
        <v>100000000000206</v>
      </c>
      <c r="I891" t="s">
        <v>21</v>
      </c>
      <c r="J891" t="s">
        <v>21</v>
      </c>
      <c r="K891">
        <v>124500</v>
      </c>
      <c r="L891">
        <v>124500</v>
      </c>
      <c r="M891" t="s">
        <v>22</v>
      </c>
      <c r="N891" t="s">
        <v>23</v>
      </c>
      <c r="O891" s="1">
        <f t="shared" si="13"/>
        <v>41290.333333333336</v>
      </c>
    </row>
    <row r="892" spans="1:15">
      <c r="A892" s="2">
        <v>300000000000891</v>
      </c>
      <c r="B892" s="2">
        <v>200000000001448</v>
      </c>
      <c r="C892" t="s">
        <v>996</v>
      </c>
      <c r="D892" t="s">
        <v>35</v>
      </c>
      <c r="E892" s="4">
        <v>41292.40625</v>
      </c>
      <c r="F892" s="3">
        <v>41494</v>
      </c>
      <c r="G892" t="s">
        <v>203</v>
      </c>
      <c r="H892" s="2">
        <v>100000000000094</v>
      </c>
      <c r="I892" t="s">
        <v>30</v>
      </c>
      <c r="J892" t="s">
        <v>30</v>
      </c>
      <c r="K892">
        <v>87370</v>
      </c>
      <c r="M892" t="s">
        <v>39</v>
      </c>
      <c r="N892" t="s">
        <v>40</v>
      </c>
      <c r="O892" s="1">
        <f t="shared" si="13"/>
        <v>41292.739583333336</v>
      </c>
    </row>
    <row r="893" spans="1:15">
      <c r="A893" s="2">
        <v>300000000000892</v>
      </c>
      <c r="B893" s="2">
        <v>200000000000117</v>
      </c>
      <c r="C893" t="s">
        <v>997</v>
      </c>
      <c r="D893" t="s">
        <v>212</v>
      </c>
      <c r="E893" s="4">
        <v>41292.027083333334</v>
      </c>
      <c r="F893" s="3">
        <v>41381</v>
      </c>
      <c r="G893" t="s">
        <v>203</v>
      </c>
      <c r="H893" s="2">
        <v>100000000000094</v>
      </c>
      <c r="I893" t="s">
        <v>30</v>
      </c>
      <c r="J893" t="s">
        <v>30</v>
      </c>
      <c r="K893">
        <v>289870</v>
      </c>
      <c r="M893" t="s">
        <v>39</v>
      </c>
      <c r="N893" t="s">
        <v>40</v>
      </c>
      <c r="O893" s="1">
        <f t="shared" si="13"/>
        <v>41292.36041666667</v>
      </c>
    </row>
    <row r="894" spans="1:15">
      <c r="A894" s="2">
        <v>300000000000893</v>
      </c>
      <c r="B894" s="2">
        <v>200000000000299</v>
      </c>
      <c r="C894" t="s">
        <v>998</v>
      </c>
      <c r="D894" t="s">
        <v>35</v>
      </c>
      <c r="E894" s="4">
        <v>41292.647222222222</v>
      </c>
      <c r="F894" s="3">
        <v>41509</v>
      </c>
      <c r="G894" t="s">
        <v>275</v>
      </c>
      <c r="H894" s="2">
        <v>100000000000130</v>
      </c>
      <c r="I894" t="s">
        <v>21</v>
      </c>
      <c r="J894" t="s">
        <v>21</v>
      </c>
      <c r="M894" t="s">
        <v>22</v>
      </c>
      <c r="N894" t="s">
        <v>23</v>
      </c>
      <c r="O894" s="1">
        <f t="shared" si="13"/>
        <v>41292.980555555558</v>
      </c>
    </row>
    <row r="895" spans="1:15">
      <c r="A895" s="2">
        <v>300000000000894</v>
      </c>
      <c r="B895" s="2">
        <v>200000000000001</v>
      </c>
      <c r="C895" t="s">
        <v>999</v>
      </c>
      <c r="D895" t="s">
        <v>35</v>
      </c>
      <c r="E895" s="4">
        <v>41298.602777777778</v>
      </c>
      <c r="F895" s="3">
        <v>42844</v>
      </c>
      <c r="G895" t="s">
        <v>734</v>
      </c>
      <c r="H895" s="2">
        <v>100000000000196</v>
      </c>
      <c r="I895" t="s">
        <v>486</v>
      </c>
      <c r="J895" t="s">
        <v>409</v>
      </c>
      <c r="K895">
        <v>165000</v>
      </c>
      <c r="L895">
        <v>165000</v>
      </c>
      <c r="M895" t="s">
        <v>22</v>
      </c>
      <c r="N895" t="s">
        <v>23</v>
      </c>
      <c r="O895" s="1">
        <f t="shared" si="13"/>
        <v>41298.936111111114</v>
      </c>
    </row>
    <row r="896" spans="1:15">
      <c r="A896" s="2">
        <v>300000000000895</v>
      </c>
      <c r="B896" s="2">
        <v>200000000001450</v>
      </c>
      <c r="C896" t="s">
        <v>1000</v>
      </c>
      <c r="D896" t="s">
        <v>35</v>
      </c>
      <c r="E896" s="4">
        <v>41298.648611111108</v>
      </c>
      <c r="F896" s="3">
        <v>41298</v>
      </c>
      <c r="G896" t="s">
        <v>533</v>
      </c>
      <c r="H896" s="2">
        <v>100000000000082</v>
      </c>
      <c r="I896" t="s">
        <v>30</v>
      </c>
      <c r="J896" t="s">
        <v>30</v>
      </c>
      <c r="K896">
        <v>9070</v>
      </c>
      <c r="M896" t="s">
        <v>31</v>
      </c>
      <c r="N896" t="s">
        <v>32</v>
      </c>
      <c r="O896" s="1">
        <f t="shared" si="13"/>
        <v>41298.981944444444</v>
      </c>
    </row>
    <row r="897" spans="1:15">
      <c r="A897" s="2">
        <v>300000000000896</v>
      </c>
      <c r="B897" s="2">
        <v>200000000000487</v>
      </c>
      <c r="C897" t="s">
        <v>1001</v>
      </c>
      <c r="D897" t="s">
        <v>212</v>
      </c>
      <c r="E897" s="4">
        <v>41298.837500000001</v>
      </c>
      <c r="F897" s="3">
        <v>41327</v>
      </c>
      <c r="G897" t="s">
        <v>110</v>
      </c>
      <c r="H897" s="2">
        <v>100000000000107</v>
      </c>
      <c r="I897" t="s">
        <v>30</v>
      </c>
      <c r="J897" t="s">
        <v>30</v>
      </c>
      <c r="K897">
        <v>59700</v>
      </c>
      <c r="M897" t="s">
        <v>22</v>
      </c>
      <c r="N897" t="s">
        <v>23</v>
      </c>
      <c r="O897" s="1">
        <f t="shared" si="13"/>
        <v>41299.170833333337</v>
      </c>
    </row>
    <row r="898" spans="1:15">
      <c r="A898" s="2">
        <v>300000000000897</v>
      </c>
      <c r="B898" s="2">
        <v>200000000000126</v>
      </c>
      <c r="C898" t="s">
        <v>1002</v>
      </c>
      <c r="D898" t="s">
        <v>35</v>
      </c>
      <c r="E898" s="4">
        <v>41300</v>
      </c>
      <c r="F898" s="3">
        <v>41387</v>
      </c>
      <c r="G898" t="s">
        <v>243</v>
      </c>
      <c r="H898" s="2">
        <v>100000000000103</v>
      </c>
      <c r="I898" t="s">
        <v>21</v>
      </c>
      <c r="J898" t="s">
        <v>21</v>
      </c>
      <c r="K898">
        <v>282450</v>
      </c>
      <c r="M898" t="s">
        <v>31</v>
      </c>
      <c r="N898" t="s">
        <v>48</v>
      </c>
      <c r="O898" s="1">
        <f t="shared" si="13"/>
        <v>41300.333333333336</v>
      </c>
    </row>
    <row r="899" spans="1:15">
      <c r="A899" s="2">
        <v>300000000000898</v>
      </c>
      <c r="B899" s="2">
        <v>200000000000715</v>
      </c>
      <c r="C899" t="s">
        <v>1003</v>
      </c>
      <c r="D899" t="s">
        <v>35</v>
      </c>
      <c r="E899" s="4">
        <v>41300.279166666667</v>
      </c>
      <c r="F899" s="3">
        <v>41710</v>
      </c>
      <c r="G899" t="s">
        <v>197</v>
      </c>
      <c r="H899" s="2">
        <v>100000000000119</v>
      </c>
      <c r="I899" t="s">
        <v>21</v>
      </c>
      <c r="J899" t="s">
        <v>21</v>
      </c>
      <c r="K899">
        <v>475500</v>
      </c>
      <c r="M899" t="s">
        <v>39</v>
      </c>
      <c r="N899" t="s">
        <v>65</v>
      </c>
      <c r="O899" s="1">
        <f t="shared" ref="O899:O962" si="14">IF(E899&lt;$S$2,E899+$T$2,IF(E899&lt;$S$3,E899+$T$3,IF(E899&lt;$S$4,E899+$T$4,IF(E899&lt;$S$5,E899+$T$5,IF(E899&lt;$S$6,E899+$T$6,IF(E899&lt;$S$7,E899+$T$7,IF(E899&lt;$S$8,E899+$T$8,IF(E899&lt;$S$9,E899+$T$9,IF(E899&lt;$S$10,E899+$T$10,IF(E899&lt;$S$11,E899+$T$11,IF(E899&lt;$S$12,E899+$T$12,IF(E899&lt;$S$13,E899+$T$13,IF(E899&lt;$S$14,E899+$T$14,IF(E899&lt;$S$15,E899+$T$15,IF(E899&lt;$S$16,E899+$T$16,IF(E899&lt;$S$17,E899+$T$17,""))))))))))))))))</f>
        <v>41300.612500000003</v>
      </c>
    </row>
    <row r="900" spans="1:15">
      <c r="A900" s="2">
        <v>300000000000899</v>
      </c>
      <c r="B900" s="2">
        <v>200000000001163</v>
      </c>
      <c r="C900" t="s">
        <v>1004</v>
      </c>
      <c r="D900" t="s">
        <v>35</v>
      </c>
      <c r="E900" s="4">
        <v>41302.369444444441</v>
      </c>
      <c r="F900" s="3">
        <v>42824</v>
      </c>
      <c r="G900" t="s">
        <v>800</v>
      </c>
      <c r="H900" s="2">
        <v>100000000000259</v>
      </c>
      <c r="I900" t="s">
        <v>810</v>
      </c>
      <c r="J900" t="s">
        <v>490</v>
      </c>
      <c r="K900">
        <v>138000</v>
      </c>
      <c r="L900">
        <v>138000</v>
      </c>
      <c r="M900" t="s">
        <v>31</v>
      </c>
      <c r="N900" t="s">
        <v>48</v>
      </c>
      <c r="O900" s="1">
        <f t="shared" si="14"/>
        <v>41302.702777777777</v>
      </c>
    </row>
    <row r="901" spans="1:15">
      <c r="A901" s="2">
        <v>300000000000900</v>
      </c>
      <c r="B901" s="2">
        <v>200000000000249</v>
      </c>
      <c r="C901" t="s">
        <v>1005</v>
      </c>
      <c r="D901" t="s">
        <v>19</v>
      </c>
      <c r="E901" s="4">
        <v>41302.409722222219</v>
      </c>
      <c r="F901" s="3">
        <v>41453</v>
      </c>
      <c r="G901" t="s">
        <v>220</v>
      </c>
      <c r="H901" s="2">
        <v>100000000000093</v>
      </c>
      <c r="I901" t="s">
        <v>30</v>
      </c>
      <c r="J901" t="s">
        <v>30</v>
      </c>
      <c r="K901">
        <v>694870</v>
      </c>
      <c r="M901" t="s">
        <v>22</v>
      </c>
      <c r="N901" t="s">
        <v>23</v>
      </c>
      <c r="O901" s="1">
        <f t="shared" si="14"/>
        <v>41302.743055555555</v>
      </c>
    </row>
    <row r="902" spans="1:15">
      <c r="A902" s="2">
        <v>300000000000901</v>
      </c>
      <c r="B902" s="2">
        <v>200000000001319</v>
      </c>
      <c r="C902" t="s">
        <v>1006</v>
      </c>
      <c r="D902" t="s">
        <v>19</v>
      </c>
      <c r="E902" s="4">
        <v>41302.409722222219</v>
      </c>
      <c r="F902" s="3">
        <v>41374</v>
      </c>
      <c r="G902" t="s">
        <v>731</v>
      </c>
      <c r="H902" s="2">
        <v>100000000000092</v>
      </c>
      <c r="I902" t="s">
        <v>30</v>
      </c>
      <c r="J902" t="s">
        <v>30</v>
      </c>
      <c r="K902">
        <v>432840</v>
      </c>
      <c r="M902" t="s">
        <v>39</v>
      </c>
      <c r="N902" t="s">
        <v>65</v>
      </c>
      <c r="O902" s="1">
        <f t="shared" si="14"/>
        <v>41302.743055555555</v>
      </c>
    </row>
    <row r="903" spans="1:15">
      <c r="A903" s="2">
        <v>300000000000902</v>
      </c>
      <c r="B903" s="2">
        <v>200000000000289</v>
      </c>
      <c r="C903" t="s">
        <v>1007</v>
      </c>
      <c r="D903" t="s">
        <v>35</v>
      </c>
      <c r="E903" s="4">
        <v>41304.286805555559</v>
      </c>
      <c r="F903" s="3">
        <v>41718</v>
      </c>
      <c r="G903" t="s">
        <v>475</v>
      </c>
      <c r="H903" s="2">
        <v>100000000000131</v>
      </c>
      <c r="I903" t="s">
        <v>21</v>
      </c>
      <c r="J903" t="s">
        <v>21</v>
      </c>
      <c r="K903">
        <v>197400</v>
      </c>
      <c r="M903" t="s">
        <v>31</v>
      </c>
      <c r="N903" t="s">
        <v>48</v>
      </c>
      <c r="O903" s="1">
        <f t="shared" si="14"/>
        <v>41304.620138888895</v>
      </c>
    </row>
    <row r="904" spans="1:15">
      <c r="A904" s="2">
        <v>300000000000903</v>
      </c>
      <c r="B904" s="2">
        <v>200000000000553</v>
      </c>
      <c r="C904" t="s">
        <v>1008</v>
      </c>
      <c r="D904" t="s">
        <v>35</v>
      </c>
      <c r="E904" s="4">
        <v>41305.453472222223</v>
      </c>
      <c r="F904" s="3">
        <v>41729</v>
      </c>
      <c r="G904" t="s">
        <v>339</v>
      </c>
      <c r="H904" s="2">
        <v>100000000000154</v>
      </c>
      <c r="I904" t="s">
        <v>21</v>
      </c>
      <c r="J904" t="s">
        <v>21</v>
      </c>
      <c r="K904">
        <v>205500</v>
      </c>
      <c r="M904" t="s">
        <v>39</v>
      </c>
      <c r="N904" t="s">
        <v>65</v>
      </c>
      <c r="O904" s="1">
        <f t="shared" si="14"/>
        <v>41305.786805555559</v>
      </c>
    </row>
    <row r="905" spans="1:15">
      <c r="A905" s="2">
        <v>300000000000904</v>
      </c>
      <c r="B905" s="2">
        <v>200000000000931</v>
      </c>
      <c r="C905" t="s">
        <v>1009</v>
      </c>
      <c r="D905" t="s">
        <v>212</v>
      </c>
      <c r="E905" s="4">
        <v>41305.318749999999</v>
      </c>
      <c r="F905" s="3">
        <v>41393</v>
      </c>
      <c r="G905" t="s">
        <v>329</v>
      </c>
      <c r="H905" s="2">
        <v>100000000000097</v>
      </c>
      <c r="I905" t="s">
        <v>30</v>
      </c>
      <c r="J905" t="s">
        <v>30</v>
      </c>
      <c r="K905">
        <v>111000</v>
      </c>
      <c r="M905" t="s">
        <v>31</v>
      </c>
      <c r="N905" t="s">
        <v>48</v>
      </c>
      <c r="O905" s="1">
        <f t="shared" si="14"/>
        <v>41305.652083333334</v>
      </c>
    </row>
    <row r="906" spans="1:15">
      <c r="A906" s="2">
        <v>300000000000905</v>
      </c>
      <c r="B906" s="2">
        <v>200000000001078</v>
      </c>
      <c r="C906" t="s">
        <v>1010</v>
      </c>
      <c r="D906" t="s">
        <v>35</v>
      </c>
      <c r="E906" s="4">
        <v>41306.54791666667</v>
      </c>
      <c r="F906" s="3">
        <v>41992</v>
      </c>
      <c r="G906" t="s">
        <v>1011</v>
      </c>
      <c r="H906" s="2">
        <v>100000000000204</v>
      </c>
      <c r="I906" t="s">
        <v>21</v>
      </c>
      <c r="J906" t="s">
        <v>21</v>
      </c>
      <c r="K906">
        <v>586200</v>
      </c>
      <c r="M906" t="s">
        <v>39</v>
      </c>
      <c r="N906" t="s">
        <v>65</v>
      </c>
      <c r="O906" s="1">
        <f t="shared" si="14"/>
        <v>41306.881250000006</v>
      </c>
    </row>
    <row r="907" spans="1:15">
      <c r="A907" s="2">
        <v>300000000000906</v>
      </c>
      <c r="B907" s="2">
        <v>200000000000814</v>
      </c>
      <c r="C907" t="s">
        <v>1012</v>
      </c>
      <c r="D907" t="s">
        <v>35</v>
      </c>
      <c r="E907" s="4">
        <v>41306.430555555555</v>
      </c>
      <c r="F907" s="3">
        <v>41740</v>
      </c>
      <c r="G907" t="s">
        <v>197</v>
      </c>
      <c r="H907" s="2">
        <v>100000000000119</v>
      </c>
      <c r="I907" t="s">
        <v>21</v>
      </c>
      <c r="J907" t="s">
        <v>21</v>
      </c>
      <c r="K907">
        <v>171750</v>
      </c>
      <c r="M907" t="s">
        <v>39</v>
      </c>
      <c r="N907" t="s">
        <v>65</v>
      </c>
      <c r="O907" s="1">
        <f t="shared" si="14"/>
        <v>41306.763888888891</v>
      </c>
    </row>
    <row r="908" spans="1:15">
      <c r="A908" s="2">
        <v>300000000000907</v>
      </c>
      <c r="B908" s="2">
        <v>200000000000163</v>
      </c>
      <c r="C908" t="s">
        <v>1013</v>
      </c>
      <c r="D908" t="s">
        <v>35</v>
      </c>
      <c r="E908" s="4">
        <v>41309.341666666667</v>
      </c>
      <c r="F908" s="3">
        <v>41912</v>
      </c>
      <c r="G908" t="s">
        <v>734</v>
      </c>
      <c r="H908" s="2">
        <v>100000000000196</v>
      </c>
      <c r="I908" t="s">
        <v>30</v>
      </c>
      <c r="J908" t="s">
        <v>30</v>
      </c>
      <c r="K908">
        <v>1088400</v>
      </c>
      <c r="L908">
        <v>364800</v>
      </c>
      <c r="M908" t="s">
        <v>22</v>
      </c>
      <c r="N908" t="s">
        <v>23</v>
      </c>
      <c r="O908" s="1">
        <f t="shared" si="14"/>
        <v>41309.675000000003</v>
      </c>
    </row>
    <row r="909" spans="1:15">
      <c r="A909" s="2">
        <v>300000000000908</v>
      </c>
      <c r="B909" s="2">
        <v>200000000000100</v>
      </c>
      <c r="C909" t="s">
        <v>1014</v>
      </c>
      <c r="D909" t="s">
        <v>35</v>
      </c>
      <c r="E909" s="4">
        <v>41309.29583333333</v>
      </c>
      <c r="F909" s="3">
        <v>41747</v>
      </c>
      <c r="G909" t="s">
        <v>64</v>
      </c>
      <c r="H909" s="2">
        <v>100000000000001</v>
      </c>
      <c r="I909" t="s">
        <v>21</v>
      </c>
      <c r="J909" t="s">
        <v>21</v>
      </c>
      <c r="K909">
        <v>197400</v>
      </c>
      <c r="M909" t="s">
        <v>31</v>
      </c>
      <c r="N909" t="s">
        <v>48</v>
      </c>
      <c r="O909" s="1">
        <f t="shared" si="14"/>
        <v>41309.629166666666</v>
      </c>
    </row>
    <row r="910" spans="1:15">
      <c r="A910" s="2">
        <v>300000000000909</v>
      </c>
      <c r="B910" s="2">
        <v>200000000000057</v>
      </c>
      <c r="C910" t="s">
        <v>1015</v>
      </c>
      <c r="D910" t="s">
        <v>19</v>
      </c>
      <c r="E910" s="4">
        <v>41309.636111111111</v>
      </c>
      <c r="F910" s="3">
        <v>41319</v>
      </c>
      <c r="G910" t="s">
        <v>1016</v>
      </c>
      <c r="H910" s="2">
        <v>100000000000057</v>
      </c>
      <c r="I910" t="s">
        <v>30</v>
      </c>
      <c r="J910" t="s">
        <v>30</v>
      </c>
      <c r="K910">
        <v>16500</v>
      </c>
      <c r="M910" t="s">
        <v>31</v>
      </c>
      <c r="N910" t="s">
        <v>32</v>
      </c>
      <c r="O910" s="1">
        <f t="shared" si="14"/>
        <v>41309.969444444447</v>
      </c>
    </row>
    <row r="911" spans="1:15">
      <c r="A911" s="2">
        <v>300000000000910</v>
      </c>
      <c r="B911" s="2">
        <v>200000000000399</v>
      </c>
      <c r="C911" t="s">
        <v>1017</v>
      </c>
      <c r="D911" t="s">
        <v>19</v>
      </c>
      <c r="E911" s="4">
        <v>41309.310416666667</v>
      </c>
      <c r="F911" s="3">
        <v>41492</v>
      </c>
      <c r="G911" t="s">
        <v>197</v>
      </c>
      <c r="H911" s="2">
        <v>100000000000119</v>
      </c>
      <c r="I911" t="s">
        <v>21</v>
      </c>
      <c r="J911" t="s">
        <v>21</v>
      </c>
      <c r="K911">
        <v>1353000</v>
      </c>
      <c r="M911" t="s">
        <v>39</v>
      </c>
      <c r="N911" t="s">
        <v>65</v>
      </c>
      <c r="O911" s="1">
        <f t="shared" si="14"/>
        <v>41309.643750000003</v>
      </c>
    </row>
    <row r="912" spans="1:15">
      <c r="A912" s="2">
        <v>300000000000911</v>
      </c>
      <c r="B912" s="2">
        <v>200000000000716</v>
      </c>
      <c r="C912" t="s">
        <v>1018</v>
      </c>
      <c r="D912" t="s">
        <v>35</v>
      </c>
      <c r="E912" s="4">
        <v>41310.586805555555</v>
      </c>
      <c r="F912" s="3">
        <v>41500</v>
      </c>
      <c r="G912" t="s">
        <v>197</v>
      </c>
      <c r="H912" s="2">
        <v>100000000000119</v>
      </c>
      <c r="I912" t="s">
        <v>21</v>
      </c>
      <c r="J912" t="s">
        <v>21</v>
      </c>
      <c r="K912">
        <v>171750</v>
      </c>
      <c r="M912" t="s">
        <v>39</v>
      </c>
      <c r="N912" t="s">
        <v>65</v>
      </c>
      <c r="O912" s="1">
        <f t="shared" si="14"/>
        <v>41310.920138888891</v>
      </c>
    </row>
    <row r="913" spans="1:15">
      <c r="A913" s="2">
        <v>300000000000912</v>
      </c>
      <c r="B913" s="2">
        <v>200000000001250</v>
      </c>
      <c r="C913" t="s">
        <v>1019</v>
      </c>
      <c r="D913" t="s">
        <v>35</v>
      </c>
      <c r="E913" s="4">
        <v>41311.45416666667</v>
      </c>
      <c r="F913" s="3">
        <v>42052</v>
      </c>
      <c r="G913" t="s">
        <v>719</v>
      </c>
      <c r="H913" s="2">
        <v>100000000000161</v>
      </c>
      <c r="I913" t="s">
        <v>21</v>
      </c>
      <c r="J913" t="s">
        <v>21</v>
      </c>
      <c r="K913">
        <v>205500</v>
      </c>
      <c r="M913" t="s">
        <v>101</v>
      </c>
      <c r="N913" t="s">
        <v>101</v>
      </c>
      <c r="O913" s="1">
        <f t="shared" si="14"/>
        <v>41311.787500000006</v>
      </c>
    </row>
    <row r="914" spans="1:15">
      <c r="A914" s="2">
        <v>300000000000913</v>
      </c>
      <c r="B914" s="2">
        <v>200000000001250</v>
      </c>
      <c r="C914" t="s">
        <v>1020</v>
      </c>
      <c r="D914" t="s">
        <v>35</v>
      </c>
      <c r="E914" s="4">
        <v>41311.453472222223</v>
      </c>
      <c r="F914" s="3">
        <v>42052</v>
      </c>
      <c r="G914" t="s">
        <v>719</v>
      </c>
      <c r="H914" s="2">
        <v>100000000000161</v>
      </c>
      <c r="I914" t="s">
        <v>21</v>
      </c>
      <c r="J914" t="s">
        <v>21</v>
      </c>
      <c r="K914">
        <v>340500</v>
      </c>
      <c r="M914" t="s">
        <v>101</v>
      </c>
      <c r="N914" t="s">
        <v>101</v>
      </c>
      <c r="O914" s="1">
        <f t="shared" si="14"/>
        <v>41311.786805555559</v>
      </c>
    </row>
    <row r="915" spans="1:15">
      <c r="A915" s="2">
        <v>300000000000914</v>
      </c>
      <c r="B915" s="2">
        <v>200000000001268</v>
      </c>
      <c r="C915" t="s">
        <v>1021</v>
      </c>
      <c r="D915" t="s">
        <v>35</v>
      </c>
      <c r="E915" s="4">
        <v>41311.62777777778</v>
      </c>
      <c r="F915" s="3">
        <v>41625</v>
      </c>
      <c r="G915" t="s">
        <v>243</v>
      </c>
      <c r="H915" s="2">
        <v>100000000000103</v>
      </c>
      <c r="I915" t="s">
        <v>30</v>
      </c>
      <c r="J915" t="s">
        <v>30</v>
      </c>
      <c r="K915">
        <v>245460</v>
      </c>
      <c r="L915">
        <v>245460</v>
      </c>
      <c r="M915" t="s">
        <v>31</v>
      </c>
      <c r="N915" t="s">
        <v>48</v>
      </c>
      <c r="O915" s="1">
        <f t="shared" si="14"/>
        <v>41311.961111111115</v>
      </c>
    </row>
    <row r="916" spans="1:15">
      <c r="A916" s="2">
        <v>300000000000915</v>
      </c>
      <c r="B916" s="2">
        <v>200000000000530</v>
      </c>
      <c r="C916" t="s">
        <v>1022</v>
      </c>
      <c r="D916" t="s">
        <v>35</v>
      </c>
      <c r="E916" s="4">
        <v>41311.337500000001</v>
      </c>
      <c r="F916" s="3">
        <v>41766</v>
      </c>
      <c r="G916" t="s">
        <v>197</v>
      </c>
      <c r="H916" s="2">
        <v>100000000000119</v>
      </c>
      <c r="I916" t="s">
        <v>30</v>
      </c>
      <c r="J916" t="s">
        <v>30</v>
      </c>
      <c r="K916">
        <v>256800</v>
      </c>
      <c r="L916">
        <v>256800</v>
      </c>
      <c r="M916" t="s">
        <v>39</v>
      </c>
      <c r="N916" t="s">
        <v>65</v>
      </c>
      <c r="O916" s="1">
        <f t="shared" si="14"/>
        <v>41311.670833333337</v>
      </c>
    </row>
    <row r="917" spans="1:15">
      <c r="A917" s="2">
        <v>300000000000916</v>
      </c>
      <c r="B917" s="2">
        <v>200000000000094</v>
      </c>
      <c r="C917" t="s">
        <v>1023</v>
      </c>
      <c r="D917" t="s">
        <v>35</v>
      </c>
      <c r="E917" s="4">
        <v>41311.37222222222</v>
      </c>
      <c r="F917" s="3">
        <v>41801</v>
      </c>
      <c r="G917" t="s">
        <v>197</v>
      </c>
      <c r="H917" s="2">
        <v>100000000000119</v>
      </c>
      <c r="I917" t="s">
        <v>21</v>
      </c>
      <c r="J917" t="s">
        <v>21</v>
      </c>
      <c r="K917">
        <v>205500</v>
      </c>
      <c r="M917" t="s">
        <v>39</v>
      </c>
      <c r="N917" t="s">
        <v>65</v>
      </c>
      <c r="O917" s="1">
        <f t="shared" si="14"/>
        <v>41311.705555555556</v>
      </c>
    </row>
    <row r="918" spans="1:15">
      <c r="A918" s="2">
        <v>300000000000917</v>
      </c>
      <c r="B918" s="2">
        <v>200000000000316</v>
      </c>
      <c r="C918" t="s">
        <v>1024</v>
      </c>
      <c r="D918" t="s">
        <v>35</v>
      </c>
      <c r="E918" s="4">
        <v>41311.534722222219</v>
      </c>
      <c r="F918" s="3">
        <v>41572</v>
      </c>
      <c r="G918" t="s">
        <v>110</v>
      </c>
      <c r="H918" s="2">
        <v>100000000000107</v>
      </c>
      <c r="I918" t="s">
        <v>21</v>
      </c>
      <c r="J918" t="s">
        <v>21</v>
      </c>
      <c r="K918">
        <v>57000</v>
      </c>
      <c r="M918" t="s">
        <v>39</v>
      </c>
      <c r="N918" t="s">
        <v>65</v>
      </c>
      <c r="O918" s="1">
        <f t="shared" si="14"/>
        <v>41311.868055555555</v>
      </c>
    </row>
    <row r="919" spans="1:15">
      <c r="A919" s="2">
        <v>300000000000918</v>
      </c>
      <c r="B919" s="2">
        <v>200000000001028</v>
      </c>
      <c r="C919" t="s">
        <v>1025</v>
      </c>
      <c r="D919" t="s">
        <v>35</v>
      </c>
      <c r="E919" s="4">
        <v>41312.322222222225</v>
      </c>
      <c r="F919" s="3">
        <v>41942</v>
      </c>
      <c r="G919" t="s">
        <v>991</v>
      </c>
      <c r="H919" s="2">
        <v>100000000000199</v>
      </c>
      <c r="I919" t="s">
        <v>21</v>
      </c>
      <c r="J919" t="s">
        <v>21</v>
      </c>
      <c r="K919">
        <v>475500</v>
      </c>
      <c r="M919" t="s">
        <v>39</v>
      </c>
      <c r="N919" t="s">
        <v>65</v>
      </c>
      <c r="O919" s="1">
        <f t="shared" si="14"/>
        <v>41312.655555555561</v>
      </c>
    </row>
    <row r="920" spans="1:15">
      <c r="A920" s="2">
        <v>300000000000919</v>
      </c>
      <c r="B920" s="2">
        <v>200000000001451</v>
      </c>
      <c r="C920" t="s">
        <v>1026</v>
      </c>
      <c r="D920" t="s">
        <v>35</v>
      </c>
      <c r="E920" s="4">
        <v>41312.540277777778</v>
      </c>
      <c r="F920" s="3">
        <v>42234</v>
      </c>
      <c r="G920" t="s">
        <v>203</v>
      </c>
      <c r="H920" s="2">
        <v>100000000000094</v>
      </c>
      <c r="I920" t="s">
        <v>21</v>
      </c>
      <c r="J920" t="s">
        <v>21</v>
      </c>
      <c r="K920">
        <v>138000</v>
      </c>
      <c r="L920">
        <v>124500</v>
      </c>
      <c r="M920" t="s">
        <v>39</v>
      </c>
      <c r="N920" t="s">
        <v>40</v>
      </c>
      <c r="O920" s="1">
        <f t="shared" si="14"/>
        <v>41312.873611111114</v>
      </c>
    </row>
    <row r="921" spans="1:15">
      <c r="A921" s="2">
        <v>300000000000920</v>
      </c>
      <c r="B921" s="2">
        <v>200000000000821</v>
      </c>
      <c r="C921" t="s">
        <v>1027</v>
      </c>
      <c r="D921" t="s">
        <v>35</v>
      </c>
      <c r="E921" s="4">
        <v>41313.65347222222</v>
      </c>
      <c r="F921" s="3">
        <v>41682</v>
      </c>
      <c r="G921" t="s">
        <v>197</v>
      </c>
      <c r="H921" s="2">
        <v>100000000000119</v>
      </c>
      <c r="I921" t="s">
        <v>21</v>
      </c>
      <c r="J921" t="s">
        <v>21</v>
      </c>
      <c r="K921">
        <v>36750</v>
      </c>
      <c r="M921" t="s">
        <v>39</v>
      </c>
      <c r="N921" t="s">
        <v>65</v>
      </c>
      <c r="O921" s="1">
        <f t="shared" si="14"/>
        <v>41313.986805555556</v>
      </c>
    </row>
    <row r="922" spans="1:15">
      <c r="A922" s="2">
        <v>300000000000921</v>
      </c>
      <c r="B922" s="2">
        <v>200000000000231</v>
      </c>
      <c r="C922" t="s">
        <v>1028</v>
      </c>
      <c r="D922" t="s">
        <v>19</v>
      </c>
      <c r="E922" s="4">
        <v>41314.268055555556</v>
      </c>
      <c r="F922" s="3">
        <v>41380</v>
      </c>
      <c r="G922" t="s">
        <v>243</v>
      </c>
      <c r="H922" s="2">
        <v>100000000000103</v>
      </c>
      <c r="I922" t="s">
        <v>30</v>
      </c>
      <c r="J922" t="s">
        <v>30</v>
      </c>
      <c r="K922">
        <v>2287090</v>
      </c>
      <c r="M922" t="s">
        <v>31</v>
      </c>
      <c r="N922" t="s">
        <v>48</v>
      </c>
      <c r="O922" s="1">
        <f t="shared" si="14"/>
        <v>41314.601388888892</v>
      </c>
    </row>
    <row r="923" spans="1:15">
      <c r="A923" s="2">
        <v>300000000000922</v>
      </c>
      <c r="B923" s="2">
        <v>200000000000931</v>
      </c>
      <c r="C923" t="s">
        <v>1029</v>
      </c>
      <c r="D923" t="s">
        <v>19</v>
      </c>
      <c r="E923" s="4">
        <v>41316.397916666669</v>
      </c>
      <c r="F923" s="3">
        <v>41393</v>
      </c>
      <c r="G923" t="s">
        <v>329</v>
      </c>
      <c r="H923" s="2">
        <v>100000000000097</v>
      </c>
      <c r="I923" t="s">
        <v>30</v>
      </c>
      <c r="J923" t="s">
        <v>30</v>
      </c>
      <c r="K923">
        <v>43500</v>
      </c>
      <c r="M923" t="s">
        <v>31</v>
      </c>
      <c r="N923" t="s">
        <v>48</v>
      </c>
      <c r="O923" s="1">
        <f t="shared" si="14"/>
        <v>41316.731250000004</v>
      </c>
    </row>
    <row r="924" spans="1:15">
      <c r="A924" s="2">
        <v>300000000000923</v>
      </c>
      <c r="B924" s="2">
        <v>200000000000738</v>
      </c>
      <c r="C924" t="s">
        <v>1030</v>
      </c>
      <c r="D924" t="s">
        <v>35</v>
      </c>
      <c r="E924" s="4">
        <v>41316</v>
      </c>
      <c r="F924" s="3">
        <v>42566</v>
      </c>
      <c r="G924" t="s">
        <v>329</v>
      </c>
      <c r="H924" s="2">
        <v>100000000000097</v>
      </c>
      <c r="I924" t="s">
        <v>21</v>
      </c>
      <c r="J924" t="s">
        <v>21</v>
      </c>
      <c r="K924">
        <v>197400</v>
      </c>
      <c r="L924">
        <v>124500</v>
      </c>
      <c r="M924" t="s">
        <v>31</v>
      </c>
      <c r="N924" t="s">
        <v>48</v>
      </c>
      <c r="O924" s="1">
        <f t="shared" si="14"/>
        <v>41316.333333333336</v>
      </c>
    </row>
    <row r="925" spans="1:15">
      <c r="A925" s="2">
        <v>300000000000924</v>
      </c>
      <c r="B925" s="2">
        <v>200000000001338</v>
      </c>
      <c r="C925" t="s">
        <v>1031</v>
      </c>
      <c r="D925" t="s">
        <v>35</v>
      </c>
      <c r="E925" s="4">
        <v>41317.368750000001</v>
      </c>
      <c r="F925" s="3">
        <v>41355</v>
      </c>
      <c r="G925" t="s">
        <v>233</v>
      </c>
      <c r="H925" s="2">
        <v>100000000000129</v>
      </c>
      <c r="I925" t="s">
        <v>21</v>
      </c>
      <c r="J925" t="s">
        <v>21</v>
      </c>
      <c r="K925">
        <v>205500</v>
      </c>
      <c r="M925" t="s">
        <v>22</v>
      </c>
      <c r="N925" t="s">
        <v>23</v>
      </c>
      <c r="O925" s="1">
        <f t="shared" si="14"/>
        <v>41317.702083333337</v>
      </c>
    </row>
    <row r="926" spans="1:15">
      <c r="A926" s="2">
        <v>300000000000925</v>
      </c>
      <c r="B926" s="2">
        <v>200000000000166</v>
      </c>
      <c r="C926" t="s">
        <v>1032</v>
      </c>
      <c r="D926" t="s">
        <v>35</v>
      </c>
      <c r="E926" s="4">
        <v>41317.341666666667</v>
      </c>
      <c r="F926" s="3">
        <v>41578</v>
      </c>
      <c r="G926" t="s">
        <v>233</v>
      </c>
      <c r="H926" s="2">
        <v>100000000000129</v>
      </c>
      <c r="I926" t="s">
        <v>21</v>
      </c>
      <c r="J926" t="s">
        <v>21</v>
      </c>
      <c r="K926">
        <v>340500</v>
      </c>
      <c r="M926" t="s">
        <v>22</v>
      </c>
      <c r="N926" t="s">
        <v>23</v>
      </c>
      <c r="O926" s="1">
        <f t="shared" si="14"/>
        <v>41317.675000000003</v>
      </c>
    </row>
    <row r="927" spans="1:15">
      <c r="A927" s="2">
        <v>300000000000926</v>
      </c>
      <c r="B927" s="2">
        <v>200000000000138</v>
      </c>
      <c r="C927" t="s">
        <v>1033</v>
      </c>
      <c r="D927" t="s">
        <v>35</v>
      </c>
      <c r="E927" s="4">
        <v>41317.345138888886</v>
      </c>
      <c r="F927" s="3">
        <v>41578</v>
      </c>
      <c r="G927" t="s">
        <v>233</v>
      </c>
      <c r="H927" s="2">
        <v>100000000000129</v>
      </c>
      <c r="I927" t="s">
        <v>21</v>
      </c>
      <c r="J927" t="s">
        <v>21</v>
      </c>
      <c r="K927">
        <v>1353000</v>
      </c>
      <c r="M927" t="s">
        <v>22</v>
      </c>
      <c r="N927" t="s">
        <v>23</v>
      </c>
      <c r="O927" s="1">
        <f t="shared" si="14"/>
        <v>41317.678472222222</v>
      </c>
    </row>
    <row r="928" spans="1:15">
      <c r="A928" s="2">
        <v>300000000000927</v>
      </c>
      <c r="B928" s="2">
        <v>200000000000167</v>
      </c>
      <c r="C928" t="s">
        <v>1034</v>
      </c>
      <c r="D928" t="s">
        <v>35</v>
      </c>
      <c r="E928" s="4">
        <v>41317.357638888891</v>
      </c>
      <c r="F928" s="3">
        <v>41639</v>
      </c>
      <c r="G928" t="s">
        <v>233</v>
      </c>
      <c r="H928" s="2">
        <v>100000000000129</v>
      </c>
      <c r="I928" t="s">
        <v>21</v>
      </c>
      <c r="J928" t="s">
        <v>21</v>
      </c>
      <c r="M928" t="s">
        <v>22</v>
      </c>
      <c r="N928" t="s">
        <v>23</v>
      </c>
      <c r="O928" s="1">
        <f t="shared" si="14"/>
        <v>41317.690972222226</v>
      </c>
    </row>
    <row r="929" spans="1:15">
      <c r="A929" s="2">
        <v>300000000000928</v>
      </c>
      <c r="B929" s="2">
        <v>200000000000631</v>
      </c>
      <c r="C929" t="s">
        <v>1035</v>
      </c>
      <c r="D929" t="s">
        <v>35</v>
      </c>
      <c r="E929" s="4">
        <v>41317.365277777775</v>
      </c>
      <c r="F929" s="3">
        <v>41487</v>
      </c>
      <c r="G929" t="s">
        <v>233</v>
      </c>
      <c r="H929" s="2">
        <v>100000000000129</v>
      </c>
      <c r="I929" t="s">
        <v>30</v>
      </c>
      <c r="J929" t="s">
        <v>30</v>
      </c>
      <c r="K929">
        <v>273000</v>
      </c>
      <c r="M929" t="s">
        <v>22</v>
      </c>
      <c r="N929" t="s">
        <v>23</v>
      </c>
      <c r="O929" s="1">
        <f t="shared" si="14"/>
        <v>41317.698611111111</v>
      </c>
    </row>
    <row r="930" spans="1:15">
      <c r="A930" s="2">
        <v>300000000000929</v>
      </c>
      <c r="B930" s="2">
        <v>200000000000558</v>
      </c>
      <c r="C930" t="s">
        <v>1036</v>
      </c>
      <c r="D930" t="s">
        <v>19</v>
      </c>
      <c r="E930" s="4">
        <v>41319.459027777775</v>
      </c>
      <c r="F930" s="3">
        <v>42128</v>
      </c>
      <c r="G930" t="s">
        <v>715</v>
      </c>
      <c r="H930" s="2">
        <v>100000000000240</v>
      </c>
      <c r="I930" t="s">
        <v>21</v>
      </c>
      <c r="J930" t="s">
        <v>21</v>
      </c>
      <c r="K930">
        <v>300000</v>
      </c>
      <c r="L930">
        <v>124500</v>
      </c>
      <c r="M930" t="s">
        <v>22</v>
      </c>
      <c r="N930" t="s">
        <v>23</v>
      </c>
      <c r="O930" s="1">
        <f t="shared" si="14"/>
        <v>41319.792361111111</v>
      </c>
    </row>
    <row r="931" spans="1:15">
      <c r="A931" s="2">
        <v>300000000000930</v>
      </c>
      <c r="B931" s="2">
        <v>200000000000558</v>
      </c>
      <c r="C931" t="s">
        <v>1037</v>
      </c>
      <c r="D931" t="s">
        <v>19</v>
      </c>
      <c r="E931" s="4">
        <v>41319.459722222222</v>
      </c>
      <c r="F931" s="3">
        <v>41353</v>
      </c>
      <c r="G931" t="s">
        <v>275</v>
      </c>
      <c r="H931" s="2">
        <v>100000000000130</v>
      </c>
      <c r="I931" t="s">
        <v>21</v>
      </c>
      <c r="J931" t="s">
        <v>21</v>
      </c>
      <c r="M931" t="s">
        <v>22</v>
      </c>
      <c r="N931" t="s">
        <v>23</v>
      </c>
      <c r="O931" s="1">
        <f t="shared" si="14"/>
        <v>41319.793055555558</v>
      </c>
    </row>
    <row r="932" spans="1:15">
      <c r="A932" s="2">
        <v>300000000000931</v>
      </c>
      <c r="B932" s="2">
        <v>200000000000305</v>
      </c>
      <c r="C932" t="s">
        <v>1038</v>
      </c>
      <c r="D932" t="s">
        <v>35</v>
      </c>
      <c r="E932" s="4">
        <v>41320.479861111111</v>
      </c>
      <c r="F932" s="3">
        <v>41655</v>
      </c>
      <c r="G932" t="s">
        <v>275</v>
      </c>
      <c r="H932" s="2">
        <v>100000000000130</v>
      </c>
      <c r="I932" t="s">
        <v>21</v>
      </c>
      <c r="J932" t="s">
        <v>21</v>
      </c>
      <c r="K932">
        <v>327000</v>
      </c>
      <c r="M932" t="s">
        <v>22</v>
      </c>
      <c r="N932" t="s">
        <v>23</v>
      </c>
      <c r="O932" s="1">
        <f t="shared" si="14"/>
        <v>41320.813194444447</v>
      </c>
    </row>
    <row r="933" spans="1:15">
      <c r="A933" s="2">
        <v>300000000000932</v>
      </c>
      <c r="B933" s="2">
        <v>200000000002250</v>
      </c>
      <c r="C933" t="s">
        <v>1039</v>
      </c>
      <c r="D933" t="s">
        <v>35</v>
      </c>
      <c r="E933" s="4">
        <v>41324.384722222225</v>
      </c>
      <c r="F933" s="3">
        <v>42194</v>
      </c>
      <c r="G933" t="s">
        <v>475</v>
      </c>
      <c r="H933" s="2">
        <v>100000000000131</v>
      </c>
      <c r="I933" t="s">
        <v>21</v>
      </c>
      <c r="J933" t="s">
        <v>21</v>
      </c>
      <c r="K933">
        <v>157570</v>
      </c>
      <c r="L933">
        <v>124500</v>
      </c>
      <c r="M933" t="s">
        <v>39</v>
      </c>
      <c r="N933" t="s">
        <v>65</v>
      </c>
      <c r="O933" s="1">
        <f t="shared" si="14"/>
        <v>41324.718055555561</v>
      </c>
    </row>
    <row r="934" spans="1:15">
      <c r="A934" s="2">
        <v>300000000000933</v>
      </c>
      <c r="B934" s="2">
        <v>200000000000501</v>
      </c>
      <c r="C934" t="s">
        <v>1040</v>
      </c>
      <c r="D934" t="s">
        <v>35</v>
      </c>
      <c r="E934" s="4">
        <v>41324.35</v>
      </c>
      <c r="F934" s="3">
        <v>41639</v>
      </c>
      <c r="G934" t="s">
        <v>243</v>
      </c>
      <c r="H934" s="2">
        <v>100000000000103</v>
      </c>
      <c r="I934" t="s">
        <v>21</v>
      </c>
      <c r="J934" t="s">
        <v>21</v>
      </c>
      <c r="K934">
        <v>246000</v>
      </c>
      <c r="M934" t="s">
        <v>31</v>
      </c>
      <c r="N934" t="s">
        <v>48</v>
      </c>
      <c r="O934" s="1">
        <f t="shared" si="14"/>
        <v>41324.683333333334</v>
      </c>
    </row>
    <row r="935" spans="1:15">
      <c r="A935" s="2">
        <v>300000000000934</v>
      </c>
      <c r="B935" s="2">
        <v>200000000000074</v>
      </c>
      <c r="C935" t="s">
        <v>1041</v>
      </c>
      <c r="D935" t="s">
        <v>19</v>
      </c>
      <c r="E935" s="4">
        <v>41324.354861111111</v>
      </c>
      <c r="F935" s="3">
        <v>41487</v>
      </c>
      <c r="G935" t="s">
        <v>379</v>
      </c>
      <c r="H935" s="2">
        <v>100000000000116</v>
      </c>
      <c r="I935" t="s">
        <v>21</v>
      </c>
      <c r="J935" t="s">
        <v>21</v>
      </c>
      <c r="K935">
        <v>205500</v>
      </c>
      <c r="M935" t="s">
        <v>31</v>
      </c>
      <c r="N935" t="s">
        <v>48</v>
      </c>
      <c r="O935" s="1">
        <f t="shared" si="14"/>
        <v>41324.688194444447</v>
      </c>
    </row>
    <row r="936" spans="1:15">
      <c r="A936" s="2">
        <v>300000000000935</v>
      </c>
      <c r="B936" s="2">
        <v>200000000000074</v>
      </c>
      <c r="C936" t="s">
        <v>1042</v>
      </c>
      <c r="D936" t="s">
        <v>35</v>
      </c>
      <c r="E936" s="4">
        <v>41324.359027777777</v>
      </c>
      <c r="F936" s="3">
        <v>41487</v>
      </c>
      <c r="G936" t="s">
        <v>379</v>
      </c>
      <c r="H936" s="2">
        <v>100000000000116</v>
      </c>
      <c r="I936" t="s">
        <v>21</v>
      </c>
      <c r="J936" t="s">
        <v>21</v>
      </c>
      <c r="K936">
        <v>205500</v>
      </c>
      <c r="M936" t="s">
        <v>31</v>
      </c>
      <c r="N936" t="s">
        <v>48</v>
      </c>
      <c r="O936" s="1">
        <f t="shared" si="14"/>
        <v>41324.692361111112</v>
      </c>
    </row>
    <row r="937" spans="1:15">
      <c r="A937" s="2">
        <v>300000000000936</v>
      </c>
      <c r="B937" s="2">
        <v>200000000000074</v>
      </c>
      <c r="C937" t="s">
        <v>1043</v>
      </c>
      <c r="D937" t="s">
        <v>35</v>
      </c>
      <c r="E937" s="4">
        <v>41324</v>
      </c>
      <c r="F937" s="3">
        <v>41487</v>
      </c>
      <c r="G937" t="s">
        <v>379</v>
      </c>
      <c r="H937" s="2">
        <v>100000000000116</v>
      </c>
      <c r="I937" t="s">
        <v>21</v>
      </c>
      <c r="J937" t="s">
        <v>21</v>
      </c>
      <c r="K937">
        <v>205500</v>
      </c>
      <c r="M937" t="s">
        <v>31</v>
      </c>
      <c r="N937" t="s">
        <v>48</v>
      </c>
      <c r="O937" s="1">
        <f t="shared" si="14"/>
        <v>41324.333333333336</v>
      </c>
    </row>
    <row r="938" spans="1:15">
      <c r="A938" s="2">
        <v>300000000000937</v>
      </c>
      <c r="B938" s="2">
        <v>200000000001015</v>
      </c>
      <c r="C938" t="s">
        <v>1044</v>
      </c>
      <c r="D938" t="s">
        <v>35</v>
      </c>
      <c r="E938" s="4">
        <v>41327</v>
      </c>
      <c r="F938" s="3">
        <v>41746</v>
      </c>
      <c r="G938" t="s">
        <v>475</v>
      </c>
      <c r="H938" s="2">
        <v>100000000000131</v>
      </c>
      <c r="I938" t="s">
        <v>21</v>
      </c>
      <c r="J938" t="s">
        <v>21</v>
      </c>
      <c r="M938" t="s">
        <v>31</v>
      </c>
      <c r="N938" t="s">
        <v>48</v>
      </c>
      <c r="O938" s="1">
        <f t="shared" si="14"/>
        <v>41327.333333333336</v>
      </c>
    </row>
    <row r="939" spans="1:15">
      <c r="A939" s="2">
        <v>300000000000938</v>
      </c>
      <c r="B939" s="2">
        <v>200000000000167</v>
      </c>
      <c r="C939" t="s">
        <v>1045</v>
      </c>
      <c r="D939" t="s">
        <v>35</v>
      </c>
      <c r="E939" s="4">
        <v>41327.355555555558</v>
      </c>
      <c r="F939" s="3">
        <v>41639</v>
      </c>
      <c r="G939" t="s">
        <v>233</v>
      </c>
      <c r="H939" s="2">
        <v>100000000000129</v>
      </c>
      <c r="I939" t="s">
        <v>21</v>
      </c>
      <c r="J939" t="s">
        <v>21</v>
      </c>
      <c r="K939">
        <v>678000</v>
      </c>
      <c r="M939" t="s">
        <v>22</v>
      </c>
      <c r="N939" t="s">
        <v>23</v>
      </c>
      <c r="O939" s="1">
        <f t="shared" si="14"/>
        <v>41327.688888888893</v>
      </c>
    </row>
    <row r="940" spans="1:15">
      <c r="A940" s="2">
        <v>300000000000939</v>
      </c>
      <c r="B940" s="2">
        <v>200000000000224</v>
      </c>
      <c r="C940" t="s">
        <v>1046</v>
      </c>
      <c r="D940" t="s">
        <v>35</v>
      </c>
      <c r="E940" s="4">
        <v>41327.636111111111</v>
      </c>
      <c r="F940" s="3">
        <v>41632</v>
      </c>
      <c r="G940" t="s">
        <v>275</v>
      </c>
      <c r="H940" s="2">
        <v>100000000000130</v>
      </c>
      <c r="I940" t="s">
        <v>30</v>
      </c>
      <c r="J940" t="s">
        <v>30</v>
      </c>
      <c r="K940">
        <v>1352320</v>
      </c>
      <c r="M940" t="s">
        <v>22</v>
      </c>
      <c r="N940" t="s">
        <v>23</v>
      </c>
      <c r="O940" s="1">
        <f t="shared" si="14"/>
        <v>41327.969444444447</v>
      </c>
    </row>
    <row r="941" spans="1:15">
      <c r="A941" s="2">
        <v>300000000000940</v>
      </c>
      <c r="B941" s="2">
        <v>200000000000210</v>
      </c>
      <c r="C941" t="s">
        <v>1047</v>
      </c>
      <c r="D941" t="s">
        <v>35</v>
      </c>
      <c r="E941" s="4">
        <v>41327.613194444442</v>
      </c>
      <c r="F941" s="3">
        <v>41740</v>
      </c>
      <c r="G941" t="s">
        <v>275</v>
      </c>
      <c r="H941" s="2">
        <v>100000000000130</v>
      </c>
      <c r="I941" t="s">
        <v>30</v>
      </c>
      <c r="J941" t="s">
        <v>30</v>
      </c>
      <c r="K941">
        <v>485860</v>
      </c>
      <c r="L941">
        <v>485860</v>
      </c>
      <c r="M941" t="s">
        <v>22</v>
      </c>
      <c r="N941" t="s">
        <v>23</v>
      </c>
      <c r="O941" s="1">
        <f t="shared" si="14"/>
        <v>41327.946527777778</v>
      </c>
    </row>
    <row r="942" spans="1:15">
      <c r="A942" s="2">
        <v>300000000000941</v>
      </c>
      <c r="B942" s="2">
        <v>200000000000246</v>
      </c>
      <c r="C942" t="s">
        <v>1048</v>
      </c>
      <c r="D942" t="s">
        <v>35</v>
      </c>
      <c r="E942" s="4">
        <v>41327.595833333333</v>
      </c>
      <c r="F942" s="3">
        <v>41453</v>
      </c>
      <c r="G942" t="s">
        <v>220</v>
      </c>
      <c r="H942" s="2">
        <v>100000000000093</v>
      </c>
      <c r="I942" t="s">
        <v>30</v>
      </c>
      <c r="J942" t="s">
        <v>30</v>
      </c>
      <c r="K942">
        <v>367500</v>
      </c>
      <c r="M942" t="s">
        <v>22</v>
      </c>
      <c r="N942" t="s">
        <v>23</v>
      </c>
      <c r="O942" s="1">
        <f t="shared" si="14"/>
        <v>41327.929166666669</v>
      </c>
    </row>
    <row r="943" spans="1:15">
      <c r="A943" s="2">
        <v>300000000000942</v>
      </c>
      <c r="B943" s="2">
        <v>200000000000333</v>
      </c>
      <c r="C943" t="s">
        <v>1049</v>
      </c>
      <c r="D943" t="s">
        <v>35</v>
      </c>
      <c r="E943" s="4">
        <v>41330.340277777781</v>
      </c>
      <c r="F943" s="3">
        <v>41639</v>
      </c>
      <c r="G943" t="s">
        <v>233</v>
      </c>
      <c r="H943" s="2">
        <v>100000000000129</v>
      </c>
      <c r="I943" t="s">
        <v>21</v>
      </c>
      <c r="J943" t="s">
        <v>21</v>
      </c>
      <c r="K943">
        <v>327000</v>
      </c>
      <c r="M943" t="s">
        <v>22</v>
      </c>
      <c r="N943" t="s">
        <v>23</v>
      </c>
      <c r="O943" s="1">
        <f t="shared" si="14"/>
        <v>41330.673611111117</v>
      </c>
    </row>
    <row r="944" spans="1:15">
      <c r="A944" s="2">
        <v>300000000000943</v>
      </c>
      <c r="B944" s="2">
        <v>200000000000734</v>
      </c>
      <c r="C944" t="s">
        <v>1050</v>
      </c>
      <c r="D944" t="s">
        <v>35</v>
      </c>
      <c r="E944" s="4">
        <v>41330</v>
      </c>
      <c r="F944" s="3">
        <v>41478</v>
      </c>
      <c r="G944" t="s">
        <v>329</v>
      </c>
      <c r="H944" s="2">
        <v>100000000000097</v>
      </c>
      <c r="I944" t="s">
        <v>30</v>
      </c>
      <c r="J944" t="s">
        <v>30</v>
      </c>
      <c r="K944">
        <v>464700</v>
      </c>
      <c r="M944" t="s">
        <v>31</v>
      </c>
      <c r="N944" t="s">
        <v>48</v>
      </c>
      <c r="O944" s="1">
        <f t="shared" si="14"/>
        <v>41330.333333333336</v>
      </c>
    </row>
    <row r="945" spans="1:15">
      <c r="A945" s="2">
        <v>300000000000944</v>
      </c>
      <c r="B945" s="2">
        <v>200000000000081</v>
      </c>
      <c r="C945" t="s">
        <v>1051</v>
      </c>
      <c r="D945" t="s">
        <v>19</v>
      </c>
      <c r="E945" s="4">
        <v>41331</v>
      </c>
      <c r="F945" s="3">
        <v>42360</v>
      </c>
      <c r="G945" t="s">
        <v>1052</v>
      </c>
      <c r="H945" s="2">
        <v>100000000000369</v>
      </c>
      <c r="I945" t="s">
        <v>21</v>
      </c>
      <c r="J945" t="s">
        <v>21</v>
      </c>
      <c r="K945">
        <v>124500</v>
      </c>
      <c r="L945">
        <v>124500</v>
      </c>
      <c r="M945" t="s">
        <v>31</v>
      </c>
      <c r="N945" t="s">
        <v>48</v>
      </c>
      <c r="O945" s="1">
        <f t="shared" si="14"/>
        <v>41331.333333333336</v>
      </c>
    </row>
    <row r="946" spans="1:15">
      <c r="A946" s="2">
        <v>300000000000945</v>
      </c>
      <c r="B946" s="2">
        <v>200000000000672</v>
      </c>
      <c r="C946" t="s">
        <v>1053</v>
      </c>
      <c r="D946" t="s">
        <v>35</v>
      </c>
      <c r="E946" s="4">
        <v>41332.299305555556</v>
      </c>
      <c r="F946" s="3">
        <v>41850</v>
      </c>
      <c r="G946" t="s">
        <v>1054</v>
      </c>
      <c r="H946" s="2">
        <v>100000000000191</v>
      </c>
      <c r="I946" t="s">
        <v>21</v>
      </c>
      <c r="J946" t="s">
        <v>21</v>
      </c>
      <c r="K946">
        <v>104250</v>
      </c>
      <c r="M946" t="s">
        <v>39</v>
      </c>
      <c r="N946" t="s">
        <v>65</v>
      </c>
      <c r="O946" s="1">
        <f t="shared" si="14"/>
        <v>41332.632638888892</v>
      </c>
    </row>
    <row r="947" spans="1:15">
      <c r="A947" s="2">
        <v>300000000000946</v>
      </c>
      <c r="B947" s="2">
        <v>200000000001125</v>
      </c>
      <c r="C947" t="s">
        <v>1055</v>
      </c>
      <c r="D947" t="s">
        <v>35</v>
      </c>
      <c r="E947" s="4">
        <v>41333.202777777777</v>
      </c>
      <c r="F947" s="3">
        <v>41729</v>
      </c>
      <c r="G947" t="s">
        <v>243</v>
      </c>
      <c r="H947" s="2">
        <v>100000000000103</v>
      </c>
      <c r="I947" t="s">
        <v>21</v>
      </c>
      <c r="J947" t="s">
        <v>21</v>
      </c>
      <c r="K947">
        <v>246000</v>
      </c>
      <c r="M947" t="s">
        <v>31</v>
      </c>
      <c r="N947" t="s">
        <v>48</v>
      </c>
      <c r="O947" s="1">
        <f t="shared" si="14"/>
        <v>41333.536111111112</v>
      </c>
    </row>
    <row r="948" spans="1:15">
      <c r="A948" s="2">
        <v>300000000000947</v>
      </c>
      <c r="B948" s="2">
        <v>200000000001449</v>
      </c>
      <c r="C948" t="s">
        <v>1056</v>
      </c>
      <c r="D948" t="s">
        <v>35</v>
      </c>
      <c r="E948" s="4">
        <v>41334.375694444447</v>
      </c>
      <c r="F948" s="3">
        <v>41562</v>
      </c>
      <c r="G948" t="s">
        <v>233</v>
      </c>
      <c r="H948" s="2">
        <v>100000000000129</v>
      </c>
      <c r="I948" t="s">
        <v>21</v>
      </c>
      <c r="J948" t="s">
        <v>21</v>
      </c>
      <c r="M948" t="s">
        <v>22</v>
      </c>
      <c r="N948" t="s">
        <v>23</v>
      </c>
      <c r="O948" s="1">
        <f t="shared" si="14"/>
        <v>41334.709027777782</v>
      </c>
    </row>
    <row r="949" spans="1:15">
      <c r="A949" s="2">
        <v>300000000000948</v>
      </c>
      <c r="B949" s="2">
        <v>200000000000139</v>
      </c>
      <c r="C949" t="s">
        <v>1057</v>
      </c>
      <c r="D949" t="s">
        <v>19</v>
      </c>
      <c r="E949" s="4">
        <v>41334.390972222223</v>
      </c>
      <c r="F949" s="3">
        <v>41635</v>
      </c>
      <c r="G949" t="s">
        <v>233</v>
      </c>
      <c r="H949" s="2">
        <v>100000000000129</v>
      </c>
      <c r="I949" t="s">
        <v>30</v>
      </c>
      <c r="J949" t="s">
        <v>30</v>
      </c>
      <c r="K949">
        <v>205500</v>
      </c>
      <c r="M949" t="s">
        <v>22</v>
      </c>
      <c r="N949" t="s">
        <v>23</v>
      </c>
      <c r="O949" s="1">
        <f t="shared" si="14"/>
        <v>41334.724305555559</v>
      </c>
    </row>
    <row r="950" spans="1:15">
      <c r="A950" s="2">
        <v>300000000000949</v>
      </c>
      <c r="B950" s="2">
        <v>200000000001167</v>
      </c>
      <c r="C950" t="s">
        <v>1058</v>
      </c>
      <c r="D950" t="s">
        <v>35</v>
      </c>
      <c r="E950" s="4">
        <v>41334.381944444445</v>
      </c>
      <c r="F950" s="3">
        <v>41639</v>
      </c>
      <c r="G950" t="s">
        <v>233</v>
      </c>
      <c r="H950" s="2">
        <v>100000000000129</v>
      </c>
      <c r="I950" t="s">
        <v>21</v>
      </c>
      <c r="J950" t="s">
        <v>21</v>
      </c>
      <c r="M950" t="s">
        <v>22</v>
      </c>
      <c r="N950" t="s">
        <v>23</v>
      </c>
      <c r="O950" s="1">
        <f t="shared" si="14"/>
        <v>41334.715277777781</v>
      </c>
    </row>
    <row r="951" spans="1:15">
      <c r="A951" s="2">
        <v>300000000000950</v>
      </c>
      <c r="B951" s="2">
        <v>200000000001358</v>
      </c>
      <c r="C951" t="s">
        <v>1059</v>
      </c>
      <c r="D951" t="s">
        <v>19</v>
      </c>
      <c r="E951" s="4">
        <v>41334.521527777775</v>
      </c>
      <c r="F951" s="3">
        <v>41752</v>
      </c>
      <c r="G951" t="s">
        <v>719</v>
      </c>
      <c r="H951" s="2">
        <v>100000000000161</v>
      </c>
      <c r="I951" t="s">
        <v>30</v>
      </c>
      <c r="J951" t="s">
        <v>30</v>
      </c>
      <c r="K951">
        <v>266300</v>
      </c>
      <c r="L951">
        <v>266300</v>
      </c>
      <c r="M951" t="s">
        <v>22</v>
      </c>
      <c r="N951" t="s">
        <v>23</v>
      </c>
      <c r="O951" s="1">
        <f t="shared" si="14"/>
        <v>41334.854861111111</v>
      </c>
    </row>
    <row r="952" spans="1:15">
      <c r="A952" s="2">
        <v>300000000000951</v>
      </c>
      <c r="B952" s="2">
        <v>200000000000001</v>
      </c>
      <c r="C952" t="s">
        <v>1060</v>
      </c>
      <c r="D952" t="s">
        <v>35</v>
      </c>
      <c r="E952" s="4">
        <v>41334.609027777777</v>
      </c>
      <c r="F952" s="3">
        <v>41381</v>
      </c>
      <c r="G952" t="s">
        <v>275</v>
      </c>
      <c r="H952" s="2">
        <v>100000000000130</v>
      </c>
      <c r="I952" t="s">
        <v>21</v>
      </c>
      <c r="J952" t="s">
        <v>21</v>
      </c>
      <c r="K952">
        <v>610500</v>
      </c>
      <c r="M952" t="s">
        <v>22</v>
      </c>
      <c r="N952" t="s">
        <v>23</v>
      </c>
      <c r="O952" s="1">
        <f t="shared" si="14"/>
        <v>41334.942361111112</v>
      </c>
    </row>
    <row r="953" spans="1:15">
      <c r="A953" s="2">
        <v>300000000000952</v>
      </c>
      <c r="B953" s="2">
        <v>200000000000020</v>
      </c>
      <c r="C953" t="s">
        <v>1061</v>
      </c>
      <c r="D953" t="s">
        <v>212</v>
      </c>
      <c r="E953" s="4">
        <v>41334.681250000001</v>
      </c>
      <c r="F953" s="3">
        <v>41481</v>
      </c>
      <c r="G953" t="s">
        <v>220</v>
      </c>
      <c r="H953" s="2">
        <v>100000000000093</v>
      </c>
      <c r="I953" t="s">
        <v>30</v>
      </c>
      <c r="J953" t="s">
        <v>30</v>
      </c>
      <c r="K953">
        <v>614180</v>
      </c>
      <c r="M953" t="s">
        <v>22</v>
      </c>
      <c r="N953" t="s">
        <v>23</v>
      </c>
      <c r="O953" s="1">
        <f t="shared" si="14"/>
        <v>41335.014583333337</v>
      </c>
    </row>
    <row r="954" spans="1:15">
      <c r="A954" s="2">
        <v>300000000000953</v>
      </c>
      <c r="B954" s="2">
        <v>200000000001243</v>
      </c>
      <c r="C954" t="s">
        <v>1062</v>
      </c>
      <c r="D954" t="s">
        <v>35</v>
      </c>
      <c r="E954" s="4">
        <v>41334</v>
      </c>
      <c r="F954" s="3">
        <v>41474</v>
      </c>
      <c r="G954" t="s">
        <v>243</v>
      </c>
      <c r="H954" s="2">
        <v>100000000000103</v>
      </c>
      <c r="I954" t="s">
        <v>21</v>
      </c>
      <c r="J954" t="s">
        <v>21</v>
      </c>
      <c r="M954" t="s">
        <v>31</v>
      </c>
      <c r="N954" t="s">
        <v>48</v>
      </c>
      <c r="O954" s="1">
        <f t="shared" si="14"/>
        <v>41334.333333333336</v>
      </c>
    </row>
    <row r="955" spans="1:15">
      <c r="A955" s="2">
        <v>300000000000954</v>
      </c>
      <c r="B955" s="2">
        <v>200000000001358</v>
      </c>
      <c r="C955" t="s">
        <v>1063</v>
      </c>
      <c r="D955" t="s">
        <v>19</v>
      </c>
      <c r="E955" s="4">
        <v>41334.524305555555</v>
      </c>
      <c r="F955" s="3">
        <v>41453</v>
      </c>
      <c r="G955" t="s">
        <v>731</v>
      </c>
      <c r="H955" s="2">
        <v>100000000000092</v>
      </c>
      <c r="I955" t="s">
        <v>30</v>
      </c>
      <c r="J955" t="s">
        <v>30</v>
      </c>
      <c r="K955">
        <v>167700</v>
      </c>
      <c r="M955" t="s">
        <v>22</v>
      </c>
      <c r="N955" t="s">
        <v>23</v>
      </c>
      <c r="O955" s="1">
        <f t="shared" si="14"/>
        <v>41334.857638888891</v>
      </c>
    </row>
    <row r="956" spans="1:15">
      <c r="A956" s="2">
        <v>300000000000955</v>
      </c>
      <c r="B956" s="2">
        <v>200000000000175</v>
      </c>
      <c r="C956" t="s">
        <v>1064</v>
      </c>
      <c r="D956" t="s">
        <v>35</v>
      </c>
      <c r="E956" s="4">
        <v>41335.387499999997</v>
      </c>
      <c r="F956" s="3">
        <v>41780</v>
      </c>
      <c r="G956" t="s">
        <v>734</v>
      </c>
      <c r="H956" s="2">
        <v>100000000000196</v>
      </c>
      <c r="I956" t="s">
        <v>30</v>
      </c>
      <c r="J956" t="s">
        <v>30</v>
      </c>
      <c r="K956">
        <v>894000</v>
      </c>
      <c r="L956">
        <v>448500</v>
      </c>
      <c r="M956" t="s">
        <v>22</v>
      </c>
      <c r="N956" t="s">
        <v>23</v>
      </c>
      <c r="O956" s="1">
        <f t="shared" si="14"/>
        <v>41335.720833333333</v>
      </c>
    </row>
    <row r="957" spans="1:15">
      <c r="A957" s="2">
        <v>300000000000956</v>
      </c>
      <c r="B957" s="2">
        <v>200000000000134</v>
      </c>
      <c r="C957" t="s">
        <v>1065</v>
      </c>
      <c r="D957" t="s">
        <v>35</v>
      </c>
      <c r="E957" s="4">
        <v>41338.393750000003</v>
      </c>
      <c r="F957" s="3">
        <v>41639</v>
      </c>
      <c r="G957" t="s">
        <v>243</v>
      </c>
      <c r="H957" s="2">
        <v>100000000000103</v>
      </c>
      <c r="I957" t="s">
        <v>21</v>
      </c>
      <c r="J957" t="s">
        <v>21</v>
      </c>
      <c r="K957">
        <v>205500</v>
      </c>
      <c r="M957" t="s">
        <v>31</v>
      </c>
      <c r="N957" t="s">
        <v>48</v>
      </c>
      <c r="O957" s="1">
        <f t="shared" si="14"/>
        <v>41338.727083333339</v>
      </c>
    </row>
    <row r="958" spans="1:15">
      <c r="A958" s="2">
        <v>300000000000957</v>
      </c>
      <c r="B958" s="2">
        <v>200000000000978</v>
      </c>
      <c r="C958" t="s">
        <v>1066</v>
      </c>
      <c r="D958" t="s">
        <v>212</v>
      </c>
      <c r="E958" s="4">
        <v>41339.447222222225</v>
      </c>
      <c r="F958" s="3">
        <v>41355</v>
      </c>
      <c r="G958" t="s">
        <v>329</v>
      </c>
      <c r="H958" s="2">
        <v>100000000000097</v>
      </c>
      <c r="I958" t="s">
        <v>30</v>
      </c>
      <c r="J958" t="s">
        <v>30</v>
      </c>
      <c r="K958">
        <v>67800</v>
      </c>
      <c r="M958" t="s">
        <v>31</v>
      </c>
      <c r="N958" t="s">
        <v>48</v>
      </c>
      <c r="O958" s="1">
        <f t="shared" si="14"/>
        <v>41339.780555555561</v>
      </c>
    </row>
    <row r="959" spans="1:15">
      <c r="A959" s="2">
        <v>300000000000958</v>
      </c>
      <c r="B959" s="2">
        <v>200000000001453</v>
      </c>
      <c r="C959" t="s">
        <v>1067</v>
      </c>
      <c r="D959" t="s">
        <v>35</v>
      </c>
      <c r="E959" s="4">
        <v>41341.083333333336</v>
      </c>
      <c r="F959" s="3">
        <v>43220</v>
      </c>
      <c r="G959" t="s">
        <v>203</v>
      </c>
      <c r="H959" s="2">
        <v>100000000000094</v>
      </c>
      <c r="I959" t="s">
        <v>21</v>
      </c>
      <c r="J959" t="s">
        <v>21</v>
      </c>
      <c r="K959">
        <v>197400</v>
      </c>
      <c r="L959">
        <v>124500</v>
      </c>
      <c r="M959" t="s">
        <v>39</v>
      </c>
      <c r="N959" t="s">
        <v>40</v>
      </c>
      <c r="O959" s="1">
        <f t="shared" si="14"/>
        <v>41341.416666666672</v>
      </c>
    </row>
    <row r="960" spans="1:15">
      <c r="A960" s="2">
        <v>300000000000959</v>
      </c>
      <c r="B960" s="2">
        <v>200000000000187</v>
      </c>
      <c r="C960" t="s">
        <v>1068</v>
      </c>
      <c r="D960" t="s">
        <v>35</v>
      </c>
      <c r="E960" s="4">
        <v>41341.616666666669</v>
      </c>
      <c r="F960" s="3">
        <v>41574</v>
      </c>
      <c r="G960" t="s">
        <v>233</v>
      </c>
      <c r="H960" s="2">
        <v>100000000000129</v>
      </c>
      <c r="I960" t="s">
        <v>21</v>
      </c>
      <c r="J960" t="s">
        <v>21</v>
      </c>
      <c r="K960">
        <v>610500</v>
      </c>
      <c r="M960" t="s">
        <v>22</v>
      </c>
      <c r="N960" t="s">
        <v>23</v>
      </c>
      <c r="O960" s="1">
        <f t="shared" si="14"/>
        <v>41341.950000000004</v>
      </c>
    </row>
    <row r="961" spans="1:15">
      <c r="A961" s="2">
        <v>300000000000960</v>
      </c>
      <c r="B961" s="2">
        <v>200000000000019</v>
      </c>
      <c r="C961" t="s">
        <v>1069</v>
      </c>
      <c r="D961" t="s">
        <v>212</v>
      </c>
      <c r="E961" s="4">
        <v>41341.45208333333</v>
      </c>
      <c r="F961" s="3">
        <v>41453</v>
      </c>
      <c r="G961" t="s">
        <v>275</v>
      </c>
      <c r="H961" s="2">
        <v>100000000000130</v>
      </c>
      <c r="I961" t="s">
        <v>30</v>
      </c>
      <c r="J961" t="s">
        <v>30</v>
      </c>
      <c r="K961">
        <v>125850</v>
      </c>
      <c r="M961" t="s">
        <v>22</v>
      </c>
      <c r="N961" t="s">
        <v>23</v>
      </c>
      <c r="O961" s="1">
        <f t="shared" si="14"/>
        <v>41341.785416666666</v>
      </c>
    </row>
    <row r="962" spans="1:15">
      <c r="A962" s="2">
        <v>300000000000961</v>
      </c>
      <c r="B962" s="2">
        <v>200000000000843</v>
      </c>
      <c r="C962" t="s">
        <v>1070</v>
      </c>
      <c r="D962" t="s">
        <v>35</v>
      </c>
      <c r="E962" s="4">
        <v>41344</v>
      </c>
      <c r="F962" s="3">
        <v>41803</v>
      </c>
      <c r="G962" t="s">
        <v>970</v>
      </c>
      <c r="H962" s="2">
        <v>100000000000157</v>
      </c>
      <c r="I962" t="s">
        <v>21</v>
      </c>
      <c r="J962" t="s">
        <v>21</v>
      </c>
      <c r="K962">
        <v>340500</v>
      </c>
      <c r="M962" t="s">
        <v>31</v>
      </c>
      <c r="N962" t="s">
        <v>48</v>
      </c>
      <c r="O962" s="1">
        <f t="shared" si="14"/>
        <v>41344.291666666664</v>
      </c>
    </row>
    <row r="963" spans="1:15">
      <c r="A963" s="2">
        <v>300000000000962</v>
      </c>
      <c r="B963" s="2">
        <v>200000000001290</v>
      </c>
      <c r="C963" t="s">
        <v>1071</v>
      </c>
      <c r="D963" t="s">
        <v>19</v>
      </c>
      <c r="E963" s="4">
        <v>41344.737500000003</v>
      </c>
      <c r="F963" s="3">
        <v>41565</v>
      </c>
      <c r="G963" t="s">
        <v>110</v>
      </c>
      <c r="H963" s="2">
        <v>100000000000107</v>
      </c>
      <c r="I963" t="s">
        <v>30</v>
      </c>
      <c r="J963" t="s">
        <v>30</v>
      </c>
      <c r="K963">
        <v>132600</v>
      </c>
      <c r="M963" t="s">
        <v>22</v>
      </c>
      <c r="N963" t="s">
        <v>23</v>
      </c>
      <c r="O963" s="1">
        <f t="shared" ref="O963:O1026" si="15">IF(E963&lt;$S$2,E963+$T$2,IF(E963&lt;$S$3,E963+$T$3,IF(E963&lt;$S$4,E963+$T$4,IF(E963&lt;$S$5,E963+$T$5,IF(E963&lt;$S$6,E963+$T$6,IF(E963&lt;$S$7,E963+$T$7,IF(E963&lt;$S$8,E963+$T$8,IF(E963&lt;$S$9,E963+$T$9,IF(E963&lt;$S$10,E963+$T$10,IF(E963&lt;$S$11,E963+$T$11,IF(E963&lt;$S$12,E963+$T$12,IF(E963&lt;$S$13,E963+$T$13,IF(E963&lt;$S$14,E963+$T$14,IF(E963&lt;$S$15,E963+$T$15,IF(E963&lt;$S$16,E963+$T$16,IF(E963&lt;$S$17,E963+$T$17,""))))))))))))))))</f>
        <v>41345.029166666667</v>
      </c>
    </row>
    <row r="964" spans="1:15">
      <c r="A964" s="2">
        <v>300000000000963</v>
      </c>
      <c r="B964" s="2">
        <v>200000000001165</v>
      </c>
      <c r="C964" t="s">
        <v>1072</v>
      </c>
      <c r="D964" t="s">
        <v>212</v>
      </c>
      <c r="E964" s="4">
        <v>41344.740277777775</v>
      </c>
      <c r="F964" s="3">
        <v>41537</v>
      </c>
      <c r="G964" t="s">
        <v>110</v>
      </c>
      <c r="H964" s="2">
        <v>100000000000107</v>
      </c>
      <c r="I964" t="s">
        <v>30</v>
      </c>
      <c r="J964" t="s">
        <v>30</v>
      </c>
      <c r="K964">
        <v>104250</v>
      </c>
      <c r="M964" t="s">
        <v>22</v>
      </c>
      <c r="N964" t="s">
        <v>23</v>
      </c>
      <c r="O964" s="1">
        <f t="shared" si="15"/>
        <v>41345.031944444439</v>
      </c>
    </row>
    <row r="965" spans="1:15">
      <c r="A965" s="2">
        <v>300000000000964</v>
      </c>
      <c r="B965" s="2">
        <v>200000000001162</v>
      </c>
      <c r="C965" t="s">
        <v>1073</v>
      </c>
      <c r="D965" t="s">
        <v>35</v>
      </c>
      <c r="E965" s="4">
        <v>41346.313888888886</v>
      </c>
      <c r="F965" s="3">
        <v>41425</v>
      </c>
      <c r="G965" t="s">
        <v>475</v>
      </c>
      <c r="H965" s="2">
        <v>100000000000131</v>
      </c>
      <c r="I965" t="s">
        <v>21</v>
      </c>
      <c r="J965" t="s">
        <v>21</v>
      </c>
      <c r="K965">
        <v>491160</v>
      </c>
      <c r="M965" t="s">
        <v>31</v>
      </c>
      <c r="N965" t="s">
        <v>48</v>
      </c>
      <c r="O965" s="1">
        <f t="shared" si="15"/>
        <v>41346.60555555555</v>
      </c>
    </row>
    <row r="966" spans="1:15">
      <c r="A966" s="2">
        <v>300000000000965</v>
      </c>
      <c r="B966" s="2">
        <v>200000000001269</v>
      </c>
      <c r="C966" t="s">
        <v>1074</v>
      </c>
      <c r="D966" t="s">
        <v>35</v>
      </c>
      <c r="E966" s="4">
        <v>41346.636805555558</v>
      </c>
      <c r="F966" s="3">
        <v>41952</v>
      </c>
      <c r="G966" t="s">
        <v>800</v>
      </c>
      <c r="H966" s="2">
        <v>100000000000259</v>
      </c>
      <c r="I966" t="s">
        <v>21</v>
      </c>
      <c r="J966" t="s">
        <v>21</v>
      </c>
      <c r="K966">
        <v>197400</v>
      </c>
      <c r="M966" t="s">
        <v>31</v>
      </c>
      <c r="N966" t="s">
        <v>48</v>
      </c>
      <c r="O966" s="1">
        <f t="shared" si="15"/>
        <v>41346.928472222222</v>
      </c>
    </row>
    <row r="967" spans="1:15">
      <c r="A967" s="2">
        <v>300000000000966</v>
      </c>
      <c r="B967" s="2">
        <v>200000000001452</v>
      </c>
      <c r="C967" t="s">
        <v>1075</v>
      </c>
      <c r="D967" t="s">
        <v>35</v>
      </c>
      <c r="E967" s="4">
        <v>41346.496527777781</v>
      </c>
      <c r="F967" s="3">
        <v>41437</v>
      </c>
      <c r="G967" t="s">
        <v>731</v>
      </c>
      <c r="H967" s="2">
        <v>100000000000092</v>
      </c>
      <c r="I967" t="s">
        <v>30</v>
      </c>
      <c r="J967" t="s">
        <v>30</v>
      </c>
      <c r="K967">
        <v>253020</v>
      </c>
      <c r="M967" t="s">
        <v>101</v>
      </c>
      <c r="N967" t="s">
        <v>101</v>
      </c>
      <c r="O967" s="1">
        <f t="shared" si="15"/>
        <v>41346.788194444445</v>
      </c>
    </row>
    <row r="968" spans="1:15">
      <c r="A968" s="2">
        <v>300000000000967</v>
      </c>
      <c r="B968" s="2">
        <v>200000000000951</v>
      </c>
      <c r="C968" t="s">
        <v>1076</v>
      </c>
      <c r="D968" t="s">
        <v>35</v>
      </c>
      <c r="E968" s="4">
        <v>41347.338888888888</v>
      </c>
      <c r="F968" s="3">
        <v>41616</v>
      </c>
      <c r="G968" t="s">
        <v>379</v>
      </c>
      <c r="H968" s="2">
        <v>100000000000116</v>
      </c>
      <c r="I968" t="s">
        <v>21</v>
      </c>
      <c r="J968" t="s">
        <v>21</v>
      </c>
      <c r="K968">
        <v>408000</v>
      </c>
      <c r="M968" t="s">
        <v>31</v>
      </c>
      <c r="N968" t="s">
        <v>48</v>
      </c>
      <c r="O968" s="1">
        <f t="shared" si="15"/>
        <v>41347.630555555552</v>
      </c>
    </row>
    <row r="969" spans="1:15">
      <c r="A969" s="2">
        <v>300000000000968</v>
      </c>
      <c r="B969" s="2">
        <v>200000000000141</v>
      </c>
      <c r="C969" t="s">
        <v>1077</v>
      </c>
      <c r="D969" t="s">
        <v>35</v>
      </c>
      <c r="E969" s="4">
        <v>41348.428472222222</v>
      </c>
      <c r="F969" s="3">
        <v>42431</v>
      </c>
      <c r="G969" t="s">
        <v>220</v>
      </c>
      <c r="H969" s="2">
        <v>100000000000093</v>
      </c>
      <c r="I969" t="s">
        <v>21</v>
      </c>
      <c r="J969" t="s">
        <v>21</v>
      </c>
      <c r="K969">
        <v>205500</v>
      </c>
      <c r="L969">
        <v>70500</v>
      </c>
      <c r="M969" t="s">
        <v>22</v>
      </c>
      <c r="N969" t="s">
        <v>23</v>
      </c>
      <c r="O969" s="1">
        <f t="shared" si="15"/>
        <v>41348.720138888886</v>
      </c>
    </row>
    <row r="970" spans="1:15">
      <c r="A970" s="2">
        <v>300000000000969</v>
      </c>
      <c r="B970" s="2">
        <v>200000000001000</v>
      </c>
      <c r="C970" t="s">
        <v>1078</v>
      </c>
      <c r="D970" t="s">
        <v>19</v>
      </c>
      <c r="E970" s="4">
        <v>41351.152777777781</v>
      </c>
      <c r="F970" s="3">
        <v>41453</v>
      </c>
      <c r="G970" t="s">
        <v>203</v>
      </c>
      <c r="H970" s="2">
        <v>100000000000094</v>
      </c>
      <c r="I970" t="s">
        <v>30</v>
      </c>
      <c r="J970" t="s">
        <v>30</v>
      </c>
      <c r="K970">
        <v>70500</v>
      </c>
      <c r="M970" t="s">
        <v>39</v>
      </c>
      <c r="N970" t="s">
        <v>40</v>
      </c>
      <c r="O970" s="1">
        <f t="shared" si="15"/>
        <v>41351.444444444445</v>
      </c>
    </row>
    <row r="971" spans="1:15">
      <c r="A971" s="2">
        <v>300000000000970</v>
      </c>
      <c r="B971" s="2">
        <v>200000000001249</v>
      </c>
      <c r="C971" t="s">
        <v>1079</v>
      </c>
      <c r="D971" t="s">
        <v>35</v>
      </c>
      <c r="E971" s="4">
        <v>41351.326388888891</v>
      </c>
      <c r="F971" s="3">
        <v>42397</v>
      </c>
      <c r="G971" t="s">
        <v>851</v>
      </c>
      <c r="H971" s="2">
        <v>100000000000228</v>
      </c>
      <c r="I971" t="s">
        <v>21</v>
      </c>
      <c r="J971" t="s">
        <v>21</v>
      </c>
      <c r="K971">
        <v>16500</v>
      </c>
      <c r="L971">
        <v>16500</v>
      </c>
      <c r="M971" t="s">
        <v>101</v>
      </c>
      <c r="N971" t="s">
        <v>101</v>
      </c>
      <c r="O971" s="1">
        <f t="shared" si="15"/>
        <v>41351.618055555555</v>
      </c>
    </row>
    <row r="972" spans="1:15">
      <c r="A972" s="2">
        <v>300000000000971</v>
      </c>
      <c r="B972" s="2">
        <v>200000000000681</v>
      </c>
      <c r="C972" t="s">
        <v>1080</v>
      </c>
      <c r="D972" t="s">
        <v>35</v>
      </c>
      <c r="E972" s="4">
        <v>41352.828472222223</v>
      </c>
      <c r="F972" s="3">
        <v>41685</v>
      </c>
      <c r="G972" t="s">
        <v>475</v>
      </c>
      <c r="H972" s="2">
        <v>100000000000131</v>
      </c>
      <c r="I972" t="s">
        <v>21</v>
      </c>
      <c r="J972" t="s">
        <v>21</v>
      </c>
      <c r="K972">
        <v>613200</v>
      </c>
      <c r="M972" t="s">
        <v>39</v>
      </c>
      <c r="N972" t="s">
        <v>65</v>
      </c>
      <c r="O972" s="1">
        <f t="shared" si="15"/>
        <v>41353.120138888888</v>
      </c>
    </row>
    <row r="973" spans="1:15">
      <c r="A973" s="2">
        <v>300000000000972</v>
      </c>
      <c r="B973" s="2">
        <v>200000000000209</v>
      </c>
      <c r="C973" t="s">
        <v>1081</v>
      </c>
      <c r="D973" t="s">
        <v>35</v>
      </c>
      <c r="E973" s="4">
        <v>41352.490277777775</v>
      </c>
      <c r="F973" s="3">
        <v>41570</v>
      </c>
      <c r="G973" t="s">
        <v>275</v>
      </c>
      <c r="H973" s="2">
        <v>100000000000130</v>
      </c>
      <c r="I973" t="s">
        <v>30</v>
      </c>
      <c r="J973" t="s">
        <v>30</v>
      </c>
      <c r="K973">
        <v>600710</v>
      </c>
      <c r="M973" t="s">
        <v>22</v>
      </c>
      <c r="N973" t="s">
        <v>23</v>
      </c>
      <c r="O973" s="1">
        <f t="shared" si="15"/>
        <v>41352.781944444439</v>
      </c>
    </row>
    <row r="974" spans="1:15">
      <c r="A974" s="2">
        <v>300000000000973</v>
      </c>
      <c r="B974" s="2">
        <v>200000000000027</v>
      </c>
      <c r="C974" t="s">
        <v>1082</v>
      </c>
      <c r="D974" t="s">
        <v>35</v>
      </c>
      <c r="E974" s="4">
        <v>41352.444444444445</v>
      </c>
      <c r="F974" s="3">
        <v>42845</v>
      </c>
      <c r="G974" t="s">
        <v>110</v>
      </c>
      <c r="H974" s="2">
        <v>100000000000107</v>
      </c>
      <c r="I974" t="s">
        <v>408</v>
      </c>
      <c r="J974" t="s">
        <v>490</v>
      </c>
      <c r="K974">
        <v>205500</v>
      </c>
      <c r="L974">
        <v>124500</v>
      </c>
      <c r="M974" t="s">
        <v>22</v>
      </c>
      <c r="N974" t="s">
        <v>23</v>
      </c>
      <c r="O974" s="1">
        <f t="shared" si="15"/>
        <v>41352.736111111109</v>
      </c>
    </row>
    <row r="975" spans="1:15">
      <c r="A975" s="2">
        <v>300000000000974</v>
      </c>
      <c r="B975" s="2">
        <v>200000000000765</v>
      </c>
      <c r="C975" t="s">
        <v>1083</v>
      </c>
      <c r="D975" t="s">
        <v>19</v>
      </c>
      <c r="E975" s="4">
        <v>41354.38958333333</v>
      </c>
      <c r="F975" s="3">
        <v>42192</v>
      </c>
      <c r="G975" t="s">
        <v>800</v>
      </c>
      <c r="H975" s="2">
        <v>100000000000259</v>
      </c>
      <c r="I975" t="s">
        <v>21</v>
      </c>
      <c r="J975" t="s">
        <v>21</v>
      </c>
      <c r="K975">
        <v>124500</v>
      </c>
      <c r="L975">
        <v>124500</v>
      </c>
      <c r="M975" t="s">
        <v>31</v>
      </c>
      <c r="N975" t="s">
        <v>48</v>
      </c>
      <c r="O975" s="1">
        <f t="shared" si="15"/>
        <v>41354.681249999994</v>
      </c>
    </row>
    <row r="976" spans="1:15">
      <c r="A976" s="2">
        <v>300000000000975</v>
      </c>
      <c r="B976" s="2">
        <v>200000000001404</v>
      </c>
      <c r="C976" t="s">
        <v>1084</v>
      </c>
      <c r="D976" t="s">
        <v>35</v>
      </c>
      <c r="E976" s="4">
        <v>41354.386805555558</v>
      </c>
      <c r="F976" s="3">
        <v>41957</v>
      </c>
      <c r="G976" t="s">
        <v>203</v>
      </c>
      <c r="H976" s="2">
        <v>100000000000094</v>
      </c>
      <c r="I976" t="s">
        <v>21</v>
      </c>
      <c r="J976" t="s">
        <v>21</v>
      </c>
      <c r="K976">
        <v>205500</v>
      </c>
      <c r="M976" t="s">
        <v>39</v>
      </c>
      <c r="N976" t="s">
        <v>40</v>
      </c>
      <c r="O976" s="1">
        <f t="shared" si="15"/>
        <v>41354.678472222222</v>
      </c>
    </row>
    <row r="977" spans="1:15">
      <c r="A977" s="2">
        <v>300000000000976</v>
      </c>
      <c r="B977" s="2">
        <v>200000000001089</v>
      </c>
      <c r="C977" t="s">
        <v>1085</v>
      </c>
      <c r="D977" t="s">
        <v>35</v>
      </c>
      <c r="E977" s="4">
        <v>41354</v>
      </c>
      <c r="F977" s="3">
        <v>41577</v>
      </c>
      <c r="G977" t="s">
        <v>243</v>
      </c>
      <c r="H977" s="2">
        <v>100000000000103</v>
      </c>
      <c r="I977" t="s">
        <v>21</v>
      </c>
      <c r="J977" t="s">
        <v>21</v>
      </c>
      <c r="K977">
        <v>205500</v>
      </c>
      <c r="M977" t="s">
        <v>22</v>
      </c>
      <c r="N977" t="s">
        <v>198</v>
      </c>
      <c r="O977" s="1">
        <f t="shared" si="15"/>
        <v>41354.291666666664</v>
      </c>
    </row>
    <row r="978" spans="1:15">
      <c r="A978" s="2">
        <v>300000000000977</v>
      </c>
      <c r="B978" s="2">
        <v>200000000001319</v>
      </c>
      <c r="C978" t="s">
        <v>1086</v>
      </c>
      <c r="D978" t="s">
        <v>19</v>
      </c>
      <c r="E978" s="4">
        <v>41355.440972222219</v>
      </c>
      <c r="F978" s="3">
        <v>42121</v>
      </c>
      <c r="G978" t="s">
        <v>687</v>
      </c>
      <c r="H978" s="2">
        <v>100000000000286</v>
      </c>
      <c r="I978" t="s">
        <v>21</v>
      </c>
      <c r="J978" t="s">
        <v>21</v>
      </c>
      <c r="K978">
        <v>219000</v>
      </c>
      <c r="L978">
        <v>124500</v>
      </c>
      <c r="M978" t="s">
        <v>39</v>
      </c>
      <c r="N978" t="s">
        <v>65</v>
      </c>
      <c r="O978" s="1">
        <f t="shared" si="15"/>
        <v>41355.732638888883</v>
      </c>
    </row>
    <row r="979" spans="1:15">
      <c r="A979" s="2">
        <v>300000000000978</v>
      </c>
      <c r="B979" s="2">
        <v>200000000000205</v>
      </c>
      <c r="C979" t="s">
        <v>1087</v>
      </c>
      <c r="D979" t="s">
        <v>19</v>
      </c>
      <c r="E979" s="4">
        <v>41355.603472222225</v>
      </c>
      <c r="F979" s="3">
        <v>42152</v>
      </c>
      <c r="G979" t="s">
        <v>734</v>
      </c>
      <c r="H979" s="2">
        <v>100000000000196</v>
      </c>
      <c r="I979" t="s">
        <v>30</v>
      </c>
      <c r="J979" t="s">
        <v>30</v>
      </c>
      <c r="K979">
        <v>253290</v>
      </c>
      <c r="L979">
        <v>86430</v>
      </c>
      <c r="M979" t="s">
        <v>22</v>
      </c>
      <c r="N979" t="s">
        <v>23</v>
      </c>
      <c r="O979" s="1">
        <f t="shared" si="15"/>
        <v>41355.895138888889</v>
      </c>
    </row>
    <row r="980" spans="1:15">
      <c r="A980" s="2">
        <v>300000000000979</v>
      </c>
      <c r="B980" s="2">
        <v>200000000000283</v>
      </c>
      <c r="C980" t="s">
        <v>1088</v>
      </c>
      <c r="D980" t="s">
        <v>35</v>
      </c>
      <c r="E980" s="4">
        <v>41355.594444444447</v>
      </c>
      <c r="F980" s="3">
        <v>41644</v>
      </c>
      <c r="G980" t="s">
        <v>233</v>
      </c>
      <c r="H980" s="2">
        <v>100000000000129</v>
      </c>
      <c r="I980" t="s">
        <v>21</v>
      </c>
      <c r="J980" t="s">
        <v>21</v>
      </c>
      <c r="K980">
        <v>610500</v>
      </c>
      <c r="M980" t="s">
        <v>22</v>
      </c>
      <c r="N980" t="s">
        <v>23</v>
      </c>
      <c r="O980" s="1">
        <f t="shared" si="15"/>
        <v>41355.886111111111</v>
      </c>
    </row>
    <row r="981" spans="1:15">
      <c r="A981" s="2">
        <v>300000000000980</v>
      </c>
      <c r="B981" s="2">
        <v>200000000000305</v>
      </c>
      <c r="C981" t="s">
        <v>1089</v>
      </c>
      <c r="D981" t="s">
        <v>35</v>
      </c>
      <c r="E981" s="4">
        <v>41355</v>
      </c>
      <c r="F981" s="3">
        <v>41724</v>
      </c>
      <c r="G981" t="s">
        <v>233</v>
      </c>
      <c r="H981" s="2">
        <v>100000000000129</v>
      </c>
      <c r="I981" t="s">
        <v>21</v>
      </c>
      <c r="J981" t="s">
        <v>21</v>
      </c>
      <c r="K981">
        <v>327000</v>
      </c>
      <c r="M981" t="s">
        <v>22</v>
      </c>
      <c r="N981" t="s">
        <v>23</v>
      </c>
      <c r="O981" s="1">
        <f t="shared" si="15"/>
        <v>41355.291666666664</v>
      </c>
    </row>
    <row r="982" spans="1:15">
      <c r="A982" s="2">
        <v>300000000000981</v>
      </c>
      <c r="B982" s="2">
        <v>200000000000227</v>
      </c>
      <c r="C982" t="s">
        <v>1090</v>
      </c>
      <c r="D982" t="s">
        <v>35</v>
      </c>
      <c r="E982" s="4">
        <v>41355.568055555559</v>
      </c>
      <c r="F982" s="3">
        <v>41485</v>
      </c>
      <c r="G982" t="s">
        <v>220</v>
      </c>
      <c r="H982" s="2">
        <v>100000000000093</v>
      </c>
      <c r="I982" t="s">
        <v>30</v>
      </c>
      <c r="J982" t="s">
        <v>30</v>
      </c>
      <c r="K982">
        <v>408000</v>
      </c>
      <c r="M982" t="s">
        <v>22</v>
      </c>
      <c r="N982" t="s">
        <v>23</v>
      </c>
      <c r="O982" s="1">
        <f t="shared" si="15"/>
        <v>41355.859722222223</v>
      </c>
    </row>
    <row r="983" spans="1:15">
      <c r="A983" s="2">
        <v>300000000000982</v>
      </c>
      <c r="B983" s="2">
        <v>200000000000385</v>
      </c>
      <c r="C983" t="s">
        <v>1091</v>
      </c>
      <c r="D983" t="s">
        <v>35</v>
      </c>
      <c r="E983" s="4">
        <v>41355.402083333334</v>
      </c>
      <c r="F983" s="3">
        <v>41474</v>
      </c>
      <c r="G983" t="s">
        <v>243</v>
      </c>
      <c r="H983" s="2">
        <v>100000000000103</v>
      </c>
      <c r="I983" t="s">
        <v>21</v>
      </c>
      <c r="J983" t="s">
        <v>21</v>
      </c>
      <c r="M983" t="s">
        <v>22</v>
      </c>
      <c r="N983" t="s">
        <v>198</v>
      </c>
      <c r="O983" s="1">
        <f t="shared" si="15"/>
        <v>41355.693749999999</v>
      </c>
    </row>
    <row r="984" spans="1:15">
      <c r="A984" s="2">
        <v>300000000000983</v>
      </c>
      <c r="B984" s="2">
        <v>200000000000541</v>
      </c>
      <c r="C984" t="s">
        <v>1092</v>
      </c>
      <c r="D984" t="s">
        <v>35</v>
      </c>
      <c r="E984" s="4">
        <v>41357.570138888892</v>
      </c>
      <c r="F984" s="3">
        <v>41773</v>
      </c>
      <c r="G984" t="s">
        <v>197</v>
      </c>
      <c r="H984" s="2">
        <v>100000000000119</v>
      </c>
      <c r="I984" t="s">
        <v>21</v>
      </c>
      <c r="J984" t="s">
        <v>21</v>
      </c>
      <c r="K984">
        <v>138000</v>
      </c>
      <c r="M984" t="s">
        <v>39</v>
      </c>
      <c r="N984" t="s">
        <v>65</v>
      </c>
      <c r="O984" s="1">
        <f t="shared" si="15"/>
        <v>41357.861805555556</v>
      </c>
    </row>
    <row r="985" spans="1:15">
      <c r="A985" s="2">
        <v>300000000000984</v>
      </c>
      <c r="B985" s="2">
        <v>200000000000153</v>
      </c>
      <c r="C985" t="s">
        <v>1093</v>
      </c>
      <c r="D985" t="s">
        <v>35</v>
      </c>
      <c r="E985" s="4">
        <v>41359</v>
      </c>
      <c r="F985" s="3">
        <v>41467</v>
      </c>
      <c r="G985" t="s">
        <v>379</v>
      </c>
      <c r="H985" s="2">
        <v>100000000000116</v>
      </c>
      <c r="I985" t="s">
        <v>21</v>
      </c>
      <c r="J985" t="s">
        <v>490</v>
      </c>
      <c r="M985" t="s">
        <v>31</v>
      </c>
      <c r="N985" t="s">
        <v>48</v>
      </c>
      <c r="O985" s="1">
        <f t="shared" si="15"/>
        <v>41359.291666666664</v>
      </c>
    </row>
    <row r="986" spans="1:15">
      <c r="A986" s="2">
        <v>300000000000985</v>
      </c>
      <c r="B986" s="2">
        <v>200000000000568</v>
      </c>
      <c r="C986" t="s">
        <v>1094</v>
      </c>
      <c r="D986" t="s">
        <v>35</v>
      </c>
      <c r="E986" s="4">
        <v>41360.359027777777</v>
      </c>
      <c r="F986" s="3">
        <v>42023</v>
      </c>
      <c r="G986" t="s">
        <v>475</v>
      </c>
      <c r="H986" s="2">
        <v>100000000000131</v>
      </c>
      <c r="I986" t="s">
        <v>21</v>
      </c>
      <c r="J986" t="s">
        <v>21</v>
      </c>
      <c r="K986">
        <v>197400</v>
      </c>
      <c r="M986" t="s">
        <v>39</v>
      </c>
      <c r="N986" t="s">
        <v>65</v>
      </c>
      <c r="O986" s="1">
        <f t="shared" si="15"/>
        <v>41360.650694444441</v>
      </c>
    </row>
    <row r="987" spans="1:15">
      <c r="A987" s="2">
        <v>300000000000986</v>
      </c>
      <c r="B987" s="2">
        <v>200000000000406</v>
      </c>
      <c r="C987" t="s">
        <v>1095</v>
      </c>
      <c r="D987" t="s">
        <v>19</v>
      </c>
      <c r="E987" s="4">
        <v>41361.636111111111</v>
      </c>
      <c r="F987" s="3">
        <v>41490</v>
      </c>
      <c r="G987" t="s">
        <v>475</v>
      </c>
      <c r="H987" s="2">
        <v>100000000000131</v>
      </c>
      <c r="I987" t="s">
        <v>21</v>
      </c>
      <c r="J987" t="s">
        <v>21</v>
      </c>
      <c r="K987">
        <v>1353000</v>
      </c>
      <c r="M987" t="s">
        <v>39</v>
      </c>
      <c r="N987" t="s">
        <v>65</v>
      </c>
      <c r="O987" s="1">
        <f t="shared" si="15"/>
        <v>41361.927777777775</v>
      </c>
    </row>
    <row r="988" spans="1:15">
      <c r="A988" s="2">
        <v>300000000000987</v>
      </c>
      <c r="B988" s="2">
        <v>200000000000978</v>
      </c>
      <c r="C988" t="s">
        <v>1096</v>
      </c>
      <c r="D988" t="s">
        <v>212</v>
      </c>
      <c r="E988" s="4">
        <v>41361.243750000001</v>
      </c>
      <c r="F988" s="3">
        <v>41666</v>
      </c>
      <c r="G988" t="s">
        <v>471</v>
      </c>
      <c r="H988" s="2">
        <v>100000000000145</v>
      </c>
      <c r="I988" t="s">
        <v>21</v>
      </c>
      <c r="J988" t="s">
        <v>21</v>
      </c>
      <c r="K988">
        <v>67800</v>
      </c>
      <c r="M988" t="s">
        <v>31</v>
      </c>
      <c r="N988" t="s">
        <v>48</v>
      </c>
      <c r="O988" s="1">
        <f t="shared" si="15"/>
        <v>41361.535416666666</v>
      </c>
    </row>
    <row r="989" spans="1:15">
      <c r="A989" s="2">
        <v>300000000000988</v>
      </c>
      <c r="B989" s="2">
        <v>200000000000054</v>
      </c>
      <c r="C989" t="s">
        <v>1097</v>
      </c>
      <c r="D989" t="s">
        <v>35</v>
      </c>
      <c r="E989" s="4">
        <v>41362.627083333333</v>
      </c>
      <c r="F989" s="3">
        <v>42936</v>
      </c>
      <c r="G989" t="s">
        <v>110</v>
      </c>
      <c r="H989" s="2">
        <v>100000000000107</v>
      </c>
      <c r="I989" t="s">
        <v>810</v>
      </c>
      <c r="J989" t="s">
        <v>490</v>
      </c>
      <c r="K989">
        <v>543000</v>
      </c>
      <c r="L989">
        <v>124500</v>
      </c>
      <c r="M989" t="s">
        <v>22</v>
      </c>
      <c r="N989" t="s">
        <v>23</v>
      </c>
      <c r="O989" s="1">
        <f t="shared" si="15"/>
        <v>41362.918749999997</v>
      </c>
    </row>
    <row r="990" spans="1:15">
      <c r="A990" s="2">
        <v>300000000000989</v>
      </c>
      <c r="B990" s="2">
        <v>200000000000035</v>
      </c>
      <c r="C990" t="s">
        <v>1098</v>
      </c>
      <c r="D990" t="s">
        <v>19</v>
      </c>
      <c r="E990" s="4">
        <v>41362.479166666664</v>
      </c>
      <c r="F990" s="3">
        <v>42490</v>
      </c>
      <c r="G990" t="s">
        <v>110</v>
      </c>
      <c r="H990" s="2">
        <v>100000000000107</v>
      </c>
      <c r="I990" t="s">
        <v>30</v>
      </c>
      <c r="J990" t="s">
        <v>30</v>
      </c>
      <c r="K990">
        <v>464020</v>
      </c>
      <c r="L990">
        <v>156670</v>
      </c>
      <c r="M990" t="s">
        <v>22</v>
      </c>
      <c r="N990" t="s">
        <v>23</v>
      </c>
      <c r="O990" s="1">
        <f t="shared" si="15"/>
        <v>41362.770833333328</v>
      </c>
    </row>
    <row r="991" spans="1:15">
      <c r="A991" s="2">
        <v>300000000000990</v>
      </c>
      <c r="B991" s="2">
        <v>200000000000588</v>
      </c>
      <c r="C991" t="s">
        <v>1099</v>
      </c>
      <c r="D991" t="s">
        <v>35</v>
      </c>
      <c r="E991" s="4">
        <v>41365.321527777778</v>
      </c>
      <c r="F991" s="3">
        <v>41750</v>
      </c>
      <c r="G991" t="s">
        <v>970</v>
      </c>
      <c r="H991" s="2">
        <v>100000000000157</v>
      </c>
      <c r="I991" t="s">
        <v>21</v>
      </c>
      <c r="J991" t="s">
        <v>21</v>
      </c>
      <c r="K991">
        <v>192000</v>
      </c>
      <c r="M991" t="s">
        <v>31</v>
      </c>
      <c r="N991" t="s">
        <v>48</v>
      </c>
      <c r="O991" s="1">
        <f t="shared" si="15"/>
        <v>41365.613194444442</v>
      </c>
    </row>
    <row r="992" spans="1:15">
      <c r="A992" s="2">
        <v>300000000000991</v>
      </c>
      <c r="B992" s="2">
        <v>200000000000238</v>
      </c>
      <c r="C992" t="s">
        <v>1100</v>
      </c>
      <c r="D992" t="s">
        <v>35</v>
      </c>
      <c r="E992" s="4">
        <v>41365.318055555559</v>
      </c>
      <c r="F992" s="3">
        <v>41579</v>
      </c>
      <c r="G992" t="s">
        <v>970</v>
      </c>
      <c r="H992" s="2">
        <v>100000000000157</v>
      </c>
      <c r="I992" t="s">
        <v>21</v>
      </c>
      <c r="J992" t="s">
        <v>21</v>
      </c>
      <c r="K992">
        <v>197400</v>
      </c>
      <c r="M992" t="s">
        <v>31</v>
      </c>
      <c r="N992" t="s">
        <v>48</v>
      </c>
      <c r="O992" s="1">
        <f t="shared" si="15"/>
        <v>41365.609722222223</v>
      </c>
    </row>
    <row r="993" spans="1:15">
      <c r="A993" s="2">
        <v>300000000000992</v>
      </c>
      <c r="B993" s="2">
        <v>200000000001000</v>
      </c>
      <c r="C993" t="s">
        <v>1101</v>
      </c>
      <c r="D993" t="s">
        <v>19</v>
      </c>
      <c r="E993" s="4">
        <v>41365.198611111111</v>
      </c>
      <c r="F993" s="3">
        <v>41360</v>
      </c>
      <c r="G993" t="s">
        <v>203</v>
      </c>
      <c r="H993" s="2">
        <v>100000000000094</v>
      </c>
      <c r="I993" t="s">
        <v>30</v>
      </c>
      <c r="J993" t="s">
        <v>30</v>
      </c>
      <c r="K993">
        <v>36750</v>
      </c>
      <c r="M993" t="s">
        <v>39</v>
      </c>
      <c r="N993" t="s">
        <v>40</v>
      </c>
      <c r="O993" s="1">
        <f t="shared" si="15"/>
        <v>41365.490277777775</v>
      </c>
    </row>
    <row r="994" spans="1:15">
      <c r="A994" s="2">
        <v>300000000000993</v>
      </c>
      <c r="B994" s="2">
        <v>200000000000090</v>
      </c>
      <c r="C994" t="s">
        <v>1102</v>
      </c>
      <c r="D994" t="s">
        <v>35</v>
      </c>
      <c r="E994" s="4">
        <v>41366.32708333333</v>
      </c>
      <c r="F994" s="3">
        <v>41617</v>
      </c>
      <c r="G994" t="s">
        <v>970</v>
      </c>
      <c r="H994" s="2">
        <v>100000000000157</v>
      </c>
      <c r="I994" t="s">
        <v>21</v>
      </c>
      <c r="J994" t="s">
        <v>21</v>
      </c>
      <c r="K994">
        <v>197400</v>
      </c>
      <c r="M994" t="s">
        <v>31</v>
      </c>
      <c r="N994" t="s">
        <v>48</v>
      </c>
      <c r="O994" s="1">
        <f t="shared" si="15"/>
        <v>41366.618749999994</v>
      </c>
    </row>
    <row r="995" spans="1:15">
      <c r="A995" s="2">
        <v>300000000000994</v>
      </c>
      <c r="B995" s="2">
        <v>200000000001111</v>
      </c>
      <c r="C995" t="s">
        <v>1103</v>
      </c>
      <c r="D995" t="s">
        <v>35</v>
      </c>
      <c r="E995" s="4">
        <v>41369.655555555553</v>
      </c>
      <c r="F995" s="3">
        <v>42865</v>
      </c>
      <c r="G995" t="s">
        <v>1104</v>
      </c>
      <c r="H995" s="2">
        <v>100000000000621</v>
      </c>
      <c r="I995" t="s">
        <v>810</v>
      </c>
      <c r="J995" t="s">
        <v>490</v>
      </c>
      <c r="K995">
        <v>543000</v>
      </c>
      <c r="L995">
        <v>124500</v>
      </c>
      <c r="M995" t="s">
        <v>22</v>
      </c>
      <c r="N995" t="s">
        <v>23</v>
      </c>
      <c r="O995" s="1">
        <f t="shared" si="15"/>
        <v>41369.947222222218</v>
      </c>
    </row>
    <row r="996" spans="1:15">
      <c r="A996" s="2">
        <v>300000000000995</v>
      </c>
      <c r="B996" s="2">
        <v>200000000000752</v>
      </c>
      <c r="C996" t="s">
        <v>1105</v>
      </c>
      <c r="D996" t="s">
        <v>35</v>
      </c>
      <c r="E996" s="4">
        <v>41372</v>
      </c>
      <c r="F996" s="3">
        <v>41719</v>
      </c>
      <c r="G996" t="s">
        <v>475</v>
      </c>
      <c r="H996" s="2">
        <v>100000000000131</v>
      </c>
      <c r="I996" t="s">
        <v>21</v>
      </c>
      <c r="J996" t="s">
        <v>21</v>
      </c>
      <c r="K996">
        <v>197400</v>
      </c>
      <c r="M996" t="s">
        <v>31</v>
      </c>
      <c r="N996" t="s">
        <v>48</v>
      </c>
      <c r="O996" s="1">
        <f t="shared" si="15"/>
        <v>41372.291666666664</v>
      </c>
    </row>
    <row r="997" spans="1:15">
      <c r="A997" s="2">
        <v>300000000000996</v>
      </c>
      <c r="B997" s="2">
        <v>200000000000851</v>
      </c>
      <c r="C997" t="s">
        <v>1106</v>
      </c>
      <c r="D997" t="s">
        <v>35</v>
      </c>
      <c r="E997" s="4">
        <v>41372.29791666667</v>
      </c>
      <c r="F997" s="3">
        <v>42128</v>
      </c>
      <c r="G997" t="s">
        <v>1107</v>
      </c>
      <c r="H997" s="2">
        <v>100000000000368</v>
      </c>
      <c r="I997" t="s">
        <v>21</v>
      </c>
      <c r="J997" t="s">
        <v>21</v>
      </c>
      <c r="K997">
        <v>219000</v>
      </c>
      <c r="L997">
        <v>124500</v>
      </c>
      <c r="M997" t="s">
        <v>31</v>
      </c>
      <c r="N997" t="s">
        <v>48</v>
      </c>
      <c r="O997" s="1">
        <f t="shared" si="15"/>
        <v>41372.589583333334</v>
      </c>
    </row>
    <row r="998" spans="1:15">
      <c r="A998" s="2">
        <v>300000000000997</v>
      </c>
      <c r="B998" s="2">
        <v>200000000000967</v>
      </c>
      <c r="C998" t="s">
        <v>1108</v>
      </c>
      <c r="D998" t="s">
        <v>35</v>
      </c>
      <c r="E998" s="4">
        <v>41373</v>
      </c>
      <c r="F998" s="3">
        <v>41481</v>
      </c>
      <c r="G998" t="s">
        <v>475</v>
      </c>
      <c r="H998" s="2">
        <v>100000000000131</v>
      </c>
      <c r="I998" t="s">
        <v>21</v>
      </c>
      <c r="J998" t="s">
        <v>21</v>
      </c>
      <c r="M998" t="s">
        <v>39</v>
      </c>
      <c r="N998" t="s">
        <v>65</v>
      </c>
      <c r="O998" s="1">
        <f t="shared" si="15"/>
        <v>41373.291666666664</v>
      </c>
    </row>
    <row r="999" spans="1:15">
      <c r="A999" s="2">
        <v>300000000000998</v>
      </c>
      <c r="B999" s="2">
        <v>200000000000980</v>
      </c>
      <c r="C999" t="s">
        <v>1109</v>
      </c>
      <c r="D999" t="s">
        <v>35</v>
      </c>
      <c r="E999" s="4">
        <v>41374.338888888888</v>
      </c>
      <c r="F999" s="3">
        <v>41884</v>
      </c>
      <c r="G999" t="s">
        <v>676</v>
      </c>
      <c r="H999" s="2">
        <v>100000000000178</v>
      </c>
      <c r="I999" t="s">
        <v>21</v>
      </c>
      <c r="J999" t="s">
        <v>21</v>
      </c>
      <c r="K999">
        <v>205500</v>
      </c>
      <c r="M999" t="s">
        <v>101</v>
      </c>
      <c r="N999" t="s">
        <v>101</v>
      </c>
      <c r="O999" s="1">
        <f t="shared" si="15"/>
        <v>41374.630555555552</v>
      </c>
    </row>
    <row r="1000" spans="1:15">
      <c r="A1000" s="2">
        <v>300000000000999</v>
      </c>
      <c r="B1000" s="2">
        <v>200000000001461</v>
      </c>
      <c r="C1000" t="s">
        <v>1110</v>
      </c>
      <c r="D1000" t="s">
        <v>35</v>
      </c>
      <c r="E1000" s="4">
        <v>41374.279166666667</v>
      </c>
      <c r="F1000" s="3">
        <v>43131</v>
      </c>
      <c r="G1000" t="s">
        <v>1111</v>
      </c>
      <c r="H1000" s="2">
        <v>100000000000208</v>
      </c>
      <c r="I1000" t="s">
        <v>810</v>
      </c>
      <c r="J1000" t="s">
        <v>490</v>
      </c>
      <c r="K1000">
        <v>197400</v>
      </c>
      <c r="L1000">
        <v>124500</v>
      </c>
      <c r="M1000" t="s">
        <v>39</v>
      </c>
      <c r="N1000" t="s">
        <v>40</v>
      </c>
      <c r="O1000" s="1">
        <f t="shared" si="15"/>
        <v>41374.570833333331</v>
      </c>
    </row>
    <row r="1001" spans="1:15">
      <c r="A1001" s="2">
        <v>300000000001000</v>
      </c>
      <c r="B1001" s="2">
        <v>200000000000072</v>
      </c>
      <c r="C1001" t="s">
        <v>1112</v>
      </c>
      <c r="D1001" t="s">
        <v>35</v>
      </c>
      <c r="E1001" s="4">
        <v>41376</v>
      </c>
      <c r="F1001" s="3">
        <v>42768</v>
      </c>
      <c r="G1001" t="s">
        <v>1052</v>
      </c>
      <c r="H1001" s="2">
        <v>100000000000369</v>
      </c>
      <c r="I1001" t="s">
        <v>810</v>
      </c>
      <c r="J1001" t="s">
        <v>490</v>
      </c>
      <c r="M1001" t="s">
        <v>31</v>
      </c>
      <c r="N1001" t="s">
        <v>48</v>
      </c>
      <c r="O1001" s="1">
        <f t="shared" si="15"/>
        <v>41376.291666666664</v>
      </c>
    </row>
    <row r="1002" spans="1:15">
      <c r="A1002" s="2">
        <v>300000000001001</v>
      </c>
      <c r="B1002" s="2">
        <v>200000000000489</v>
      </c>
      <c r="C1002" t="s">
        <v>1113</v>
      </c>
      <c r="D1002" t="s">
        <v>35</v>
      </c>
      <c r="E1002" s="4">
        <v>41376</v>
      </c>
      <c r="F1002" s="3">
        <v>41517</v>
      </c>
      <c r="G1002" t="s">
        <v>475</v>
      </c>
      <c r="H1002" s="2">
        <v>100000000000131</v>
      </c>
      <c r="I1002" t="s">
        <v>21</v>
      </c>
      <c r="J1002" t="s">
        <v>21</v>
      </c>
      <c r="M1002" t="s">
        <v>39</v>
      </c>
      <c r="N1002" t="s">
        <v>65</v>
      </c>
      <c r="O1002" s="1">
        <f t="shared" si="15"/>
        <v>41376.291666666664</v>
      </c>
    </row>
    <row r="1003" spans="1:15">
      <c r="A1003" s="2">
        <v>300000000001002</v>
      </c>
      <c r="B1003" s="2">
        <v>200000000000377</v>
      </c>
      <c r="C1003" t="s">
        <v>1114</v>
      </c>
      <c r="D1003" t="s">
        <v>35</v>
      </c>
      <c r="E1003" s="4">
        <v>41376.55972222222</v>
      </c>
      <c r="F1003" s="3">
        <v>41713</v>
      </c>
      <c r="G1003" t="s">
        <v>471</v>
      </c>
      <c r="H1003" s="2">
        <v>100000000000145</v>
      </c>
      <c r="I1003" t="s">
        <v>21</v>
      </c>
      <c r="J1003" t="s">
        <v>21</v>
      </c>
      <c r="K1003">
        <v>543000</v>
      </c>
      <c r="M1003" t="s">
        <v>31</v>
      </c>
      <c r="N1003" t="s">
        <v>48</v>
      </c>
      <c r="O1003" s="1">
        <f t="shared" si="15"/>
        <v>41376.851388888885</v>
      </c>
    </row>
    <row r="1004" spans="1:15">
      <c r="A1004" s="2">
        <v>300000000001003</v>
      </c>
      <c r="B1004" s="2">
        <v>200000000001462</v>
      </c>
      <c r="C1004" t="s">
        <v>1115</v>
      </c>
      <c r="D1004" t="s">
        <v>35</v>
      </c>
      <c r="E1004" s="4">
        <v>41376</v>
      </c>
      <c r="F1004" s="3">
        <v>41639</v>
      </c>
      <c r="G1004" t="s">
        <v>329</v>
      </c>
      <c r="H1004" s="2">
        <v>100000000000097</v>
      </c>
      <c r="I1004" t="s">
        <v>21</v>
      </c>
      <c r="J1004" t="s">
        <v>21</v>
      </c>
      <c r="M1004" t="s">
        <v>31</v>
      </c>
      <c r="N1004" t="s">
        <v>48</v>
      </c>
      <c r="O1004" s="1">
        <f t="shared" si="15"/>
        <v>41376.291666666664</v>
      </c>
    </row>
    <row r="1005" spans="1:15">
      <c r="A1005" s="2">
        <v>300000000001004</v>
      </c>
      <c r="B1005" s="2">
        <v>200000000000750</v>
      </c>
      <c r="C1005" t="s">
        <v>1116</v>
      </c>
      <c r="D1005" t="s">
        <v>35</v>
      </c>
      <c r="E1005" s="4">
        <v>41376</v>
      </c>
      <c r="F1005" s="3">
        <v>41486</v>
      </c>
      <c r="G1005" t="s">
        <v>329</v>
      </c>
      <c r="H1005" s="2">
        <v>100000000000097</v>
      </c>
      <c r="I1005" t="s">
        <v>21</v>
      </c>
      <c r="J1005" t="s">
        <v>21</v>
      </c>
      <c r="M1005" t="s">
        <v>31</v>
      </c>
      <c r="N1005" t="s">
        <v>48</v>
      </c>
      <c r="O1005" s="1">
        <f t="shared" si="15"/>
        <v>41376.291666666664</v>
      </c>
    </row>
    <row r="1006" spans="1:15">
      <c r="A1006" s="2">
        <v>300000000001005</v>
      </c>
      <c r="B1006" s="2">
        <v>200000000001460</v>
      </c>
      <c r="C1006" t="s">
        <v>1117</v>
      </c>
      <c r="D1006" t="s">
        <v>35</v>
      </c>
      <c r="E1006" s="4">
        <v>41376.168749999997</v>
      </c>
      <c r="F1006" s="3">
        <v>41790</v>
      </c>
      <c r="G1006" t="s">
        <v>243</v>
      </c>
      <c r="H1006" s="2">
        <v>100000000000103</v>
      </c>
      <c r="I1006" t="s">
        <v>21</v>
      </c>
      <c r="J1006" t="s">
        <v>21</v>
      </c>
      <c r="K1006">
        <v>475500</v>
      </c>
      <c r="M1006" t="s">
        <v>31</v>
      </c>
      <c r="N1006" t="s">
        <v>48</v>
      </c>
      <c r="O1006" s="1">
        <f t="shared" si="15"/>
        <v>41376.460416666661</v>
      </c>
    </row>
    <row r="1007" spans="1:15">
      <c r="A1007" s="2">
        <v>300000000001006</v>
      </c>
      <c r="B1007" s="2">
        <v>200000000000170</v>
      </c>
      <c r="C1007" t="s">
        <v>1118</v>
      </c>
      <c r="D1007" t="s">
        <v>35</v>
      </c>
      <c r="E1007" s="4">
        <v>41376.362500000003</v>
      </c>
      <c r="F1007" s="3">
        <v>41623</v>
      </c>
      <c r="G1007" t="s">
        <v>379</v>
      </c>
      <c r="H1007" s="2">
        <v>100000000000116</v>
      </c>
      <c r="I1007" t="s">
        <v>21</v>
      </c>
      <c r="J1007" t="s">
        <v>21</v>
      </c>
      <c r="M1007" t="s">
        <v>31</v>
      </c>
      <c r="N1007" t="s">
        <v>48</v>
      </c>
      <c r="O1007" s="1">
        <f t="shared" si="15"/>
        <v>41376.654166666667</v>
      </c>
    </row>
    <row r="1008" spans="1:15">
      <c r="A1008" s="2">
        <v>300000000001007</v>
      </c>
      <c r="B1008" s="2">
        <v>200000000000496</v>
      </c>
      <c r="C1008" t="s">
        <v>1119</v>
      </c>
      <c r="D1008" t="s">
        <v>35</v>
      </c>
      <c r="E1008" s="4">
        <v>41376.355555555558</v>
      </c>
      <c r="F1008" s="3">
        <v>41486</v>
      </c>
      <c r="G1008" t="s">
        <v>989</v>
      </c>
      <c r="H1008" s="2">
        <v>100000000000118</v>
      </c>
      <c r="I1008" t="s">
        <v>21</v>
      </c>
      <c r="J1008" t="s">
        <v>21</v>
      </c>
      <c r="M1008" t="s">
        <v>39</v>
      </c>
      <c r="N1008" t="s">
        <v>65</v>
      </c>
      <c r="O1008" s="1">
        <f t="shared" si="15"/>
        <v>41376.647222222222</v>
      </c>
    </row>
    <row r="1009" spans="1:15">
      <c r="A1009" s="2">
        <v>300000000001008</v>
      </c>
      <c r="B1009" s="2">
        <v>200000000001049</v>
      </c>
      <c r="C1009" t="s">
        <v>1120</v>
      </c>
      <c r="D1009" t="s">
        <v>35</v>
      </c>
      <c r="E1009" s="4">
        <v>41376</v>
      </c>
      <c r="F1009" s="3">
        <v>41382</v>
      </c>
      <c r="G1009" t="s">
        <v>989</v>
      </c>
      <c r="H1009" s="2">
        <v>100000000000118</v>
      </c>
      <c r="I1009" t="s">
        <v>21</v>
      </c>
      <c r="J1009" t="s">
        <v>21</v>
      </c>
      <c r="M1009" t="s">
        <v>39</v>
      </c>
      <c r="N1009" t="s">
        <v>65</v>
      </c>
      <c r="O1009" s="1">
        <f t="shared" si="15"/>
        <v>41376.291666666664</v>
      </c>
    </row>
    <row r="1010" spans="1:15">
      <c r="A1010" s="2">
        <v>300000000001009</v>
      </c>
      <c r="B1010" s="2">
        <v>200000000001463</v>
      </c>
      <c r="C1010" t="s">
        <v>1121</v>
      </c>
      <c r="D1010" t="s">
        <v>35</v>
      </c>
      <c r="E1010" s="4">
        <v>41376</v>
      </c>
      <c r="F1010" s="3">
        <v>41801</v>
      </c>
      <c r="G1010" t="s">
        <v>197</v>
      </c>
      <c r="H1010" s="2">
        <v>100000000000119</v>
      </c>
      <c r="I1010" t="s">
        <v>21</v>
      </c>
      <c r="J1010" t="s">
        <v>21</v>
      </c>
      <c r="K1010">
        <v>171750</v>
      </c>
      <c r="M1010" t="s">
        <v>39</v>
      </c>
      <c r="N1010" t="s">
        <v>65</v>
      </c>
      <c r="O1010" s="1">
        <f t="shared" si="15"/>
        <v>41376.291666666664</v>
      </c>
    </row>
    <row r="1011" spans="1:15">
      <c r="A1011" s="2">
        <v>300000000001010</v>
      </c>
      <c r="B1011" s="2">
        <v>200000000001172</v>
      </c>
      <c r="C1011" t="s">
        <v>1122</v>
      </c>
      <c r="D1011" t="s">
        <v>35</v>
      </c>
      <c r="E1011" s="4">
        <v>41377</v>
      </c>
      <c r="F1011" s="3">
        <v>41543</v>
      </c>
      <c r="G1011" t="s">
        <v>381</v>
      </c>
      <c r="H1011" s="2">
        <v>100000000000123</v>
      </c>
      <c r="I1011" t="s">
        <v>21</v>
      </c>
      <c r="J1011" t="s">
        <v>21</v>
      </c>
      <c r="K1011">
        <v>197400</v>
      </c>
      <c r="M1011" t="s">
        <v>31</v>
      </c>
      <c r="N1011" t="s">
        <v>48</v>
      </c>
      <c r="O1011" s="1">
        <f t="shared" si="15"/>
        <v>41377.291666666664</v>
      </c>
    </row>
    <row r="1012" spans="1:15">
      <c r="A1012" s="2">
        <v>300000000001011</v>
      </c>
      <c r="B1012" s="2">
        <v>200000000000708</v>
      </c>
      <c r="C1012" t="s">
        <v>1123</v>
      </c>
      <c r="D1012" t="s">
        <v>35</v>
      </c>
      <c r="E1012" s="4">
        <v>41381.611111111109</v>
      </c>
      <c r="F1012" s="3">
        <v>41393</v>
      </c>
      <c r="G1012" t="s">
        <v>475</v>
      </c>
      <c r="H1012" s="2">
        <v>100000000000131</v>
      </c>
      <c r="I1012" t="s">
        <v>21</v>
      </c>
      <c r="J1012" t="s">
        <v>21</v>
      </c>
      <c r="K1012">
        <v>323760</v>
      </c>
      <c r="M1012" t="s">
        <v>39</v>
      </c>
      <c r="N1012" t="s">
        <v>65</v>
      </c>
      <c r="O1012" s="1">
        <f t="shared" si="15"/>
        <v>41381.902777777774</v>
      </c>
    </row>
    <row r="1013" spans="1:15">
      <c r="A1013" s="2">
        <v>300000000001012</v>
      </c>
      <c r="B1013" s="2">
        <v>200000000000124</v>
      </c>
      <c r="C1013" t="s">
        <v>1124</v>
      </c>
      <c r="D1013" t="s">
        <v>35</v>
      </c>
      <c r="E1013" s="4">
        <v>41381.500694444447</v>
      </c>
      <c r="F1013" s="3">
        <v>41844</v>
      </c>
      <c r="G1013" t="s">
        <v>379</v>
      </c>
      <c r="H1013" s="2">
        <v>100000000000116</v>
      </c>
      <c r="I1013" t="s">
        <v>30</v>
      </c>
      <c r="J1013" t="s">
        <v>30</v>
      </c>
      <c r="K1013">
        <v>2523310</v>
      </c>
      <c r="L1013">
        <v>633070</v>
      </c>
      <c r="M1013" t="s">
        <v>31</v>
      </c>
      <c r="N1013" t="s">
        <v>48</v>
      </c>
      <c r="O1013" s="1">
        <f t="shared" si="15"/>
        <v>41381.792361111111</v>
      </c>
    </row>
    <row r="1014" spans="1:15">
      <c r="A1014" s="2">
        <v>300000000001013</v>
      </c>
      <c r="B1014" s="2">
        <v>200000000000275</v>
      </c>
      <c r="C1014" t="s">
        <v>1125</v>
      </c>
      <c r="D1014" t="s">
        <v>35</v>
      </c>
      <c r="E1014" s="4">
        <v>41382.165277777778</v>
      </c>
      <c r="F1014" s="3">
        <v>41992</v>
      </c>
      <c r="G1014" t="s">
        <v>991</v>
      </c>
      <c r="H1014" s="2">
        <v>100000000000199</v>
      </c>
      <c r="I1014" t="s">
        <v>21</v>
      </c>
      <c r="J1014" t="s">
        <v>21</v>
      </c>
      <c r="K1014">
        <v>475500</v>
      </c>
      <c r="M1014" t="s">
        <v>39</v>
      </c>
      <c r="N1014" t="s">
        <v>65</v>
      </c>
      <c r="O1014" s="1">
        <f t="shared" si="15"/>
        <v>41382.456944444442</v>
      </c>
    </row>
    <row r="1015" spans="1:15">
      <c r="A1015" s="2">
        <v>300000000001014</v>
      </c>
      <c r="B1015" s="2">
        <v>200000000001010</v>
      </c>
      <c r="C1015" t="s">
        <v>1126</v>
      </c>
      <c r="D1015" t="s">
        <v>35</v>
      </c>
      <c r="E1015" s="4">
        <v>41382.163194444445</v>
      </c>
      <c r="F1015" s="3">
        <v>41845</v>
      </c>
      <c r="G1015" t="s">
        <v>991</v>
      </c>
      <c r="H1015" s="2">
        <v>100000000000199</v>
      </c>
      <c r="I1015" t="s">
        <v>21</v>
      </c>
      <c r="J1015" t="s">
        <v>21</v>
      </c>
      <c r="K1015">
        <v>320250</v>
      </c>
      <c r="M1015" t="s">
        <v>39</v>
      </c>
      <c r="N1015" t="s">
        <v>65</v>
      </c>
      <c r="O1015" s="1">
        <f t="shared" si="15"/>
        <v>41382.454861111109</v>
      </c>
    </row>
    <row r="1016" spans="1:15">
      <c r="A1016" s="2">
        <v>300000000001015</v>
      </c>
      <c r="B1016" s="2">
        <v>200000000000088</v>
      </c>
      <c r="C1016" t="s">
        <v>1127</v>
      </c>
      <c r="D1016" t="s">
        <v>35</v>
      </c>
      <c r="E1016" s="4">
        <v>41382.789583333331</v>
      </c>
      <c r="F1016" s="3">
        <v>42204</v>
      </c>
      <c r="G1016" t="s">
        <v>1128</v>
      </c>
      <c r="H1016" s="2">
        <v>100000000000321</v>
      </c>
      <c r="I1016" t="s">
        <v>21</v>
      </c>
      <c r="J1016" t="s">
        <v>21</v>
      </c>
      <c r="K1016">
        <v>165000</v>
      </c>
      <c r="L1016">
        <v>124500</v>
      </c>
      <c r="M1016" t="s">
        <v>31</v>
      </c>
      <c r="N1016" t="s">
        <v>32</v>
      </c>
      <c r="O1016" s="1">
        <f t="shared" si="15"/>
        <v>41383.081249999996</v>
      </c>
    </row>
    <row r="1017" spans="1:15">
      <c r="A1017" s="2">
        <v>300000000001016</v>
      </c>
      <c r="B1017" s="2">
        <v>200000000000536</v>
      </c>
      <c r="C1017" t="s">
        <v>1129</v>
      </c>
      <c r="D1017" t="s">
        <v>35</v>
      </c>
      <c r="E1017" s="4">
        <v>41383.431944444441</v>
      </c>
      <c r="F1017" s="3">
        <v>41899</v>
      </c>
      <c r="G1017" t="s">
        <v>828</v>
      </c>
      <c r="H1017" s="2">
        <v>100000000000190</v>
      </c>
      <c r="I1017" t="s">
        <v>21</v>
      </c>
      <c r="J1017" t="s">
        <v>21</v>
      </c>
      <c r="K1017">
        <v>586200</v>
      </c>
      <c r="M1017" t="s">
        <v>39</v>
      </c>
      <c r="N1017" t="s">
        <v>65</v>
      </c>
      <c r="O1017" s="1">
        <f t="shared" si="15"/>
        <v>41383.723611111105</v>
      </c>
    </row>
    <row r="1018" spans="1:15">
      <c r="A1018" s="2">
        <v>300000000001017</v>
      </c>
      <c r="B1018" s="2">
        <v>200000000000140</v>
      </c>
      <c r="C1018" t="s">
        <v>1130</v>
      </c>
      <c r="D1018" t="s">
        <v>35</v>
      </c>
      <c r="E1018" s="4">
        <v>41383.548611111109</v>
      </c>
      <c r="F1018" s="3">
        <v>41568</v>
      </c>
      <c r="G1018" t="s">
        <v>233</v>
      </c>
      <c r="H1018" s="2">
        <v>100000000000129</v>
      </c>
      <c r="I1018" t="s">
        <v>21</v>
      </c>
      <c r="J1018" t="s">
        <v>21</v>
      </c>
      <c r="M1018" t="s">
        <v>22</v>
      </c>
      <c r="N1018" t="s">
        <v>23</v>
      </c>
      <c r="O1018" s="1">
        <f t="shared" si="15"/>
        <v>41383.840277777774</v>
      </c>
    </row>
    <row r="1019" spans="1:15">
      <c r="A1019" s="2">
        <v>300000000001018</v>
      </c>
      <c r="B1019" s="2">
        <v>200000000000766</v>
      </c>
      <c r="C1019" t="s">
        <v>1131</v>
      </c>
      <c r="D1019" t="s">
        <v>35</v>
      </c>
      <c r="E1019" s="4">
        <v>41386.318055555559</v>
      </c>
      <c r="F1019" s="3">
        <v>41489</v>
      </c>
      <c r="G1019" t="s">
        <v>475</v>
      </c>
      <c r="H1019" s="2">
        <v>100000000000131</v>
      </c>
      <c r="I1019" t="s">
        <v>30</v>
      </c>
      <c r="J1019" t="s">
        <v>30</v>
      </c>
      <c r="K1019">
        <v>491160</v>
      </c>
      <c r="M1019" t="s">
        <v>31</v>
      </c>
      <c r="N1019" t="s">
        <v>48</v>
      </c>
      <c r="O1019" s="1">
        <f t="shared" si="15"/>
        <v>41386.609722222223</v>
      </c>
    </row>
    <row r="1020" spans="1:15">
      <c r="A1020" s="2">
        <v>300000000001019</v>
      </c>
      <c r="B1020" s="2">
        <v>200000000001466</v>
      </c>
      <c r="C1020" t="s">
        <v>1132</v>
      </c>
      <c r="D1020" t="s">
        <v>35</v>
      </c>
      <c r="E1020" s="4">
        <v>41387.171527777777</v>
      </c>
      <c r="F1020" s="3">
        <v>41578</v>
      </c>
      <c r="G1020" t="s">
        <v>203</v>
      </c>
      <c r="H1020" s="2">
        <v>100000000000094</v>
      </c>
      <c r="I1020" t="s">
        <v>30</v>
      </c>
      <c r="J1020" t="s">
        <v>30</v>
      </c>
      <c r="K1020">
        <v>50250</v>
      </c>
      <c r="M1020" t="s">
        <v>39</v>
      </c>
      <c r="N1020" t="s">
        <v>40</v>
      </c>
      <c r="O1020" s="1">
        <f t="shared" si="15"/>
        <v>41387.463194444441</v>
      </c>
    </row>
    <row r="1021" spans="1:15">
      <c r="A1021" s="2">
        <v>300000000001020</v>
      </c>
      <c r="B1021" s="2">
        <v>200000000001467</v>
      </c>
      <c r="C1021" t="s">
        <v>1133</v>
      </c>
      <c r="D1021" t="s">
        <v>35</v>
      </c>
      <c r="E1021" s="4">
        <v>41389.352083333331</v>
      </c>
      <c r="F1021" s="3">
        <v>41484</v>
      </c>
      <c r="G1021" t="s">
        <v>381</v>
      </c>
      <c r="H1021" s="2">
        <v>100000000000123</v>
      </c>
      <c r="I1021" t="s">
        <v>21</v>
      </c>
      <c r="J1021" t="s">
        <v>21</v>
      </c>
      <c r="K1021">
        <v>57000</v>
      </c>
      <c r="M1021" t="s">
        <v>31</v>
      </c>
      <c r="N1021" t="s">
        <v>48</v>
      </c>
      <c r="O1021" s="1">
        <f t="shared" si="15"/>
        <v>41389.643749999996</v>
      </c>
    </row>
    <row r="1022" spans="1:15">
      <c r="A1022" s="2">
        <v>300000000001021</v>
      </c>
      <c r="B1022" s="2">
        <v>200000000000566</v>
      </c>
      <c r="C1022" t="s">
        <v>1134</v>
      </c>
      <c r="D1022" t="s">
        <v>35</v>
      </c>
      <c r="E1022" s="4">
        <v>41389.574999999997</v>
      </c>
      <c r="F1022" s="3">
        <v>41485</v>
      </c>
      <c r="G1022" t="s">
        <v>731</v>
      </c>
      <c r="H1022" s="2">
        <v>100000000000092</v>
      </c>
      <c r="I1022" t="s">
        <v>30</v>
      </c>
      <c r="J1022" t="s">
        <v>30</v>
      </c>
      <c r="K1022">
        <v>407960</v>
      </c>
      <c r="M1022" t="s">
        <v>31</v>
      </c>
      <c r="N1022" t="s">
        <v>48</v>
      </c>
      <c r="O1022" s="1">
        <f t="shared" si="15"/>
        <v>41389.866666666661</v>
      </c>
    </row>
    <row r="1023" spans="1:15">
      <c r="A1023" s="2">
        <v>300000000001022</v>
      </c>
      <c r="B1023" s="2">
        <v>200000000001180</v>
      </c>
      <c r="C1023" t="s">
        <v>1135</v>
      </c>
      <c r="D1023" t="s">
        <v>35</v>
      </c>
      <c r="E1023" s="4">
        <v>41390.443055555559</v>
      </c>
      <c r="F1023" s="3">
        <v>41948</v>
      </c>
      <c r="G1023" t="s">
        <v>800</v>
      </c>
      <c r="H1023" s="2">
        <v>100000000000259</v>
      </c>
      <c r="I1023" t="s">
        <v>21</v>
      </c>
      <c r="J1023" t="s">
        <v>21</v>
      </c>
      <c r="K1023">
        <v>192000</v>
      </c>
      <c r="M1023" t="s">
        <v>31</v>
      </c>
      <c r="N1023" t="s">
        <v>48</v>
      </c>
      <c r="O1023" s="1">
        <f t="shared" si="15"/>
        <v>41390.734722222223</v>
      </c>
    </row>
    <row r="1024" spans="1:15">
      <c r="A1024" s="2">
        <v>300000000001023</v>
      </c>
      <c r="B1024" s="2">
        <v>200000000001096</v>
      </c>
      <c r="C1024" t="s">
        <v>1136</v>
      </c>
      <c r="D1024" t="s">
        <v>35</v>
      </c>
      <c r="E1024" s="4">
        <v>41390.718055555553</v>
      </c>
      <c r="F1024" s="3">
        <v>42044</v>
      </c>
      <c r="G1024" t="s">
        <v>715</v>
      </c>
      <c r="H1024" s="2">
        <v>100000000000240</v>
      </c>
      <c r="I1024" t="s">
        <v>21</v>
      </c>
      <c r="J1024" t="s">
        <v>21</v>
      </c>
      <c r="K1024">
        <v>219000</v>
      </c>
      <c r="M1024" t="s">
        <v>22</v>
      </c>
      <c r="N1024" t="s">
        <v>23</v>
      </c>
      <c r="O1024" s="1">
        <f t="shared" si="15"/>
        <v>41391.009722222218</v>
      </c>
    </row>
    <row r="1025" spans="1:15">
      <c r="A1025" s="2">
        <v>300000000001024</v>
      </c>
      <c r="B1025" s="2">
        <v>200000000000961</v>
      </c>
      <c r="C1025" t="s">
        <v>1137</v>
      </c>
      <c r="D1025" t="s">
        <v>19</v>
      </c>
      <c r="E1025" s="4">
        <v>41390.327777777777</v>
      </c>
      <c r="F1025" s="3">
        <v>41619</v>
      </c>
      <c r="G1025" t="s">
        <v>379</v>
      </c>
      <c r="H1025" s="2">
        <v>100000000000116</v>
      </c>
      <c r="I1025" t="s">
        <v>21</v>
      </c>
      <c r="J1025" t="s">
        <v>21</v>
      </c>
      <c r="K1025">
        <v>367500</v>
      </c>
      <c r="M1025" t="s">
        <v>31</v>
      </c>
      <c r="N1025" t="s">
        <v>48</v>
      </c>
      <c r="O1025" s="1">
        <f t="shared" si="15"/>
        <v>41390.619444444441</v>
      </c>
    </row>
    <row r="1026" spans="1:15">
      <c r="A1026" s="2">
        <v>300000000001025</v>
      </c>
      <c r="B1026" s="2">
        <v>200000000000014</v>
      </c>
      <c r="C1026" t="s">
        <v>1138</v>
      </c>
      <c r="D1026" t="s">
        <v>35</v>
      </c>
      <c r="E1026" s="4">
        <v>41393</v>
      </c>
      <c r="F1026" s="3">
        <v>42200</v>
      </c>
      <c r="G1026" t="s">
        <v>1052</v>
      </c>
      <c r="H1026" s="2">
        <v>100000000000369</v>
      </c>
      <c r="I1026" t="s">
        <v>21</v>
      </c>
      <c r="J1026" t="s">
        <v>21</v>
      </c>
      <c r="K1026">
        <v>124500</v>
      </c>
      <c r="L1026">
        <v>124500</v>
      </c>
      <c r="M1026" t="s">
        <v>31</v>
      </c>
      <c r="N1026" t="s">
        <v>48</v>
      </c>
      <c r="O1026" s="1">
        <f t="shared" si="15"/>
        <v>41393.291666666664</v>
      </c>
    </row>
    <row r="1027" spans="1:15">
      <c r="A1027" s="2">
        <v>300000000001026</v>
      </c>
      <c r="B1027" s="2">
        <v>200000000000236</v>
      </c>
      <c r="C1027" t="s">
        <v>1139</v>
      </c>
      <c r="D1027" t="s">
        <v>35</v>
      </c>
      <c r="E1027" s="4">
        <v>41393.588888888888</v>
      </c>
      <c r="F1027" s="3">
        <v>42128</v>
      </c>
      <c r="G1027" t="s">
        <v>715</v>
      </c>
      <c r="H1027" s="2">
        <v>100000000000240</v>
      </c>
      <c r="I1027" t="s">
        <v>21</v>
      </c>
      <c r="J1027" t="s">
        <v>21</v>
      </c>
      <c r="K1027">
        <v>219000</v>
      </c>
      <c r="L1027">
        <v>124500</v>
      </c>
      <c r="M1027" t="s">
        <v>22</v>
      </c>
      <c r="N1027" t="s">
        <v>23</v>
      </c>
      <c r="O1027" s="1">
        <f t="shared" ref="O1027:O1090" si="16">IF(E1027&lt;$S$2,E1027+$T$2,IF(E1027&lt;$S$3,E1027+$T$3,IF(E1027&lt;$S$4,E1027+$T$4,IF(E1027&lt;$S$5,E1027+$T$5,IF(E1027&lt;$S$6,E1027+$T$6,IF(E1027&lt;$S$7,E1027+$T$7,IF(E1027&lt;$S$8,E1027+$T$8,IF(E1027&lt;$S$9,E1027+$T$9,IF(E1027&lt;$S$10,E1027+$T$10,IF(E1027&lt;$S$11,E1027+$T$11,IF(E1027&lt;$S$12,E1027+$T$12,IF(E1027&lt;$S$13,E1027+$T$13,IF(E1027&lt;$S$14,E1027+$T$14,IF(E1027&lt;$S$15,E1027+$T$15,IF(E1027&lt;$S$16,E1027+$T$16,IF(E1027&lt;$S$17,E1027+$T$17,""))))))))))))))))</f>
        <v>41393.880555555552</v>
      </c>
    </row>
    <row r="1028" spans="1:15">
      <c r="A1028" s="2">
        <v>300000000001027</v>
      </c>
      <c r="B1028" s="2">
        <v>200000000000940</v>
      </c>
      <c r="C1028" t="s">
        <v>1140</v>
      </c>
      <c r="D1028" t="s">
        <v>35</v>
      </c>
      <c r="E1028" s="4">
        <v>41393.581944444442</v>
      </c>
      <c r="F1028" s="3">
        <v>41943</v>
      </c>
      <c r="G1028" t="s">
        <v>329</v>
      </c>
      <c r="H1028" s="2">
        <v>100000000000097</v>
      </c>
      <c r="I1028" t="s">
        <v>30</v>
      </c>
      <c r="J1028" t="s">
        <v>30</v>
      </c>
      <c r="K1028">
        <v>2569620</v>
      </c>
      <c r="L1028">
        <v>858530</v>
      </c>
      <c r="M1028" t="s">
        <v>31</v>
      </c>
      <c r="N1028" t="s">
        <v>48</v>
      </c>
      <c r="O1028" s="1">
        <f t="shared" si="16"/>
        <v>41393.873611111107</v>
      </c>
    </row>
    <row r="1029" spans="1:15">
      <c r="A1029" s="2">
        <v>300000000001028</v>
      </c>
      <c r="B1029" s="2">
        <v>200000000000931</v>
      </c>
      <c r="C1029" t="s">
        <v>1141</v>
      </c>
      <c r="D1029" t="s">
        <v>19</v>
      </c>
      <c r="E1029" s="4">
        <v>41393.495833333334</v>
      </c>
      <c r="F1029" s="3">
        <v>41578</v>
      </c>
      <c r="G1029" t="s">
        <v>329</v>
      </c>
      <c r="H1029" s="2">
        <v>100000000000097</v>
      </c>
      <c r="I1029" t="s">
        <v>30</v>
      </c>
      <c r="J1029" t="s">
        <v>30</v>
      </c>
      <c r="K1029">
        <v>273000</v>
      </c>
      <c r="M1029" t="s">
        <v>31</v>
      </c>
      <c r="N1029" t="s">
        <v>48</v>
      </c>
      <c r="O1029" s="1">
        <f t="shared" si="16"/>
        <v>41393.787499999999</v>
      </c>
    </row>
    <row r="1030" spans="1:15">
      <c r="A1030" s="2">
        <v>300000000001029</v>
      </c>
      <c r="B1030" s="2">
        <v>200000000000191</v>
      </c>
      <c r="C1030" t="s">
        <v>1142</v>
      </c>
      <c r="D1030" t="s">
        <v>35</v>
      </c>
      <c r="E1030" s="4">
        <v>41394.786805555559</v>
      </c>
      <c r="F1030" s="3">
        <v>41561</v>
      </c>
      <c r="G1030" t="s">
        <v>643</v>
      </c>
      <c r="H1030" s="2">
        <v>100000000000135</v>
      </c>
      <c r="I1030" t="s">
        <v>21</v>
      </c>
      <c r="J1030" t="s">
        <v>21</v>
      </c>
      <c r="K1030">
        <v>197400</v>
      </c>
      <c r="M1030" t="s">
        <v>31</v>
      </c>
      <c r="N1030" t="s">
        <v>48</v>
      </c>
      <c r="O1030" s="1">
        <f t="shared" si="16"/>
        <v>41395.078472222223</v>
      </c>
    </row>
    <row r="1031" spans="1:15">
      <c r="A1031" s="2">
        <v>300000000001030</v>
      </c>
      <c r="B1031" s="2">
        <v>200000000000210</v>
      </c>
      <c r="C1031" t="s">
        <v>1143</v>
      </c>
      <c r="D1031" t="s">
        <v>35</v>
      </c>
      <c r="E1031" s="4">
        <v>41394</v>
      </c>
      <c r="F1031" s="3">
        <v>41627</v>
      </c>
      <c r="G1031" t="s">
        <v>275</v>
      </c>
      <c r="H1031" s="2">
        <v>100000000000130</v>
      </c>
      <c r="I1031" t="s">
        <v>21</v>
      </c>
      <c r="J1031" t="s">
        <v>21</v>
      </c>
      <c r="K1031">
        <v>340500</v>
      </c>
      <c r="M1031" t="s">
        <v>22</v>
      </c>
      <c r="N1031" t="s">
        <v>23</v>
      </c>
      <c r="O1031" s="1">
        <f t="shared" si="16"/>
        <v>41394.291666666664</v>
      </c>
    </row>
    <row r="1032" spans="1:15">
      <c r="A1032" s="2">
        <v>300000000001031</v>
      </c>
      <c r="B1032" s="2">
        <v>200000000000002</v>
      </c>
      <c r="C1032" t="s">
        <v>1144</v>
      </c>
      <c r="D1032" t="s">
        <v>19</v>
      </c>
      <c r="E1032" s="4">
        <v>41394.862500000003</v>
      </c>
      <c r="F1032" s="3">
        <v>41397</v>
      </c>
      <c r="G1032" t="s">
        <v>220</v>
      </c>
      <c r="H1032" s="2">
        <v>100000000000093</v>
      </c>
      <c r="I1032" t="s">
        <v>30</v>
      </c>
      <c r="J1032" t="s">
        <v>30</v>
      </c>
      <c r="K1032">
        <v>46200</v>
      </c>
      <c r="M1032" t="s">
        <v>22</v>
      </c>
      <c r="N1032" t="s">
        <v>23</v>
      </c>
      <c r="O1032" s="1">
        <f t="shared" si="16"/>
        <v>41395.154166666667</v>
      </c>
    </row>
    <row r="1033" spans="1:15">
      <c r="A1033" s="2">
        <v>300000000001032</v>
      </c>
      <c r="B1033" s="2">
        <v>200000000001056</v>
      </c>
      <c r="C1033" t="s">
        <v>1145</v>
      </c>
      <c r="D1033" t="s">
        <v>35</v>
      </c>
      <c r="E1033" s="4">
        <v>41395</v>
      </c>
      <c r="F1033" s="3">
        <v>41670</v>
      </c>
      <c r="G1033" t="s">
        <v>243</v>
      </c>
      <c r="H1033" s="2">
        <v>100000000000103</v>
      </c>
      <c r="I1033" t="s">
        <v>21</v>
      </c>
      <c r="J1033" t="s">
        <v>21</v>
      </c>
      <c r="M1033" t="s">
        <v>31</v>
      </c>
      <c r="N1033" t="s">
        <v>48</v>
      </c>
      <c r="O1033" s="1">
        <f t="shared" si="16"/>
        <v>41395.291666666664</v>
      </c>
    </row>
    <row r="1034" spans="1:15">
      <c r="A1034" s="2">
        <v>300000000001033</v>
      </c>
      <c r="B1034" s="2">
        <v>200000000000055</v>
      </c>
      <c r="C1034" t="s">
        <v>1146</v>
      </c>
      <c r="D1034" t="s">
        <v>19</v>
      </c>
      <c r="E1034" s="4">
        <v>41395.40347222222</v>
      </c>
      <c r="F1034" s="3">
        <v>42369</v>
      </c>
      <c r="G1034" t="s">
        <v>110</v>
      </c>
      <c r="H1034" s="2">
        <v>100000000000107</v>
      </c>
      <c r="I1034" t="s">
        <v>30</v>
      </c>
      <c r="J1034" t="s">
        <v>30</v>
      </c>
      <c r="K1034">
        <v>10533000</v>
      </c>
      <c r="L1034">
        <v>3513000</v>
      </c>
      <c r="M1034" t="s">
        <v>22</v>
      </c>
      <c r="N1034" t="s">
        <v>23</v>
      </c>
      <c r="O1034" s="1">
        <f t="shared" si="16"/>
        <v>41395.695138888885</v>
      </c>
    </row>
    <row r="1035" spans="1:15">
      <c r="A1035" s="2">
        <v>300000000001034</v>
      </c>
      <c r="B1035" s="2">
        <v>200000000001471</v>
      </c>
      <c r="C1035" t="s">
        <v>1147</v>
      </c>
      <c r="D1035" t="s">
        <v>19</v>
      </c>
      <c r="E1035" s="4">
        <v>41397.536805555559</v>
      </c>
      <c r="F1035" s="3">
        <v>41581</v>
      </c>
      <c r="G1035" t="s">
        <v>1148</v>
      </c>
      <c r="H1035" s="2">
        <v>100000000000142</v>
      </c>
      <c r="I1035" t="s">
        <v>21</v>
      </c>
      <c r="J1035" t="s">
        <v>21</v>
      </c>
      <c r="K1035">
        <v>108300</v>
      </c>
      <c r="M1035" t="s">
        <v>39</v>
      </c>
      <c r="N1035" t="s">
        <v>65</v>
      </c>
      <c r="O1035" s="1">
        <f t="shared" si="16"/>
        <v>41397.828472222223</v>
      </c>
    </row>
    <row r="1036" spans="1:15">
      <c r="A1036" s="2">
        <v>300000000001035</v>
      </c>
      <c r="B1036" s="2">
        <v>200000000000074</v>
      </c>
      <c r="C1036" t="s">
        <v>1149</v>
      </c>
      <c r="D1036" t="s">
        <v>35</v>
      </c>
      <c r="E1036" s="4">
        <v>41400.17291666667</v>
      </c>
      <c r="F1036" s="3">
        <v>41487</v>
      </c>
      <c r="G1036" t="s">
        <v>379</v>
      </c>
      <c r="H1036" s="2">
        <v>100000000000116</v>
      </c>
      <c r="I1036" t="s">
        <v>21</v>
      </c>
      <c r="J1036" t="s">
        <v>21</v>
      </c>
      <c r="K1036">
        <v>205500</v>
      </c>
      <c r="M1036" t="s">
        <v>31</v>
      </c>
      <c r="N1036" t="s">
        <v>48</v>
      </c>
      <c r="O1036" s="1">
        <f t="shared" si="16"/>
        <v>41400.464583333334</v>
      </c>
    </row>
    <row r="1037" spans="1:15">
      <c r="A1037" s="2">
        <v>300000000001036</v>
      </c>
      <c r="B1037" s="2">
        <v>200000000000099</v>
      </c>
      <c r="C1037" t="s">
        <v>1150</v>
      </c>
      <c r="D1037" t="s">
        <v>35</v>
      </c>
      <c r="E1037" s="4">
        <v>41400</v>
      </c>
      <c r="F1037" s="3">
        <v>41533</v>
      </c>
      <c r="G1037" t="s">
        <v>379</v>
      </c>
      <c r="H1037" s="2">
        <v>100000000000116</v>
      </c>
      <c r="I1037" t="s">
        <v>21</v>
      </c>
      <c r="J1037" t="s">
        <v>21</v>
      </c>
      <c r="M1037" t="s">
        <v>39</v>
      </c>
      <c r="N1037" t="s">
        <v>40</v>
      </c>
      <c r="O1037" s="1">
        <f t="shared" si="16"/>
        <v>41400.291666666664</v>
      </c>
    </row>
    <row r="1038" spans="1:15">
      <c r="A1038" s="2">
        <v>300000000001037</v>
      </c>
      <c r="B1038" s="2">
        <v>200000000000153</v>
      </c>
      <c r="C1038" t="s">
        <v>1151</v>
      </c>
      <c r="D1038" t="s">
        <v>35</v>
      </c>
      <c r="E1038" s="4">
        <v>41401.64166666667</v>
      </c>
      <c r="F1038" s="3">
        <v>41481</v>
      </c>
      <c r="G1038" t="s">
        <v>379</v>
      </c>
      <c r="H1038" s="2">
        <v>100000000000116</v>
      </c>
      <c r="I1038" t="s">
        <v>21</v>
      </c>
      <c r="J1038" t="s">
        <v>490</v>
      </c>
      <c r="M1038" t="s">
        <v>31</v>
      </c>
      <c r="N1038" t="s">
        <v>48</v>
      </c>
      <c r="O1038" s="1">
        <f t="shared" si="16"/>
        <v>41401.933333333334</v>
      </c>
    </row>
    <row r="1039" spans="1:15">
      <c r="A1039" s="2">
        <v>300000000001038</v>
      </c>
      <c r="B1039" s="2">
        <v>200000000000258</v>
      </c>
      <c r="C1039" t="s">
        <v>1152</v>
      </c>
      <c r="D1039" t="s">
        <v>35</v>
      </c>
      <c r="E1039" s="4">
        <v>41402</v>
      </c>
      <c r="F1039" s="3">
        <v>42118</v>
      </c>
      <c r="G1039" t="s">
        <v>1153</v>
      </c>
      <c r="H1039" s="2">
        <v>100000000000257</v>
      </c>
      <c r="I1039" t="s">
        <v>30</v>
      </c>
      <c r="J1039" t="s">
        <v>30</v>
      </c>
      <c r="K1039">
        <v>572700</v>
      </c>
      <c r="L1039">
        <v>192900</v>
      </c>
      <c r="M1039" t="s">
        <v>31</v>
      </c>
      <c r="N1039" t="s">
        <v>48</v>
      </c>
      <c r="O1039" s="1">
        <f t="shared" si="16"/>
        <v>41402.291666666664</v>
      </c>
    </row>
    <row r="1040" spans="1:15">
      <c r="A1040" s="2">
        <v>300000000001039</v>
      </c>
      <c r="B1040" s="2">
        <v>200000000000150</v>
      </c>
      <c r="C1040" t="s">
        <v>1154</v>
      </c>
      <c r="D1040" t="s">
        <v>35</v>
      </c>
      <c r="E1040" s="4">
        <v>41404.692361111112</v>
      </c>
      <c r="F1040" s="3">
        <v>42767</v>
      </c>
      <c r="G1040" t="s">
        <v>831</v>
      </c>
      <c r="H1040" s="2">
        <v>100000000000242</v>
      </c>
      <c r="I1040" t="s">
        <v>408</v>
      </c>
      <c r="J1040" t="s">
        <v>409</v>
      </c>
      <c r="K1040">
        <v>273000</v>
      </c>
      <c r="L1040">
        <v>340500</v>
      </c>
      <c r="M1040" t="s">
        <v>22</v>
      </c>
      <c r="N1040" t="s">
        <v>23</v>
      </c>
      <c r="O1040" s="1">
        <f t="shared" si="16"/>
        <v>41404.984027777777</v>
      </c>
    </row>
    <row r="1041" spans="1:15">
      <c r="A1041" s="2">
        <v>300000000001040</v>
      </c>
      <c r="B1041" s="2">
        <v>200000000001473</v>
      </c>
      <c r="C1041" t="s">
        <v>1155</v>
      </c>
      <c r="D1041" t="s">
        <v>35</v>
      </c>
      <c r="E1041" s="4">
        <v>41404</v>
      </c>
      <c r="F1041" s="3">
        <v>42234</v>
      </c>
      <c r="G1041" t="s">
        <v>203</v>
      </c>
      <c r="H1041" s="2">
        <v>100000000000094</v>
      </c>
      <c r="I1041" t="s">
        <v>21</v>
      </c>
      <c r="J1041" t="s">
        <v>21</v>
      </c>
      <c r="K1041">
        <v>197400</v>
      </c>
      <c r="L1041">
        <v>124500</v>
      </c>
      <c r="M1041" t="s">
        <v>39</v>
      </c>
      <c r="N1041" t="s">
        <v>40</v>
      </c>
      <c r="O1041" s="1">
        <f t="shared" si="16"/>
        <v>41404.291666666664</v>
      </c>
    </row>
    <row r="1042" spans="1:15">
      <c r="A1042" s="2">
        <v>300000000001041</v>
      </c>
      <c r="B1042" s="2">
        <v>200000000001354</v>
      </c>
      <c r="C1042" t="s">
        <v>1156</v>
      </c>
      <c r="D1042" t="s">
        <v>35</v>
      </c>
      <c r="E1042" s="4">
        <v>41407</v>
      </c>
      <c r="F1042" s="3">
        <v>42194</v>
      </c>
      <c r="G1042" t="s">
        <v>896</v>
      </c>
      <c r="H1042" s="2">
        <v>100000000000160</v>
      </c>
      <c r="I1042" t="s">
        <v>21</v>
      </c>
      <c r="J1042" t="s">
        <v>21</v>
      </c>
      <c r="K1042">
        <v>219000</v>
      </c>
      <c r="L1042">
        <v>124500</v>
      </c>
      <c r="M1042" t="s">
        <v>22</v>
      </c>
      <c r="N1042" t="s">
        <v>198</v>
      </c>
      <c r="O1042" s="1">
        <f t="shared" si="16"/>
        <v>41407.291666666664</v>
      </c>
    </row>
    <row r="1043" spans="1:15">
      <c r="A1043" s="2">
        <v>300000000001042</v>
      </c>
      <c r="B1043" s="2">
        <v>200000000000092</v>
      </c>
      <c r="C1043" t="s">
        <v>1157</v>
      </c>
      <c r="D1043" t="s">
        <v>35</v>
      </c>
      <c r="E1043" s="4">
        <v>41407</v>
      </c>
      <c r="F1043" s="3">
        <v>41747</v>
      </c>
      <c r="G1043" t="s">
        <v>379</v>
      </c>
      <c r="H1043" s="2">
        <v>100000000000116</v>
      </c>
      <c r="I1043" t="s">
        <v>21</v>
      </c>
      <c r="J1043" t="s">
        <v>21</v>
      </c>
      <c r="M1043" t="s">
        <v>31</v>
      </c>
      <c r="N1043" t="s">
        <v>48</v>
      </c>
      <c r="O1043" s="1">
        <f t="shared" si="16"/>
        <v>41407.291666666664</v>
      </c>
    </row>
    <row r="1044" spans="1:15">
      <c r="A1044" s="2">
        <v>300000000001043</v>
      </c>
      <c r="B1044" s="2">
        <v>200000000000076</v>
      </c>
      <c r="C1044" t="s">
        <v>1158</v>
      </c>
      <c r="D1044" t="s">
        <v>35</v>
      </c>
      <c r="E1044" s="4">
        <v>41407</v>
      </c>
      <c r="F1044" s="3">
        <v>41512</v>
      </c>
      <c r="G1044" t="s">
        <v>379</v>
      </c>
      <c r="H1044" s="2">
        <v>100000000000116</v>
      </c>
      <c r="I1044" t="s">
        <v>21</v>
      </c>
      <c r="J1044" t="s">
        <v>21</v>
      </c>
      <c r="M1044" t="s">
        <v>31</v>
      </c>
      <c r="N1044" t="s">
        <v>48</v>
      </c>
      <c r="O1044" s="1">
        <f t="shared" si="16"/>
        <v>41407.291666666664</v>
      </c>
    </row>
    <row r="1045" spans="1:15">
      <c r="A1045" s="2">
        <v>300000000001044</v>
      </c>
      <c r="B1045" s="2">
        <v>200000000000113</v>
      </c>
      <c r="C1045" t="s">
        <v>1159</v>
      </c>
      <c r="D1045" t="s">
        <v>35</v>
      </c>
      <c r="E1045" s="4">
        <v>41407</v>
      </c>
      <c r="F1045" s="3">
        <v>41838</v>
      </c>
      <c r="G1045" t="s">
        <v>379</v>
      </c>
      <c r="H1045" s="2">
        <v>100000000000116</v>
      </c>
      <c r="I1045" t="s">
        <v>21</v>
      </c>
      <c r="J1045" t="s">
        <v>21</v>
      </c>
      <c r="M1045" t="s">
        <v>31</v>
      </c>
      <c r="N1045" t="s">
        <v>48</v>
      </c>
      <c r="O1045" s="1">
        <f t="shared" si="16"/>
        <v>41407.291666666664</v>
      </c>
    </row>
    <row r="1046" spans="1:15">
      <c r="A1046" s="2">
        <v>300000000001045</v>
      </c>
      <c r="B1046" s="2">
        <v>200000000000597</v>
      </c>
      <c r="C1046" t="s">
        <v>1160</v>
      </c>
      <c r="D1046" t="s">
        <v>35</v>
      </c>
      <c r="E1046" s="4">
        <v>41407.640277777777</v>
      </c>
      <c r="F1046" s="3">
        <v>41569</v>
      </c>
      <c r="G1046" t="s">
        <v>381</v>
      </c>
      <c r="H1046" s="2">
        <v>100000000000123</v>
      </c>
      <c r="I1046" t="s">
        <v>21</v>
      </c>
      <c r="J1046" t="s">
        <v>21</v>
      </c>
      <c r="K1046">
        <v>197400</v>
      </c>
      <c r="M1046" t="s">
        <v>22</v>
      </c>
      <c r="N1046" t="s">
        <v>23</v>
      </c>
      <c r="O1046" s="1">
        <f t="shared" si="16"/>
        <v>41407.931944444441</v>
      </c>
    </row>
    <row r="1047" spans="1:15">
      <c r="A1047" s="2">
        <v>300000000001046</v>
      </c>
      <c r="B1047" s="2">
        <v>200000000000356</v>
      </c>
      <c r="C1047" t="s">
        <v>1161</v>
      </c>
      <c r="D1047" t="s">
        <v>35</v>
      </c>
      <c r="E1047" s="4">
        <v>41408.613194444442</v>
      </c>
      <c r="F1047" s="3">
        <v>42319</v>
      </c>
      <c r="G1047" t="s">
        <v>475</v>
      </c>
      <c r="H1047" s="2">
        <v>100000000000131</v>
      </c>
      <c r="I1047" t="s">
        <v>21</v>
      </c>
      <c r="J1047" t="s">
        <v>21</v>
      </c>
      <c r="K1047">
        <v>234120</v>
      </c>
      <c r="L1047">
        <v>234120</v>
      </c>
      <c r="M1047" t="s">
        <v>39</v>
      </c>
      <c r="N1047" t="s">
        <v>65</v>
      </c>
      <c r="O1047" s="1">
        <f t="shared" si="16"/>
        <v>41408.904861111107</v>
      </c>
    </row>
    <row r="1048" spans="1:15">
      <c r="A1048" s="2">
        <v>300000000001047</v>
      </c>
      <c r="B1048" s="2">
        <v>200000000001463</v>
      </c>
      <c r="C1048" t="s">
        <v>1162</v>
      </c>
      <c r="D1048" t="s">
        <v>35</v>
      </c>
      <c r="E1048" s="4">
        <v>41408.425000000003</v>
      </c>
      <c r="F1048" s="3">
        <v>41537</v>
      </c>
      <c r="G1048" t="s">
        <v>197</v>
      </c>
      <c r="H1048" s="2">
        <v>100000000000119</v>
      </c>
      <c r="I1048" t="s">
        <v>21</v>
      </c>
      <c r="J1048" t="s">
        <v>21</v>
      </c>
      <c r="M1048" t="s">
        <v>39</v>
      </c>
      <c r="N1048" t="s">
        <v>65</v>
      </c>
      <c r="O1048" s="1">
        <f t="shared" si="16"/>
        <v>41408.716666666667</v>
      </c>
    </row>
    <row r="1049" spans="1:15">
      <c r="A1049" s="2">
        <v>300000000001048</v>
      </c>
      <c r="B1049" s="2">
        <v>200000000000150</v>
      </c>
      <c r="C1049" t="s">
        <v>1163</v>
      </c>
      <c r="D1049" t="s">
        <v>35</v>
      </c>
      <c r="E1049" s="4">
        <v>41408.436805555553</v>
      </c>
      <c r="F1049" s="3">
        <v>41425</v>
      </c>
      <c r="G1049" t="s">
        <v>110</v>
      </c>
      <c r="H1049" s="2">
        <v>100000000000107</v>
      </c>
      <c r="I1049" t="s">
        <v>21</v>
      </c>
      <c r="J1049" t="s">
        <v>21</v>
      </c>
      <c r="M1049" t="s">
        <v>22</v>
      </c>
      <c r="N1049" t="s">
        <v>23</v>
      </c>
      <c r="O1049" s="1">
        <f t="shared" si="16"/>
        <v>41408.728472222218</v>
      </c>
    </row>
    <row r="1050" spans="1:15">
      <c r="A1050" s="2">
        <v>300000000001049</v>
      </c>
      <c r="B1050" s="2">
        <v>200000000000105</v>
      </c>
      <c r="C1050" t="s">
        <v>1164</v>
      </c>
      <c r="D1050" t="s">
        <v>35</v>
      </c>
      <c r="E1050" s="4">
        <v>41408.435416666667</v>
      </c>
      <c r="F1050" s="3">
        <v>41492</v>
      </c>
      <c r="G1050" t="s">
        <v>381</v>
      </c>
      <c r="H1050" s="2">
        <v>100000000000123</v>
      </c>
      <c r="I1050" t="s">
        <v>21</v>
      </c>
      <c r="J1050" t="s">
        <v>21</v>
      </c>
      <c r="K1050">
        <v>197400</v>
      </c>
      <c r="M1050" t="s">
        <v>31</v>
      </c>
      <c r="N1050" t="s">
        <v>48</v>
      </c>
      <c r="O1050" s="1">
        <f t="shared" si="16"/>
        <v>41408.727083333331</v>
      </c>
    </row>
    <row r="1051" spans="1:15">
      <c r="A1051" s="2">
        <v>300000000001050</v>
      </c>
      <c r="B1051" s="2">
        <v>200000000001204</v>
      </c>
      <c r="C1051" t="s">
        <v>1165</v>
      </c>
      <c r="D1051" t="s">
        <v>35</v>
      </c>
      <c r="E1051" s="4">
        <v>41409.292361111111</v>
      </c>
      <c r="F1051" s="3">
        <v>42333</v>
      </c>
      <c r="G1051" t="s">
        <v>243</v>
      </c>
      <c r="H1051" s="2">
        <v>100000000000103</v>
      </c>
      <c r="I1051" t="s">
        <v>21</v>
      </c>
      <c r="J1051" t="s">
        <v>21</v>
      </c>
      <c r="K1051">
        <v>200100</v>
      </c>
      <c r="L1051">
        <v>173100</v>
      </c>
      <c r="M1051" t="s">
        <v>31</v>
      </c>
      <c r="N1051" t="s">
        <v>48</v>
      </c>
      <c r="O1051" s="1">
        <f t="shared" si="16"/>
        <v>41409.584027777775</v>
      </c>
    </row>
    <row r="1052" spans="1:15">
      <c r="A1052" s="2">
        <v>300000000001051</v>
      </c>
      <c r="B1052" s="2">
        <v>200000000000912</v>
      </c>
      <c r="C1052" t="s">
        <v>1166</v>
      </c>
      <c r="D1052" t="s">
        <v>35</v>
      </c>
      <c r="E1052" s="4">
        <v>41410</v>
      </c>
      <c r="F1052" s="3">
        <v>41568</v>
      </c>
      <c r="G1052" t="s">
        <v>643</v>
      </c>
      <c r="H1052" s="2">
        <v>100000000000135</v>
      </c>
      <c r="I1052" t="s">
        <v>21</v>
      </c>
      <c r="J1052" t="s">
        <v>21</v>
      </c>
      <c r="M1052" t="s">
        <v>31</v>
      </c>
      <c r="N1052" t="s">
        <v>48</v>
      </c>
      <c r="O1052" s="1">
        <f t="shared" si="16"/>
        <v>41410.291666666664</v>
      </c>
    </row>
    <row r="1053" spans="1:15">
      <c r="A1053" s="2">
        <v>300000000001052</v>
      </c>
      <c r="B1053" s="2">
        <v>200000000001474</v>
      </c>
      <c r="C1053" t="s">
        <v>1167</v>
      </c>
      <c r="D1053" t="s">
        <v>35</v>
      </c>
      <c r="E1053" s="4">
        <v>41411.547222222223</v>
      </c>
      <c r="F1053" s="3">
        <v>42040</v>
      </c>
      <c r="G1053" t="s">
        <v>1011</v>
      </c>
      <c r="H1053" s="2">
        <v>100000000000204</v>
      </c>
      <c r="I1053" t="s">
        <v>21</v>
      </c>
      <c r="J1053" t="s">
        <v>21</v>
      </c>
      <c r="K1053">
        <v>340500</v>
      </c>
      <c r="M1053" t="s">
        <v>39</v>
      </c>
      <c r="N1053" t="s">
        <v>65</v>
      </c>
      <c r="O1053" s="1">
        <f t="shared" si="16"/>
        <v>41411.838888888888</v>
      </c>
    </row>
    <row r="1054" spans="1:15">
      <c r="A1054" s="2">
        <v>300000000001053</v>
      </c>
      <c r="B1054" s="2">
        <v>200000000000534</v>
      </c>
      <c r="C1054" t="s">
        <v>1168</v>
      </c>
      <c r="D1054" t="s">
        <v>35</v>
      </c>
      <c r="E1054" s="4">
        <v>41411.542361111111</v>
      </c>
      <c r="F1054" s="3">
        <v>41717</v>
      </c>
      <c r="G1054" t="s">
        <v>197</v>
      </c>
      <c r="H1054" s="2">
        <v>100000000000119</v>
      </c>
      <c r="I1054" t="s">
        <v>21</v>
      </c>
      <c r="J1054" t="s">
        <v>21</v>
      </c>
      <c r="K1054">
        <v>340500</v>
      </c>
      <c r="M1054" t="s">
        <v>39</v>
      </c>
      <c r="N1054" t="s">
        <v>65</v>
      </c>
      <c r="O1054" s="1">
        <f t="shared" si="16"/>
        <v>41411.834027777775</v>
      </c>
    </row>
    <row r="1055" spans="1:15">
      <c r="A1055" s="2">
        <v>300000000001054</v>
      </c>
      <c r="B1055" s="2">
        <v>200000000000717</v>
      </c>
      <c r="C1055" t="s">
        <v>1169</v>
      </c>
      <c r="D1055" t="s">
        <v>35</v>
      </c>
      <c r="E1055" s="4">
        <v>41411.540972222225</v>
      </c>
      <c r="F1055" s="3">
        <v>41745</v>
      </c>
      <c r="G1055" t="s">
        <v>197</v>
      </c>
      <c r="H1055" s="2">
        <v>100000000000119</v>
      </c>
      <c r="I1055" t="s">
        <v>21</v>
      </c>
      <c r="J1055" t="s">
        <v>21</v>
      </c>
      <c r="K1055">
        <v>678000</v>
      </c>
      <c r="M1055" t="s">
        <v>39</v>
      </c>
      <c r="N1055" t="s">
        <v>65</v>
      </c>
      <c r="O1055" s="1">
        <f t="shared" si="16"/>
        <v>41411.832638888889</v>
      </c>
    </row>
    <row r="1056" spans="1:15">
      <c r="A1056" s="2">
        <v>300000000001055</v>
      </c>
      <c r="B1056" s="2">
        <v>200000000000787</v>
      </c>
      <c r="C1056" t="s">
        <v>1170</v>
      </c>
      <c r="D1056" t="s">
        <v>35</v>
      </c>
      <c r="E1056" s="4">
        <v>41413.928472222222</v>
      </c>
      <c r="F1056" s="3">
        <v>41547</v>
      </c>
      <c r="G1056" t="s">
        <v>233</v>
      </c>
      <c r="H1056" s="2">
        <v>100000000000129</v>
      </c>
      <c r="I1056" t="s">
        <v>21</v>
      </c>
      <c r="J1056" t="s">
        <v>21</v>
      </c>
      <c r="K1056">
        <v>273000</v>
      </c>
      <c r="M1056" t="s">
        <v>22</v>
      </c>
      <c r="N1056" t="s">
        <v>23</v>
      </c>
      <c r="O1056" s="1">
        <f t="shared" si="16"/>
        <v>41414.220138888886</v>
      </c>
    </row>
    <row r="1057" spans="1:15">
      <c r="A1057" s="2">
        <v>300000000001056</v>
      </c>
      <c r="B1057" s="2">
        <v>200000000000731</v>
      </c>
      <c r="C1057" t="s">
        <v>1171</v>
      </c>
      <c r="D1057" t="s">
        <v>35</v>
      </c>
      <c r="E1057" s="4">
        <v>41413.359722222223</v>
      </c>
      <c r="F1057" s="3">
        <v>41675</v>
      </c>
      <c r="G1057" t="s">
        <v>197</v>
      </c>
      <c r="H1057" s="2">
        <v>100000000000119</v>
      </c>
      <c r="I1057" t="s">
        <v>21</v>
      </c>
      <c r="J1057" t="s">
        <v>21</v>
      </c>
      <c r="K1057">
        <v>171750</v>
      </c>
      <c r="M1057" t="s">
        <v>39</v>
      </c>
      <c r="N1057" t="s">
        <v>65</v>
      </c>
      <c r="O1057" s="1">
        <f t="shared" si="16"/>
        <v>41413.651388888888</v>
      </c>
    </row>
    <row r="1058" spans="1:15">
      <c r="A1058" s="2">
        <v>300000000001057</v>
      </c>
      <c r="B1058" s="2">
        <v>200000000000540</v>
      </c>
      <c r="C1058" t="s">
        <v>1172</v>
      </c>
      <c r="D1058" t="s">
        <v>35</v>
      </c>
      <c r="E1058" s="4">
        <v>41413.349305555559</v>
      </c>
      <c r="F1058" s="3">
        <v>41725</v>
      </c>
      <c r="G1058" t="s">
        <v>197</v>
      </c>
      <c r="H1058" s="2">
        <v>100000000000119</v>
      </c>
      <c r="I1058" t="s">
        <v>21</v>
      </c>
      <c r="J1058" t="s">
        <v>21</v>
      </c>
      <c r="K1058">
        <v>171750</v>
      </c>
      <c r="M1058" t="s">
        <v>39</v>
      </c>
      <c r="N1058" t="s">
        <v>65</v>
      </c>
      <c r="O1058" s="1">
        <f t="shared" si="16"/>
        <v>41413.640972222223</v>
      </c>
    </row>
    <row r="1059" spans="1:15">
      <c r="A1059" s="2">
        <v>300000000001058</v>
      </c>
      <c r="B1059" s="2">
        <v>200000000000830</v>
      </c>
      <c r="C1059" t="s">
        <v>1173</v>
      </c>
      <c r="D1059" t="s">
        <v>35</v>
      </c>
      <c r="E1059" s="4">
        <v>41413.350694444445</v>
      </c>
      <c r="F1059" s="3">
        <v>41719</v>
      </c>
      <c r="G1059" t="s">
        <v>197</v>
      </c>
      <c r="H1059" s="2">
        <v>100000000000119</v>
      </c>
      <c r="I1059" t="s">
        <v>21</v>
      </c>
      <c r="J1059" t="s">
        <v>21</v>
      </c>
      <c r="K1059">
        <v>171750</v>
      </c>
      <c r="M1059" t="s">
        <v>39</v>
      </c>
      <c r="N1059" t="s">
        <v>65</v>
      </c>
      <c r="O1059" s="1">
        <f t="shared" si="16"/>
        <v>41413.642361111109</v>
      </c>
    </row>
    <row r="1060" spans="1:15">
      <c r="A1060" s="2">
        <v>300000000001059</v>
      </c>
      <c r="B1060" s="2">
        <v>200000000000086</v>
      </c>
      <c r="C1060" t="s">
        <v>1174</v>
      </c>
      <c r="D1060" t="s">
        <v>35</v>
      </c>
      <c r="E1060" s="4">
        <v>41414.495138888888</v>
      </c>
      <c r="F1060" s="3">
        <v>41723</v>
      </c>
      <c r="G1060" t="s">
        <v>471</v>
      </c>
      <c r="H1060" s="2">
        <v>100000000000145</v>
      </c>
      <c r="I1060" t="s">
        <v>21</v>
      </c>
      <c r="J1060" t="s">
        <v>21</v>
      </c>
      <c r="M1060" t="s">
        <v>31</v>
      </c>
      <c r="N1060" t="s">
        <v>48</v>
      </c>
      <c r="O1060" s="1">
        <f t="shared" si="16"/>
        <v>41414.786805555552</v>
      </c>
    </row>
    <row r="1061" spans="1:15">
      <c r="A1061" s="2">
        <v>300000000001060</v>
      </c>
      <c r="B1061" s="2">
        <v>200000000001219</v>
      </c>
      <c r="C1061" t="s">
        <v>1175</v>
      </c>
      <c r="D1061" t="s">
        <v>35</v>
      </c>
      <c r="E1061" s="4">
        <v>41414.493055555555</v>
      </c>
      <c r="F1061" s="3">
        <v>41639</v>
      </c>
      <c r="G1061" t="s">
        <v>243</v>
      </c>
      <c r="H1061" s="2">
        <v>100000000000103</v>
      </c>
      <c r="I1061" t="s">
        <v>21</v>
      </c>
      <c r="J1061" t="s">
        <v>21</v>
      </c>
      <c r="M1061" t="s">
        <v>31</v>
      </c>
      <c r="N1061" t="s">
        <v>48</v>
      </c>
      <c r="O1061" s="1">
        <f t="shared" si="16"/>
        <v>41414.784722222219</v>
      </c>
    </row>
    <row r="1062" spans="1:15">
      <c r="A1062" s="2">
        <v>300000000001061</v>
      </c>
      <c r="B1062" s="2">
        <v>200000000001257</v>
      </c>
      <c r="C1062" t="s">
        <v>1176</v>
      </c>
      <c r="D1062" t="s">
        <v>35</v>
      </c>
      <c r="E1062" s="4">
        <v>41417.447222222225</v>
      </c>
      <c r="F1062" s="3">
        <v>41565</v>
      </c>
      <c r="G1062" t="s">
        <v>197</v>
      </c>
      <c r="H1062" s="2">
        <v>100000000000119</v>
      </c>
      <c r="I1062" t="s">
        <v>21</v>
      </c>
      <c r="J1062" t="s">
        <v>21</v>
      </c>
      <c r="M1062" t="s">
        <v>39</v>
      </c>
      <c r="N1062" t="s">
        <v>65</v>
      </c>
      <c r="O1062" s="1">
        <f t="shared" si="16"/>
        <v>41417.738888888889</v>
      </c>
    </row>
    <row r="1063" spans="1:15">
      <c r="A1063" s="2">
        <v>300000000001062</v>
      </c>
      <c r="B1063" s="2">
        <v>200000000000796</v>
      </c>
      <c r="C1063" t="s">
        <v>1177</v>
      </c>
      <c r="D1063" t="s">
        <v>35</v>
      </c>
      <c r="E1063" s="4">
        <v>41417.449999999997</v>
      </c>
      <c r="F1063" s="3">
        <v>41703</v>
      </c>
      <c r="G1063" t="s">
        <v>197</v>
      </c>
      <c r="H1063" s="2">
        <v>100000000000119</v>
      </c>
      <c r="I1063" t="s">
        <v>21</v>
      </c>
      <c r="J1063" t="s">
        <v>21</v>
      </c>
      <c r="K1063">
        <v>171750</v>
      </c>
      <c r="M1063" t="s">
        <v>39</v>
      </c>
      <c r="N1063" t="s">
        <v>65</v>
      </c>
      <c r="O1063" s="1">
        <f t="shared" si="16"/>
        <v>41417.741666666661</v>
      </c>
    </row>
    <row r="1064" spans="1:15">
      <c r="A1064" s="2">
        <v>300000000001063</v>
      </c>
      <c r="B1064" s="2">
        <v>200000000000556</v>
      </c>
      <c r="C1064" t="s">
        <v>1178</v>
      </c>
      <c r="D1064" t="s">
        <v>35</v>
      </c>
      <c r="E1064" s="4">
        <v>41417.453472222223</v>
      </c>
      <c r="F1064" s="3">
        <v>41675</v>
      </c>
      <c r="G1064" t="s">
        <v>197</v>
      </c>
      <c r="H1064" s="2">
        <v>100000000000119</v>
      </c>
      <c r="I1064" t="s">
        <v>21</v>
      </c>
      <c r="J1064" t="s">
        <v>21</v>
      </c>
      <c r="K1064">
        <v>340500</v>
      </c>
      <c r="M1064" t="s">
        <v>39</v>
      </c>
      <c r="N1064" t="s">
        <v>65</v>
      </c>
      <c r="O1064" s="1">
        <f t="shared" si="16"/>
        <v>41417.745138888888</v>
      </c>
    </row>
    <row r="1065" spans="1:15">
      <c r="A1065" s="2">
        <v>300000000001064</v>
      </c>
      <c r="B1065" s="2">
        <v>200000000001070</v>
      </c>
      <c r="C1065" t="s">
        <v>1179</v>
      </c>
      <c r="D1065" t="s">
        <v>35</v>
      </c>
      <c r="E1065" s="4">
        <v>41417.442361111112</v>
      </c>
      <c r="F1065" s="3">
        <v>41702</v>
      </c>
      <c r="G1065" t="s">
        <v>197</v>
      </c>
      <c r="H1065" s="2">
        <v>100000000000119</v>
      </c>
      <c r="I1065" t="s">
        <v>21</v>
      </c>
      <c r="J1065" t="s">
        <v>21</v>
      </c>
      <c r="K1065">
        <v>70500</v>
      </c>
      <c r="M1065" t="s">
        <v>39</v>
      </c>
      <c r="N1065" t="s">
        <v>65</v>
      </c>
      <c r="O1065" s="1">
        <f t="shared" si="16"/>
        <v>41417.734027777777</v>
      </c>
    </row>
    <row r="1066" spans="1:15">
      <c r="A1066" s="2">
        <v>300000000001065</v>
      </c>
      <c r="B1066" s="2">
        <v>200000000000373</v>
      </c>
      <c r="C1066" t="s">
        <v>1180</v>
      </c>
      <c r="D1066" t="s">
        <v>35</v>
      </c>
      <c r="E1066" s="4">
        <v>41417.45208333333</v>
      </c>
      <c r="F1066" s="3">
        <v>41745</v>
      </c>
      <c r="G1066" t="s">
        <v>197</v>
      </c>
      <c r="H1066" s="2">
        <v>100000000000119</v>
      </c>
      <c r="I1066" t="s">
        <v>21</v>
      </c>
      <c r="J1066" t="s">
        <v>21</v>
      </c>
      <c r="K1066">
        <v>340500</v>
      </c>
      <c r="M1066" t="s">
        <v>39</v>
      </c>
      <c r="N1066" t="s">
        <v>65</v>
      </c>
      <c r="O1066" s="1">
        <f t="shared" si="16"/>
        <v>41417.743749999994</v>
      </c>
    </row>
    <row r="1067" spans="1:15">
      <c r="A1067" s="2">
        <v>300000000001066</v>
      </c>
      <c r="B1067" s="2">
        <v>200000000001097</v>
      </c>
      <c r="C1067" t="s">
        <v>1181</v>
      </c>
      <c r="D1067" t="s">
        <v>35</v>
      </c>
      <c r="E1067" s="4">
        <v>41417.445833333331</v>
      </c>
      <c r="F1067" s="3">
        <v>41591</v>
      </c>
      <c r="G1067" t="s">
        <v>197</v>
      </c>
      <c r="H1067" s="2">
        <v>100000000000119</v>
      </c>
      <c r="I1067" t="s">
        <v>21</v>
      </c>
      <c r="J1067" t="s">
        <v>21</v>
      </c>
      <c r="K1067">
        <v>138000</v>
      </c>
      <c r="M1067" t="s">
        <v>39</v>
      </c>
      <c r="N1067" t="s">
        <v>65</v>
      </c>
      <c r="O1067" s="1">
        <f t="shared" si="16"/>
        <v>41417.737499999996</v>
      </c>
    </row>
    <row r="1068" spans="1:15">
      <c r="A1068" s="2">
        <v>300000000001067</v>
      </c>
      <c r="B1068" s="2">
        <v>200000000001262</v>
      </c>
      <c r="C1068" t="s">
        <v>1182</v>
      </c>
      <c r="D1068" t="s">
        <v>35</v>
      </c>
      <c r="E1068" s="4">
        <v>41417.449305555558</v>
      </c>
      <c r="F1068" s="3">
        <v>41738</v>
      </c>
      <c r="G1068" t="s">
        <v>197</v>
      </c>
      <c r="H1068" s="2">
        <v>100000000000119</v>
      </c>
      <c r="I1068" t="s">
        <v>21</v>
      </c>
      <c r="J1068" t="s">
        <v>21</v>
      </c>
      <c r="K1068">
        <v>273000</v>
      </c>
      <c r="M1068" t="s">
        <v>39</v>
      </c>
      <c r="N1068" t="s">
        <v>65</v>
      </c>
      <c r="O1068" s="1">
        <f t="shared" si="16"/>
        <v>41417.740972222222</v>
      </c>
    </row>
    <row r="1069" spans="1:15">
      <c r="A1069" s="2">
        <v>300000000001068</v>
      </c>
      <c r="B1069" s="2">
        <v>200000000000235</v>
      </c>
      <c r="C1069" t="s">
        <v>1183</v>
      </c>
      <c r="D1069" t="s">
        <v>35</v>
      </c>
      <c r="E1069" s="4">
        <v>41418.336111111108</v>
      </c>
      <c r="F1069" s="3">
        <v>41766</v>
      </c>
      <c r="G1069" t="s">
        <v>197</v>
      </c>
      <c r="H1069" s="2">
        <v>100000000000119</v>
      </c>
      <c r="I1069" t="s">
        <v>21</v>
      </c>
      <c r="J1069" t="s">
        <v>21</v>
      </c>
      <c r="K1069">
        <v>171750</v>
      </c>
      <c r="M1069" t="s">
        <v>39</v>
      </c>
      <c r="N1069" t="s">
        <v>65</v>
      </c>
      <c r="O1069" s="1">
        <f t="shared" si="16"/>
        <v>41418.627777777772</v>
      </c>
    </row>
    <row r="1070" spans="1:15">
      <c r="A1070" s="2">
        <v>300000000001069</v>
      </c>
      <c r="B1070" s="2">
        <v>200000000000813</v>
      </c>
      <c r="C1070" t="s">
        <v>1184</v>
      </c>
      <c r="D1070" t="s">
        <v>35</v>
      </c>
      <c r="E1070" s="4">
        <v>41418.333333333336</v>
      </c>
      <c r="F1070" s="3">
        <v>42345</v>
      </c>
      <c r="G1070" t="s">
        <v>1054</v>
      </c>
      <c r="H1070" s="2">
        <v>100000000000191</v>
      </c>
      <c r="I1070" t="s">
        <v>21</v>
      </c>
      <c r="J1070" t="s">
        <v>21</v>
      </c>
      <c r="K1070">
        <v>340500</v>
      </c>
      <c r="M1070" t="s">
        <v>39</v>
      </c>
      <c r="N1070" t="s">
        <v>65</v>
      </c>
      <c r="O1070" s="1">
        <f t="shared" si="16"/>
        <v>41418.625</v>
      </c>
    </row>
    <row r="1071" spans="1:15">
      <c r="A1071" s="2">
        <v>300000000001070</v>
      </c>
      <c r="B1071" s="2">
        <v>200000000000849</v>
      </c>
      <c r="C1071" t="s">
        <v>1185</v>
      </c>
      <c r="D1071" t="s">
        <v>35</v>
      </c>
      <c r="E1071" s="4">
        <v>41422.779166666667</v>
      </c>
      <c r="F1071" s="3">
        <v>41943</v>
      </c>
      <c r="G1071" t="s">
        <v>991</v>
      </c>
      <c r="H1071" s="2">
        <v>100000000000199</v>
      </c>
      <c r="I1071" t="s">
        <v>21</v>
      </c>
      <c r="J1071" t="s">
        <v>21</v>
      </c>
      <c r="K1071">
        <v>340500</v>
      </c>
      <c r="M1071" t="s">
        <v>39</v>
      </c>
      <c r="N1071" t="s">
        <v>65</v>
      </c>
      <c r="O1071" s="1">
        <f t="shared" si="16"/>
        <v>41423.070833333331</v>
      </c>
    </row>
    <row r="1072" spans="1:15">
      <c r="A1072" s="2">
        <v>300000000001071</v>
      </c>
      <c r="B1072" s="2">
        <v>200000000001472</v>
      </c>
      <c r="C1072" t="s">
        <v>1186</v>
      </c>
      <c r="D1072" t="s">
        <v>35</v>
      </c>
      <c r="E1072" s="4">
        <v>41422.350694444445</v>
      </c>
      <c r="F1072" s="3">
        <v>41912</v>
      </c>
      <c r="G1072" t="s">
        <v>1187</v>
      </c>
      <c r="H1072" s="2">
        <v>100000000000109</v>
      </c>
      <c r="I1072" t="s">
        <v>21</v>
      </c>
      <c r="J1072" t="s">
        <v>21</v>
      </c>
      <c r="K1072">
        <v>246000</v>
      </c>
      <c r="M1072" t="s">
        <v>31</v>
      </c>
      <c r="N1072" t="s">
        <v>48</v>
      </c>
      <c r="O1072" s="1">
        <f t="shared" si="16"/>
        <v>41422.642361111109</v>
      </c>
    </row>
    <row r="1073" spans="1:15">
      <c r="A1073" s="2">
        <v>300000000001072</v>
      </c>
      <c r="B1073" s="2">
        <v>200000000001001</v>
      </c>
      <c r="C1073" t="s">
        <v>1188</v>
      </c>
      <c r="D1073" t="s">
        <v>35</v>
      </c>
      <c r="E1073" s="4">
        <v>41422.327777777777</v>
      </c>
      <c r="F1073" s="3">
        <v>41851</v>
      </c>
      <c r="G1073" t="s">
        <v>339</v>
      </c>
      <c r="H1073" s="2">
        <v>100000000000154</v>
      </c>
      <c r="I1073" t="s">
        <v>21</v>
      </c>
      <c r="J1073" t="s">
        <v>21</v>
      </c>
      <c r="K1073">
        <v>678000</v>
      </c>
      <c r="M1073" t="s">
        <v>39</v>
      </c>
      <c r="N1073" t="s">
        <v>65</v>
      </c>
      <c r="O1073" s="1">
        <f t="shared" si="16"/>
        <v>41422.619444444441</v>
      </c>
    </row>
    <row r="1074" spans="1:15">
      <c r="A1074" s="2">
        <v>300000000001073</v>
      </c>
      <c r="B1074" s="2">
        <v>200000000000262</v>
      </c>
      <c r="C1074" t="s">
        <v>1189</v>
      </c>
      <c r="D1074" t="s">
        <v>35</v>
      </c>
      <c r="E1074" s="4">
        <v>41422.330555555556</v>
      </c>
      <c r="F1074" s="3">
        <v>41759</v>
      </c>
      <c r="G1074" t="s">
        <v>339</v>
      </c>
      <c r="H1074" s="2">
        <v>100000000000154</v>
      </c>
      <c r="I1074" t="s">
        <v>30</v>
      </c>
      <c r="J1074" t="s">
        <v>30</v>
      </c>
      <c r="K1074">
        <v>911140</v>
      </c>
      <c r="L1074">
        <v>305710</v>
      </c>
      <c r="M1074" t="s">
        <v>39</v>
      </c>
      <c r="N1074" t="s">
        <v>65</v>
      </c>
      <c r="O1074" s="1">
        <f t="shared" si="16"/>
        <v>41422.62222222222</v>
      </c>
    </row>
    <row r="1075" spans="1:15">
      <c r="A1075" s="2">
        <v>300000000001074</v>
      </c>
      <c r="B1075" s="2">
        <v>200000000000552</v>
      </c>
      <c r="C1075" t="s">
        <v>1190</v>
      </c>
      <c r="D1075" t="s">
        <v>35</v>
      </c>
      <c r="E1075" s="4">
        <v>41422.774305555555</v>
      </c>
      <c r="F1075" s="3">
        <v>42194</v>
      </c>
      <c r="G1075" t="s">
        <v>1191</v>
      </c>
      <c r="H1075" s="2">
        <v>100000000000216</v>
      </c>
      <c r="I1075" t="s">
        <v>21</v>
      </c>
      <c r="J1075" t="s">
        <v>21</v>
      </c>
      <c r="K1075">
        <v>340500</v>
      </c>
      <c r="L1075">
        <v>340500</v>
      </c>
      <c r="M1075" t="s">
        <v>39</v>
      </c>
      <c r="N1075" t="s">
        <v>65</v>
      </c>
      <c r="O1075" s="1">
        <f t="shared" si="16"/>
        <v>41423.065972222219</v>
      </c>
    </row>
    <row r="1076" spans="1:15">
      <c r="A1076" s="2">
        <v>300000000001075</v>
      </c>
      <c r="B1076" s="2">
        <v>200000000000074</v>
      </c>
      <c r="C1076" t="s">
        <v>1192</v>
      </c>
      <c r="D1076" t="s">
        <v>19</v>
      </c>
      <c r="E1076" s="4">
        <v>41425.559027777781</v>
      </c>
      <c r="F1076" s="3">
        <v>41487</v>
      </c>
      <c r="G1076" t="s">
        <v>379</v>
      </c>
      <c r="H1076" s="2">
        <v>100000000000116</v>
      </c>
      <c r="I1076" t="s">
        <v>30</v>
      </c>
      <c r="J1076" t="s">
        <v>30</v>
      </c>
      <c r="K1076">
        <v>1032370</v>
      </c>
      <c r="M1076" t="s">
        <v>31</v>
      </c>
      <c r="N1076" t="s">
        <v>48</v>
      </c>
      <c r="O1076" s="1">
        <f t="shared" si="16"/>
        <v>41425.850694444445</v>
      </c>
    </row>
    <row r="1077" spans="1:15">
      <c r="A1077" s="2">
        <v>300000000001076</v>
      </c>
      <c r="B1077" s="2">
        <v>200000000001112</v>
      </c>
      <c r="C1077" t="s">
        <v>1193</v>
      </c>
      <c r="D1077" t="s">
        <v>35</v>
      </c>
      <c r="E1077" s="4">
        <v>41428.40625</v>
      </c>
      <c r="F1077" s="3">
        <v>41544</v>
      </c>
      <c r="G1077" t="s">
        <v>643</v>
      </c>
      <c r="H1077" s="2">
        <v>100000000000135</v>
      </c>
      <c r="I1077" t="s">
        <v>30</v>
      </c>
      <c r="J1077" t="s">
        <v>30</v>
      </c>
      <c r="K1077">
        <v>443640</v>
      </c>
      <c r="M1077" t="s">
        <v>101</v>
      </c>
      <c r="N1077" t="s">
        <v>101</v>
      </c>
      <c r="O1077" s="1">
        <f t="shared" si="16"/>
        <v>41428.697916666664</v>
      </c>
    </row>
    <row r="1078" spans="1:15">
      <c r="A1078" s="2">
        <v>300000000001077</v>
      </c>
      <c r="B1078" s="2">
        <v>200000000001475</v>
      </c>
      <c r="C1078" t="s">
        <v>1194</v>
      </c>
      <c r="D1078" t="s">
        <v>35</v>
      </c>
      <c r="E1078" s="4">
        <v>41428</v>
      </c>
      <c r="F1078" s="3">
        <v>41474</v>
      </c>
      <c r="G1078" t="s">
        <v>110</v>
      </c>
      <c r="H1078" s="2">
        <v>100000000000107</v>
      </c>
      <c r="I1078" t="s">
        <v>21</v>
      </c>
      <c r="J1078" t="s">
        <v>21</v>
      </c>
      <c r="K1078">
        <v>197400</v>
      </c>
      <c r="M1078" t="s">
        <v>22</v>
      </c>
      <c r="N1078" t="s">
        <v>23</v>
      </c>
      <c r="O1078" s="1">
        <f t="shared" si="16"/>
        <v>41428.291666666664</v>
      </c>
    </row>
    <row r="1079" spans="1:15">
      <c r="A1079" s="2">
        <v>300000000001078</v>
      </c>
      <c r="B1079" s="2">
        <v>200000000000580</v>
      </c>
      <c r="C1079" t="s">
        <v>1195</v>
      </c>
      <c r="D1079" t="s">
        <v>35</v>
      </c>
      <c r="E1079" s="4">
        <v>41432.436111111114</v>
      </c>
      <c r="F1079" s="3">
        <v>41571</v>
      </c>
      <c r="G1079" t="s">
        <v>970</v>
      </c>
      <c r="H1079" s="2">
        <v>100000000000157</v>
      </c>
      <c r="I1079" t="s">
        <v>21</v>
      </c>
      <c r="J1079" t="s">
        <v>21</v>
      </c>
      <c r="K1079">
        <v>197400</v>
      </c>
      <c r="M1079" t="s">
        <v>31</v>
      </c>
      <c r="N1079" t="s">
        <v>48</v>
      </c>
      <c r="O1079" s="1">
        <f t="shared" si="16"/>
        <v>41432.727777777778</v>
      </c>
    </row>
    <row r="1080" spans="1:15">
      <c r="A1080" s="2">
        <v>300000000001079</v>
      </c>
      <c r="B1080" s="2">
        <v>200000000000503</v>
      </c>
      <c r="C1080" t="s">
        <v>1196</v>
      </c>
      <c r="D1080" t="s">
        <v>35</v>
      </c>
      <c r="E1080" s="4">
        <v>41432.338888888888</v>
      </c>
      <c r="F1080" s="3">
        <v>42128</v>
      </c>
      <c r="G1080" t="s">
        <v>715</v>
      </c>
      <c r="H1080" s="2">
        <v>100000000000240</v>
      </c>
      <c r="I1080" t="s">
        <v>21</v>
      </c>
      <c r="J1080" t="s">
        <v>21</v>
      </c>
      <c r="K1080">
        <v>219000</v>
      </c>
      <c r="L1080">
        <v>111000</v>
      </c>
      <c r="M1080" t="s">
        <v>22</v>
      </c>
      <c r="N1080" t="s">
        <v>23</v>
      </c>
      <c r="O1080" s="1">
        <f t="shared" si="16"/>
        <v>41432.630555555552</v>
      </c>
    </row>
    <row r="1081" spans="1:15">
      <c r="A1081" s="2">
        <v>300000000001080</v>
      </c>
      <c r="B1081" s="2">
        <v>200000000000823</v>
      </c>
      <c r="C1081" t="s">
        <v>1197</v>
      </c>
      <c r="D1081" t="s">
        <v>35</v>
      </c>
      <c r="E1081" s="4">
        <v>41432</v>
      </c>
      <c r="F1081" s="3">
        <v>41619</v>
      </c>
      <c r="G1081" t="s">
        <v>197</v>
      </c>
      <c r="H1081" s="2">
        <v>100000000000119</v>
      </c>
      <c r="I1081" t="s">
        <v>21</v>
      </c>
      <c r="J1081" t="s">
        <v>21</v>
      </c>
      <c r="M1081" t="s">
        <v>39</v>
      </c>
      <c r="N1081" t="s">
        <v>65</v>
      </c>
      <c r="O1081" s="1">
        <f t="shared" si="16"/>
        <v>41432.291666666664</v>
      </c>
    </row>
    <row r="1082" spans="1:15">
      <c r="A1082" s="2">
        <v>300000000001081</v>
      </c>
      <c r="B1082" s="2">
        <v>200000000001317</v>
      </c>
      <c r="C1082" t="s">
        <v>1198</v>
      </c>
      <c r="D1082" t="s">
        <v>35</v>
      </c>
      <c r="E1082" s="4">
        <v>41435.245138888888</v>
      </c>
      <c r="F1082" s="3">
        <v>41908</v>
      </c>
      <c r="G1082" t="s">
        <v>719</v>
      </c>
      <c r="H1082" s="2">
        <v>100000000000161</v>
      </c>
      <c r="I1082" t="s">
        <v>21</v>
      </c>
      <c r="J1082" t="s">
        <v>21</v>
      </c>
      <c r="M1082" t="s">
        <v>101</v>
      </c>
      <c r="N1082" t="s">
        <v>101</v>
      </c>
      <c r="O1082" s="1">
        <f t="shared" si="16"/>
        <v>41435.536805555552</v>
      </c>
    </row>
    <row r="1083" spans="1:15">
      <c r="A1083" s="2">
        <v>300000000001082</v>
      </c>
      <c r="B1083" s="2">
        <v>200000000000433</v>
      </c>
      <c r="C1083" t="s">
        <v>1199</v>
      </c>
      <c r="D1083" t="s">
        <v>35</v>
      </c>
      <c r="E1083" s="4">
        <v>41437.34097222222</v>
      </c>
      <c r="F1083" s="3">
        <v>41664</v>
      </c>
      <c r="G1083" t="s">
        <v>475</v>
      </c>
      <c r="H1083" s="2">
        <v>100000000000131</v>
      </c>
      <c r="I1083" t="s">
        <v>21</v>
      </c>
      <c r="J1083" t="s">
        <v>21</v>
      </c>
      <c r="K1083">
        <v>165000</v>
      </c>
      <c r="M1083" t="s">
        <v>39</v>
      </c>
      <c r="N1083" t="s">
        <v>65</v>
      </c>
      <c r="O1083" s="1">
        <f t="shared" si="16"/>
        <v>41437.632638888885</v>
      </c>
    </row>
    <row r="1084" spans="1:15">
      <c r="A1084" s="2">
        <v>300000000001083</v>
      </c>
      <c r="B1084" s="2">
        <v>200000000000474</v>
      </c>
      <c r="C1084" t="s">
        <v>1200</v>
      </c>
      <c r="D1084" t="s">
        <v>35</v>
      </c>
      <c r="E1084" s="4">
        <v>41437.569444444445</v>
      </c>
      <c r="F1084" s="3">
        <v>41635</v>
      </c>
      <c r="G1084" t="s">
        <v>329</v>
      </c>
      <c r="H1084" s="2">
        <v>100000000000097</v>
      </c>
      <c r="I1084" t="s">
        <v>21</v>
      </c>
      <c r="J1084" t="s">
        <v>21</v>
      </c>
      <c r="M1084" t="s">
        <v>39</v>
      </c>
      <c r="N1084" t="s">
        <v>65</v>
      </c>
      <c r="O1084" s="1">
        <f t="shared" si="16"/>
        <v>41437.861111111109</v>
      </c>
    </row>
    <row r="1085" spans="1:15">
      <c r="A1085" s="2">
        <v>300000000001084</v>
      </c>
      <c r="B1085" s="2">
        <v>200000000000897</v>
      </c>
      <c r="C1085" t="s">
        <v>1201</v>
      </c>
      <c r="D1085" t="s">
        <v>35</v>
      </c>
      <c r="E1085" s="4">
        <v>41438.590277777781</v>
      </c>
      <c r="F1085" s="3">
        <v>41941</v>
      </c>
      <c r="G1085" t="s">
        <v>991</v>
      </c>
      <c r="H1085" s="2">
        <v>100000000000199</v>
      </c>
      <c r="I1085" t="s">
        <v>21</v>
      </c>
      <c r="J1085" t="s">
        <v>21</v>
      </c>
      <c r="K1085">
        <v>197400</v>
      </c>
      <c r="M1085" t="s">
        <v>39</v>
      </c>
      <c r="N1085" t="s">
        <v>65</v>
      </c>
      <c r="O1085" s="1">
        <f t="shared" si="16"/>
        <v>41438.881944444445</v>
      </c>
    </row>
    <row r="1086" spans="1:15">
      <c r="A1086" s="2">
        <v>300000000001085</v>
      </c>
      <c r="B1086" s="2">
        <v>200000000001109</v>
      </c>
      <c r="C1086" t="s">
        <v>1202</v>
      </c>
      <c r="D1086" t="s">
        <v>35</v>
      </c>
      <c r="E1086" s="4">
        <v>41438.295138888891</v>
      </c>
      <c r="F1086" s="3">
        <v>41936</v>
      </c>
      <c r="G1086" t="s">
        <v>991</v>
      </c>
      <c r="H1086" s="2">
        <v>100000000000199</v>
      </c>
      <c r="I1086" t="s">
        <v>21</v>
      </c>
      <c r="J1086" t="s">
        <v>21</v>
      </c>
      <c r="K1086">
        <v>408000</v>
      </c>
      <c r="M1086" t="s">
        <v>39</v>
      </c>
      <c r="N1086" t="s">
        <v>65</v>
      </c>
      <c r="O1086" s="1">
        <f t="shared" si="16"/>
        <v>41438.586805555555</v>
      </c>
    </row>
    <row r="1087" spans="1:15">
      <c r="A1087" s="2">
        <v>300000000001086</v>
      </c>
      <c r="B1087" s="2">
        <v>200000000001455</v>
      </c>
      <c r="C1087" t="s">
        <v>1203</v>
      </c>
      <c r="D1087" t="s">
        <v>35</v>
      </c>
      <c r="E1087" s="4">
        <v>41438.29791666667</v>
      </c>
      <c r="F1087" s="3">
        <v>41942</v>
      </c>
      <c r="G1087" t="s">
        <v>991</v>
      </c>
      <c r="H1087" s="2">
        <v>100000000000199</v>
      </c>
      <c r="I1087" t="s">
        <v>21</v>
      </c>
      <c r="J1087" t="s">
        <v>21</v>
      </c>
      <c r="K1087">
        <v>340500</v>
      </c>
      <c r="M1087" t="s">
        <v>39</v>
      </c>
      <c r="N1087" t="s">
        <v>65</v>
      </c>
      <c r="O1087" s="1">
        <f t="shared" si="16"/>
        <v>41438.589583333334</v>
      </c>
    </row>
    <row r="1088" spans="1:15">
      <c r="A1088" s="2">
        <v>300000000001087</v>
      </c>
      <c r="B1088" s="2">
        <v>200000000000628</v>
      </c>
      <c r="C1088" t="s">
        <v>1204</v>
      </c>
      <c r="D1088" t="s">
        <v>35</v>
      </c>
      <c r="E1088" s="4">
        <v>41439.634027777778</v>
      </c>
      <c r="F1088" s="3">
        <v>41562</v>
      </c>
      <c r="G1088" t="s">
        <v>233</v>
      </c>
      <c r="H1088" s="2">
        <v>100000000000129</v>
      </c>
      <c r="I1088" t="s">
        <v>21</v>
      </c>
      <c r="J1088" t="s">
        <v>21</v>
      </c>
      <c r="K1088">
        <v>543000</v>
      </c>
      <c r="M1088" t="s">
        <v>22</v>
      </c>
      <c r="N1088" t="s">
        <v>23</v>
      </c>
      <c r="O1088" s="1">
        <f t="shared" si="16"/>
        <v>41439.925694444442</v>
      </c>
    </row>
    <row r="1089" spans="1:15">
      <c r="A1089" s="2">
        <v>300000000001088</v>
      </c>
      <c r="B1089" s="2">
        <v>200000000000958</v>
      </c>
      <c r="C1089" t="s">
        <v>1205</v>
      </c>
      <c r="D1089" t="s">
        <v>35</v>
      </c>
      <c r="E1089" s="4">
        <v>41439.484722222223</v>
      </c>
      <c r="F1089" s="3">
        <v>41578</v>
      </c>
      <c r="G1089" t="s">
        <v>329</v>
      </c>
      <c r="H1089" s="2">
        <v>100000000000097</v>
      </c>
      <c r="I1089" t="s">
        <v>21</v>
      </c>
      <c r="J1089" t="s">
        <v>21</v>
      </c>
      <c r="K1089">
        <v>651000</v>
      </c>
      <c r="M1089" t="s">
        <v>31</v>
      </c>
      <c r="N1089" t="s">
        <v>48</v>
      </c>
      <c r="O1089" s="1">
        <f t="shared" si="16"/>
        <v>41439.776388888888</v>
      </c>
    </row>
    <row r="1090" spans="1:15">
      <c r="A1090" s="2">
        <v>300000000001089</v>
      </c>
      <c r="B1090" s="2">
        <v>200000000000203</v>
      </c>
      <c r="C1090" t="s">
        <v>1206</v>
      </c>
      <c r="D1090" t="s">
        <v>35</v>
      </c>
      <c r="E1090" s="4">
        <v>41439.622916666667</v>
      </c>
      <c r="F1090" s="3">
        <v>41453</v>
      </c>
      <c r="G1090" t="s">
        <v>220</v>
      </c>
      <c r="H1090" s="2">
        <v>100000000000093</v>
      </c>
      <c r="I1090" t="s">
        <v>30</v>
      </c>
      <c r="J1090" t="s">
        <v>30</v>
      </c>
      <c r="K1090">
        <v>84000</v>
      </c>
      <c r="M1090" t="s">
        <v>22</v>
      </c>
      <c r="N1090" t="s">
        <v>23</v>
      </c>
      <c r="O1090" s="1">
        <f t="shared" si="16"/>
        <v>41439.914583333331</v>
      </c>
    </row>
    <row r="1091" spans="1:15">
      <c r="A1091" s="2">
        <v>300000000001090</v>
      </c>
      <c r="B1091" s="2">
        <v>200000000000692</v>
      </c>
      <c r="C1091" t="s">
        <v>1207</v>
      </c>
      <c r="D1091" t="s">
        <v>35</v>
      </c>
      <c r="E1091" s="4">
        <v>41440.311111111114</v>
      </c>
      <c r="F1091" s="3">
        <v>41682</v>
      </c>
      <c r="G1091" t="s">
        <v>1148</v>
      </c>
      <c r="H1091" s="2">
        <v>100000000000142</v>
      </c>
      <c r="I1091" t="s">
        <v>21</v>
      </c>
      <c r="J1091" t="s">
        <v>21</v>
      </c>
      <c r="K1091">
        <v>171750</v>
      </c>
      <c r="M1091" t="s">
        <v>39</v>
      </c>
      <c r="N1091" t="s">
        <v>65</v>
      </c>
      <c r="O1091" s="1">
        <f t="shared" ref="O1091:O1154" si="17">IF(E1091&lt;$S$2,E1091+$T$2,IF(E1091&lt;$S$3,E1091+$T$3,IF(E1091&lt;$S$4,E1091+$T$4,IF(E1091&lt;$S$5,E1091+$T$5,IF(E1091&lt;$S$6,E1091+$T$6,IF(E1091&lt;$S$7,E1091+$T$7,IF(E1091&lt;$S$8,E1091+$T$8,IF(E1091&lt;$S$9,E1091+$T$9,IF(E1091&lt;$S$10,E1091+$T$10,IF(E1091&lt;$S$11,E1091+$T$11,IF(E1091&lt;$S$12,E1091+$T$12,IF(E1091&lt;$S$13,E1091+$T$13,IF(E1091&lt;$S$14,E1091+$T$14,IF(E1091&lt;$S$15,E1091+$T$15,IF(E1091&lt;$S$16,E1091+$T$16,IF(E1091&lt;$S$17,E1091+$T$17,""))))))))))))))))</f>
        <v>41440.602777777778</v>
      </c>
    </row>
    <row r="1092" spans="1:15">
      <c r="A1092" s="2">
        <v>300000000001091</v>
      </c>
      <c r="B1092" s="2">
        <v>200000000001001</v>
      </c>
      <c r="C1092" t="s">
        <v>1208</v>
      </c>
      <c r="D1092" t="s">
        <v>35</v>
      </c>
      <c r="E1092" s="4">
        <v>41442.309027777781</v>
      </c>
      <c r="F1092" s="3">
        <v>41820</v>
      </c>
      <c r="G1092" t="s">
        <v>339</v>
      </c>
      <c r="H1092" s="2">
        <v>100000000000154</v>
      </c>
      <c r="I1092" t="s">
        <v>21</v>
      </c>
      <c r="J1092" t="s">
        <v>21</v>
      </c>
      <c r="K1092">
        <v>43500</v>
      </c>
      <c r="M1092" t="s">
        <v>39</v>
      </c>
      <c r="N1092" t="s">
        <v>65</v>
      </c>
      <c r="O1092" s="1">
        <f t="shared" si="17"/>
        <v>41442.600694444445</v>
      </c>
    </row>
    <row r="1093" spans="1:15">
      <c r="A1093" s="2">
        <v>300000000001092</v>
      </c>
      <c r="B1093" s="2">
        <v>200000000001198</v>
      </c>
      <c r="C1093" t="s">
        <v>1209</v>
      </c>
      <c r="D1093" t="s">
        <v>35</v>
      </c>
      <c r="E1093" s="4">
        <v>41443.456944444442</v>
      </c>
      <c r="F1093" s="3">
        <v>41806</v>
      </c>
      <c r="G1093" t="s">
        <v>475</v>
      </c>
      <c r="H1093" s="2">
        <v>100000000000131</v>
      </c>
      <c r="I1093" t="s">
        <v>21</v>
      </c>
      <c r="J1093" t="s">
        <v>21</v>
      </c>
      <c r="K1093">
        <v>219000</v>
      </c>
      <c r="M1093" t="s">
        <v>39</v>
      </c>
      <c r="N1093" t="s">
        <v>65</v>
      </c>
      <c r="O1093" s="1">
        <f t="shared" si="17"/>
        <v>41443.748611111107</v>
      </c>
    </row>
    <row r="1094" spans="1:15">
      <c r="A1094" s="2">
        <v>300000000001093</v>
      </c>
      <c r="B1094" s="2">
        <v>200000000000563</v>
      </c>
      <c r="C1094" t="s">
        <v>1210</v>
      </c>
      <c r="D1094" t="s">
        <v>35</v>
      </c>
      <c r="E1094" s="4">
        <v>41444.365972222222</v>
      </c>
      <c r="F1094" s="3">
        <v>42004</v>
      </c>
      <c r="G1094" t="s">
        <v>676</v>
      </c>
      <c r="H1094" s="2">
        <v>100000000000178</v>
      </c>
      <c r="I1094" t="s">
        <v>21</v>
      </c>
      <c r="J1094" t="s">
        <v>21</v>
      </c>
      <c r="K1094">
        <v>205500</v>
      </c>
      <c r="M1094" t="s">
        <v>101</v>
      </c>
      <c r="N1094" t="s">
        <v>101</v>
      </c>
      <c r="O1094" s="1">
        <f t="shared" si="17"/>
        <v>41444.657638888886</v>
      </c>
    </row>
    <row r="1095" spans="1:15">
      <c r="A1095" s="2">
        <v>300000000001094</v>
      </c>
      <c r="B1095" s="2">
        <v>200000000001176</v>
      </c>
      <c r="C1095" t="s">
        <v>1211</v>
      </c>
      <c r="D1095" t="s">
        <v>35</v>
      </c>
      <c r="E1095" s="4">
        <v>41449</v>
      </c>
      <c r="F1095" s="3">
        <v>41533</v>
      </c>
      <c r="G1095" t="s">
        <v>381</v>
      </c>
      <c r="H1095" s="2">
        <v>100000000000123</v>
      </c>
      <c r="I1095" t="s">
        <v>21</v>
      </c>
      <c r="J1095" t="s">
        <v>21</v>
      </c>
      <c r="M1095" t="s">
        <v>31</v>
      </c>
      <c r="N1095" t="s">
        <v>48</v>
      </c>
      <c r="O1095" s="1">
        <f t="shared" si="17"/>
        <v>41449.291666666664</v>
      </c>
    </row>
    <row r="1096" spans="1:15">
      <c r="A1096" s="2">
        <v>300000000001095</v>
      </c>
      <c r="B1096" s="2">
        <v>200000000000487</v>
      </c>
      <c r="C1096" t="s">
        <v>1212</v>
      </c>
      <c r="D1096" t="s">
        <v>19</v>
      </c>
      <c r="E1096" s="4">
        <v>41450.790277777778</v>
      </c>
      <c r="F1096" s="3">
        <v>41453</v>
      </c>
      <c r="G1096" t="s">
        <v>110</v>
      </c>
      <c r="H1096" s="2">
        <v>100000000000107</v>
      </c>
      <c r="I1096" t="s">
        <v>30</v>
      </c>
      <c r="J1096" t="s">
        <v>30</v>
      </c>
      <c r="K1096">
        <v>121120</v>
      </c>
      <c r="M1096" t="s">
        <v>22</v>
      </c>
      <c r="N1096" t="s">
        <v>23</v>
      </c>
      <c r="O1096" s="1">
        <f t="shared" si="17"/>
        <v>41451.081944444442</v>
      </c>
    </row>
    <row r="1097" spans="1:15">
      <c r="A1097" s="2">
        <v>300000000001096</v>
      </c>
      <c r="B1097" s="2">
        <v>200000000000487</v>
      </c>
      <c r="C1097" t="s">
        <v>1213</v>
      </c>
      <c r="D1097" t="s">
        <v>19</v>
      </c>
      <c r="E1097" s="4">
        <v>41451.672222222223</v>
      </c>
      <c r="F1097" s="3">
        <v>41453</v>
      </c>
      <c r="G1097" t="s">
        <v>110</v>
      </c>
      <c r="H1097" s="2">
        <v>100000000000107</v>
      </c>
      <c r="I1097" t="s">
        <v>21</v>
      </c>
      <c r="J1097" t="s">
        <v>21</v>
      </c>
      <c r="K1097">
        <v>69150</v>
      </c>
      <c r="M1097" t="s">
        <v>22</v>
      </c>
      <c r="N1097" t="s">
        <v>23</v>
      </c>
      <c r="O1097" s="1">
        <f t="shared" si="17"/>
        <v>41451.963888888888</v>
      </c>
    </row>
    <row r="1098" spans="1:15">
      <c r="A1098" s="2">
        <v>300000000001097</v>
      </c>
      <c r="B1098" s="2">
        <v>200000000000487</v>
      </c>
      <c r="C1098" t="s">
        <v>1214</v>
      </c>
      <c r="D1098" t="s">
        <v>19</v>
      </c>
      <c r="E1098" s="4">
        <v>41451.65902777778</v>
      </c>
      <c r="F1098" s="3">
        <v>41453</v>
      </c>
      <c r="G1098" t="s">
        <v>110</v>
      </c>
      <c r="H1098" s="2">
        <v>100000000000107</v>
      </c>
      <c r="I1098" t="s">
        <v>30</v>
      </c>
      <c r="J1098" t="s">
        <v>30</v>
      </c>
      <c r="K1098">
        <v>121120</v>
      </c>
      <c r="M1098" t="s">
        <v>22</v>
      </c>
      <c r="N1098" t="s">
        <v>23</v>
      </c>
      <c r="O1098" s="1">
        <f t="shared" si="17"/>
        <v>41451.950694444444</v>
      </c>
    </row>
    <row r="1099" spans="1:15">
      <c r="A1099" s="2">
        <v>300000000001098</v>
      </c>
      <c r="B1099" s="2">
        <v>200000000000081</v>
      </c>
      <c r="C1099" t="s">
        <v>1215</v>
      </c>
      <c r="D1099" t="s">
        <v>19</v>
      </c>
      <c r="E1099" s="4">
        <v>41452.758333333331</v>
      </c>
      <c r="F1099" s="3">
        <v>41842</v>
      </c>
      <c r="G1099" t="s">
        <v>379</v>
      </c>
      <c r="H1099" s="2">
        <v>100000000000116</v>
      </c>
      <c r="I1099" t="s">
        <v>30</v>
      </c>
      <c r="J1099" t="s">
        <v>30</v>
      </c>
      <c r="K1099">
        <v>446230</v>
      </c>
      <c r="L1099">
        <v>150740</v>
      </c>
      <c r="M1099" t="s">
        <v>31</v>
      </c>
      <c r="N1099" t="s">
        <v>48</v>
      </c>
      <c r="O1099" s="1">
        <f t="shared" si="17"/>
        <v>41453.049999999996</v>
      </c>
    </row>
    <row r="1100" spans="1:15">
      <c r="A1100" s="2">
        <v>300000000001099</v>
      </c>
      <c r="B1100" s="2">
        <v>200000000001337</v>
      </c>
      <c r="C1100" t="s">
        <v>1216</v>
      </c>
      <c r="D1100" t="s">
        <v>35</v>
      </c>
      <c r="E1100" s="4">
        <v>41453.441666666666</v>
      </c>
      <c r="F1100" s="3">
        <v>41644</v>
      </c>
      <c r="G1100" t="s">
        <v>233</v>
      </c>
      <c r="H1100" s="2">
        <v>100000000000129</v>
      </c>
      <c r="I1100" t="s">
        <v>21</v>
      </c>
      <c r="J1100" t="s">
        <v>21</v>
      </c>
      <c r="K1100">
        <v>543000</v>
      </c>
      <c r="M1100" t="s">
        <v>22</v>
      </c>
      <c r="N1100" t="s">
        <v>23</v>
      </c>
      <c r="O1100" s="1">
        <f t="shared" si="17"/>
        <v>41453.73333333333</v>
      </c>
    </row>
    <row r="1101" spans="1:15">
      <c r="A1101" s="2">
        <v>300000000001100</v>
      </c>
      <c r="B1101" s="2">
        <v>200000000001484</v>
      </c>
      <c r="C1101" t="s">
        <v>1217</v>
      </c>
      <c r="D1101" t="s">
        <v>35</v>
      </c>
      <c r="E1101" s="4">
        <v>41456.624305555553</v>
      </c>
      <c r="F1101" s="3">
        <v>41942</v>
      </c>
      <c r="G1101" t="s">
        <v>1218</v>
      </c>
      <c r="H1101" s="2">
        <v>100000000000176</v>
      </c>
      <c r="I1101" t="s">
        <v>21</v>
      </c>
      <c r="J1101" t="s">
        <v>21</v>
      </c>
      <c r="K1101">
        <v>138000</v>
      </c>
      <c r="M1101" t="s">
        <v>39</v>
      </c>
      <c r="N1101" t="s">
        <v>40</v>
      </c>
      <c r="O1101" s="1">
        <f t="shared" si="17"/>
        <v>41456.915972222218</v>
      </c>
    </row>
    <row r="1102" spans="1:15">
      <c r="A1102" s="2">
        <v>300000000001101</v>
      </c>
      <c r="B1102" s="2">
        <v>200000000001392</v>
      </c>
      <c r="C1102" t="s">
        <v>1219</v>
      </c>
      <c r="D1102" t="s">
        <v>35</v>
      </c>
      <c r="E1102" s="4">
        <v>41456.624305555553</v>
      </c>
      <c r="F1102" s="3">
        <v>41942</v>
      </c>
      <c r="G1102" t="s">
        <v>1218</v>
      </c>
      <c r="H1102" s="2">
        <v>100000000000176</v>
      </c>
      <c r="I1102" t="s">
        <v>21</v>
      </c>
      <c r="J1102" t="s">
        <v>21</v>
      </c>
      <c r="K1102">
        <v>124500</v>
      </c>
      <c r="M1102" t="s">
        <v>39</v>
      </c>
      <c r="N1102" t="s">
        <v>40</v>
      </c>
      <c r="O1102" s="1">
        <f t="shared" si="17"/>
        <v>41456.915972222218</v>
      </c>
    </row>
    <row r="1103" spans="1:15">
      <c r="A1103" s="2">
        <v>300000000001102</v>
      </c>
      <c r="B1103" s="2">
        <v>200000000001485</v>
      </c>
      <c r="C1103" t="s">
        <v>1220</v>
      </c>
      <c r="D1103" t="s">
        <v>35</v>
      </c>
      <c r="E1103" s="4">
        <v>41456.627083333333</v>
      </c>
      <c r="F1103" s="3">
        <v>42495</v>
      </c>
      <c r="G1103" t="s">
        <v>1218</v>
      </c>
      <c r="H1103" s="2">
        <v>100000000000176</v>
      </c>
      <c r="I1103" t="s">
        <v>21</v>
      </c>
      <c r="J1103" t="s">
        <v>21</v>
      </c>
      <c r="K1103">
        <v>205500</v>
      </c>
      <c r="L1103">
        <v>178500</v>
      </c>
      <c r="M1103" t="s">
        <v>39</v>
      </c>
      <c r="N1103" t="s">
        <v>40</v>
      </c>
      <c r="O1103" s="1">
        <f t="shared" si="17"/>
        <v>41456.918749999997</v>
      </c>
    </row>
    <row r="1104" spans="1:15">
      <c r="A1104" s="2">
        <v>300000000001103</v>
      </c>
      <c r="B1104" s="2">
        <v>200000000001374</v>
      </c>
      <c r="C1104" t="s">
        <v>1221</v>
      </c>
      <c r="D1104" t="s">
        <v>35</v>
      </c>
      <c r="E1104" s="4">
        <v>41456.632638888892</v>
      </c>
      <c r="F1104" s="3">
        <v>42381</v>
      </c>
      <c r="G1104" t="s">
        <v>1222</v>
      </c>
      <c r="H1104" s="2">
        <v>100000000000223</v>
      </c>
      <c r="I1104" t="s">
        <v>21</v>
      </c>
      <c r="J1104" t="s">
        <v>21</v>
      </c>
      <c r="K1104">
        <v>138000</v>
      </c>
      <c r="L1104">
        <v>124500</v>
      </c>
      <c r="M1104" t="s">
        <v>39</v>
      </c>
      <c r="N1104" t="s">
        <v>40</v>
      </c>
      <c r="O1104" s="1">
        <f t="shared" si="17"/>
        <v>41456.924305555556</v>
      </c>
    </row>
    <row r="1105" spans="1:15">
      <c r="A1105" s="2">
        <v>300000000001104</v>
      </c>
      <c r="B1105" s="2">
        <v>200000000001488</v>
      </c>
      <c r="C1105" t="s">
        <v>1223</v>
      </c>
      <c r="D1105" t="s">
        <v>35</v>
      </c>
      <c r="E1105" s="4">
        <v>41456.621527777781</v>
      </c>
      <c r="F1105" s="3">
        <v>42234</v>
      </c>
      <c r="G1105" t="s">
        <v>203</v>
      </c>
      <c r="H1105" s="2">
        <v>100000000000094</v>
      </c>
      <c r="I1105" t="s">
        <v>21</v>
      </c>
      <c r="J1105" t="s">
        <v>21</v>
      </c>
      <c r="K1105">
        <v>138000</v>
      </c>
      <c r="L1105">
        <v>124500</v>
      </c>
      <c r="M1105" t="s">
        <v>39</v>
      </c>
      <c r="N1105" t="s">
        <v>40</v>
      </c>
      <c r="O1105" s="1">
        <f t="shared" si="17"/>
        <v>41456.913194444445</v>
      </c>
    </row>
    <row r="1106" spans="1:15">
      <c r="A1106" s="2">
        <v>300000000001105</v>
      </c>
      <c r="B1106" s="2">
        <v>200000000001483</v>
      </c>
      <c r="C1106" t="s">
        <v>1224</v>
      </c>
      <c r="D1106" t="s">
        <v>35</v>
      </c>
      <c r="E1106" s="4">
        <v>41456.625694444447</v>
      </c>
      <c r="F1106" s="3">
        <v>41625</v>
      </c>
      <c r="G1106" t="s">
        <v>203</v>
      </c>
      <c r="H1106" s="2">
        <v>100000000000094</v>
      </c>
      <c r="I1106" t="s">
        <v>30</v>
      </c>
      <c r="J1106" t="s">
        <v>30</v>
      </c>
      <c r="K1106">
        <v>372900</v>
      </c>
      <c r="M1106" t="s">
        <v>39</v>
      </c>
      <c r="N1106" t="s">
        <v>40</v>
      </c>
      <c r="O1106" s="1">
        <f t="shared" si="17"/>
        <v>41456.917361111111</v>
      </c>
    </row>
    <row r="1107" spans="1:15">
      <c r="A1107" s="2">
        <v>300000000001106</v>
      </c>
      <c r="B1107" s="2">
        <v>200000000001478</v>
      </c>
      <c r="C1107" t="s">
        <v>1225</v>
      </c>
      <c r="D1107" t="s">
        <v>35</v>
      </c>
      <c r="E1107" s="4">
        <v>41456.622916666667</v>
      </c>
      <c r="F1107" s="3">
        <v>42234</v>
      </c>
      <c r="G1107" t="s">
        <v>203</v>
      </c>
      <c r="H1107" s="2">
        <v>100000000000094</v>
      </c>
      <c r="I1107" t="s">
        <v>21</v>
      </c>
      <c r="J1107" t="s">
        <v>21</v>
      </c>
      <c r="K1107">
        <v>138000</v>
      </c>
      <c r="L1107">
        <v>124500</v>
      </c>
      <c r="M1107" t="s">
        <v>39</v>
      </c>
      <c r="N1107" t="s">
        <v>40</v>
      </c>
      <c r="O1107" s="1">
        <f t="shared" si="17"/>
        <v>41456.914583333331</v>
      </c>
    </row>
    <row r="1108" spans="1:15">
      <c r="A1108" s="2">
        <v>300000000001107</v>
      </c>
      <c r="B1108" s="2">
        <v>200000000001486</v>
      </c>
      <c r="C1108" t="s">
        <v>1226</v>
      </c>
      <c r="D1108" t="s">
        <v>35</v>
      </c>
      <c r="E1108" s="4">
        <v>41456.629861111112</v>
      </c>
      <c r="F1108" s="3">
        <v>42234</v>
      </c>
      <c r="G1108" t="s">
        <v>203</v>
      </c>
      <c r="H1108" s="2">
        <v>100000000000094</v>
      </c>
      <c r="I1108" t="s">
        <v>21</v>
      </c>
      <c r="J1108" t="s">
        <v>21</v>
      </c>
      <c r="K1108">
        <v>197400</v>
      </c>
      <c r="L1108">
        <v>124500</v>
      </c>
      <c r="M1108" t="s">
        <v>39</v>
      </c>
      <c r="N1108" t="s">
        <v>40</v>
      </c>
      <c r="O1108" s="1">
        <f t="shared" si="17"/>
        <v>41456.921527777777</v>
      </c>
    </row>
    <row r="1109" spans="1:15">
      <c r="A1109" s="2">
        <v>300000000001108</v>
      </c>
      <c r="B1109" s="2">
        <v>200000000001487</v>
      </c>
      <c r="C1109" t="s">
        <v>1227</v>
      </c>
      <c r="D1109" t="s">
        <v>35</v>
      </c>
      <c r="E1109" s="4">
        <v>41456.62777777778</v>
      </c>
      <c r="F1109" s="3">
        <v>41578</v>
      </c>
      <c r="G1109" t="s">
        <v>203</v>
      </c>
      <c r="H1109" s="2">
        <v>100000000000094</v>
      </c>
      <c r="I1109" t="s">
        <v>30</v>
      </c>
      <c r="J1109" t="s">
        <v>30</v>
      </c>
      <c r="K1109">
        <v>201450</v>
      </c>
      <c r="M1109" t="s">
        <v>39</v>
      </c>
      <c r="N1109" t="s">
        <v>40</v>
      </c>
      <c r="O1109" s="1">
        <f t="shared" si="17"/>
        <v>41456.919444444444</v>
      </c>
    </row>
    <row r="1110" spans="1:15">
      <c r="A1110" s="2">
        <v>300000000001109</v>
      </c>
      <c r="B1110" s="2">
        <v>200000000001480</v>
      </c>
      <c r="C1110" t="s">
        <v>1228</v>
      </c>
      <c r="D1110" t="s">
        <v>35</v>
      </c>
      <c r="E1110" s="4">
        <v>41456.626388888886</v>
      </c>
      <c r="F1110" s="3">
        <v>41669</v>
      </c>
      <c r="G1110" t="s">
        <v>203</v>
      </c>
      <c r="H1110" s="2">
        <v>100000000000094</v>
      </c>
      <c r="I1110" t="s">
        <v>30</v>
      </c>
      <c r="J1110" t="s">
        <v>30</v>
      </c>
      <c r="K1110">
        <v>141280</v>
      </c>
      <c r="L1110">
        <v>141280</v>
      </c>
      <c r="M1110" t="s">
        <v>39</v>
      </c>
      <c r="N1110" t="s">
        <v>40</v>
      </c>
      <c r="O1110" s="1">
        <f t="shared" si="17"/>
        <v>41456.91805555555</v>
      </c>
    </row>
    <row r="1111" spans="1:15">
      <c r="A1111" s="2">
        <v>300000000001110</v>
      </c>
      <c r="B1111" s="2">
        <v>200000000001479</v>
      </c>
      <c r="C1111" t="s">
        <v>1229</v>
      </c>
      <c r="D1111" t="s">
        <v>35</v>
      </c>
      <c r="E1111" s="4">
        <v>41456.631249999999</v>
      </c>
      <c r="F1111" s="3">
        <v>43281</v>
      </c>
      <c r="G1111" t="s">
        <v>203</v>
      </c>
      <c r="H1111" s="2">
        <v>100000000000094</v>
      </c>
      <c r="I1111" t="s">
        <v>21</v>
      </c>
      <c r="J1111" t="s">
        <v>21</v>
      </c>
      <c r="K1111">
        <v>138000</v>
      </c>
      <c r="L1111">
        <v>124500</v>
      </c>
      <c r="M1111" t="s">
        <v>39</v>
      </c>
      <c r="N1111" t="s">
        <v>40</v>
      </c>
      <c r="O1111" s="1">
        <f t="shared" si="17"/>
        <v>41456.922916666663</v>
      </c>
    </row>
    <row r="1112" spans="1:15">
      <c r="A1112" s="2">
        <v>300000000001111</v>
      </c>
      <c r="B1112" s="2">
        <v>200000000001317</v>
      </c>
      <c r="C1112" t="s">
        <v>1230</v>
      </c>
      <c r="D1112" t="s">
        <v>35</v>
      </c>
      <c r="E1112" s="4">
        <v>41456.378472222219</v>
      </c>
      <c r="F1112" s="3">
        <v>41881</v>
      </c>
      <c r="G1112" t="s">
        <v>719</v>
      </c>
      <c r="H1112" s="2">
        <v>100000000000161</v>
      </c>
      <c r="I1112" t="s">
        <v>21</v>
      </c>
      <c r="J1112" t="s">
        <v>21</v>
      </c>
      <c r="M1112" t="s">
        <v>101</v>
      </c>
      <c r="N1112" t="s">
        <v>101</v>
      </c>
      <c r="O1112" s="1">
        <f t="shared" si="17"/>
        <v>41456.670138888883</v>
      </c>
    </row>
    <row r="1113" spans="1:15">
      <c r="A1113" s="2">
        <v>300000000001112</v>
      </c>
      <c r="B1113" s="2">
        <v>200000000000177</v>
      </c>
      <c r="C1113" t="s">
        <v>1231</v>
      </c>
      <c r="D1113" t="s">
        <v>35</v>
      </c>
      <c r="E1113" s="4">
        <v>41456.557638888888</v>
      </c>
      <c r="F1113" s="3">
        <v>41670</v>
      </c>
      <c r="G1113" t="s">
        <v>379</v>
      </c>
      <c r="H1113" s="2">
        <v>100000000000116</v>
      </c>
      <c r="I1113" t="s">
        <v>21</v>
      </c>
      <c r="J1113" t="s">
        <v>21</v>
      </c>
      <c r="K1113">
        <v>197400</v>
      </c>
      <c r="M1113" t="s">
        <v>22</v>
      </c>
      <c r="N1113" t="s">
        <v>198</v>
      </c>
      <c r="O1113" s="1">
        <f t="shared" si="17"/>
        <v>41456.849305555552</v>
      </c>
    </row>
    <row r="1114" spans="1:15">
      <c r="A1114" s="2">
        <v>300000000001113</v>
      </c>
      <c r="B1114" s="2">
        <v>200000000000350</v>
      </c>
      <c r="C1114" t="s">
        <v>1232</v>
      </c>
      <c r="D1114" t="s">
        <v>35</v>
      </c>
      <c r="E1114" s="4">
        <v>41456.622916666667</v>
      </c>
      <c r="F1114" s="3">
        <v>41628</v>
      </c>
      <c r="G1114" t="s">
        <v>381</v>
      </c>
      <c r="H1114" s="2">
        <v>100000000000123</v>
      </c>
      <c r="I1114" t="s">
        <v>21</v>
      </c>
      <c r="J1114" t="s">
        <v>21</v>
      </c>
      <c r="M1114" t="s">
        <v>39</v>
      </c>
      <c r="N1114" t="s">
        <v>65</v>
      </c>
      <c r="O1114" s="1">
        <f t="shared" si="17"/>
        <v>41456.914583333331</v>
      </c>
    </row>
    <row r="1115" spans="1:15">
      <c r="A1115" s="2">
        <v>300000000001114</v>
      </c>
      <c r="B1115" s="2">
        <v>200000000000916</v>
      </c>
      <c r="C1115" t="s">
        <v>1233</v>
      </c>
      <c r="D1115" t="s">
        <v>19</v>
      </c>
      <c r="E1115" s="4">
        <v>41457.636805555558</v>
      </c>
      <c r="F1115" s="3">
        <v>41885</v>
      </c>
      <c r="G1115" t="s">
        <v>676</v>
      </c>
      <c r="H1115" s="2">
        <v>100000000000178</v>
      </c>
      <c r="I1115" t="s">
        <v>30</v>
      </c>
      <c r="J1115" t="s">
        <v>30</v>
      </c>
      <c r="K1115">
        <v>376240</v>
      </c>
      <c r="L1115">
        <v>376240</v>
      </c>
      <c r="M1115" t="s">
        <v>101</v>
      </c>
      <c r="N1115" t="s">
        <v>101</v>
      </c>
      <c r="O1115" s="1">
        <f t="shared" si="17"/>
        <v>41457.928472222222</v>
      </c>
    </row>
    <row r="1116" spans="1:15">
      <c r="A1116" s="2">
        <v>300000000001115</v>
      </c>
      <c r="B1116" s="2">
        <v>200000000000019</v>
      </c>
      <c r="C1116" t="s">
        <v>1234</v>
      </c>
      <c r="D1116" t="s">
        <v>19</v>
      </c>
      <c r="E1116" s="4">
        <v>41457.667361111111</v>
      </c>
      <c r="F1116" s="3">
        <v>41575</v>
      </c>
      <c r="G1116" t="s">
        <v>275</v>
      </c>
      <c r="H1116" s="2">
        <v>100000000000130</v>
      </c>
      <c r="I1116" t="s">
        <v>21</v>
      </c>
      <c r="J1116" t="s">
        <v>21</v>
      </c>
      <c r="K1116">
        <v>125850</v>
      </c>
      <c r="M1116" t="s">
        <v>22</v>
      </c>
      <c r="N1116" t="s">
        <v>23</v>
      </c>
      <c r="O1116" s="1">
        <f t="shared" si="17"/>
        <v>41457.959027777775</v>
      </c>
    </row>
    <row r="1117" spans="1:15">
      <c r="A1117" s="2">
        <v>300000000001116</v>
      </c>
      <c r="B1117" s="2">
        <v>200000000000986</v>
      </c>
      <c r="C1117" t="s">
        <v>1235</v>
      </c>
      <c r="D1117" t="s">
        <v>35</v>
      </c>
      <c r="E1117" s="4">
        <v>41459</v>
      </c>
      <c r="F1117" s="3">
        <v>42853</v>
      </c>
      <c r="G1117" t="s">
        <v>1236</v>
      </c>
      <c r="H1117" s="2">
        <v>100000000000238</v>
      </c>
      <c r="I1117" t="s">
        <v>486</v>
      </c>
      <c r="J1117" t="s">
        <v>487</v>
      </c>
      <c r="K1117">
        <v>24600</v>
      </c>
      <c r="L1117">
        <v>219000</v>
      </c>
      <c r="M1117" t="s">
        <v>22</v>
      </c>
      <c r="N1117" t="s">
        <v>198</v>
      </c>
      <c r="O1117" s="1">
        <f t="shared" si="17"/>
        <v>41459.291666666664</v>
      </c>
    </row>
    <row r="1118" spans="1:15">
      <c r="A1118" s="2">
        <v>300000000001117</v>
      </c>
      <c r="B1118" s="2">
        <v>200000000000004</v>
      </c>
      <c r="C1118" t="s">
        <v>1237</v>
      </c>
      <c r="D1118" t="s">
        <v>35</v>
      </c>
      <c r="E1118" s="4">
        <v>41463.429166666669</v>
      </c>
      <c r="F1118" s="3">
        <v>41571</v>
      </c>
      <c r="G1118" t="s">
        <v>220</v>
      </c>
      <c r="H1118" s="2">
        <v>100000000000093</v>
      </c>
      <c r="I1118" t="s">
        <v>30</v>
      </c>
      <c r="J1118" t="s">
        <v>30</v>
      </c>
      <c r="K1118">
        <v>8772060</v>
      </c>
      <c r="M1118" t="s">
        <v>22</v>
      </c>
      <c r="N1118" t="s">
        <v>23</v>
      </c>
      <c r="O1118" s="1">
        <f t="shared" si="17"/>
        <v>41463.720833333333</v>
      </c>
    </row>
    <row r="1119" spans="1:15">
      <c r="A1119" s="2">
        <v>300000000001118</v>
      </c>
      <c r="B1119" s="2">
        <v>200000000000045</v>
      </c>
      <c r="C1119" t="s">
        <v>1238</v>
      </c>
      <c r="D1119" t="s">
        <v>35</v>
      </c>
      <c r="E1119" s="4">
        <v>41474.690972222219</v>
      </c>
      <c r="F1119" s="3">
        <v>42464</v>
      </c>
      <c r="G1119" t="s">
        <v>831</v>
      </c>
      <c r="H1119" s="2">
        <v>100000000000242</v>
      </c>
      <c r="I1119" t="s">
        <v>21</v>
      </c>
      <c r="J1119" t="s">
        <v>21</v>
      </c>
      <c r="K1119">
        <v>205500</v>
      </c>
      <c r="L1119">
        <v>124500</v>
      </c>
      <c r="M1119" t="s">
        <v>22</v>
      </c>
      <c r="N1119" t="s">
        <v>23</v>
      </c>
      <c r="O1119" s="1">
        <f t="shared" si="17"/>
        <v>41474.982638888883</v>
      </c>
    </row>
    <row r="1120" spans="1:15">
      <c r="A1120" s="2">
        <v>300000000001119</v>
      </c>
      <c r="B1120" s="2">
        <v>200000000000594</v>
      </c>
      <c r="C1120" t="s">
        <v>1239</v>
      </c>
      <c r="D1120" t="s">
        <v>35</v>
      </c>
      <c r="E1120" s="4">
        <v>41474.648611111108</v>
      </c>
      <c r="F1120" s="3">
        <v>41712</v>
      </c>
      <c r="G1120" t="s">
        <v>233</v>
      </c>
      <c r="H1120" s="2">
        <v>100000000000129</v>
      </c>
      <c r="I1120" t="s">
        <v>21</v>
      </c>
      <c r="J1120" t="s">
        <v>21</v>
      </c>
      <c r="K1120">
        <v>610500</v>
      </c>
      <c r="M1120" t="s">
        <v>22</v>
      </c>
      <c r="N1120" t="s">
        <v>23</v>
      </c>
      <c r="O1120" s="1">
        <f t="shared" si="17"/>
        <v>41474.940277777772</v>
      </c>
    </row>
    <row r="1121" spans="1:15">
      <c r="A1121" s="2">
        <v>300000000001120</v>
      </c>
      <c r="B1121" s="2">
        <v>200000000000232</v>
      </c>
      <c r="C1121" t="s">
        <v>1240</v>
      </c>
      <c r="D1121" t="s">
        <v>35</v>
      </c>
      <c r="E1121" s="4">
        <v>41476.222916666666</v>
      </c>
      <c r="F1121" s="3">
        <v>41605</v>
      </c>
      <c r="G1121" t="s">
        <v>379</v>
      </c>
      <c r="H1121" s="2">
        <v>100000000000116</v>
      </c>
      <c r="I1121" t="s">
        <v>30</v>
      </c>
      <c r="J1121" t="s">
        <v>30</v>
      </c>
      <c r="K1121">
        <v>379920</v>
      </c>
      <c r="M1121" t="s">
        <v>31</v>
      </c>
      <c r="N1121" t="s">
        <v>48</v>
      </c>
      <c r="O1121" s="1">
        <f t="shared" si="17"/>
        <v>41476.51458333333</v>
      </c>
    </row>
    <row r="1122" spans="1:15">
      <c r="A1122" s="2">
        <v>300000000001121</v>
      </c>
      <c r="B1122" s="2">
        <v>200000000000282</v>
      </c>
      <c r="C1122" t="s">
        <v>1241</v>
      </c>
      <c r="D1122" t="s">
        <v>35</v>
      </c>
      <c r="E1122" s="4">
        <v>41477.267361111109</v>
      </c>
      <c r="F1122" s="3">
        <v>42289</v>
      </c>
      <c r="G1122" t="s">
        <v>1011</v>
      </c>
      <c r="H1122" s="2">
        <v>100000000000204</v>
      </c>
      <c r="I1122" t="s">
        <v>21</v>
      </c>
      <c r="J1122" t="s">
        <v>21</v>
      </c>
      <c r="K1122">
        <v>678000</v>
      </c>
      <c r="L1122">
        <v>124500</v>
      </c>
      <c r="M1122" t="s">
        <v>39</v>
      </c>
      <c r="N1122" t="s">
        <v>65</v>
      </c>
      <c r="O1122" s="1">
        <f t="shared" si="17"/>
        <v>41477.559027777774</v>
      </c>
    </row>
    <row r="1123" spans="1:15">
      <c r="A1123" s="2">
        <v>300000000001122</v>
      </c>
      <c r="B1123" s="2">
        <v>200000000000399</v>
      </c>
      <c r="C1123" t="s">
        <v>1242</v>
      </c>
      <c r="D1123" t="s">
        <v>19</v>
      </c>
      <c r="E1123" s="4">
        <v>41478.551388888889</v>
      </c>
      <c r="F1123" s="3">
        <v>41975</v>
      </c>
      <c r="G1123" t="s">
        <v>1243</v>
      </c>
      <c r="H1123" s="2">
        <v>100000000000268</v>
      </c>
      <c r="I1123" t="s">
        <v>30</v>
      </c>
      <c r="J1123" t="s">
        <v>30</v>
      </c>
      <c r="K1123">
        <v>14664830</v>
      </c>
      <c r="L1123">
        <v>4094670</v>
      </c>
      <c r="M1123" t="s">
        <v>39</v>
      </c>
      <c r="N1123" t="s">
        <v>65</v>
      </c>
      <c r="O1123" s="1">
        <f t="shared" si="17"/>
        <v>41478.843055555553</v>
      </c>
    </row>
    <row r="1124" spans="1:15">
      <c r="A1124" s="2">
        <v>300000000001123</v>
      </c>
      <c r="B1124" s="2">
        <v>200000000000117</v>
      </c>
      <c r="C1124" t="s">
        <v>1244</v>
      </c>
      <c r="D1124" t="s">
        <v>212</v>
      </c>
      <c r="E1124" s="4">
        <v>41478.557638888888</v>
      </c>
      <c r="F1124" s="3">
        <v>41759</v>
      </c>
      <c r="G1124" t="s">
        <v>203</v>
      </c>
      <c r="H1124" s="2">
        <v>100000000000094</v>
      </c>
      <c r="I1124" t="s">
        <v>30</v>
      </c>
      <c r="J1124" t="s">
        <v>30</v>
      </c>
      <c r="K1124">
        <v>6149520</v>
      </c>
      <c r="L1124">
        <v>2196810</v>
      </c>
      <c r="M1124" t="s">
        <v>39</v>
      </c>
      <c r="N1124" t="s">
        <v>40</v>
      </c>
      <c r="O1124" s="1">
        <f t="shared" si="17"/>
        <v>41478.849305555552</v>
      </c>
    </row>
    <row r="1125" spans="1:15">
      <c r="A1125" s="2">
        <v>300000000001124</v>
      </c>
      <c r="B1125" s="2">
        <v>200000000000231</v>
      </c>
      <c r="C1125" t="s">
        <v>1245</v>
      </c>
      <c r="D1125" t="s">
        <v>19</v>
      </c>
      <c r="E1125" s="4">
        <v>41478.560416666667</v>
      </c>
      <c r="F1125" s="3">
        <v>42573</v>
      </c>
      <c r="G1125" t="s">
        <v>243</v>
      </c>
      <c r="H1125" s="2">
        <v>100000000000103</v>
      </c>
      <c r="I1125" t="s">
        <v>30</v>
      </c>
      <c r="J1125" t="s">
        <v>30</v>
      </c>
      <c r="K1125">
        <v>4015560</v>
      </c>
      <c r="L1125">
        <v>1340520</v>
      </c>
      <c r="M1125" t="s">
        <v>31</v>
      </c>
      <c r="N1125" t="s">
        <v>48</v>
      </c>
      <c r="O1125" s="1">
        <f t="shared" si="17"/>
        <v>41478.852083333331</v>
      </c>
    </row>
    <row r="1126" spans="1:15">
      <c r="A1126" s="2">
        <v>300000000001125</v>
      </c>
      <c r="B1126" s="2">
        <v>200000000000117</v>
      </c>
      <c r="C1126" t="s">
        <v>1246</v>
      </c>
      <c r="D1126" t="s">
        <v>212</v>
      </c>
      <c r="E1126" s="4">
        <v>41478.556944444441</v>
      </c>
      <c r="F1126" s="3">
        <v>41626</v>
      </c>
      <c r="G1126" t="s">
        <v>379</v>
      </c>
      <c r="H1126" s="2">
        <v>100000000000116</v>
      </c>
      <c r="I1126" t="s">
        <v>30</v>
      </c>
      <c r="J1126" t="s">
        <v>30</v>
      </c>
      <c r="K1126">
        <v>72100</v>
      </c>
      <c r="M1126" t="s">
        <v>39</v>
      </c>
      <c r="N1126" t="s">
        <v>40</v>
      </c>
      <c r="O1126" s="1">
        <f t="shared" si="17"/>
        <v>41478.848611111105</v>
      </c>
    </row>
    <row r="1127" spans="1:15">
      <c r="A1127" s="2">
        <v>300000000001126</v>
      </c>
      <c r="B1127" s="2">
        <v>200000000001115</v>
      </c>
      <c r="C1127" t="s">
        <v>1247</v>
      </c>
      <c r="D1127" t="s">
        <v>212</v>
      </c>
      <c r="E1127" s="4">
        <v>41480.722916666666</v>
      </c>
      <c r="F1127" s="3">
        <v>41614</v>
      </c>
      <c r="G1127" t="s">
        <v>220</v>
      </c>
      <c r="H1127" s="2">
        <v>100000000000093</v>
      </c>
      <c r="I1127" t="s">
        <v>30</v>
      </c>
      <c r="J1127" t="s">
        <v>30</v>
      </c>
      <c r="K1127">
        <v>236230</v>
      </c>
      <c r="M1127" t="s">
        <v>22</v>
      </c>
      <c r="N1127" t="s">
        <v>23</v>
      </c>
      <c r="O1127" s="1">
        <f t="shared" si="17"/>
        <v>41481.01458333333</v>
      </c>
    </row>
    <row r="1128" spans="1:15">
      <c r="A1128" s="2">
        <v>300000000001127</v>
      </c>
      <c r="B1128" s="2">
        <v>200000000000674</v>
      </c>
      <c r="C1128" t="s">
        <v>1248</v>
      </c>
      <c r="D1128" t="s">
        <v>35</v>
      </c>
      <c r="E1128" s="4">
        <v>41481.256944444445</v>
      </c>
      <c r="F1128" s="3">
        <v>41565</v>
      </c>
      <c r="G1128" t="s">
        <v>339</v>
      </c>
      <c r="H1128" s="2">
        <v>100000000000154</v>
      </c>
      <c r="I1128" t="s">
        <v>30</v>
      </c>
      <c r="J1128" t="s">
        <v>30</v>
      </c>
      <c r="K1128">
        <v>143400</v>
      </c>
      <c r="M1128" t="s">
        <v>39</v>
      </c>
      <c r="N1128" t="s">
        <v>65</v>
      </c>
      <c r="O1128" s="1">
        <f t="shared" si="17"/>
        <v>41481.548611111109</v>
      </c>
    </row>
    <row r="1129" spans="1:15">
      <c r="A1129" s="2">
        <v>300000000001128</v>
      </c>
      <c r="B1129" s="2">
        <v>200000000000313</v>
      </c>
      <c r="C1129" t="s">
        <v>1249</v>
      </c>
      <c r="D1129" t="s">
        <v>35</v>
      </c>
      <c r="E1129" s="4">
        <v>41483.943749999999</v>
      </c>
      <c r="F1129" s="3">
        <v>41724</v>
      </c>
      <c r="G1129" t="s">
        <v>233</v>
      </c>
      <c r="H1129" s="2">
        <v>100000000000129</v>
      </c>
      <c r="I1129" t="s">
        <v>21</v>
      </c>
      <c r="J1129" t="s">
        <v>21</v>
      </c>
      <c r="K1129">
        <v>678000</v>
      </c>
      <c r="M1129" t="s">
        <v>22</v>
      </c>
      <c r="N1129" t="s">
        <v>23</v>
      </c>
      <c r="O1129" s="1">
        <f t="shared" si="17"/>
        <v>41484.235416666663</v>
      </c>
    </row>
    <row r="1130" spans="1:15">
      <c r="A1130" s="2">
        <v>300000000001129</v>
      </c>
      <c r="B1130" s="2">
        <v>200000000001267</v>
      </c>
      <c r="C1130" t="s">
        <v>1250</v>
      </c>
      <c r="D1130" t="s">
        <v>212</v>
      </c>
      <c r="E1130" s="4">
        <v>41484.702777777777</v>
      </c>
      <c r="F1130" s="3">
        <v>41747</v>
      </c>
      <c r="G1130" t="s">
        <v>243</v>
      </c>
      <c r="H1130" s="2">
        <v>100000000000103</v>
      </c>
      <c r="I1130" t="s">
        <v>30</v>
      </c>
      <c r="J1130" t="s">
        <v>30</v>
      </c>
      <c r="K1130">
        <v>354000</v>
      </c>
      <c r="L1130">
        <v>178500</v>
      </c>
      <c r="M1130" t="s">
        <v>31</v>
      </c>
      <c r="N1130" t="s">
        <v>48</v>
      </c>
      <c r="O1130" s="1">
        <f t="shared" si="17"/>
        <v>41484.994444444441</v>
      </c>
    </row>
    <row r="1131" spans="1:15">
      <c r="A1131" s="2">
        <v>300000000001130</v>
      </c>
      <c r="B1131" s="2">
        <v>200000000000075</v>
      </c>
      <c r="C1131" t="s">
        <v>1251</v>
      </c>
      <c r="D1131" t="s">
        <v>35</v>
      </c>
      <c r="E1131" s="4">
        <v>41484.344444444447</v>
      </c>
      <c r="F1131" s="3">
        <v>41689</v>
      </c>
      <c r="G1131" t="s">
        <v>197</v>
      </c>
      <c r="H1131" s="2">
        <v>100000000000119</v>
      </c>
      <c r="I1131" t="s">
        <v>21</v>
      </c>
      <c r="J1131" t="s">
        <v>21</v>
      </c>
      <c r="K1131">
        <v>374250</v>
      </c>
      <c r="M1131" t="s">
        <v>39</v>
      </c>
      <c r="N1131" t="s">
        <v>65</v>
      </c>
      <c r="O1131" s="1">
        <f t="shared" si="17"/>
        <v>41484.636111111111</v>
      </c>
    </row>
    <row r="1132" spans="1:15">
      <c r="A1132" s="2">
        <v>300000000001131</v>
      </c>
      <c r="B1132" s="2">
        <v>200000000001183</v>
      </c>
      <c r="C1132" t="s">
        <v>1252</v>
      </c>
      <c r="D1132" t="s">
        <v>212</v>
      </c>
      <c r="E1132" s="4">
        <v>41485.657638888886</v>
      </c>
      <c r="F1132" s="3">
        <v>41852</v>
      </c>
      <c r="G1132" t="s">
        <v>715</v>
      </c>
      <c r="H1132" s="2">
        <v>100000000000240</v>
      </c>
      <c r="I1132" t="s">
        <v>30</v>
      </c>
      <c r="J1132" t="s">
        <v>30</v>
      </c>
      <c r="K1132">
        <v>79970</v>
      </c>
      <c r="L1132">
        <v>79970</v>
      </c>
      <c r="M1132" t="s">
        <v>22</v>
      </c>
      <c r="N1132" t="s">
        <v>23</v>
      </c>
      <c r="O1132" s="1">
        <f t="shared" si="17"/>
        <v>41485.94930555555</v>
      </c>
    </row>
    <row r="1133" spans="1:15">
      <c r="A1133" s="2">
        <v>300000000001132</v>
      </c>
      <c r="B1133" s="2">
        <v>200000000000117</v>
      </c>
      <c r="C1133" t="s">
        <v>1253</v>
      </c>
      <c r="D1133" t="s">
        <v>212</v>
      </c>
      <c r="E1133" s="4">
        <v>41485.277083333334</v>
      </c>
      <c r="F1133" s="3">
        <v>41626</v>
      </c>
      <c r="G1133" t="s">
        <v>203</v>
      </c>
      <c r="H1133" s="2">
        <v>100000000000094</v>
      </c>
      <c r="I1133" t="s">
        <v>30</v>
      </c>
      <c r="J1133" t="s">
        <v>30</v>
      </c>
      <c r="K1133">
        <v>146520</v>
      </c>
      <c r="M1133" t="s">
        <v>39</v>
      </c>
      <c r="N1133" t="s">
        <v>40</v>
      </c>
      <c r="O1133" s="1">
        <f t="shared" si="17"/>
        <v>41485.568749999999</v>
      </c>
    </row>
    <row r="1134" spans="1:15">
      <c r="A1134" s="2">
        <v>300000000001133</v>
      </c>
      <c r="B1134" s="2">
        <v>200000000000631</v>
      </c>
      <c r="C1134" t="s">
        <v>1254</v>
      </c>
      <c r="D1134" t="s">
        <v>19</v>
      </c>
      <c r="E1134" s="4">
        <v>41485.619444444441</v>
      </c>
      <c r="F1134" s="3">
        <v>41582</v>
      </c>
      <c r="G1134" t="s">
        <v>233</v>
      </c>
      <c r="H1134" s="2">
        <v>100000000000129</v>
      </c>
      <c r="I1134" t="s">
        <v>21</v>
      </c>
      <c r="J1134" t="s">
        <v>21</v>
      </c>
      <c r="K1134">
        <v>273000</v>
      </c>
      <c r="M1134" t="s">
        <v>22</v>
      </c>
      <c r="N1134" t="s">
        <v>23</v>
      </c>
      <c r="O1134" s="1">
        <f t="shared" si="17"/>
        <v>41485.911111111105</v>
      </c>
    </row>
    <row r="1135" spans="1:15">
      <c r="A1135" s="2">
        <v>300000000001134</v>
      </c>
      <c r="B1135" s="2">
        <v>200000000000766</v>
      </c>
      <c r="C1135" t="s">
        <v>1255</v>
      </c>
      <c r="D1135" t="s">
        <v>19</v>
      </c>
      <c r="E1135" s="4">
        <v>41486.879166666666</v>
      </c>
      <c r="F1135" s="3">
        <v>42114</v>
      </c>
      <c r="G1135" t="s">
        <v>1153</v>
      </c>
      <c r="H1135" s="2">
        <v>100000000000257</v>
      </c>
      <c r="I1135" t="s">
        <v>21</v>
      </c>
      <c r="J1135" t="s">
        <v>21</v>
      </c>
      <c r="M1135" t="s">
        <v>31</v>
      </c>
      <c r="N1135" t="s">
        <v>48</v>
      </c>
      <c r="O1135" s="1">
        <f t="shared" si="17"/>
        <v>41487.17083333333</v>
      </c>
    </row>
    <row r="1136" spans="1:15">
      <c r="A1136" s="2">
        <v>300000000001135</v>
      </c>
      <c r="B1136" s="2">
        <v>200000000000488</v>
      </c>
      <c r="C1136" t="s">
        <v>1256</v>
      </c>
      <c r="D1136" t="s">
        <v>19</v>
      </c>
      <c r="E1136" s="4">
        <v>41486.642361111109</v>
      </c>
      <c r="F1136" s="3">
        <v>41670</v>
      </c>
      <c r="G1136" t="s">
        <v>220</v>
      </c>
      <c r="H1136" s="2">
        <v>100000000000093</v>
      </c>
      <c r="I1136" t="s">
        <v>30</v>
      </c>
      <c r="J1136" t="s">
        <v>30</v>
      </c>
      <c r="K1136">
        <v>907500</v>
      </c>
      <c r="M1136" t="s">
        <v>22</v>
      </c>
      <c r="N1136" t="s">
        <v>23</v>
      </c>
      <c r="O1136" s="1">
        <f t="shared" si="17"/>
        <v>41486.934027777774</v>
      </c>
    </row>
    <row r="1137" spans="1:15">
      <c r="A1137" s="2">
        <v>300000000001136</v>
      </c>
      <c r="B1137" s="2">
        <v>200000000000074</v>
      </c>
      <c r="C1137" t="s">
        <v>1257</v>
      </c>
      <c r="D1137" t="s">
        <v>19</v>
      </c>
      <c r="E1137" s="4">
        <v>41486.444444444445</v>
      </c>
      <c r="F1137" s="3">
        <v>41670</v>
      </c>
      <c r="G1137" t="s">
        <v>379</v>
      </c>
      <c r="H1137" s="2">
        <v>100000000000116</v>
      </c>
      <c r="I1137" t="s">
        <v>30</v>
      </c>
      <c r="J1137" t="s">
        <v>30</v>
      </c>
      <c r="K1137">
        <v>6391870</v>
      </c>
      <c r="M1137" t="s">
        <v>31</v>
      </c>
      <c r="N1137" t="s">
        <v>48</v>
      </c>
      <c r="O1137" s="1">
        <f t="shared" si="17"/>
        <v>41486.736111111109</v>
      </c>
    </row>
    <row r="1138" spans="1:15">
      <c r="A1138" s="2">
        <v>300000000001137</v>
      </c>
      <c r="B1138" s="2">
        <v>200000000000837</v>
      </c>
      <c r="C1138" t="s">
        <v>1258</v>
      </c>
      <c r="D1138" t="s">
        <v>35</v>
      </c>
      <c r="E1138" s="4">
        <v>41486</v>
      </c>
      <c r="F1138" s="3">
        <v>41582</v>
      </c>
      <c r="G1138" t="s">
        <v>381</v>
      </c>
      <c r="H1138" s="2">
        <v>100000000000123</v>
      </c>
      <c r="I1138" t="s">
        <v>21</v>
      </c>
      <c r="J1138" t="s">
        <v>21</v>
      </c>
      <c r="M1138" t="s">
        <v>31</v>
      </c>
      <c r="N1138" t="s">
        <v>48</v>
      </c>
      <c r="O1138" s="1">
        <f t="shared" si="17"/>
        <v>41486.291666666664</v>
      </c>
    </row>
    <row r="1139" spans="1:15">
      <c r="A1139" s="2">
        <v>300000000001138</v>
      </c>
      <c r="B1139" s="2">
        <v>200000000001019</v>
      </c>
      <c r="C1139" t="s">
        <v>1259</v>
      </c>
      <c r="D1139" t="s">
        <v>212</v>
      </c>
      <c r="E1139" s="4">
        <v>41487.512499999997</v>
      </c>
      <c r="F1139" s="3">
        <v>42194</v>
      </c>
      <c r="G1139" t="s">
        <v>1260</v>
      </c>
      <c r="H1139" s="2">
        <v>100000000000166</v>
      </c>
      <c r="I1139" t="s">
        <v>30</v>
      </c>
      <c r="J1139" t="s">
        <v>30</v>
      </c>
      <c r="K1139">
        <v>648400</v>
      </c>
      <c r="L1139">
        <v>325700</v>
      </c>
      <c r="M1139" t="s">
        <v>22</v>
      </c>
      <c r="N1139" t="s">
        <v>23</v>
      </c>
      <c r="O1139" s="1">
        <f t="shared" si="17"/>
        <v>41487.804166666661</v>
      </c>
    </row>
    <row r="1140" spans="1:15">
      <c r="A1140" s="2">
        <v>300000000001139</v>
      </c>
      <c r="B1140" s="2">
        <v>200000000001019</v>
      </c>
      <c r="C1140" t="s">
        <v>1261</v>
      </c>
      <c r="D1140" t="s">
        <v>19</v>
      </c>
      <c r="E1140" s="4">
        <v>41487.344444444447</v>
      </c>
      <c r="F1140" s="3">
        <v>41487</v>
      </c>
      <c r="G1140" t="s">
        <v>110</v>
      </c>
      <c r="H1140" s="2">
        <v>100000000000107</v>
      </c>
      <c r="I1140" t="s">
        <v>30</v>
      </c>
      <c r="J1140" t="s">
        <v>30</v>
      </c>
      <c r="K1140">
        <v>167700</v>
      </c>
      <c r="M1140" t="s">
        <v>22</v>
      </c>
      <c r="N1140" t="s">
        <v>23</v>
      </c>
      <c r="O1140" s="1">
        <f t="shared" si="17"/>
        <v>41487.636111111111</v>
      </c>
    </row>
    <row r="1141" spans="1:15">
      <c r="A1141" s="2">
        <v>300000000001140</v>
      </c>
      <c r="B1141" s="2">
        <v>200000000000717</v>
      </c>
      <c r="C1141" t="s">
        <v>1262</v>
      </c>
      <c r="D1141" t="s">
        <v>35</v>
      </c>
      <c r="E1141" s="4">
        <v>41488.422222222223</v>
      </c>
      <c r="F1141" s="3">
        <v>41661</v>
      </c>
      <c r="G1141" t="s">
        <v>197</v>
      </c>
      <c r="H1141" s="2">
        <v>100000000000119</v>
      </c>
      <c r="I1141" t="s">
        <v>21</v>
      </c>
      <c r="J1141" t="s">
        <v>21</v>
      </c>
      <c r="K1141">
        <v>678000</v>
      </c>
      <c r="M1141" t="s">
        <v>39</v>
      </c>
      <c r="N1141" t="s">
        <v>65</v>
      </c>
      <c r="O1141" s="1">
        <f t="shared" si="17"/>
        <v>41488.713888888888</v>
      </c>
    </row>
    <row r="1142" spans="1:15">
      <c r="A1142" s="2">
        <v>300000000001141</v>
      </c>
      <c r="B1142" s="2">
        <v>200000000001196</v>
      </c>
      <c r="C1142" t="s">
        <v>1263</v>
      </c>
      <c r="D1142" t="s">
        <v>35</v>
      </c>
      <c r="E1142" s="4">
        <v>41491.34652777778</v>
      </c>
      <c r="F1142" s="3">
        <v>41572</v>
      </c>
      <c r="G1142" t="s">
        <v>475</v>
      </c>
      <c r="H1142" s="2">
        <v>100000000000131</v>
      </c>
      <c r="I1142" t="s">
        <v>21</v>
      </c>
      <c r="J1142" t="s">
        <v>21</v>
      </c>
      <c r="M1142" t="s">
        <v>39</v>
      </c>
      <c r="N1142" t="s">
        <v>65</v>
      </c>
      <c r="O1142" s="1">
        <f t="shared" si="17"/>
        <v>41491.638194444444</v>
      </c>
    </row>
    <row r="1143" spans="1:15">
      <c r="A1143" s="2">
        <v>300000000001142</v>
      </c>
      <c r="B1143" s="2">
        <v>200000000000045</v>
      </c>
      <c r="C1143" t="s">
        <v>1264</v>
      </c>
      <c r="D1143" t="s">
        <v>35</v>
      </c>
      <c r="E1143" s="4">
        <v>41491.354166666664</v>
      </c>
      <c r="F1143" s="3">
        <v>41572</v>
      </c>
      <c r="G1143" t="s">
        <v>110</v>
      </c>
      <c r="H1143" s="2">
        <v>100000000000107</v>
      </c>
      <c r="I1143" t="s">
        <v>21</v>
      </c>
      <c r="J1143" t="s">
        <v>21</v>
      </c>
      <c r="M1143" t="s">
        <v>22</v>
      </c>
      <c r="N1143" t="s">
        <v>23</v>
      </c>
      <c r="O1143" s="1">
        <f t="shared" si="17"/>
        <v>41491.645833333328</v>
      </c>
    </row>
    <row r="1144" spans="1:15">
      <c r="A1144" s="2">
        <v>300000000001143</v>
      </c>
      <c r="B1144" s="2">
        <v>200000000001071</v>
      </c>
      <c r="C1144" t="s">
        <v>1265</v>
      </c>
      <c r="D1144" t="s">
        <v>35</v>
      </c>
      <c r="E1144" s="4">
        <v>41492.36041666667</v>
      </c>
      <c r="F1144" s="3">
        <v>42040</v>
      </c>
      <c r="G1144" t="s">
        <v>1011</v>
      </c>
      <c r="H1144" s="2">
        <v>100000000000204</v>
      </c>
      <c r="I1144" t="s">
        <v>21</v>
      </c>
      <c r="J1144" t="s">
        <v>21</v>
      </c>
      <c r="K1144">
        <v>205500</v>
      </c>
      <c r="M1144" t="s">
        <v>39</v>
      </c>
      <c r="N1144" t="s">
        <v>65</v>
      </c>
      <c r="O1144" s="1">
        <f t="shared" si="17"/>
        <v>41492.652083333334</v>
      </c>
    </row>
    <row r="1145" spans="1:15">
      <c r="A1145" s="2">
        <v>300000000001144</v>
      </c>
      <c r="B1145" s="2">
        <v>200000000000732</v>
      </c>
      <c r="C1145" t="s">
        <v>1266</v>
      </c>
      <c r="D1145" t="s">
        <v>35</v>
      </c>
      <c r="E1145" s="4">
        <v>41492.355555555558</v>
      </c>
      <c r="F1145" s="3">
        <v>42040</v>
      </c>
      <c r="G1145" t="s">
        <v>1011</v>
      </c>
      <c r="H1145" s="2">
        <v>100000000000204</v>
      </c>
      <c r="I1145" t="s">
        <v>21</v>
      </c>
      <c r="J1145" t="s">
        <v>21</v>
      </c>
      <c r="K1145">
        <v>205500</v>
      </c>
      <c r="M1145" t="s">
        <v>39</v>
      </c>
      <c r="N1145" t="s">
        <v>65</v>
      </c>
      <c r="O1145" s="1">
        <f t="shared" si="17"/>
        <v>41492.647222222222</v>
      </c>
    </row>
    <row r="1146" spans="1:15">
      <c r="A1146" s="2">
        <v>300000000001145</v>
      </c>
      <c r="B1146" s="2">
        <v>200000000000400</v>
      </c>
      <c r="C1146" t="s">
        <v>1267</v>
      </c>
      <c r="D1146" t="s">
        <v>212</v>
      </c>
      <c r="E1146" s="4">
        <v>41492.602777777778</v>
      </c>
      <c r="F1146" s="3">
        <v>41851</v>
      </c>
      <c r="G1146" t="s">
        <v>475</v>
      </c>
      <c r="H1146" s="2">
        <v>100000000000131</v>
      </c>
      <c r="I1146" t="s">
        <v>30</v>
      </c>
      <c r="J1146" t="s">
        <v>30</v>
      </c>
      <c r="K1146">
        <v>197400</v>
      </c>
      <c r="L1146">
        <v>67800</v>
      </c>
      <c r="M1146" t="s">
        <v>31</v>
      </c>
      <c r="N1146" t="s">
        <v>48</v>
      </c>
      <c r="O1146" s="1">
        <f t="shared" si="17"/>
        <v>41492.894444444442</v>
      </c>
    </row>
    <row r="1147" spans="1:15">
      <c r="A1147" s="2">
        <v>300000000001146</v>
      </c>
      <c r="B1147" s="2">
        <v>200000000000636</v>
      </c>
      <c r="C1147" t="s">
        <v>1268</v>
      </c>
      <c r="D1147" t="s">
        <v>35</v>
      </c>
      <c r="E1147" s="4">
        <v>41492.362500000003</v>
      </c>
      <c r="F1147" s="3">
        <v>42194</v>
      </c>
      <c r="G1147" t="s">
        <v>687</v>
      </c>
      <c r="H1147" s="2">
        <v>100000000000286</v>
      </c>
      <c r="I1147" t="s">
        <v>21</v>
      </c>
      <c r="J1147" t="s">
        <v>21</v>
      </c>
      <c r="K1147">
        <v>219000</v>
      </c>
      <c r="L1147">
        <v>124500</v>
      </c>
      <c r="M1147" t="s">
        <v>39</v>
      </c>
      <c r="N1147" t="s">
        <v>65</v>
      </c>
      <c r="O1147" s="1">
        <f t="shared" si="17"/>
        <v>41492.654166666667</v>
      </c>
    </row>
    <row r="1148" spans="1:15">
      <c r="A1148" s="2">
        <v>300000000001147</v>
      </c>
      <c r="B1148" s="2">
        <v>200000000001252</v>
      </c>
      <c r="C1148" t="s">
        <v>1269</v>
      </c>
      <c r="D1148" t="s">
        <v>35</v>
      </c>
      <c r="E1148" s="4">
        <v>41492.341666666667</v>
      </c>
      <c r="F1148" s="3">
        <v>42194</v>
      </c>
      <c r="G1148" t="s">
        <v>687</v>
      </c>
      <c r="H1148" s="2">
        <v>100000000000286</v>
      </c>
      <c r="I1148" t="s">
        <v>21</v>
      </c>
      <c r="J1148" t="s">
        <v>21</v>
      </c>
      <c r="K1148">
        <v>232500</v>
      </c>
      <c r="L1148">
        <v>205500</v>
      </c>
      <c r="M1148" t="s">
        <v>39</v>
      </c>
      <c r="N1148" t="s">
        <v>65</v>
      </c>
      <c r="O1148" s="1">
        <f t="shared" si="17"/>
        <v>41492.633333333331</v>
      </c>
    </row>
    <row r="1149" spans="1:15">
      <c r="A1149" s="2">
        <v>300000000001148</v>
      </c>
      <c r="B1149" s="2">
        <v>200000000001035</v>
      </c>
      <c r="C1149" t="s">
        <v>1270</v>
      </c>
      <c r="D1149" t="s">
        <v>35</v>
      </c>
      <c r="E1149" s="4">
        <v>41492.322916666664</v>
      </c>
      <c r="F1149" s="3">
        <v>41759</v>
      </c>
      <c r="G1149" t="s">
        <v>339</v>
      </c>
      <c r="H1149" s="2">
        <v>100000000000154</v>
      </c>
      <c r="I1149" t="s">
        <v>21</v>
      </c>
      <c r="J1149" t="s">
        <v>21</v>
      </c>
      <c r="K1149">
        <v>610500</v>
      </c>
      <c r="M1149" t="s">
        <v>39</v>
      </c>
      <c r="N1149" t="s">
        <v>65</v>
      </c>
      <c r="O1149" s="1">
        <f t="shared" si="17"/>
        <v>41492.614583333328</v>
      </c>
    </row>
    <row r="1150" spans="1:15">
      <c r="A1150" s="2">
        <v>300000000001149</v>
      </c>
      <c r="B1150" s="2">
        <v>200000000000296</v>
      </c>
      <c r="C1150" t="s">
        <v>1271</v>
      </c>
      <c r="D1150" t="s">
        <v>212</v>
      </c>
      <c r="E1150" s="4">
        <v>41492.176388888889</v>
      </c>
      <c r="F1150" s="3">
        <v>41638</v>
      </c>
      <c r="G1150" t="s">
        <v>197</v>
      </c>
      <c r="H1150" s="2">
        <v>100000000000119</v>
      </c>
      <c r="I1150" t="s">
        <v>30</v>
      </c>
      <c r="J1150" t="s">
        <v>30</v>
      </c>
      <c r="K1150">
        <v>140380</v>
      </c>
      <c r="M1150" t="s">
        <v>39</v>
      </c>
      <c r="N1150" t="s">
        <v>65</v>
      </c>
      <c r="O1150" s="1">
        <f t="shared" si="17"/>
        <v>41492.468055555553</v>
      </c>
    </row>
    <row r="1151" spans="1:15">
      <c r="A1151" s="2">
        <v>300000000001150</v>
      </c>
      <c r="B1151" s="2">
        <v>200000000000416</v>
      </c>
      <c r="C1151" t="s">
        <v>1272</v>
      </c>
      <c r="D1151" t="s">
        <v>35</v>
      </c>
      <c r="E1151" s="4">
        <v>41492.365277777775</v>
      </c>
      <c r="F1151" s="3">
        <v>42215</v>
      </c>
      <c r="G1151" t="s">
        <v>1191</v>
      </c>
      <c r="H1151" s="2">
        <v>100000000000216</v>
      </c>
      <c r="I1151" t="s">
        <v>21</v>
      </c>
      <c r="J1151" t="s">
        <v>21</v>
      </c>
      <c r="K1151">
        <v>610500</v>
      </c>
      <c r="L1151">
        <v>205500</v>
      </c>
      <c r="M1151" t="s">
        <v>39</v>
      </c>
      <c r="N1151" t="s">
        <v>65</v>
      </c>
      <c r="O1151" s="1">
        <f t="shared" si="17"/>
        <v>41492.656944444439</v>
      </c>
    </row>
    <row r="1152" spans="1:15">
      <c r="A1152" s="2">
        <v>300000000001151</v>
      </c>
      <c r="B1152" s="2">
        <v>200000000001118</v>
      </c>
      <c r="C1152" t="s">
        <v>1273</v>
      </c>
      <c r="D1152" t="s">
        <v>35</v>
      </c>
      <c r="E1152" s="4">
        <v>41493.375694444447</v>
      </c>
      <c r="F1152" s="3">
        <v>41663</v>
      </c>
      <c r="G1152" t="s">
        <v>970</v>
      </c>
      <c r="H1152" s="2">
        <v>100000000000157</v>
      </c>
      <c r="I1152" t="s">
        <v>21</v>
      </c>
      <c r="J1152" t="s">
        <v>21</v>
      </c>
      <c r="K1152">
        <v>197400</v>
      </c>
      <c r="M1152" t="s">
        <v>31</v>
      </c>
      <c r="N1152" t="s">
        <v>48</v>
      </c>
      <c r="O1152" s="1">
        <f t="shared" si="17"/>
        <v>41493.667361111111</v>
      </c>
    </row>
    <row r="1153" spans="1:15">
      <c r="A1153" s="2">
        <v>300000000001152</v>
      </c>
      <c r="B1153" s="2">
        <v>200000000000566</v>
      </c>
      <c r="C1153" t="s">
        <v>1274</v>
      </c>
      <c r="D1153" t="s">
        <v>19</v>
      </c>
      <c r="E1153" s="4">
        <v>41493.510416666664</v>
      </c>
      <c r="F1153" s="3">
        <v>41710</v>
      </c>
      <c r="G1153" t="s">
        <v>970</v>
      </c>
      <c r="H1153" s="2">
        <v>100000000000157</v>
      </c>
      <c r="I1153" t="s">
        <v>21</v>
      </c>
      <c r="J1153" t="s">
        <v>21</v>
      </c>
      <c r="K1153">
        <v>197400</v>
      </c>
      <c r="M1153" t="s">
        <v>31</v>
      </c>
      <c r="N1153" t="s">
        <v>48</v>
      </c>
      <c r="O1153" s="1">
        <f t="shared" si="17"/>
        <v>41493.802083333328</v>
      </c>
    </row>
    <row r="1154" spans="1:15">
      <c r="A1154" s="2">
        <v>300000000001153</v>
      </c>
      <c r="B1154" s="2">
        <v>200000000000776</v>
      </c>
      <c r="C1154" t="s">
        <v>1275</v>
      </c>
      <c r="D1154" t="s">
        <v>35</v>
      </c>
      <c r="E1154" s="4">
        <v>41493.569444444445</v>
      </c>
      <c r="F1154" s="3">
        <v>42101</v>
      </c>
      <c r="G1154" t="s">
        <v>800</v>
      </c>
      <c r="H1154" s="2">
        <v>100000000000259</v>
      </c>
      <c r="I1154" t="s">
        <v>21</v>
      </c>
      <c r="J1154" t="s">
        <v>21</v>
      </c>
      <c r="K1154">
        <v>246000</v>
      </c>
      <c r="M1154" t="s">
        <v>31</v>
      </c>
      <c r="N1154" t="s">
        <v>48</v>
      </c>
      <c r="O1154" s="1">
        <f t="shared" si="17"/>
        <v>41493.861111111109</v>
      </c>
    </row>
    <row r="1155" spans="1:15">
      <c r="A1155" s="2">
        <v>300000000001154</v>
      </c>
      <c r="B1155" s="2">
        <v>200000000001281</v>
      </c>
      <c r="C1155" t="s">
        <v>1276</v>
      </c>
      <c r="D1155" t="s">
        <v>35</v>
      </c>
      <c r="E1155" s="4">
        <v>41493.25277777778</v>
      </c>
      <c r="F1155" s="3">
        <v>41877</v>
      </c>
      <c r="G1155" t="s">
        <v>339</v>
      </c>
      <c r="H1155" s="2">
        <v>100000000000154</v>
      </c>
      <c r="I1155" t="s">
        <v>21</v>
      </c>
      <c r="J1155" t="s">
        <v>21</v>
      </c>
      <c r="K1155">
        <v>197400</v>
      </c>
      <c r="M1155" t="s">
        <v>31</v>
      </c>
      <c r="N1155" t="s">
        <v>48</v>
      </c>
      <c r="O1155" s="1">
        <f t="shared" ref="O1155:O1218" si="18">IF(E1155&lt;$S$2,E1155+$T$2,IF(E1155&lt;$S$3,E1155+$T$3,IF(E1155&lt;$S$4,E1155+$T$4,IF(E1155&lt;$S$5,E1155+$T$5,IF(E1155&lt;$S$6,E1155+$T$6,IF(E1155&lt;$S$7,E1155+$T$7,IF(E1155&lt;$S$8,E1155+$T$8,IF(E1155&lt;$S$9,E1155+$T$9,IF(E1155&lt;$S$10,E1155+$T$10,IF(E1155&lt;$S$11,E1155+$T$11,IF(E1155&lt;$S$12,E1155+$T$12,IF(E1155&lt;$S$13,E1155+$T$13,IF(E1155&lt;$S$14,E1155+$T$14,IF(E1155&lt;$S$15,E1155+$T$15,IF(E1155&lt;$S$16,E1155+$T$16,IF(E1155&lt;$S$17,E1155+$T$17,""))))))))))))))))</f>
        <v>41493.544444444444</v>
      </c>
    </row>
    <row r="1156" spans="1:15">
      <c r="A1156" s="2">
        <v>300000000001155</v>
      </c>
      <c r="B1156" s="2">
        <v>200000000000914</v>
      </c>
      <c r="C1156" t="s">
        <v>1277</v>
      </c>
      <c r="D1156" t="s">
        <v>35</v>
      </c>
      <c r="E1156" s="4">
        <v>41493.246527777781</v>
      </c>
      <c r="F1156" s="3">
        <v>42234</v>
      </c>
      <c r="G1156" t="s">
        <v>1278</v>
      </c>
      <c r="H1156" s="2">
        <v>100000000000263</v>
      </c>
      <c r="I1156" t="s">
        <v>21</v>
      </c>
      <c r="J1156" t="s">
        <v>21</v>
      </c>
      <c r="K1156">
        <v>1184250</v>
      </c>
      <c r="L1156">
        <v>1184250</v>
      </c>
      <c r="M1156" t="s">
        <v>101</v>
      </c>
      <c r="N1156" t="s">
        <v>101</v>
      </c>
      <c r="O1156" s="1">
        <f t="shared" si="18"/>
        <v>41493.538194444445</v>
      </c>
    </row>
    <row r="1157" spans="1:15">
      <c r="A1157" s="2">
        <v>300000000001156</v>
      </c>
      <c r="B1157" s="2">
        <v>200000000001490</v>
      </c>
      <c r="C1157" t="s">
        <v>1279</v>
      </c>
      <c r="D1157" t="s">
        <v>35</v>
      </c>
      <c r="E1157" s="4">
        <v>41494</v>
      </c>
      <c r="F1157" s="3">
        <v>41516</v>
      </c>
      <c r="G1157" t="s">
        <v>475</v>
      </c>
      <c r="H1157" s="2">
        <v>100000000000131</v>
      </c>
      <c r="I1157" t="s">
        <v>30</v>
      </c>
      <c r="J1157" t="s">
        <v>30</v>
      </c>
      <c r="K1157">
        <v>283800</v>
      </c>
      <c r="L1157">
        <v>96590</v>
      </c>
      <c r="M1157" t="s">
        <v>31</v>
      </c>
      <c r="N1157" t="s">
        <v>48</v>
      </c>
      <c r="O1157" s="1">
        <f t="shared" si="18"/>
        <v>41494.291666666664</v>
      </c>
    </row>
    <row r="1158" spans="1:15">
      <c r="A1158" s="2">
        <v>300000000001157</v>
      </c>
      <c r="B1158" s="2">
        <v>200000000001448</v>
      </c>
      <c r="C1158" t="s">
        <v>1280</v>
      </c>
      <c r="D1158" t="s">
        <v>19</v>
      </c>
      <c r="E1158" s="4">
        <v>41494.553472222222</v>
      </c>
      <c r="F1158" s="3">
        <v>41652</v>
      </c>
      <c r="G1158" t="s">
        <v>203</v>
      </c>
      <c r="H1158" s="2">
        <v>100000000000094</v>
      </c>
      <c r="I1158" t="s">
        <v>30</v>
      </c>
      <c r="J1158" t="s">
        <v>30</v>
      </c>
      <c r="K1158">
        <v>1242300</v>
      </c>
      <c r="M1158" t="s">
        <v>39</v>
      </c>
      <c r="N1158" t="s">
        <v>40</v>
      </c>
      <c r="O1158" s="1">
        <f t="shared" si="18"/>
        <v>41494.845138888886</v>
      </c>
    </row>
    <row r="1159" spans="1:15">
      <c r="A1159" s="2">
        <v>300000000001158</v>
      </c>
      <c r="B1159" s="2">
        <v>200000000000693</v>
      </c>
      <c r="C1159" t="s">
        <v>1281</v>
      </c>
      <c r="D1159" t="s">
        <v>35</v>
      </c>
      <c r="E1159" s="4">
        <v>41495.637499999997</v>
      </c>
      <c r="F1159" s="3">
        <v>41901</v>
      </c>
      <c r="G1159" t="s">
        <v>1011</v>
      </c>
      <c r="H1159" s="2">
        <v>100000000000204</v>
      </c>
      <c r="I1159" t="s">
        <v>21</v>
      </c>
      <c r="J1159" t="s">
        <v>21</v>
      </c>
      <c r="K1159">
        <v>1015500</v>
      </c>
      <c r="M1159" t="s">
        <v>39</v>
      </c>
      <c r="N1159" t="s">
        <v>65</v>
      </c>
      <c r="O1159" s="1">
        <f t="shared" si="18"/>
        <v>41495.929166666661</v>
      </c>
    </row>
    <row r="1160" spans="1:15">
      <c r="A1160" s="2">
        <v>300000000001159</v>
      </c>
      <c r="B1160" s="2">
        <v>200000000000265</v>
      </c>
      <c r="C1160" t="s">
        <v>1282</v>
      </c>
      <c r="D1160" t="s">
        <v>35</v>
      </c>
      <c r="E1160" s="4">
        <v>41495.63958333333</v>
      </c>
      <c r="F1160" s="3">
        <v>42020</v>
      </c>
      <c r="G1160" t="s">
        <v>339</v>
      </c>
      <c r="H1160" s="2">
        <v>100000000000154</v>
      </c>
      <c r="I1160" t="s">
        <v>21</v>
      </c>
      <c r="J1160" t="s">
        <v>21</v>
      </c>
      <c r="K1160">
        <v>651000</v>
      </c>
      <c r="M1160" t="s">
        <v>39</v>
      </c>
      <c r="N1160" t="s">
        <v>65</v>
      </c>
      <c r="O1160" s="1">
        <f t="shared" si="18"/>
        <v>41495.931249999994</v>
      </c>
    </row>
    <row r="1161" spans="1:15">
      <c r="A1161" s="2">
        <v>300000000001160</v>
      </c>
      <c r="B1161" s="2">
        <v>200000000001057</v>
      </c>
      <c r="C1161" t="s">
        <v>1283</v>
      </c>
      <c r="D1161" t="s">
        <v>35</v>
      </c>
      <c r="E1161" s="4">
        <v>41500.760416666664</v>
      </c>
      <c r="F1161" s="3">
        <v>41929</v>
      </c>
      <c r="G1161" t="s">
        <v>339</v>
      </c>
      <c r="H1161" s="2">
        <v>100000000000154</v>
      </c>
      <c r="I1161" t="s">
        <v>21</v>
      </c>
      <c r="J1161" t="s">
        <v>21</v>
      </c>
      <c r="K1161">
        <v>158250</v>
      </c>
      <c r="M1161" t="s">
        <v>39</v>
      </c>
      <c r="N1161" t="s">
        <v>65</v>
      </c>
      <c r="O1161" s="1">
        <f t="shared" si="18"/>
        <v>41501.052083333328</v>
      </c>
    </row>
    <row r="1162" spans="1:15">
      <c r="A1162" s="2">
        <v>300000000001161</v>
      </c>
      <c r="B1162" s="2">
        <v>200000000000391</v>
      </c>
      <c r="C1162" t="s">
        <v>1284</v>
      </c>
      <c r="D1162" t="s">
        <v>35</v>
      </c>
      <c r="E1162" s="4">
        <v>41501</v>
      </c>
      <c r="F1162" s="3">
        <v>42790</v>
      </c>
      <c r="G1162" t="s">
        <v>329</v>
      </c>
      <c r="H1162" s="2">
        <v>100000000000097</v>
      </c>
      <c r="I1162" t="s">
        <v>810</v>
      </c>
      <c r="J1162" t="s">
        <v>490</v>
      </c>
      <c r="K1162">
        <v>327000</v>
      </c>
      <c r="L1162">
        <v>124500</v>
      </c>
      <c r="M1162" t="s">
        <v>31</v>
      </c>
      <c r="N1162" t="s">
        <v>48</v>
      </c>
      <c r="O1162" s="1">
        <f t="shared" si="18"/>
        <v>41501.291666666664</v>
      </c>
    </row>
    <row r="1163" spans="1:15">
      <c r="A1163" s="2">
        <v>300000000001162</v>
      </c>
      <c r="B1163" s="2">
        <v>200000000001200</v>
      </c>
      <c r="C1163" t="s">
        <v>1285</v>
      </c>
      <c r="D1163" t="s">
        <v>35</v>
      </c>
      <c r="E1163" s="4">
        <v>41502.620138888888</v>
      </c>
      <c r="F1163" s="3">
        <v>41745</v>
      </c>
      <c r="G1163" t="s">
        <v>197</v>
      </c>
      <c r="H1163" s="2">
        <v>100000000000119</v>
      </c>
      <c r="I1163" t="s">
        <v>21</v>
      </c>
      <c r="J1163" t="s">
        <v>21</v>
      </c>
      <c r="K1163">
        <v>84000</v>
      </c>
      <c r="M1163" t="s">
        <v>39</v>
      </c>
      <c r="N1163" t="s">
        <v>65</v>
      </c>
      <c r="O1163" s="1">
        <f t="shared" si="18"/>
        <v>41502.911805555552</v>
      </c>
    </row>
    <row r="1164" spans="1:15">
      <c r="A1164" s="2">
        <v>300000000001163</v>
      </c>
      <c r="B1164" s="2">
        <v>200000000001491</v>
      </c>
      <c r="C1164" t="s">
        <v>1286</v>
      </c>
      <c r="D1164" t="s">
        <v>35</v>
      </c>
      <c r="E1164" s="4">
        <v>41502.630555555559</v>
      </c>
      <c r="F1164" s="3">
        <v>41572</v>
      </c>
      <c r="G1164" t="s">
        <v>197</v>
      </c>
      <c r="H1164" s="2">
        <v>100000000000119</v>
      </c>
      <c r="I1164" t="s">
        <v>30</v>
      </c>
      <c r="J1164" t="s">
        <v>30</v>
      </c>
      <c r="K1164">
        <v>1353000</v>
      </c>
      <c r="M1164" t="s">
        <v>1287</v>
      </c>
      <c r="N1164" t="s">
        <v>1288</v>
      </c>
      <c r="O1164" s="1">
        <f t="shared" si="18"/>
        <v>41502.922222222223</v>
      </c>
    </row>
    <row r="1165" spans="1:15">
      <c r="A1165" s="2">
        <v>300000000001164</v>
      </c>
      <c r="B1165" s="2">
        <v>200000000000560</v>
      </c>
      <c r="C1165" t="s">
        <v>1289</v>
      </c>
      <c r="D1165" t="s">
        <v>35</v>
      </c>
      <c r="E1165" s="4">
        <v>41504.896527777775</v>
      </c>
      <c r="F1165" s="3">
        <v>42128</v>
      </c>
      <c r="G1165" t="s">
        <v>715</v>
      </c>
      <c r="H1165" s="2">
        <v>100000000000240</v>
      </c>
      <c r="I1165" t="s">
        <v>21</v>
      </c>
      <c r="J1165" t="s">
        <v>21</v>
      </c>
      <c r="K1165">
        <v>273000</v>
      </c>
      <c r="L1165">
        <v>124500</v>
      </c>
      <c r="M1165" t="s">
        <v>22</v>
      </c>
      <c r="N1165" t="s">
        <v>23</v>
      </c>
      <c r="O1165" s="1">
        <f t="shared" si="18"/>
        <v>41505.188194444439</v>
      </c>
    </row>
    <row r="1166" spans="1:15">
      <c r="A1166" s="2">
        <v>300000000001165</v>
      </c>
      <c r="B1166" s="2">
        <v>200000000000555</v>
      </c>
      <c r="C1166" t="s">
        <v>1290</v>
      </c>
      <c r="D1166" t="s">
        <v>35</v>
      </c>
      <c r="E1166" s="4">
        <v>41505.353472222225</v>
      </c>
      <c r="F1166" s="3">
        <v>41690</v>
      </c>
      <c r="G1166" t="s">
        <v>475</v>
      </c>
      <c r="H1166" s="2">
        <v>100000000000131</v>
      </c>
      <c r="I1166" t="s">
        <v>21</v>
      </c>
      <c r="J1166" t="s">
        <v>21</v>
      </c>
      <c r="K1166">
        <v>340500</v>
      </c>
      <c r="M1166" t="s">
        <v>31</v>
      </c>
      <c r="N1166" t="s">
        <v>48</v>
      </c>
      <c r="O1166" s="1">
        <f t="shared" si="18"/>
        <v>41505.645138888889</v>
      </c>
    </row>
    <row r="1167" spans="1:15">
      <c r="A1167" s="2">
        <v>300000000001166</v>
      </c>
      <c r="B1167" s="2">
        <v>200000000002789</v>
      </c>
      <c r="C1167" t="s">
        <v>1291</v>
      </c>
      <c r="D1167" t="s">
        <v>35</v>
      </c>
      <c r="E1167" s="4">
        <v>41505.276388888888</v>
      </c>
      <c r="F1167" s="3">
        <v>42503</v>
      </c>
      <c r="G1167" t="s">
        <v>1292</v>
      </c>
      <c r="H1167" s="2">
        <v>100000000000605</v>
      </c>
      <c r="I1167" t="s">
        <v>21</v>
      </c>
      <c r="J1167" t="s">
        <v>21</v>
      </c>
      <c r="M1167" t="s">
        <v>31</v>
      </c>
      <c r="N1167" t="s">
        <v>48</v>
      </c>
      <c r="O1167" s="1">
        <f t="shared" si="18"/>
        <v>41505.568055555552</v>
      </c>
    </row>
    <row r="1168" spans="1:15">
      <c r="A1168" s="2">
        <v>300000000001167</v>
      </c>
      <c r="B1168" s="2">
        <v>200000000001492</v>
      </c>
      <c r="C1168" t="s">
        <v>1293</v>
      </c>
      <c r="D1168" t="s">
        <v>35</v>
      </c>
      <c r="E1168" s="4">
        <v>41505.267361111109</v>
      </c>
      <c r="F1168" s="3">
        <v>42591</v>
      </c>
      <c r="G1168" t="s">
        <v>329</v>
      </c>
      <c r="H1168" s="2">
        <v>100000000000097</v>
      </c>
      <c r="I1168" t="s">
        <v>21</v>
      </c>
      <c r="J1168" t="s">
        <v>21</v>
      </c>
      <c r="K1168">
        <v>219000</v>
      </c>
      <c r="L1168">
        <v>124500</v>
      </c>
      <c r="M1168" t="s">
        <v>31</v>
      </c>
      <c r="N1168" t="s">
        <v>48</v>
      </c>
      <c r="O1168" s="1">
        <f t="shared" si="18"/>
        <v>41505.559027777774</v>
      </c>
    </row>
    <row r="1169" spans="1:15">
      <c r="A1169" s="2">
        <v>300000000001168</v>
      </c>
      <c r="B1169" s="2">
        <v>200000000000168</v>
      </c>
      <c r="C1169" t="s">
        <v>1294</v>
      </c>
      <c r="D1169" t="s">
        <v>35</v>
      </c>
      <c r="E1169" s="4">
        <v>41507.48541666667</v>
      </c>
      <c r="F1169" s="3">
        <v>42192</v>
      </c>
      <c r="G1169" t="s">
        <v>715</v>
      </c>
      <c r="H1169" s="2">
        <v>100000000000240</v>
      </c>
      <c r="I1169" t="s">
        <v>21</v>
      </c>
      <c r="J1169" t="s">
        <v>21</v>
      </c>
      <c r="K1169">
        <v>340500</v>
      </c>
      <c r="L1169">
        <v>340500</v>
      </c>
      <c r="M1169" t="s">
        <v>22</v>
      </c>
      <c r="N1169" t="s">
        <v>23</v>
      </c>
      <c r="O1169" s="1">
        <f t="shared" si="18"/>
        <v>41507.777083333334</v>
      </c>
    </row>
    <row r="1170" spans="1:15">
      <c r="A1170" s="2">
        <v>300000000001169</v>
      </c>
      <c r="B1170" s="2">
        <v>200000000001169</v>
      </c>
      <c r="C1170" t="s">
        <v>1295</v>
      </c>
      <c r="D1170" t="s">
        <v>35</v>
      </c>
      <c r="E1170" s="4">
        <v>41508.394444444442</v>
      </c>
      <c r="F1170" s="3">
        <v>41992</v>
      </c>
      <c r="G1170" t="s">
        <v>991</v>
      </c>
      <c r="H1170" s="2">
        <v>100000000000199</v>
      </c>
      <c r="I1170" t="s">
        <v>21</v>
      </c>
      <c r="J1170" t="s">
        <v>21</v>
      </c>
      <c r="K1170">
        <v>197400</v>
      </c>
      <c r="M1170" t="s">
        <v>39</v>
      </c>
      <c r="N1170" t="s">
        <v>65</v>
      </c>
      <c r="O1170" s="1">
        <f t="shared" si="18"/>
        <v>41508.686111111107</v>
      </c>
    </row>
    <row r="1171" spans="1:15">
      <c r="A1171" s="2">
        <v>300000000001170</v>
      </c>
      <c r="B1171" s="2">
        <v>200000000000647</v>
      </c>
      <c r="C1171" t="s">
        <v>1296</v>
      </c>
      <c r="D1171" t="s">
        <v>35</v>
      </c>
      <c r="E1171" s="4">
        <v>41508.918055555558</v>
      </c>
      <c r="F1171" s="3">
        <v>42471</v>
      </c>
      <c r="G1171" t="s">
        <v>1297</v>
      </c>
      <c r="H1171" s="2">
        <v>100000000000591</v>
      </c>
      <c r="I1171" t="s">
        <v>21</v>
      </c>
      <c r="J1171" t="s">
        <v>21</v>
      </c>
      <c r="K1171">
        <v>219000</v>
      </c>
      <c r="L1171">
        <v>219000</v>
      </c>
      <c r="M1171" t="s">
        <v>39</v>
      </c>
      <c r="N1171" t="s">
        <v>65</v>
      </c>
      <c r="O1171" s="1">
        <f t="shared" si="18"/>
        <v>41509.209722222222</v>
      </c>
    </row>
    <row r="1172" spans="1:15">
      <c r="A1172" s="2">
        <v>300000000001171</v>
      </c>
      <c r="B1172" s="2">
        <v>200000000001493</v>
      </c>
      <c r="C1172" t="s">
        <v>1298</v>
      </c>
      <c r="D1172" t="s">
        <v>35</v>
      </c>
      <c r="E1172" s="4">
        <v>41509</v>
      </c>
      <c r="F1172" s="3">
        <v>41592</v>
      </c>
      <c r="G1172" t="s">
        <v>475</v>
      </c>
      <c r="H1172" s="2">
        <v>100000000000131</v>
      </c>
      <c r="I1172" t="s">
        <v>21</v>
      </c>
      <c r="J1172" t="s">
        <v>21</v>
      </c>
      <c r="K1172">
        <v>243300</v>
      </c>
      <c r="M1172" t="s">
        <v>31</v>
      </c>
      <c r="N1172" t="s">
        <v>48</v>
      </c>
      <c r="O1172" s="1">
        <f t="shared" si="18"/>
        <v>41509.291666666664</v>
      </c>
    </row>
    <row r="1173" spans="1:15">
      <c r="A1173" s="2">
        <v>300000000001172</v>
      </c>
      <c r="B1173" s="2">
        <v>200000000000126</v>
      </c>
      <c r="C1173" t="s">
        <v>1299</v>
      </c>
      <c r="D1173" t="s">
        <v>212</v>
      </c>
      <c r="E1173" s="4">
        <v>41509.493055555555</v>
      </c>
      <c r="F1173" s="3">
        <v>41619</v>
      </c>
      <c r="G1173" t="s">
        <v>243</v>
      </c>
      <c r="H1173" s="2">
        <v>100000000000103</v>
      </c>
      <c r="I1173" t="s">
        <v>30</v>
      </c>
      <c r="J1173" t="s">
        <v>30</v>
      </c>
      <c r="K1173">
        <v>211490</v>
      </c>
      <c r="M1173" t="s">
        <v>31</v>
      </c>
      <c r="N1173" t="s">
        <v>48</v>
      </c>
      <c r="O1173" s="1">
        <f t="shared" si="18"/>
        <v>41509.784722222219</v>
      </c>
    </row>
    <row r="1174" spans="1:15">
      <c r="A1174" s="2">
        <v>300000000001173</v>
      </c>
      <c r="B1174" s="2">
        <v>200000000001105</v>
      </c>
      <c r="C1174" t="s">
        <v>1300</v>
      </c>
      <c r="D1174" t="s">
        <v>35</v>
      </c>
      <c r="E1174" s="4">
        <v>41509</v>
      </c>
      <c r="F1174" s="3">
        <v>42255</v>
      </c>
      <c r="G1174" t="s">
        <v>1301</v>
      </c>
      <c r="H1174" s="2">
        <v>100000000000317</v>
      </c>
      <c r="I1174" t="s">
        <v>21</v>
      </c>
      <c r="J1174" t="s">
        <v>21</v>
      </c>
      <c r="K1174">
        <v>220290</v>
      </c>
      <c r="L1174">
        <v>220290</v>
      </c>
      <c r="M1174" t="s">
        <v>31</v>
      </c>
      <c r="N1174" t="s">
        <v>48</v>
      </c>
      <c r="O1174" s="1">
        <f t="shared" si="18"/>
        <v>41509.291666666664</v>
      </c>
    </row>
    <row r="1175" spans="1:15">
      <c r="A1175" s="2">
        <v>300000000001174</v>
      </c>
      <c r="B1175" s="2">
        <v>200000000001496</v>
      </c>
      <c r="C1175" t="s">
        <v>1302</v>
      </c>
      <c r="D1175" t="s">
        <v>35</v>
      </c>
      <c r="E1175" s="4">
        <v>41512.43472222222</v>
      </c>
      <c r="F1175" s="3">
        <v>42044</v>
      </c>
      <c r="G1175" t="s">
        <v>1243</v>
      </c>
      <c r="H1175" s="2">
        <v>100000000000268</v>
      </c>
      <c r="I1175" t="s">
        <v>21</v>
      </c>
      <c r="J1175" t="s">
        <v>21</v>
      </c>
      <c r="M1175" t="s">
        <v>31</v>
      </c>
      <c r="N1175" t="s">
        <v>48</v>
      </c>
      <c r="O1175" s="1">
        <f t="shared" si="18"/>
        <v>41512.726388888885</v>
      </c>
    </row>
    <row r="1176" spans="1:15">
      <c r="A1176" s="2">
        <v>300000000001175</v>
      </c>
      <c r="B1176" s="2">
        <v>200000000001495</v>
      </c>
      <c r="C1176" t="s">
        <v>1303</v>
      </c>
      <c r="D1176" t="s">
        <v>35</v>
      </c>
      <c r="E1176" s="4">
        <v>41512.349305555559</v>
      </c>
      <c r="F1176" s="3">
        <v>41803</v>
      </c>
      <c r="G1176" t="s">
        <v>471</v>
      </c>
      <c r="H1176" s="2">
        <v>100000000000145</v>
      </c>
      <c r="I1176" t="s">
        <v>30</v>
      </c>
      <c r="J1176" t="s">
        <v>30</v>
      </c>
      <c r="K1176">
        <v>1121940</v>
      </c>
      <c r="L1176">
        <v>379130</v>
      </c>
      <c r="M1176" t="s">
        <v>31</v>
      </c>
      <c r="N1176" t="s">
        <v>48</v>
      </c>
      <c r="O1176" s="1">
        <f t="shared" si="18"/>
        <v>41512.640972222223</v>
      </c>
    </row>
    <row r="1177" spans="1:15">
      <c r="A1177" s="2">
        <v>300000000001176</v>
      </c>
      <c r="B1177" s="2">
        <v>200000000001494</v>
      </c>
      <c r="C1177" t="s">
        <v>1304</v>
      </c>
      <c r="D1177" t="s">
        <v>35</v>
      </c>
      <c r="E1177" s="4">
        <v>41512.354861111111</v>
      </c>
      <c r="F1177" s="3">
        <v>41899</v>
      </c>
      <c r="G1177" t="s">
        <v>471</v>
      </c>
      <c r="H1177" s="2">
        <v>100000000000145</v>
      </c>
      <c r="I1177" t="s">
        <v>21</v>
      </c>
      <c r="J1177" t="s">
        <v>21</v>
      </c>
      <c r="M1177" t="s">
        <v>31</v>
      </c>
      <c r="N1177" t="s">
        <v>48</v>
      </c>
      <c r="O1177" s="1">
        <f t="shared" si="18"/>
        <v>41512.646527777775</v>
      </c>
    </row>
    <row r="1178" spans="1:15">
      <c r="A1178" s="2">
        <v>300000000001177</v>
      </c>
      <c r="B1178" s="2">
        <v>200000000001492</v>
      </c>
      <c r="C1178" t="s">
        <v>1305</v>
      </c>
      <c r="D1178" t="s">
        <v>35</v>
      </c>
      <c r="E1178" s="4">
        <v>41512.345138888886</v>
      </c>
      <c r="F1178" s="3">
        <v>42591</v>
      </c>
      <c r="G1178" t="s">
        <v>329</v>
      </c>
      <c r="H1178" s="2">
        <v>100000000000097</v>
      </c>
      <c r="I1178" t="s">
        <v>21</v>
      </c>
      <c r="J1178" t="s">
        <v>21</v>
      </c>
      <c r="K1178">
        <v>219000</v>
      </c>
      <c r="L1178">
        <v>124500</v>
      </c>
      <c r="M1178" t="s">
        <v>31</v>
      </c>
      <c r="N1178" t="s">
        <v>48</v>
      </c>
      <c r="O1178" s="1">
        <f t="shared" si="18"/>
        <v>41512.63680555555</v>
      </c>
    </row>
    <row r="1179" spans="1:15">
      <c r="A1179" s="2">
        <v>300000000001178</v>
      </c>
      <c r="B1179" s="2">
        <v>200000000001320</v>
      </c>
      <c r="C1179" t="s">
        <v>1306</v>
      </c>
      <c r="D1179" t="s">
        <v>35</v>
      </c>
      <c r="E1179" s="4">
        <v>41512.445833333331</v>
      </c>
      <c r="F1179" s="3">
        <v>41845</v>
      </c>
      <c r="G1179" t="s">
        <v>1307</v>
      </c>
      <c r="H1179" s="2">
        <v>100000000000147</v>
      </c>
      <c r="I1179" t="s">
        <v>21</v>
      </c>
      <c r="J1179" t="s">
        <v>21</v>
      </c>
      <c r="K1179">
        <v>246000</v>
      </c>
      <c r="M1179" t="s">
        <v>31</v>
      </c>
      <c r="N1179" t="s">
        <v>48</v>
      </c>
      <c r="O1179" s="1">
        <f t="shared" si="18"/>
        <v>41512.737499999996</v>
      </c>
    </row>
    <row r="1180" spans="1:15">
      <c r="A1180" s="2">
        <v>300000000001179</v>
      </c>
      <c r="B1180" s="2">
        <v>200000000000601</v>
      </c>
      <c r="C1180" t="s">
        <v>1308</v>
      </c>
      <c r="D1180" t="s">
        <v>35</v>
      </c>
      <c r="E1180" s="4">
        <v>41513.666666666664</v>
      </c>
      <c r="F1180" s="3">
        <v>41652</v>
      </c>
      <c r="G1180" t="s">
        <v>233</v>
      </c>
      <c r="H1180" s="2">
        <v>100000000000129</v>
      </c>
      <c r="I1180" t="s">
        <v>21</v>
      </c>
      <c r="J1180" t="s">
        <v>21</v>
      </c>
      <c r="K1180">
        <v>408000</v>
      </c>
      <c r="M1180" t="s">
        <v>22</v>
      </c>
      <c r="N1180" t="s">
        <v>23</v>
      </c>
      <c r="O1180" s="1">
        <f t="shared" si="18"/>
        <v>41513.958333333328</v>
      </c>
    </row>
    <row r="1181" spans="1:15">
      <c r="A1181" s="2">
        <v>300000000001180</v>
      </c>
      <c r="B1181" s="2">
        <v>200000000000341</v>
      </c>
      <c r="C1181" t="s">
        <v>1309</v>
      </c>
      <c r="D1181" t="s">
        <v>35</v>
      </c>
      <c r="E1181" s="4">
        <v>41514.824999999997</v>
      </c>
      <c r="F1181" s="3">
        <v>41943</v>
      </c>
      <c r="G1181" t="s">
        <v>991</v>
      </c>
      <c r="H1181" s="2">
        <v>100000000000199</v>
      </c>
      <c r="I1181" t="s">
        <v>21</v>
      </c>
      <c r="J1181" t="s">
        <v>21</v>
      </c>
      <c r="K1181">
        <v>197400</v>
      </c>
      <c r="M1181" t="s">
        <v>39</v>
      </c>
      <c r="N1181" t="s">
        <v>65</v>
      </c>
      <c r="O1181" s="1">
        <f t="shared" si="18"/>
        <v>41515.116666666661</v>
      </c>
    </row>
    <row r="1182" spans="1:15">
      <c r="A1182" s="2">
        <v>300000000001181</v>
      </c>
      <c r="B1182" s="2">
        <v>200000000001149</v>
      </c>
      <c r="C1182" t="s">
        <v>1310</v>
      </c>
      <c r="D1182" t="s">
        <v>35</v>
      </c>
      <c r="E1182" s="4">
        <v>41515.426388888889</v>
      </c>
      <c r="F1182" s="3">
        <v>42790</v>
      </c>
      <c r="G1182" t="s">
        <v>110</v>
      </c>
      <c r="H1182" s="2">
        <v>100000000000107</v>
      </c>
      <c r="I1182" t="s">
        <v>1311</v>
      </c>
      <c r="J1182" t="s">
        <v>487</v>
      </c>
      <c r="K1182">
        <v>610500</v>
      </c>
      <c r="L1182">
        <v>340500</v>
      </c>
      <c r="M1182" t="s">
        <v>22</v>
      </c>
      <c r="N1182" t="s">
        <v>23</v>
      </c>
      <c r="O1182" s="1">
        <f t="shared" si="18"/>
        <v>41515.718055555553</v>
      </c>
    </row>
    <row r="1183" spans="1:15">
      <c r="A1183" s="2">
        <v>300000000001182</v>
      </c>
      <c r="B1183" s="2">
        <v>200000000000126</v>
      </c>
      <c r="C1183" t="s">
        <v>1312</v>
      </c>
      <c r="D1183" t="s">
        <v>212</v>
      </c>
      <c r="E1183" s="4">
        <v>41516.304861111108</v>
      </c>
      <c r="F1183" s="3">
        <v>41551</v>
      </c>
      <c r="G1183" t="s">
        <v>243</v>
      </c>
      <c r="H1183" s="2">
        <v>100000000000103</v>
      </c>
      <c r="I1183" t="s">
        <v>21</v>
      </c>
      <c r="J1183" t="s">
        <v>21</v>
      </c>
      <c r="K1183">
        <v>42420</v>
      </c>
      <c r="M1183" t="s">
        <v>31</v>
      </c>
      <c r="N1183" t="s">
        <v>48</v>
      </c>
      <c r="O1183" s="1">
        <f t="shared" si="18"/>
        <v>41516.596527777772</v>
      </c>
    </row>
    <row r="1184" spans="1:15">
      <c r="A1184" s="2">
        <v>300000000001183</v>
      </c>
      <c r="B1184" s="2">
        <v>200000000000001</v>
      </c>
      <c r="C1184" t="s">
        <v>1313</v>
      </c>
      <c r="D1184" t="s">
        <v>35</v>
      </c>
      <c r="E1184" s="4">
        <v>41517.325694444444</v>
      </c>
      <c r="F1184" s="3">
        <v>42192</v>
      </c>
      <c r="G1184" t="s">
        <v>734</v>
      </c>
      <c r="H1184" s="2">
        <v>100000000000196</v>
      </c>
      <c r="I1184" t="s">
        <v>21</v>
      </c>
      <c r="J1184" t="s">
        <v>21</v>
      </c>
      <c r="K1184">
        <v>340500</v>
      </c>
      <c r="L1184">
        <v>394500</v>
      </c>
      <c r="M1184" t="s">
        <v>22</v>
      </c>
      <c r="N1184" t="s">
        <v>23</v>
      </c>
      <c r="O1184" s="1">
        <f t="shared" si="18"/>
        <v>41517.617361111108</v>
      </c>
    </row>
    <row r="1185" spans="1:15">
      <c r="A1185" s="2">
        <v>300000000001184</v>
      </c>
      <c r="B1185" s="2">
        <v>200000000001490</v>
      </c>
      <c r="C1185" t="s">
        <v>1314</v>
      </c>
      <c r="D1185" t="s">
        <v>19</v>
      </c>
      <c r="E1185" s="4">
        <v>41520.299305555556</v>
      </c>
      <c r="F1185" s="3">
        <v>41947</v>
      </c>
      <c r="G1185" t="s">
        <v>800</v>
      </c>
      <c r="H1185" s="2">
        <v>100000000000259</v>
      </c>
      <c r="I1185" t="s">
        <v>21</v>
      </c>
      <c r="J1185" t="s">
        <v>21</v>
      </c>
      <c r="K1185">
        <v>219000</v>
      </c>
      <c r="M1185" t="s">
        <v>31</v>
      </c>
      <c r="N1185" t="s">
        <v>48</v>
      </c>
      <c r="O1185" s="1">
        <f t="shared" si="18"/>
        <v>41520.59097222222</v>
      </c>
    </row>
    <row r="1186" spans="1:15">
      <c r="A1186" s="2">
        <v>300000000001185</v>
      </c>
      <c r="B1186" s="2">
        <v>200000000000696</v>
      </c>
      <c r="C1186" t="s">
        <v>1315</v>
      </c>
      <c r="D1186" t="s">
        <v>35</v>
      </c>
      <c r="E1186" s="4">
        <v>41522.840277777781</v>
      </c>
      <c r="F1186" s="3">
        <v>42020</v>
      </c>
      <c r="G1186" t="s">
        <v>339</v>
      </c>
      <c r="H1186" s="2">
        <v>100000000000154</v>
      </c>
      <c r="I1186" t="s">
        <v>21</v>
      </c>
      <c r="J1186" t="s">
        <v>21</v>
      </c>
      <c r="K1186">
        <v>219000</v>
      </c>
      <c r="M1186" t="s">
        <v>39</v>
      </c>
      <c r="N1186" t="s">
        <v>65</v>
      </c>
      <c r="O1186" s="1">
        <f t="shared" si="18"/>
        <v>41523.131944444445</v>
      </c>
    </row>
    <row r="1187" spans="1:15">
      <c r="A1187" s="2">
        <v>300000000001186</v>
      </c>
      <c r="B1187" s="2">
        <v>200000000000126</v>
      </c>
      <c r="C1187" t="s">
        <v>1316</v>
      </c>
      <c r="D1187" t="s">
        <v>35</v>
      </c>
      <c r="E1187" s="4">
        <v>41523</v>
      </c>
      <c r="F1187" s="3">
        <v>41578</v>
      </c>
      <c r="G1187" t="s">
        <v>243</v>
      </c>
      <c r="H1187" s="2">
        <v>100000000000103</v>
      </c>
      <c r="I1187" t="s">
        <v>21</v>
      </c>
      <c r="J1187" t="s">
        <v>21</v>
      </c>
      <c r="M1187" t="s">
        <v>31</v>
      </c>
      <c r="N1187" t="s">
        <v>48</v>
      </c>
      <c r="O1187" s="1">
        <f t="shared" si="18"/>
        <v>41523.291666666664</v>
      </c>
    </row>
    <row r="1188" spans="1:15">
      <c r="A1188" s="2">
        <v>300000000001187</v>
      </c>
      <c r="B1188" s="2">
        <v>200000000000676</v>
      </c>
      <c r="C1188" t="s">
        <v>1317</v>
      </c>
      <c r="D1188" t="s">
        <v>35</v>
      </c>
      <c r="E1188" s="4">
        <v>41526.288888888892</v>
      </c>
      <c r="F1188" s="3">
        <v>41912</v>
      </c>
      <c r="G1188" t="s">
        <v>471</v>
      </c>
      <c r="H1188" s="2">
        <v>100000000000145</v>
      </c>
      <c r="I1188" t="s">
        <v>21</v>
      </c>
      <c r="J1188" t="s">
        <v>21</v>
      </c>
      <c r="K1188">
        <v>219000</v>
      </c>
      <c r="M1188" t="s">
        <v>31</v>
      </c>
      <c r="N1188" t="s">
        <v>48</v>
      </c>
      <c r="O1188" s="1">
        <f t="shared" si="18"/>
        <v>41526.580555555556</v>
      </c>
    </row>
    <row r="1189" spans="1:15">
      <c r="A1189" s="2">
        <v>300000000001188</v>
      </c>
      <c r="B1189" s="2">
        <v>200000000001497</v>
      </c>
      <c r="C1189" t="s">
        <v>1318</v>
      </c>
      <c r="D1189" t="s">
        <v>35</v>
      </c>
      <c r="E1189" s="4">
        <v>41526.281944444447</v>
      </c>
      <c r="F1189" s="3">
        <v>41713</v>
      </c>
      <c r="G1189" t="s">
        <v>471</v>
      </c>
      <c r="H1189" s="2">
        <v>100000000000145</v>
      </c>
      <c r="I1189" t="s">
        <v>21</v>
      </c>
      <c r="J1189" t="s">
        <v>21</v>
      </c>
      <c r="K1189">
        <v>408000</v>
      </c>
      <c r="M1189" t="s">
        <v>31</v>
      </c>
      <c r="N1189" t="s">
        <v>48</v>
      </c>
      <c r="O1189" s="1">
        <f t="shared" si="18"/>
        <v>41526.573611111111</v>
      </c>
    </row>
    <row r="1190" spans="1:15">
      <c r="A1190" s="2">
        <v>300000000001189</v>
      </c>
      <c r="B1190" s="2">
        <v>200000000000595</v>
      </c>
      <c r="C1190" t="s">
        <v>1319</v>
      </c>
      <c r="D1190" t="s">
        <v>35</v>
      </c>
      <c r="E1190" s="4">
        <v>41526.386805555558</v>
      </c>
      <c r="F1190" s="3">
        <v>41713</v>
      </c>
      <c r="G1190" t="s">
        <v>471</v>
      </c>
      <c r="H1190" s="2">
        <v>100000000000145</v>
      </c>
      <c r="I1190" t="s">
        <v>21</v>
      </c>
      <c r="J1190" t="s">
        <v>21</v>
      </c>
      <c r="K1190">
        <v>408000</v>
      </c>
      <c r="M1190" t="s">
        <v>31</v>
      </c>
      <c r="N1190" t="s">
        <v>48</v>
      </c>
      <c r="O1190" s="1">
        <f t="shared" si="18"/>
        <v>41526.678472222222</v>
      </c>
    </row>
    <row r="1191" spans="1:15">
      <c r="A1191" s="2">
        <v>300000000001190</v>
      </c>
      <c r="B1191" s="2">
        <v>200000000000247</v>
      </c>
      <c r="C1191" t="s">
        <v>1320</v>
      </c>
      <c r="D1191" t="s">
        <v>35</v>
      </c>
      <c r="E1191" s="4">
        <v>41527.368055555555</v>
      </c>
      <c r="F1191" s="3">
        <v>41725</v>
      </c>
      <c r="G1191" t="s">
        <v>970</v>
      </c>
      <c r="H1191" s="2">
        <v>100000000000157</v>
      </c>
      <c r="I1191" t="s">
        <v>21</v>
      </c>
      <c r="J1191" t="s">
        <v>21</v>
      </c>
      <c r="K1191">
        <v>205500</v>
      </c>
      <c r="M1191" t="s">
        <v>39</v>
      </c>
      <c r="N1191" t="s">
        <v>65</v>
      </c>
      <c r="O1191" s="1">
        <f t="shared" si="18"/>
        <v>41527.659722222219</v>
      </c>
    </row>
    <row r="1192" spans="1:15">
      <c r="A1192" s="2">
        <v>300000000001191</v>
      </c>
      <c r="B1192" s="2">
        <v>200000000000247</v>
      </c>
      <c r="C1192" t="s">
        <v>1321</v>
      </c>
      <c r="D1192" t="s">
        <v>35</v>
      </c>
      <c r="E1192" s="4">
        <v>41527.365277777775</v>
      </c>
      <c r="F1192" s="3">
        <v>41956</v>
      </c>
      <c r="G1192" t="s">
        <v>1322</v>
      </c>
      <c r="H1192" s="2">
        <v>100000000000219</v>
      </c>
      <c r="I1192" t="s">
        <v>21</v>
      </c>
      <c r="J1192" t="s">
        <v>21</v>
      </c>
      <c r="K1192">
        <v>880500</v>
      </c>
      <c r="M1192" t="s">
        <v>39</v>
      </c>
      <c r="N1192" t="s">
        <v>65</v>
      </c>
      <c r="O1192" s="1">
        <f t="shared" si="18"/>
        <v>41527.656944444439</v>
      </c>
    </row>
    <row r="1193" spans="1:15">
      <c r="A1193" s="2">
        <v>300000000001192</v>
      </c>
      <c r="B1193" s="2">
        <v>200000000000377</v>
      </c>
      <c r="C1193" t="s">
        <v>1323</v>
      </c>
      <c r="D1193" t="s">
        <v>35</v>
      </c>
      <c r="E1193" s="4">
        <v>41527.39166666667</v>
      </c>
      <c r="F1193" s="3">
        <v>41729</v>
      </c>
      <c r="G1193" t="s">
        <v>415</v>
      </c>
      <c r="H1193" s="2">
        <v>100000000000153</v>
      </c>
      <c r="I1193" t="s">
        <v>21</v>
      </c>
      <c r="J1193" t="s">
        <v>21</v>
      </c>
      <c r="K1193">
        <v>197400</v>
      </c>
      <c r="M1193" t="s">
        <v>31</v>
      </c>
      <c r="N1193" t="s">
        <v>48</v>
      </c>
      <c r="O1193" s="1">
        <f t="shared" si="18"/>
        <v>41527.683333333334</v>
      </c>
    </row>
    <row r="1194" spans="1:15">
      <c r="A1194" s="2">
        <v>300000000001193</v>
      </c>
      <c r="B1194" s="2">
        <v>200000000001136</v>
      </c>
      <c r="C1194" t="s">
        <v>1324</v>
      </c>
      <c r="D1194" t="s">
        <v>35</v>
      </c>
      <c r="E1194" s="4">
        <v>41529.574305555558</v>
      </c>
      <c r="F1194" s="3">
        <v>41912</v>
      </c>
      <c r="G1194" t="s">
        <v>676</v>
      </c>
      <c r="H1194" s="2">
        <v>100000000000178</v>
      </c>
      <c r="I1194" t="s">
        <v>21</v>
      </c>
      <c r="J1194" t="s">
        <v>21</v>
      </c>
      <c r="K1194">
        <v>205500</v>
      </c>
      <c r="M1194" t="s">
        <v>101</v>
      </c>
      <c r="N1194" t="s">
        <v>101</v>
      </c>
      <c r="O1194" s="1">
        <f t="shared" si="18"/>
        <v>41529.865972222222</v>
      </c>
    </row>
    <row r="1195" spans="1:15">
      <c r="A1195" s="2">
        <v>300000000001194</v>
      </c>
      <c r="B1195" s="2">
        <v>200000000000113</v>
      </c>
      <c r="C1195" t="s">
        <v>1325</v>
      </c>
      <c r="D1195" t="s">
        <v>35</v>
      </c>
      <c r="E1195" s="4">
        <v>41533</v>
      </c>
      <c r="F1195" s="3">
        <v>42298</v>
      </c>
      <c r="G1195" t="s">
        <v>1052</v>
      </c>
      <c r="H1195" s="2">
        <v>100000000000369</v>
      </c>
      <c r="I1195" t="s">
        <v>21</v>
      </c>
      <c r="J1195" t="s">
        <v>21</v>
      </c>
      <c r="K1195">
        <v>124500</v>
      </c>
      <c r="L1195">
        <v>124500</v>
      </c>
      <c r="M1195" t="s">
        <v>31</v>
      </c>
      <c r="N1195" t="s">
        <v>48</v>
      </c>
      <c r="O1195" s="1">
        <f t="shared" si="18"/>
        <v>41533.291666666664</v>
      </c>
    </row>
    <row r="1196" spans="1:15">
      <c r="A1196" s="2">
        <v>300000000001195</v>
      </c>
      <c r="B1196" s="2">
        <v>200000000000844</v>
      </c>
      <c r="C1196" t="s">
        <v>1326</v>
      </c>
      <c r="D1196" t="s">
        <v>35</v>
      </c>
      <c r="E1196" s="4">
        <v>41533.327777777777</v>
      </c>
      <c r="F1196" s="3">
        <v>41690</v>
      </c>
      <c r="G1196" t="s">
        <v>475</v>
      </c>
      <c r="H1196" s="2">
        <v>100000000000131</v>
      </c>
      <c r="I1196" t="s">
        <v>21</v>
      </c>
      <c r="J1196" t="s">
        <v>21</v>
      </c>
      <c r="K1196">
        <v>197400</v>
      </c>
      <c r="M1196" t="s">
        <v>31</v>
      </c>
      <c r="N1196" t="s">
        <v>48</v>
      </c>
      <c r="O1196" s="1">
        <f t="shared" si="18"/>
        <v>41533.619444444441</v>
      </c>
    </row>
    <row r="1197" spans="1:15">
      <c r="A1197" s="2">
        <v>300000000001196</v>
      </c>
      <c r="B1197" s="2">
        <v>200000000000086</v>
      </c>
      <c r="C1197" t="s">
        <v>1327</v>
      </c>
      <c r="D1197" t="s">
        <v>35</v>
      </c>
      <c r="E1197" s="4">
        <v>41533.258333333331</v>
      </c>
      <c r="F1197" s="3">
        <v>42432</v>
      </c>
      <c r="G1197" t="s">
        <v>1328</v>
      </c>
      <c r="H1197" s="2">
        <v>100000000000337</v>
      </c>
      <c r="I1197" t="s">
        <v>21</v>
      </c>
      <c r="J1197" t="s">
        <v>21</v>
      </c>
      <c r="K1197">
        <v>219000</v>
      </c>
      <c r="L1197">
        <v>124500</v>
      </c>
      <c r="M1197" t="s">
        <v>31</v>
      </c>
      <c r="N1197" t="s">
        <v>48</v>
      </c>
      <c r="O1197" s="1">
        <f t="shared" si="18"/>
        <v>41533.549999999996</v>
      </c>
    </row>
    <row r="1198" spans="1:15">
      <c r="A1198" s="2">
        <v>300000000001197</v>
      </c>
      <c r="B1198" s="2">
        <v>200000000001045</v>
      </c>
      <c r="C1198" t="s">
        <v>1329</v>
      </c>
      <c r="D1198" t="s">
        <v>35</v>
      </c>
      <c r="E1198" s="4">
        <v>41533</v>
      </c>
      <c r="F1198" s="3">
        <v>42556</v>
      </c>
      <c r="G1198" t="s">
        <v>896</v>
      </c>
      <c r="H1198" s="2">
        <v>100000000000160</v>
      </c>
      <c r="I1198" t="s">
        <v>21</v>
      </c>
      <c r="J1198" t="s">
        <v>21</v>
      </c>
      <c r="K1198">
        <v>138000</v>
      </c>
      <c r="L1198">
        <v>124500</v>
      </c>
      <c r="M1198" t="s">
        <v>22</v>
      </c>
      <c r="N1198" t="s">
        <v>198</v>
      </c>
      <c r="O1198" s="1">
        <f t="shared" si="18"/>
        <v>41533.291666666664</v>
      </c>
    </row>
    <row r="1199" spans="1:15">
      <c r="A1199" s="2">
        <v>300000000001198</v>
      </c>
      <c r="B1199" s="2">
        <v>200000000000453</v>
      </c>
      <c r="C1199" t="s">
        <v>1330</v>
      </c>
      <c r="D1199" t="s">
        <v>35</v>
      </c>
      <c r="E1199" s="4">
        <v>41533.271527777775</v>
      </c>
      <c r="F1199" s="3">
        <v>41713</v>
      </c>
      <c r="G1199" t="s">
        <v>471</v>
      </c>
      <c r="H1199" s="2">
        <v>100000000000145</v>
      </c>
      <c r="I1199" t="s">
        <v>21</v>
      </c>
      <c r="J1199" t="s">
        <v>21</v>
      </c>
      <c r="M1199" t="s">
        <v>31</v>
      </c>
      <c r="N1199" t="s">
        <v>48</v>
      </c>
      <c r="O1199" s="1">
        <f t="shared" si="18"/>
        <v>41533.563194444439</v>
      </c>
    </row>
    <row r="1200" spans="1:15">
      <c r="A1200" s="2">
        <v>300000000001199</v>
      </c>
      <c r="B1200" s="2">
        <v>200000000001358</v>
      </c>
      <c r="C1200" t="s">
        <v>1331</v>
      </c>
      <c r="D1200" t="s">
        <v>212</v>
      </c>
      <c r="E1200" s="4">
        <v>41533.359722222223</v>
      </c>
      <c r="F1200" s="3">
        <v>41593</v>
      </c>
      <c r="G1200" t="s">
        <v>731</v>
      </c>
      <c r="H1200" s="2">
        <v>100000000000092</v>
      </c>
      <c r="I1200" t="s">
        <v>30</v>
      </c>
      <c r="J1200" t="s">
        <v>30</v>
      </c>
      <c r="K1200">
        <v>176890</v>
      </c>
      <c r="M1200" t="s">
        <v>22</v>
      </c>
      <c r="N1200" t="s">
        <v>23</v>
      </c>
      <c r="O1200" s="1">
        <f t="shared" si="18"/>
        <v>41533.651388888888</v>
      </c>
    </row>
    <row r="1201" spans="1:15">
      <c r="A1201" s="2">
        <v>300000000001200</v>
      </c>
      <c r="B1201" s="2">
        <v>200000000000409</v>
      </c>
      <c r="C1201" t="s">
        <v>1332</v>
      </c>
      <c r="D1201" t="s">
        <v>35</v>
      </c>
      <c r="E1201" s="4">
        <v>41535.508333333331</v>
      </c>
      <c r="F1201" s="3">
        <v>41752</v>
      </c>
      <c r="G1201" t="s">
        <v>991</v>
      </c>
      <c r="H1201" s="2">
        <v>100000000000199</v>
      </c>
      <c r="I1201" t="s">
        <v>21</v>
      </c>
      <c r="J1201" t="s">
        <v>21</v>
      </c>
      <c r="K1201">
        <v>975000</v>
      </c>
      <c r="M1201" t="s">
        <v>39</v>
      </c>
      <c r="N1201" t="s">
        <v>65</v>
      </c>
      <c r="O1201" s="1">
        <f t="shared" si="18"/>
        <v>41535.799999999996</v>
      </c>
    </row>
    <row r="1202" spans="1:15">
      <c r="A1202" s="2">
        <v>300000000001201</v>
      </c>
      <c r="B1202" s="2">
        <v>200000000000557</v>
      </c>
      <c r="C1202" t="s">
        <v>1333</v>
      </c>
      <c r="D1202" t="s">
        <v>35</v>
      </c>
      <c r="E1202" s="4">
        <v>41537.663194444445</v>
      </c>
      <c r="F1202" s="3">
        <v>41726</v>
      </c>
      <c r="G1202" t="s">
        <v>1187</v>
      </c>
      <c r="H1202" s="2">
        <v>100000000000109</v>
      </c>
      <c r="I1202" t="s">
        <v>21</v>
      </c>
      <c r="J1202" t="s">
        <v>21</v>
      </c>
      <c r="K1202">
        <v>219000</v>
      </c>
      <c r="M1202" t="s">
        <v>39</v>
      </c>
      <c r="N1202" t="s">
        <v>65</v>
      </c>
      <c r="O1202" s="1">
        <f t="shared" si="18"/>
        <v>41537.954861111109</v>
      </c>
    </row>
    <row r="1203" spans="1:15">
      <c r="A1203" s="2">
        <v>300000000001202</v>
      </c>
      <c r="B1203" s="2">
        <v>200000000001165</v>
      </c>
      <c r="C1203" t="s">
        <v>1334</v>
      </c>
      <c r="D1203" t="s">
        <v>212</v>
      </c>
      <c r="E1203" s="4">
        <v>41537.537499999999</v>
      </c>
      <c r="F1203" s="3">
        <v>41893</v>
      </c>
      <c r="G1203" t="s">
        <v>110</v>
      </c>
      <c r="H1203" s="2">
        <v>100000000000107</v>
      </c>
      <c r="I1203" t="s">
        <v>30</v>
      </c>
      <c r="J1203" t="s">
        <v>30</v>
      </c>
      <c r="K1203">
        <v>117750</v>
      </c>
      <c r="L1203">
        <v>117750</v>
      </c>
      <c r="M1203" t="s">
        <v>22</v>
      </c>
      <c r="N1203" t="s">
        <v>23</v>
      </c>
      <c r="O1203" s="1">
        <f t="shared" si="18"/>
        <v>41537.829166666663</v>
      </c>
    </row>
    <row r="1204" spans="1:15">
      <c r="A1204" s="2">
        <v>300000000001203</v>
      </c>
      <c r="B1204" s="2">
        <v>200000000001498</v>
      </c>
      <c r="C1204" t="s">
        <v>1335</v>
      </c>
      <c r="D1204" t="s">
        <v>35</v>
      </c>
      <c r="E1204" s="4">
        <v>41540.268055555556</v>
      </c>
      <c r="F1204" s="3">
        <v>41547</v>
      </c>
      <c r="G1204" t="s">
        <v>203</v>
      </c>
      <c r="H1204" s="2">
        <v>100000000000094</v>
      </c>
      <c r="I1204" t="s">
        <v>30</v>
      </c>
      <c r="J1204" t="s">
        <v>30</v>
      </c>
      <c r="K1204">
        <v>399900</v>
      </c>
      <c r="M1204" t="s">
        <v>39</v>
      </c>
      <c r="N1204" t="s">
        <v>40</v>
      </c>
      <c r="O1204" s="1">
        <f t="shared" si="18"/>
        <v>41540.55972222222</v>
      </c>
    </row>
    <row r="1205" spans="1:15">
      <c r="A1205" s="2">
        <v>300000000001204</v>
      </c>
      <c r="B1205" s="2">
        <v>200000000001039</v>
      </c>
      <c r="C1205" t="s">
        <v>1336</v>
      </c>
      <c r="D1205" t="s">
        <v>35</v>
      </c>
      <c r="E1205" s="4">
        <v>41542.84375</v>
      </c>
      <c r="F1205" s="3">
        <v>42247</v>
      </c>
      <c r="G1205" t="s">
        <v>991</v>
      </c>
      <c r="H1205" s="2">
        <v>100000000000199</v>
      </c>
      <c r="I1205" t="s">
        <v>21</v>
      </c>
      <c r="J1205" t="s">
        <v>21</v>
      </c>
      <c r="K1205">
        <v>219000</v>
      </c>
      <c r="L1205">
        <v>124500</v>
      </c>
      <c r="M1205" t="s">
        <v>39</v>
      </c>
      <c r="N1205" t="s">
        <v>65</v>
      </c>
      <c r="O1205" s="1">
        <f t="shared" si="18"/>
        <v>41543.135416666664</v>
      </c>
    </row>
    <row r="1206" spans="1:15">
      <c r="A1206" s="2">
        <v>300000000001205</v>
      </c>
      <c r="B1206" s="2">
        <v>200000000000447</v>
      </c>
      <c r="C1206" t="s">
        <v>1337</v>
      </c>
      <c r="D1206" t="s">
        <v>35</v>
      </c>
      <c r="E1206" s="4">
        <v>41542</v>
      </c>
      <c r="F1206" s="3">
        <v>41663</v>
      </c>
      <c r="G1206" t="s">
        <v>415</v>
      </c>
      <c r="H1206" s="2">
        <v>100000000000153</v>
      </c>
      <c r="I1206" t="s">
        <v>21</v>
      </c>
      <c r="J1206" t="s">
        <v>21</v>
      </c>
      <c r="M1206" t="s">
        <v>39</v>
      </c>
      <c r="N1206" t="s">
        <v>65</v>
      </c>
      <c r="O1206" s="1">
        <f t="shared" si="18"/>
        <v>41542.291666666664</v>
      </c>
    </row>
    <row r="1207" spans="1:15">
      <c r="A1207" s="2">
        <v>300000000001206</v>
      </c>
      <c r="B1207" s="2">
        <v>200000000001020</v>
      </c>
      <c r="C1207" t="s">
        <v>1338</v>
      </c>
      <c r="D1207" t="s">
        <v>35</v>
      </c>
      <c r="E1207" s="4">
        <v>41544</v>
      </c>
      <c r="F1207" s="3">
        <v>41973</v>
      </c>
      <c r="G1207" t="s">
        <v>991</v>
      </c>
      <c r="H1207" s="2">
        <v>100000000000199</v>
      </c>
      <c r="I1207" t="s">
        <v>21</v>
      </c>
      <c r="J1207" t="s">
        <v>21</v>
      </c>
      <c r="K1207">
        <v>205500</v>
      </c>
      <c r="M1207" t="s">
        <v>39</v>
      </c>
      <c r="N1207" t="s">
        <v>65</v>
      </c>
      <c r="O1207" s="1">
        <f t="shared" si="18"/>
        <v>41544.291666666664</v>
      </c>
    </row>
    <row r="1208" spans="1:15">
      <c r="A1208" s="2">
        <v>300000000001207</v>
      </c>
      <c r="B1208" s="2">
        <v>200000000001303</v>
      </c>
      <c r="C1208" t="s">
        <v>1339</v>
      </c>
      <c r="D1208" t="s">
        <v>35</v>
      </c>
      <c r="E1208" s="4">
        <v>41546.800694444442</v>
      </c>
      <c r="F1208" s="3">
        <v>41933</v>
      </c>
      <c r="G1208" t="s">
        <v>719</v>
      </c>
      <c r="H1208" s="2">
        <v>100000000000161</v>
      </c>
      <c r="I1208" t="s">
        <v>21</v>
      </c>
      <c r="J1208" t="s">
        <v>21</v>
      </c>
      <c r="M1208" t="s">
        <v>31</v>
      </c>
      <c r="N1208" t="s">
        <v>48</v>
      </c>
      <c r="O1208" s="1">
        <f t="shared" si="18"/>
        <v>41547.092361111107</v>
      </c>
    </row>
    <row r="1209" spans="1:15">
      <c r="A1209" s="2">
        <v>300000000001208</v>
      </c>
      <c r="B1209" s="2">
        <v>200000000001364</v>
      </c>
      <c r="C1209" t="s">
        <v>1340</v>
      </c>
      <c r="D1209" t="s">
        <v>19</v>
      </c>
      <c r="E1209" s="4">
        <v>41547.549305555556</v>
      </c>
      <c r="F1209" s="3">
        <v>41725</v>
      </c>
      <c r="G1209" t="s">
        <v>970</v>
      </c>
      <c r="H1209" s="2">
        <v>100000000000157</v>
      </c>
      <c r="I1209" t="s">
        <v>21</v>
      </c>
      <c r="J1209" t="s">
        <v>21</v>
      </c>
      <c r="K1209">
        <v>300000</v>
      </c>
      <c r="M1209" t="s">
        <v>31</v>
      </c>
      <c r="N1209" t="s">
        <v>48</v>
      </c>
      <c r="O1209" s="1">
        <f t="shared" si="18"/>
        <v>41547.84097222222</v>
      </c>
    </row>
    <row r="1210" spans="1:15">
      <c r="A1210" s="2">
        <v>300000000001209</v>
      </c>
      <c r="B1210" s="2">
        <v>200000000001500</v>
      </c>
      <c r="C1210" t="s">
        <v>1341</v>
      </c>
      <c r="D1210" t="s">
        <v>35</v>
      </c>
      <c r="E1210" s="4">
        <v>41548.291666666664</v>
      </c>
      <c r="F1210" s="3">
        <v>41564</v>
      </c>
      <c r="G1210" t="s">
        <v>471</v>
      </c>
      <c r="H1210" s="2">
        <v>100000000000145</v>
      </c>
      <c r="I1210" t="s">
        <v>21</v>
      </c>
      <c r="J1210" t="s">
        <v>21</v>
      </c>
      <c r="K1210">
        <v>408000</v>
      </c>
      <c r="M1210" t="s">
        <v>31</v>
      </c>
      <c r="N1210" t="s">
        <v>48</v>
      </c>
      <c r="O1210" s="1">
        <f t="shared" si="18"/>
        <v>41548.583333333328</v>
      </c>
    </row>
    <row r="1211" spans="1:15">
      <c r="A1211" s="2">
        <v>300000000001210</v>
      </c>
      <c r="B1211" s="2">
        <v>200000000000426</v>
      </c>
      <c r="C1211" t="s">
        <v>1342</v>
      </c>
      <c r="D1211" t="s">
        <v>35</v>
      </c>
      <c r="E1211" s="4">
        <v>41550.753472222219</v>
      </c>
      <c r="F1211" s="3">
        <v>41576</v>
      </c>
      <c r="G1211" t="s">
        <v>970</v>
      </c>
      <c r="H1211" s="2">
        <v>100000000000157</v>
      </c>
      <c r="I1211" t="s">
        <v>21</v>
      </c>
      <c r="J1211" t="s">
        <v>21</v>
      </c>
      <c r="K1211">
        <v>327000</v>
      </c>
      <c r="M1211" t="s">
        <v>22</v>
      </c>
      <c r="N1211" t="s">
        <v>23</v>
      </c>
      <c r="O1211" s="1">
        <f t="shared" si="18"/>
        <v>41551.045138888883</v>
      </c>
    </row>
    <row r="1212" spans="1:15">
      <c r="A1212" s="2">
        <v>300000000001211</v>
      </c>
      <c r="B1212" s="2">
        <v>200000000000633</v>
      </c>
      <c r="C1212" t="s">
        <v>1343</v>
      </c>
      <c r="D1212" t="s">
        <v>35</v>
      </c>
      <c r="E1212" s="4">
        <v>41550.745138888888</v>
      </c>
      <c r="F1212" s="3">
        <v>42027</v>
      </c>
      <c r="G1212" t="s">
        <v>800</v>
      </c>
      <c r="H1212" s="2">
        <v>100000000000259</v>
      </c>
      <c r="I1212" t="s">
        <v>21</v>
      </c>
      <c r="J1212" t="s">
        <v>21</v>
      </c>
      <c r="K1212">
        <v>197400</v>
      </c>
      <c r="M1212" t="s">
        <v>31</v>
      </c>
      <c r="N1212" t="s">
        <v>48</v>
      </c>
      <c r="O1212" s="1">
        <f t="shared" si="18"/>
        <v>41551.036805555552</v>
      </c>
    </row>
    <row r="1213" spans="1:15">
      <c r="A1213" s="2">
        <v>300000000001212</v>
      </c>
      <c r="B1213" s="2">
        <v>200000000000113</v>
      </c>
      <c r="C1213" t="s">
        <v>1344</v>
      </c>
      <c r="D1213" t="s">
        <v>35</v>
      </c>
      <c r="E1213" s="4">
        <v>41551</v>
      </c>
      <c r="F1213" s="3">
        <v>42795</v>
      </c>
      <c r="G1213" t="s">
        <v>1052</v>
      </c>
      <c r="H1213" s="2">
        <v>100000000000369</v>
      </c>
      <c r="I1213" t="s">
        <v>810</v>
      </c>
      <c r="J1213" t="s">
        <v>490</v>
      </c>
      <c r="M1213" t="s">
        <v>31</v>
      </c>
      <c r="N1213" t="s">
        <v>48</v>
      </c>
      <c r="O1213" s="1">
        <f t="shared" si="18"/>
        <v>41551.291666666664</v>
      </c>
    </row>
    <row r="1214" spans="1:15">
      <c r="A1214" s="2">
        <v>300000000001213</v>
      </c>
      <c r="B1214" s="2">
        <v>200000000000551</v>
      </c>
      <c r="C1214" t="s">
        <v>1345</v>
      </c>
      <c r="D1214" t="s">
        <v>35</v>
      </c>
      <c r="E1214" s="4">
        <v>41554.535416666666</v>
      </c>
      <c r="F1214" s="3">
        <v>41992</v>
      </c>
      <c r="G1214" t="s">
        <v>991</v>
      </c>
      <c r="H1214" s="2">
        <v>100000000000199</v>
      </c>
      <c r="I1214" t="s">
        <v>21</v>
      </c>
      <c r="J1214" t="s">
        <v>21</v>
      </c>
      <c r="K1214">
        <v>975000</v>
      </c>
      <c r="M1214" t="s">
        <v>39</v>
      </c>
      <c r="N1214" t="s">
        <v>65</v>
      </c>
      <c r="O1214" s="1">
        <f t="shared" si="18"/>
        <v>41554.82708333333</v>
      </c>
    </row>
    <row r="1215" spans="1:15">
      <c r="A1215" s="2">
        <v>300000000001214</v>
      </c>
      <c r="B1215" s="2">
        <v>200000000000469</v>
      </c>
      <c r="C1215" t="s">
        <v>1346</v>
      </c>
      <c r="D1215" t="s">
        <v>35</v>
      </c>
      <c r="E1215" s="4">
        <v>41554.316666666666</v>
      </c>
      <c r="F1215" s="3">
        <v>41670</v>
      </c>
      <c r="G1215" t="s">
        <v>471</v>
      </c>
      <c r="H1215" s="2">
        <v>100000000000145</v>
      </c>
      <c r="I1215" t="s">
        <v>21</v>
      </c>
      <c r="J1215" t="s">
        <v>21</v>
      </c>
      <c r="M1215" t="s">
        <v>31</v>
      </c>
      <c r="N1215" t="s">
        <v>48</v>
      </c>
      <c r="O1215" s="1">
        <f t="shared" si="18"/>
        <v>41554.60833333333</v>
      </c>
    </row>
    <row r="1216" spans="1:15">
      <c r="A1216" s="2">
        <v>300000000001215</v>
      </c>
      <c r="B1216" s="2">
        <v>200000000001501</v>
      </c>
      <c r="C1216" t="s">
        <v>1347</v>
      </c>
      <c r="D1216" t="s">
        <v>35</v>
      </c>
      <c r="E1216" s="4">
        <v>41555.466666666667</v>
      </c>
      <c r="F1216" s="3">
        <v>43005</v>
      </c>
      <c r="G1216" t="s">
        <v>1348</v>
      </c>
      <c r="H1216" s="2">
        <v>100000000000420</v>
      </c>
      <c r="I1216" t="s">
        <v>810</v>
      </c>
      <c r="J1216" t="s">
        <v>490</v>
      </c>
      <c r="M1216" t="s">
        <v>31</v>
      </c>
      <c r="N1216" t="s">
        <v>48</v>
      </c>
      <c r="O1216" s="1">
        <f t="shared" si="18"/>
        <v>41555.758333333331</v>
      </c>
    </row>
    <row r="1217" spans="1:15">
      <c r="A1217" s="2">
        <v>300000000001216</v>
      </c>
      <c r="B1217" s="2">
        <v>200000000001238</v>
      </c>
      <c r="C1217" t="s">
        <v>1349</v>
      </c>
      <c r="D1217" t="s">
        <v>35</v>
      </c>
      <c r="E1217" s="4">
        <v>41555.522916666669</v>
      </c>
      <c r="F1217" s="3">
        <v>41789</v>
      </c>
      <c r="G1217" t="s">
        <v>1011</v>
      </c>
      <c r="H1217" s="2">
        <v>100000000000204</v>
      </c>
      <c r="I1217" t="s">
        <v>21</v>
      </c>
      <c r="J1217" t="s">
        <v>21</v>
      </c>
      <c r="K1217">
        <v>219000</v>
      </c>
      <c r="M1217" t="s">
        <v>39</v>
      </c>
      <c r="N1217" t="s">
        <v>65</v>
      </c>
      <c r="O1217" s="1">
        <f t="shared" si="18"/>
        <v>41555.814583333333</v>
      </c>
    </row>
    <row r="1218" spans="1:15">
      <c r="A1218" s="2">
        <v>300000000001217</v>
      </c>
      <c r="B1218" s="2">
        <v>200000000000259</v>
      </c>
      <c r="C1218" t="s">
        <v>1350</v>
      </c>
      <c r="D1218" t="s">
        <v>35</v>
      </c>
      <c r="E1218" s="4">
        <v>41556</v>
      </c>
      <c r="F1218" s="3">
        <v>42101</v>
      </c>
      <c r="G1218" t="s">
        <v>475</v>
      </c>
      <c r="H1218" s="2">
        <v>100000000000131</v>
      </c>
      <c r="I1218" t="s">
        <v>21</v>
      </c>
      <c r="J1218" t="s">
        <v>21</v>
      </c>
      <c r="M1218" t="s">
        <v>39</v>
      </c>
      <c r="N1218" t="s">
        <v>65</v>
      </c>
      <c r="O1218" s="1">
        <f t="shared" si="18"/>
        <v>41556.291666666664</v>
      </c>
    </row>
    <row r="1219" spans="1:15">
      <c r="A1219" s="2">
        <v>300000000001218</v>
      </c>
      <c r="B1219" s="2">
        <v>200000000001502</v>
      </c>
      <c r="C1219" t="s">
        <v>1351</v>
      </c>
      <c r="D1219" t="s">
        <v>35</v>
      </c>
      <c r="E1219" s="4">
        <v>41556</v>
      </c>
      <c r="F1219" s="3">
        <v>41899</v>
      </c>
      <c r="G1219" t="s">
        <v>471</v>
      </c>
      <c r="H1219" s="2">
        <v>100000000000145</v>
      </c>
      <c r="I1219" t="s">
        <v>21</v>
      </c>
      <c r="J1219" t="s">
        <v>21</v>
      </c>
      <c r="M1219" t="s">
        <v>31</v>
      </c>
      <c r="N1219" t="s">
        <v>48</v>
      </c>
      <c r="O1219" s="1">
        <f t="shared" ref="O1219:O1282" si="19">IF(E1219&lt;$S$2,E1219+$T$2,IF(E1219&lt;$S$3,E1219+$T$3,IF(E1219&lt;$S$4,E1219+$T$4,IF(E1219&lt;$S$5,E1219+$T$5,IF(E1219&lt;$S$6,E1219+$T$6,IF(E1219&lt;$S$7,E1219+$T$7,IF(E1219&lt;$S$8,E1219+$T$8,IF(E1219&lt;$S$9,E1219+$T$9,IF(E1219&lt;$S$10,E1219+$T$10,IF(E1219&lt;$S$11,E1219+$T$11,IF(E1219&lt;$S$12,E1219+$T$12,IF(E1219&lt;$S$13,E1219+$T$13,IF(E1219&lt;$S$14,E1219+$T$14,IF(E1219&lt;$S$15,E1219+$T$15,IF(E1219&lt;$S$16,E1219+$T$16,IF(E1219&lt;$S$17,E1219+$T$17,""))))))))))))))))</f>
        <v>41556.291666666664</v>
      </c>
    </row>
    <row r="1220" spans="1:15">
      <c r="A1220" s="2">
        <v>300000000001219</v>
      </c>
      <c r="B1220" s="2">
        <v>200000000001102</v>
      </c>
      <c r="C1220" t="s">
        <v>1352</v>
      </c>
      <c r="D1220" t="s">
        <v>35</v>
      </c>
      <c r="E1220" s="4">
        <v>41561.319444444445</v>
      </c>
      <c r="F1220" s="3">
        <v>41912</v>
      </c>
      <c r="G1220" t="s">
        <v>719</v>
      </c>
      <c r="H1220" s="2">
        <v>100000000000161</v>
      </c>
      <c r="I1220" t="s">
        <v>21</v>
      </c>
      <c r="J1220" t="s">
        <v>21</v>
      </c>
      <c r="M1220" t="s">
        <v>101</v>
      </c>
      <c r="N1220" t="s">
        <v>101</v>
      </c>
      <c r="O1220" s="1">
        <f t="shared" si="19"/>
        <v>41561.611111111109</v>
      </c>
    </row>
    <row r="1221" spans="1:15">
      <c r="A1221" s="2">
        <v>300000000001220</v>
      </c>
      <c r="B1221" s="2">
        <v>200000000000209</v>
      </c>
      <c r="C1221" t="s">
        <v>1353</v>
      </c>
      <c r="D1221" t="s">
        <v>19</v>
      </c>
      <c r="E1221" s="4">
        <v>41563.756249999999</v>
      </c>
      <c r="F1221" s="3">
        <v>42101</v>
      </c>
      <c r="G1221" t="s">
        <v>734</v>
      </c>
      <c r="H1221" s="2">
        <v>100000000000196</v>
      </c>
      <c r="I1221" t="s">
        <v>21</v>
      </c>
      <c r="J1221" t="s">
        <v>21</v>
      </c>
      <c r="K1221">
        <v>165000</v>
      </c>
      <c r="M1221" t="s">
        <v>22</v>
      </c>
      <c r="N1221" t="s">
        <v>23</v>
      </c>
      <c r="O1221" s="1">
        <f t="shared" si="19"/>
        <v>41564.047916666663</v>
      </c>
    </row>
    <row r="1222" spans="1:15">
      <c r="A1222" s="2">
        <v>300000000001221</v>
      </c>
      <c r="B1222" s="2">
        <v>200000000000952</v>
      </c>
      <c r="C1222" t="s">
        <v>1354</v>
      </c>
      <c r="D1222" t="s">
        <v>35</v>
      </c>
      <c r="E1222" s="4">
        <v>41563.338194444441</v>
      </c>
      <c r="F1222" s="3">
        <v>41723</v>
      </c>
      <c r="G1222" t="s">
        <v>471</v>
      </c>
      <c r="H1222" s="2">
        <v>100000000000145</v>
      </c>
      <c r="I1222" t="s">
        <v>21</v>
      </c>
      <c r="J1222" t="s">
        <v>21</v>
      </c>
      <c r="K1222">
        <v>678000</v>
      </c>
      <c r="M1222" t="s">
        <v>31</v>
      </c>
      <c r="N1222" t="s">
        <v>48</v>
      </c>
      <c r="O1222" s="1">
        <f t="shared" si="19"/>
        <v>41563.629861111105</v>
      </c>
    </row>
    <row r="1223" spans="1:15">
      <c r="A1223" s="2">
        <v>300000000001222</v>
      </c>
      <c r="B1223" s="2">
        <v>200000000001503</v>
      </c>
      <c r="C1223" t="s">
        <v>1355</v>
      </c>
      <c r="D1223" t="s">
        <v>35</v>
      </c>
      <c r="E1223" s="4">
        <v>41563.341666666667</v>
      </c>
      <c r="F1223" s="3">
        <v>41773</v>
      </c>
      <c r="G1223" t="s">
        <v>471</v>
      </c>
      <c r="H1223" s="2">
        <v>100000000000145</v>
      </c>
      <c r="I1223" t="s">
        <v>21</v>
      </c>
      <c r="J1223" t="s">
        <v>21</v>
      </c>
      <c r="K1223">
        <v>475500</v>
      </c>
      <c r="M1223" t="s">
        <v>31</v>
      </c>
      <c r="N1223" t="s">
        <v>48</v>
      </c>
      <c r="O1223" s="1">
        <f t="shared" si="19"/>
        <v>41563.633333333331</v>
      </c>
    </row>
    <row r="1224" spans="1:15">
      <c r="A1224" s="2">
        <v>300000000001223</v>
      </c>
      <c r="B1224" s="2">
        <v>200000000000297</v>
      </c>
      <c r="C1224" t="s">
        <v>1356</v>
      </c>
      <c r="D1224" t="s">
        <v>35</v>
      </c>
      <c r="E1224" s="4">
        <v>41564</v>
      </c>
      <c r="F1224" s="3">
        <v>42192</v>
      </c>
      <c r="G1224" t="s">
        <v>471</v>
      </c>
      <c r="H1224" s="2">
        <v>100000000000145</v>
      </c>
      <c r="I1224" t="s">
        <v>21</v>
      </c>
      <c r="J1224" t="s">
        <v>21</v>
      </c>
      <c r="M1224" t="s">
        <v>31</v>
      </c>
      <c r="N1224" t="s">
        <v>48</v>
      </c>
      <c r="O1224" s="1">
        <f t="shared" si="19"/>
        <v>41564.291666666664</v>
      </c>
    </row>
    <row r="1225" spans="1:15">
      <c r="A1225" s="2">
        <v>300000000001224</v>
      </c>
      <c r="B1225" s="2">
        <v>200000000000602</v>
      </c>
      <c r="C1225" t="s">
        <v>1357</v>
      </c>
      <c r="D1225" t="s">
        <v>35</v>
      </c>
      <c r="E1225" s="4">
        <v>41568.336111111108</v>
      </c>
      <c r="F1225" s="3">
        <v>42044</v>
      </c>
      <c r="G1225" t="s">
        <v>715</v>
      </c>
      <c r="H1225" s="2">
        <v>100000000000240</v>
      </c>
      <c r="I1225" t="s">
        <v>21</v>
      </c>
      <c r="J1225" t="s">
        <v>21</v>
      </c>
      <c r="K1225">
        <v>138000</v>
      </c>
      <c r="M1225" t="s">
        <v>22</v>
      </c>
      <c r="N1225" t="s">
        <v>23</v>
      </c>
      <c r="O1225" s="1">
        <f t="shared" si="19"/>
        <v>41568.627777777772</v>
      </c>
    </row>
    <row r="1226" spans="1:15">
      <c r="A1226" s="2">
        <v>300000000001225</v>
      </c>
      <c r="B1226" s="2">
        <v>200000000000645</v>
      </c>
      <c r="C1226" t="s">
        <v>1358</v>
      </c>
      <c r="D1226" t="s">
        <v>35</v>
      </c>
      <c r="E1226" s="4">
        <v>41568.19027777778</v>
      </c>
      <c r="F1226" s="3">
        <v>41610</v>
      </c>
      <c r="G1226" t="s">
        <v>243</v>
      </c>
      <c r="H1226" s="2">
        <v>100000000000103</v>
      </c>
      <c r="I1226" t="s">
        <v>30</v>
      </c>
      <c r="J1226" t="s">
        <v>30</v>
      </c>
      <c r="K1226">
        <v>239220</v>
      </c>
      <c r="M1226" t="s">
        <v>31</v>
      </c>
      <c r="N1226" t="s">
        <v>48</v>
      </c>
      <c r="O1226" s="1">
        <f t="shared" si="19"/>
        <v>41568.481944444444</v>
      </c>
    </row>
    <row r="1227" spans="1:15">
      <c r="A1227" s="2">
        <v>300000000001226</v>
      </c>
      <c r="B1227" s="2">
        <v>200000000001504</v>
      </c>
      <c r="C1227" t="s">
        <v>1359</v>
      </c>
      <c r="D1227" t="s">
        <v>35</v>
      </c>
      <c r="E1227" s="4">
        <v>41569.540277777778</v>
      </c>
      <c r="F1227" s="3">
        <v>41622</v>
      </c>
      <c r="G1227" t="s">
        <v>471</v>
      </c>
      <c r="H1227" s="2">
        <v>100000000000145</v>
      </c>
      <c r="I1227" t="s">
        <v>21</v>
      </c>
      <c r="J1227" t="s">
        <v>21</v>
      </c>
      <c r="K1227">
        <v>273000</v>
      </c>
      <c r="M1227" t="s">
        <v>31</v>
      </c>
      <c r="N1227" t="s">
        <v>48</v>
      </c>
      <c r="O1227" s="1">
        <f t="shared" si="19"/>
        <v>41569.831944444442</v>
      </c>
    </row>
    <row r="1228" spans="1:15">
      <c r="A1228" s="2">
        <v>300000000001227</v>
      </c>
      <c r="B1228" s="2">
        <v>200000000000993</v>
      </c>
      <c r="C1228" t="s">
        <v>1360</v>
      </c>
      <c r="D1228" t="s">
        <v>35</v>
      </c>
      <c r="E1228" s="4">
        <v>41569.540972222225</v>
      </c>
      <c r="F1228" s="3">
        <v>41713</v>
      </c>
      <c r="G1228" t="s">
        <v>471</v>
      </c>
      <c r="H1228" s="2">
        <v>100000000000145</v>
      </c>
      <c r="I1228" t="s">
        <v>21</v>
      </c>
      <c r="J1228" t="s">
        <v>21</v>
      </c>
      <c r="K1228">
        <v>273000</v>
      </c>
      <c r="M1228" t="s">
        <v>31</v>
      </c>
      <c r="N1228" t="s">
        <v>48</v>
      </c>
      <c r="O1228" s="1">
        <f t="shared" si="19"/>
        <v>41569.832638888889</v>
      </c>
    </row>
    <row r="1229" spans="1:15">
      <c r="A1229" s="2">
        <v>300000000001228</v>
      </c>
      <c r="B1229" s="2">
        <v>200000000000671</v>
      </c>
      <c r="C1229" t="s">
        <v>1361</v>
      </c>
      <c r="D1229" t="s">
        <v>35</v>
      </c>
      <c r="E1229" s="4">
        <v>41569.297222222223</v>
      </c>
      <c r="F1229" s="3">
        <v>41754</v>
      </c>
      <c r="G1229" t="s">
        <v>1187</v>
      </c>
      <c r="H1229" s="2">
        <v>100000000000109</v>
      </c>
      <c r="I1229" t="s">
        <v>21</v>
      </c>
      <c r="J1229" t="s">
        <v>21</v>
      </c>
      <c r="K1229">
        <v>340500</v>
      </c>
      <c r="M1229" t="s">
        <v>31</v>
      </c>
      <c r="N1229" t="s">
        <v>48</v>
      </c>
      <c r="O1229" s="1">
        <f t="shared" si="19"/>
        <v>41569.588888888888</v>
      </c>
    </row>
    <row r="1230" spans="1:15">
      <c r="A1230" s="2">
        <v>300000000001229</v>
      </c>
      <c r="B1230" s="2">
        <v>200000000001197</v>
      </c>
      <c r="C1230" t="s">
        <v>1362</v>
      </c>
      <c r="D1230" t="s">
        <v>35</v>
      </c>
      <c r="E1230" s="4">
        <v>41570.643055555556</v>
      </c>
      <c r="F1230" s="3">
        <v>41757</v>
      </c>
      <c r="G1230" t="s">
        <v>1187</v>
      </c>
      <c r="H1230" s="2">
        <v>100000000000109</v>
      </c>
      <c r="I1230" t="s">
        <v>21</v>
      </c>
      <c r="J1230" t="s">
        <v>21</v>
      </c>
      <c r="K1230">
        <v>219000</v>
      </c>
      <c r="M1230" t="s">
        <v>39</v>
      </c>
      <c r="N1230" t="s">
        <v>65</v>
      </c>
      <c r="O1230" s="1">
        <f t="shared" si="19"/>
        <v>41570.93472222222</v>
      </c>
    </row>
    <row r="1231" spans="1:15">
      <c r="A1231" s="2">
        <v>300000000001230</v>
      </c>
      <c r="B1231" s="2">
        <v>200000000000674</v>
      </c>
      <c r="C1231" t="s">
        <v>1363</v>
      </c>
      <c r="D1231" t="s">
        <v>212</v>
      </c>
      <c r="E1231" s="4">
        <v>41571.463194444441</v>
      </c>
      <c r="F1231" s="3">
        <v>41925</v>
      </c>
      <c r="G1231" t="s">
        <v>991</v>
      </c>
      <c r="H1231" s="2">
        <v>100000000000199</v>
      </c>
      <c r="I1231" t="s">
        <v>30</v>
      </c>
      <c r="J1231" t="s">
        <v>30</v>
      </c>
      <c r="K1231">
        <v>116400</v>
      </c>
      <c r="L1231">
        <v>116400</v>
      </c>
      <c r="M1231" t="s">
        <v>39</v>
      </c>
      <c r="N1231" t="s">
        <v>65</v>
      </c>
      <c r="O1231" s="1">
        <f t="shared" si="19"/>
        <v>41571.754861111105</v>
      </c>
    </row>
    <row r="1232" spans="1:15">
      <c r="A1232" s="2">
        <v>300000000001231</v>
      </c>
      <c r="B1232" s="2">
        <v>200000000000531</v>
      </c>
      <c r="C1232" t="s">
        <v>1364</v>
      </c>
      <c r="D1232" t="s">
        <v>35</v>
      </c>
      <c r="E1232" s="4">
        <v>41572.295138888891</v>
      </c>
      <c r="F1232" s="3">
        <v>42040</v>
      </c>
      <c r="G1232" t="s">
        <v>1011</v>
      </c>
      <c r="H1232" s="2">
        <v>100000000000204</v>
      </c>
      <c r="I1232" t="s">
        <v>21</v>
      </c>
      <c r="J1232" t="s">
        <v>21</v>
      </c>
      <c r="K1232">
        <v>219000</v>
      </c>
      <c r="M1232" t="s">
        <v>39</v>
      </c>
      <c r="N1232" t="s">
        <v>65</v>
      </c>
      <c r="O1232" s="1">
        <f t="shared" si="19"/>
        <v>41572.586805555555</v>
      </c>
    </row>
    <row r="1233" spans="1:15">
      <c r="A1233" s="2">
        <v>300000000001232</v>
      </c>
      <c r="B1233" s="2">
        <v>200000000001505</v>
      </c>
      <c r="C1233" t="s">
        <v>1365</v>
      </c>
      <c r="D1233" t="s">
        <v>35</v>
      </c>
      <c r="E1233" s="4">
        <v>41572.288888888892</v>
      </c>
      <c r="F1233" s="3">
        <v>41773</v>
      </c>
      <c r="G1233" t="s">
        <v>475</v>
      </c>
      <c r="H1233" s="2">
        <v>100000000000131</v>
      </c>
      <c r="I1233" t="s">
        <v>21</v>
      </c>
      <c r="J1233" t="s">
        <v>21</v>
      </c>
      <c r="K1233">
        <v>219000</v>
      </c>
      <c r="M1233" t="s">
        <v>39</v>
      </c>
      <c r="N1233" t="s">
        <v>65</v>
      </c>
      <c r="O1233" s="1">
        <f t="shared" si="19"/>
        <v>41572.580555555556</v>
      </c>
    </row>
    <row r="1234" spans="1:15">
      <c r="A1234" s="2">
        <v>300000000001233</v>
      </c>
      <c r="B1234" s="2">
        <v>200000000001167</v>
      </c>
      <c r="C1234" t="s">
        <v>1366</v>
      </c>
      <c r="D1234" t="s">
        <v>35</v>
      </c>
      <c r="E1234" s="4">
        <v>41574.913194444445</v>
      </c>
      <c r="F1234" s="3">
        <v>42943</v>
      </c>
      <c r="G1234" t="s">
        <v>734</v>
      </c>
      <c r="H1234" s="2">
        <v>100000000000196</v>
      </c>
      <c r="I1234" t="s">
        <v>810</v>
      </c>
      <c r="J1234" t="s">
        <v>490</v>
      </c>
      <c r="K1234">
        <v>597000</v>
      </c>
      <c r="L1234">
        <v>597000</v>
      </c>
      <c r="M1234" t="s">
        <v>22</v>
      </c>
      <c r="N1234" t="s">
        <v>23</v>
      </c>
      <c r="O1234" s="1">
        <f t="shared" si="19"/>
        <v>41575.204861111109</v>
      </c>
    </row>
    <row r="1235" spans="1:15">
      <c r="A1235" s="2">
        <v>300000000001234</v>
      </c>
      <c r="B1235" s="2">
        <v>200000000000781</v>
      </c>
      <c r="C1235" t="s">
        <v>1367</v>
      </c>
      <c r="D1235" t="s">
        <v>35</v>
      </c>
      <c r="E1235" s="4">
        <v>41575.405555555553</v>
      </c>
      <c r="F1235" s="3">
        <v>41991</v>
      </c>
      <c r="G1235" t="s">
        <v>1368</v>
      </c>
      <c r="H1235" s="2">
        <v>100000000000313</v>
      </c>
      <c r="I1235" t="s">
        <v>21</v>
      </c>
      <c r="J1235" t="s">
        <v>21</v>
      </c>
      <c r="K1235">
        <v>327000</v>
      </c>
      <c r="M1235" t="s">
        <v>31</v>
      </c>
      <c r="N1235" t="s">
        <v>48</v>
      </c>
      <c r="O1235" s="1">
        <f t="shared" si="19"/>
        <v>41575.697222222218</v>
      </c>
    </row>
    <row r="1236" spans="1:15">
      <c r="A1236" s="2">
        <v>300000000001235</v>
      </c>
      <c r="B1236" s="2">
        <v>200000000001507</v>
      </c>
      <c r="C1236" t="s">
        <v>1369</v>
      </c>
      <c r="D1236" t="s">
        <v>35</v>
      </c>
      <c r="E1236" s="4">
        <v>41575.204861111109</v>
      </c>
      <c r="F1236" s="3">
        <v>42381</v>
      </c>
      <c r="G1236" t="s">
        <v>1222</v>
      </c>
      <c r="H1236" s="2">
        <v>100000000000223</v>
      </c>
      <c r="I1236" t="s">
        <v>21</v>
      </c>
      <c r="J1236" t="s">
        <v>21</v>
      </c>
      <c r="K1236">
        <v>197940</v>
      </c>
      <c r="L1236">
        <v>124500</v>
      </c>
      <c r="M1236" t="s">
        <v>39</v>
      </c>
      <c r="N1236" t="s">
        <v>40</v>
      </c>
      <c r="O1236" s="1">
        <f t="shared" si="19"/>
        <v>41575.496527777774</v>
      </c>
    </row>
    <row r="1237" spans="1:15">
      <c r="A1237" s="2">
        <v>300000000001236</v>
      </c>
      <c r="B1237" s="2">
        <v>200000000001506</v>
      </c>
      <c r="C1237" t="s">
        <v>1370</v>
      </c>
      <c r="D1237" t="s">
        <v>35</v>
      </c>
      <c r="E1237" s="4">
        <v>41575.454861111109</v>
      </c>
      <c r="F1237" s="3">
        <v>41669</v>
      </c>
      <c r="G1237" t="s">
        <v>203</v>
      </c>
      <c r="H1237" s="2">
        <v>100000000000094</v>
      </c>
      <c r="I1237" t="s">
        <v>30</v>
      </c>
      <c r="J1237" t="s">
        <v>30</v>
      </c>
      <c r="K1237">
        <v>1420500</v>
      </c>
      <c r="M1237" t="s">
        <v>39</v>
      </c>
      <c r="N1237" t="s">
        <v>40</v>
      </c>
      <c r="O1237" s="1">
        <f t="shared" si="19"/>
        <v>41575.746527777774</v>
      </c>
    </row>
    <row r="1238" spans="1:15">
      <c r="A1238" s="2">
        <v>300000000001237</v>
      </c>
      <c r="B1238" s="2">
        <v>200000000001487</v>
      </c>
      <c r="C1238" t="s">
        <v>1371</v>
      </c>
      <c r="D1238" t="s">
        <v>35</v>
      </c>
      <c r="E1238" s="4">
        <v>41575.441666666666</v>
      </c>
      <c r="F1238" s="3">
        <v>41631</v>
      </c>
      <c r="G1238" t="s">
        <v>203</v>
      </c>
      <c r="H1238" s="2">
        <v>100000000000094</v>
      </c>
      <c r="I1238" t="s">
        <v>30</v>
      </c>
      <c r="J1238" t="s">
        <v>30</v>
      </c>
      <c r="K1238">
        <v>1082990</v>
      </c>
      <c r="M1238" t="s">
        <v>39</v>
      </c>
      <c r="N1238" t="s">
        <v>40</v>
      </c>
      <c r="O1238" s="1">
        <f t="shared" si="19"/>
        <v>41575.73333333333</v>
      </c>
    </row>
    <row r="1239" spans="1:15">
      <c r="A1239" s="2">
        <v>300000000001238</v>
      </c>
      <c r="B1239" s="2">
        <v>200000000000126</v>
      </c>
      <c r="C1239" t="s">
        <v>1372</v>
      </c>
      <c r="D1239" t="s">
        <v>19</v>
      </c>
      <c r="E1239" s="4">
        <v>41576.363888888889</v>
      </c>
      <c r="F1239" s="3">
        <v>41591</v>
      </c>
      <c r="G1239" t="s">
        <v>243</v>
      </c>
      <c r="H1239" s="2">
        <v>100000000000103</v>
      </c>
      <c r="I1239" t="s">
        <v>30</v>
      </c>
      <c r="J1239" t="s">
        <v>30</v>
      </c>
      <c r="K1239">
        <v>205410</v>
      </c>
      <c r="M1239" t="s">
        <v>31</v>
      </c>
      <c r="N1239" t="s">
        <v>48</v>
      </c>
      <c r="O1239" s="1">
        <f t="shared" si="19"/>
        <v>41576.655555555553</v>
      </c>
    </row>
    <row r="1240" spans="1:15">
      <c r="A1240" s="2">
        <v>300000000001239</v>
      </c>
      <c r="B1240" s="2">
        <v>200000000001213</v>
      </c>
      <c r="C1240" t="s">
        <v>1373</v>
      </c>
      <c r="D1240" t="s">
        <v>35</v>
      </c>
      <c r="E1240" s="4">
        <v>41576.571527777778</v>
      </c>
      <c r="F1240" s="3">
        <v>41757</v>
      </c>
      <c r="G1240" t="s">
        <v>1307</v>
      </c>
      <c r="H1240" s="2">
        <v>100000000000147</v>
      </c>
      <c r="I1240" t="s">
        <v>21</v>
      </c>
      <c r="J1240" t="s">
        <v>21</v>
      </c>
      <c r="K1240">
        <v>246000</v>
      </c>
      <c r="M1240" t="s">
        <v>31</v>
      </c>
      <c r="N1240" t="s">
        <v>48</v>
      </c>
      <c r="O1240" s="1">
        <f t="shared" si="19"/>
        <v>41576.863194444442</v>
      </c>
    </row>
    <row r="1241" spans="1:15">
      <c r="A1241" s="2">
        <v>300000000001240</v>
      </c>
      <c r="B1241" s="2">
        <v>200000000001305</v>
      </c>
      <c r="C1241" t="s">
        <v>1374</v>
      </c>
      <c r="D1241" t="s">
        <v>35</v>
      </c>
      <c r="E1241" s="4">
        <v>41577.44027777778</v>
      </c>
      <c r="F1241" s="3">
        <v>41639</v>
      </c>
      <c r="G1241" t="s">
        <v>1307</v>
      </c>
      <c r="H1241" s="2">
        <v>100000000000147</v>
      </c>
      <c r="I1241" t="s">
        <v>21</v>
      </c>
      <c r="J1241" t="s">
        <v>21</v>
      </c>
      <c r="K1241">
        <v>586200</v>
      </c>
      <c r="M1241" t="s">
        <v>31</v>
      </c>
      <c r="N1241" t="s">
        <v>48</v>
      </c>
      <c r="O1241" s="1">
        <f t="shared" si="19"/>
        <v>41577.731944444444</v>
      </c>
    </row>
    <row r="1242" spans="1:15">
      <c r="A1242" s="2">
        <v>300000000001241</v>
      </c>
      <c r="B1242" s="2">
        <v>200000000001491</v>
      </c>
      <c r="C1242" t="s">
        <v>1375</v>
      </c>
      <c r="D1242" t="s">
        <v>19</v>
      </c>
      <c r="E1242" s="4">
        <v>41577.199305555558</v>
      </c>
      <c r="F1242" s="3">
        <v>41842</v>
      </c>
      <c r="G1242" t="s">
        <v>197</v>
      </c>
      <c r="H1242" s="2">
        <v>100000000000119</v>
      </c>
      <c r="I1242" t="s">
        <v>21</v>
      </c>
      <c r="J1242" t="s">
        <v>21</v>
      </c>
      <c r="K1242">
        <v>678000</v>
      </c>
      <c r="M1242" t="s">
        <v>1287</v>
      </c>
      <c r="N1242" t="s">
        <v>1288</v>
      </c>
      <c r="O1242" s="1">
        <f t="shared" si="19"/>
        <v>41577.490972222222</v>
      </c>
    </row>
    <row r="1243" spans="1:15">
      <c r="A1243" s="2">
        <v>300000000001242</v>
      </c>
      <c r="B1243" s="2">
        <v>200000000001487</v>
      </c>
      <c r="C1243" t="s">
        <v>1376</v>
      </c>
      <c r="D1243" t="s">
        <v>19</v>
      </c>
      <c r="E1243" s="4">
        <v>41578.486111111109</v>
      </c>
      <c r="F1243" s="3">
        <v>41940</v>
      </c>
      <c r="G1243" t="s">
        <v>1218</v>
      </c>
      <c r="H1243" s="2">
        <v>100000000000176</v>
      </c>
      <c r="I1243" t="s">
        <v>21</v>
      </c>
      <c r="J1243" t="s">
        <v>21</v>
      </c>
      <c r="K1243">
        <v>200770</v>
      </c>
      <c r="M1243" t="s">
        <v>39</v>
      </c>
      <c r="N1243" t="s">
        <v>40</v>
      </c>
      <c r="O1243" s="1">
        <f t="shared" si="19"/>
        <v>41578.777777777774</v>
      </c>
    </row>
    <row r="1244" spans="1:15">
      <c r="A1244" s="2">
        <v>300000000001243</v>
      </c>
      <c r="B1244" s="2">
        <v>200000000001466</v>
      </c>
      <c r="C1244" t="s">
        <v>1377</v>
      </c>
      <c r="D1244" t="s">
        <v>19</v>
      </c>
      <c r="E1244" s="4">
        <v>41578.481944444444</v>
      </c>
      <c r="F1244" s="3">
        <v>41850</v>
      </c>
      <c r="G1244" t="s">
        <v>725</v>
      </c>
      <c r="H1244" s="2">
        <v>100000000000177</v>
      </c>
      <c r="I1244" t="s">
        <v>21</v>
      </c>
      <c r="J1244" t="s">
        <v>21</v>
      </c>
      <c r="K1244">
        <v>324300</v>
      </c>
      <c r="M1244" t="s">
        <v>39</v>
      </c>
      <c r="N1244" t="s">
        <v>40</v>
      </c>
      <c r="O1244" s="1">
        <f t="shared" si="19"/>
        <v>41578.773611111108</v>
      </c>
    </row>
    <row r="1245" spans="1:15">
      <c r="A1245" s="2">
        <v>300000000001244</v>
      </c>
      <c r="B1245" s="2">
        <v>200000000000171</v>
      </c>
      <c r="C1245" t="s">
        <v>1378</v>
      </c>
      <c r="D1245" t="s">
        <v>35</v>
      </c>
      <c r="E1245" s="4">
        <v>41579.313888888886</v>
      </c>
      <c r="F1245" s="3">
        <v>41774</v>
      </c>
      <c r="G1245" t="s">
        <v>475</v>
      </c>
      <c r="H1245" s="2">
        <v>100000000000131</v>
      </c>
      <c r="I1245" t="s">
        <v>21</v>
      </c>
      <c r="J1245" t="s">
        <v>21</v>
      </c>
      <c r="K1245">
        <v>219000</v>
      </c>
      <c r="M1245" t="s">
        <v>22</v>
      </c>
      <c r="N1245" t="s">
        <v>23</v>
      </c>
      <c r="O1245" s="1">
        <f t="shared" si="19"/>
        <v>41579.60555555555</v>
      </c>
    </row>
    <row r="1246" spans="1:15">
      <c r="A1246" s="2">
        <v>300000000001245</v>
      </c>
      <c r="B1246" s="2">
        <v>200000000000537</v>
      </c>
      <c r="C1246" t="s">
        <v>1379</v>
      </c>
      <c r="D1246" t="s">
        <v>35</v>
      </c>
      <c r="E1246" s="4">
        <v>41581.524305555555</v>
      </c>
      <c r="F1246" s="3">
        <v>42040</v>
      </c>
      <c r="G1246" t="s">
        <v>1011</v>
      </c>
      <c r="H1246" s="2">
        <v>100000000000204</v>
      </c>
      <c r="I1246" t="s">
        <v>21</v>
      </c>
      <c r="J1246" t="s">
        <v>21</v>
      </c>
      <c r="K1246">
        <v>205500</v>
      </c>
      <c r="M1246" t="s">
        <v>39</v>
      </c>
      <c r="N1246" t="s">
        <v>65</v>
      </c>
      <c r="O1246" s="1">
        <f t="shared" si="19"/>
        <v>41581.857638888891</v>
      </c>
    </row>
    <row r="1247" spans="1:15">
      <c r="A1247" s="2">
        <v>300000000001246</v>
      </c>
      <c r="B1247" s="2">
        <v>200000000000701</v>
      </c>
      <c r="C1247" t="s">
        <v>1380</v>
      </c>
      <c r="D1247" t="s">
        <v>35</v>
      </c>
      <c r="E1247" s="4">
        <v>41581.507638888892</v>
      </c>
      <c r="F1247" s="3">
        <v>41943</v>
      </c>
      <c r="G1247" t="s">
        <v>475</v>
      </c>
      <c r="H1247" s="2">
        <v>100000000000131</v>
      </c>
      <c r="I1247" t="s">
        <v>21</v>
      </c>
      <c r="J1247" t="s">
        <v>21</v>
      </c>
      <c r="K1247">
        <v>219000</v>
      </c>
      <c r="M1247" t="s">
        <v>39</v>
      </c>
      <c r="N1247" t="s">
        <v>65</v>
      </c>
      <c r="O1247" s="1">
        <f t="shared" si="19"/>
        <v>41581.840972222228</v>
      </c>
    </row>
    <row r="1248" spans="1:15">
      <c r="A1248" s="2">
        <v>300000000001247</v>
      </c>
      <c r="B1248" s="2">
        <v>200000000000421</v>
      </c>
      <c r="C1248" t="s">
        <v>1381</v>
      </c>
      <c r="D1248" t="s">
        <v>35</v>
      </c>
      <c r="E1248" s="4">
        <v>41581.582638888889</v>
      </c>
      <c r="F1248" s="3">
        <v>42194</v>
      </c>
      <c r="G1248" t="s">
        <v>687</v>
      </c>
      <c r="H1248" s="2">
        <v>100000000000286</v>
      </c>
      <c r="I1248" t="s">
        <v>21</v>
      </c>
      <c r="J1248" t="s">
        <v>21</v>
      </c>
      <c r="K1248">
        <v>219000</v>
      </c>
      <c r="L1248">
        <v>124500</v>
      </c>
      <c r="M1248" t="s">
        <v>39</v>
      </c>
      <c r="N1248" t="s">
        <v>65</v>
      </c>
      <c r="O1248" s="1">
        <f t="shared" si="19"/>
        <v>41581.915972222225</v>
      </c>
    </row>
    <row r="1249" spans="1:15">
      <c r="A1249" s="2">
        <v>300000000001248</v>
      </c>
      <c r="B1249" s="2">
        <v>200000000000388</v>
      </c>
      <c r="C1249" t="s">
        <v>1382</v>
      </c>
      <c r="D1249" t="s">
        <v>35</v>
      </c>
      <c r="E1249" s="4">
        <v>41581.553472222222</v>
      </c>
      <c r="F1249" s="3">
        <v>41714</v>
      </c>
      <c r="G1249" t="s">
        <v>1148</v>
      </c>
      <c r="H1249" s="2">
        <v>100000000000142</v>
      </c>
      <c r="I1249" t="s">
        <v>21</v>
      </c>
      <c r="J1249" t="s">
        <v>21</v>
      </c>
      <c r="K1249">
        <v>205500</v>
      </c>
      <c r="M1249" t="s">
        <v>31</v>
      </c>
      <c r="N1249" t="s">
        <v>48</v>
      </c>
      <c r="O1249" s="1">
        <f t="shared" si="19"/>
        <v>41581.886805555558</v>
      </c>
    </row>
    <row r="1250" spans="1:15">
      <c r="A1250" s="2">
        <v>300000000001249</v>
      </c>
      <c r="B1250" s="2">
        <v>200000000000135</v>
      </c>
      <c r="C1250" t="s">
        <v>1383</v>
      </c>
      <c r="D1250" t="s">
        <v>35</v>
      </c>
      <c r="E1250" s="4">
        <v>41581.565972222219</v>
      </c>
      <c r="F1250" s="3">
        <v>41879</v>
      </c>
      <c r="G1250" t="s">
        <v>1148</v>
      </c>
      <c r="H1250" s="2">
        <v>100000000000142</v>
      </c>
      <c r="I1250" t="s">
        <v>21</v>
      </c>
      <c r="J1250" t="s">
        <v>21</v>
      </c>
      <c r="K1250">
        <v>205500</v>
      </c>
      <c r="M1250" t="s">
        <v>39</v>
      </c>
      <c r="N1250" t="s">
        <v>65</v>
      </c>
      <c r="O1250" s="1">
        <f t="shared" si="19"/>
        <v>41581.899305555555</v>
      </c>
    </row>
    <row r="1251" spans="1:15">
      <c r="A1251" s="2">
        <v>300000000001250</v>
      </c>
      <c r="B1251" s="2">
        <v>200000000001003</v>
      </c>
      <c r="C1251" t="s">
        <v>1384</v>
      </c>
      <c r="D1251" t="s">
        <v>35</v>
      </c>
      <c r="E1251" s="4">
        <v>41581.568055555559</v>
      </c>
      <c r="F1251" s="3">
        <v>41992</v>
      </c>
      <c r="G1251" t="s">
        <v>339</v>
      </c>
      <c r="H1251" s="2">
        <v>100000000000154</v>
      </c>
      <c r="I1251" t="s">
        <v>21</v>
      </c>
      <c r="J1251" t="s">
        <v>21</v>
      </c>
      <c r="K1251">
        <v>219000</v>
      </c>
      <c r="M1251" t="s">
        <v>39</v>
      </c>
      <c r="N1251" t="s">
        <v>65</v>
      </c>
      <c r="O1251" s="1">
        <f t="shared" si="19"/>
        <v>41581.901388888895</v>
      </c>
    </row>
    <row r="1252" spans="1:15">
      <c r="A1252" s="2">
        <v>300000000001251</v>
      </c>
      <c r="B1252" s="2">
        <v>200000000000688</v>
      </c>
      <c r="C1252" t="s">
        <v>1385</v>
      </c>
      <c r="D1252" t="s">
        <v>35</v>
      </c>
      <c r="E1252" s="4">
        <v>41581.509027777778</v>
      </c>
      <c r="F1252" s="3">
        <v>41867</v>
      </c>
      <c r="G1252" t="s">
        <v>339</v>
      </c>
      <c r="H1252" s="2">
        <v>100000000000154</v>
      </c>
      <c r="I1252" t="s">
        <v>21</v>
      </c>
      <c r="J1252" t="s">
        <v>21</v>
      </c>
      <c r="K1252">
        <v>205500</v>
      </c>
      <c r="M1252" t="s">
        <v>39</v>
      </c>
      <c r="N1252" t="s">
        <v>65</v>
      </c>
      <c r="O1252" s="1">
        <f t="shared" si="19"/>
        <v>41581.842361111114</v>
      </c>
    </row>
    <row r="1253" spans="1:15">
      <c r="A1253" s="2">
        <v>300000000001252</v>
      </c>
      <c r="B1253" s="2">
        <v>200000000000678</v>
      </c>
      <c r="C1253" t="s">
        <v>1386</v>
      </c>
      <c r="D1253" t="s">
        <v>35</v>
      </c>
      <c r="E1253" s="4">
        <v>41581.482638888891</v>
      </c>
      <c r="F1253" s="3">
        <v>42222</v>
      </c>
      <c r="G1253" t="s">
        <v>1191</v>
      </c>
      <c r="H1253" s="2">
        <v>100000000000216</v>
      </c>
      <c r="I1253" t="s">
        <v>21</v>
      </c>
      <c r="J1253" t="s">
        <v>21</v>
      </c>
      <c r="K1253">
        <v>219000</v>
      </c>
      <c r="L1253">
        <v>219000</v>
      </c>
      <c r="M1253" t="s">
        <v>39</v>
      </c>
      <c r="N1253" t="s">
        <v>65</v>
      </c>
      <c r="O1253" s="1">
        <f t="shared" si="19"/>
        <v>41581.815972222226</v>
      </c>
    </row>
    <row r="1254" spans="1:15">
      <c r="A1254" s="2">
        <v>300000000001253</v>
      </c>
      <c r="B1254" s="2">
        <v>200000000000105</v>
      </c>
      <c r="C1254" t="s">
        <v>1387</v>
      </c>
      <c r="D1254" t="s">
        <v>35</v>
      </c>
      <c r="E1254" s="4">
        <v>41582</v>
      </c>
      <c r="F1254" s="3">
        <v>41719</v>
      </c>
      <c r="G1254" t="s">
        <v>475</v>
      </c>
      <c r="H1254" s="2">
        <v>100000000000131</v>
      </c>
      <c r="I1254" t="s">
        <v>21</v>
      </c>
      <c r="J1254" t="s">
        <v>21</v>
      </c>
      <c r="M1254" t="s">
        <v>31</v>
      </c>
      <c r="N1254" t="s">
        <v>48</v>
      </c>
      <c r="O1254" s="1">
        <f t="shared" si="19"/>
        <v>41582.333333333336</v>
      </c>
    </row>
    <row r="1255" spans="1:15">
      <c r="A1255" s="2">
        <v>300000000001254</v>
      </c>
      <c r="B1255" s="2">
        <v>200000000000085</v>
      </c>
      <c r="C1255" t="s">
        <v>1388</v>
      </c>
      <c r="D1255" t="s">
        <v>35</v>
      </c>
      <c r="E1255" s="4">
        <v>41582.856944444444</v>
      </c>
      <c r="F1255" s="3">
        <v>42317</v>
      </c>
      <c r="G1255" t="s">
        <v>991</v>
      </c>
      <c r="H1255" s="2">
        <v>100000000000199</v>
      </c>
      <c r="I1255" t="s">
        <v>21</v>
      </c>
      <c r="J1255" t="s">
        <v>21</v>
      </c>
      <c r="K1255">
        <v>435000</v>
      </c>
      <c r="L1255">
        <v>124500</v>
      </c>
      <c r="M1255" t="s">
        <v>39</v>
      </c>
      <c r="N1255" t="s">
        <v>65</v>
      </c>
      <c r="O1255" s="1">
        <f t="shared" si="19"/>
        <v>41583.19027777778</v>
      </c>
    </row>
    <row r="1256" spans="1:15">
      <c r="A1256" s="2">
        <v>300000000001255</v>
      </c>
      <c r="B1256" s="2">
        <v>200000000002011</v>
      </c>
      <c r="C1256" t="s">
        <v>1389</v>
      </c>
      <c r="D1256" t="s">
        <v>35</v>
      </c>
      <c r="E1256" s="4">
        <v>41582.866666666669</v>
      </c>
      <c r="F1256" s="3">
        <v>41879</v>
      </c>
      <c r="G1256" t="s">
        <v>471</v>
      </c>
      <c r="H1256" s="2">
        <v>100000000000145</v>
      </c>
      <c r="I1256" t="s">
        <v>21</v>
      </c>
      <c r="J1256" t="s">
        <v>21</v>
      </c>
      <c r="M1256" t="s">
        <v>31</v>
      </c>
      <c r="N1256" t="s">
        <v>48</v>
      </c>
      <c r="O1256" s="1">
        <f t="shared" si="19"/>
        <v>41583.200000000004</v>
      </c>
    </row>
    <row r="1257" spans="1:15">
      <c r="A1257" s="2">
        <v>300000000001256</v>
      </c>
      <c r="B1257" s="2">
        <v>200000000000909</v>
      </c>
      <c r="C1257" t="s">
        <v>1390</v>
      </c>
      <c r="D1257" t="s">
        <v>35</v>
      </c>
      <c r="E1257" s="4">
        <v>41582.863888888889</v>
      </c>
      <c r="F1257" s="3">
        <v>41607</v>
      </c>
      <c r="G1257" t="s">
        <v>643</v>
      </c>
      <c r="H1257" s="2">
        <v>100000000000135</v>
      </c>
      <c r="I1257" t="s">
        <v>21</v>
      </c>
      <c r="J1257" t="s">
        <v>21</v>
      </c>
      <c r="M1257" t="s">
        <v>31</v>
      </c>
      <c r="N1257" t="s">
        <v>48</v>
      </c>
      <c r="O1257" s="1">
        <f t="shared" si="19"/>
        <v>41583.197222222225</v>
      </c>
    </row>
    <row r="1258" spans="1:15">
      <c r="A1258" s="2">
        <v>300000000001257</v>
      </c>
      <c r="B1258" s="2">
        <v>200000000000380</v>
      </c>
      <c r="C1258" t="s">
        <v>1391</v>
      </c>
      <c r="D1258" t="s">
        <v>35</v>
      </c>
      <c r="E1258" s="4">
        <v>41582.665972222225</v>
      </c>
      <c r="F1258" s="3">
        <v>42306</v>
      </c>
      <c r="G1258" t="s">
        <v>702</v>
      </c>
      <c r="H1258" s="2">
        <v>100000000000419</v>
      </c>
      <c r="I1258" t="s">
        <v>30</v>
      </c>
      <c r="J1258" t="s">
        <v>30</v>
      </c>
      <c r="K1258">
        <v>1758000</v>
      </c>
      <c r="L1258">
        <v>441750</v>
      </c>
      <c r="M1258" t="s">
        <v>22</v>
      </c>
      <c r="N1258" t="s">
        <v>23</v>
      </c>
      <c r="O1258" s="1">
        <f t="shared" si="19"/>
        <v>41582.999305555561</v>
      </c>
    </row>
    <row r="1259" spans="1:15">
      <c r="A1259" s="2">
        <v>300000000001258</v>
      </c>
      <c r="B1259" s="2">
        <v>200000000000126</v>
      </c>
      <c r="C1259" t="s">
        <v>1392</v>
      </c>
      <c r="D1259" t="s">
        <v>19</v>
      </c>
      <c r="E1259" s="4">
        <v>41583.21875</v>
      </c>
      <c r="F1259" s="3">
        <v>41626</v>
      </c>
      <c r="G1259" t="s">
        <v>243</v>
      </c>
      <c r="H1259" s="2">
        <v>100000000000103</v>
      </c>
      <c r="I1259" t="s">
        <v>30</v>
      </c>
      <c r="J1259" t="s">
        <v>30</v>
      </c>
      <c r="K1259">
        <v>96420</v>
      </c>
      <c r="M1259" t="s">
        <v>31</v>
      </c>
      <c r="N1259" t="s">
        <v>48</v>
      </c>
      <c r="O1259" s="1">
        <f t="shared" si="19"/>
        <v>41583.552083333336</v>
      </c>
    </row>
    <row r="1260" spans="1:15">
      <c r="A1260" s="2">
        <v>300000000001259</v>
      </c>
      <c r="B1260" s="2">
        <v>200000000000472</v>
      </c>
      <c r="C1260" t="s">
        <v>1393</v>
      </c>
      <c r="D1260" t="s">
        <v>35</v>
      </c>
      <c r="E1260" s="4">
        <v>41584.42291666667</v>
      </c>
      <c r="F1260" s="3">
        <v>41666</v>
      </c>
      <c r="G1260" t="s">
        <v>471</v>
      </c>
      <c r="H1260" s="2">
        <v>100000000000145</v>
      </c>
      <c r="I1260" t="s">
        <v>21</v>
      </c>
      <c r="J1260" t="s">
        <v>21</v>
      </c>
      <c r="K1260">
        <v>475500</v>
      </c>
      <c r="M1260" t="s">
        <v>31</v>
      </c>
      <c r="N1260" t="s">
        <v>48</v>
      </c>
      <c r="O1260" s="1">
        <f t="shared" si="19"/>
        <v>41584.756250000006</v>
      </c>
    </row>
    <row r="1261" spans="1:15">
      <c r="A1261" s="2">
        <v>300000000001260</v>
      </c>
      <c r="B1261" s="2">
        <v>200000000000153</v>
      </c>
      <c r="C1261" t="s">
        <v>1394</v>
      </c>
      <c r="D1261" t="s">
        <v>35</v>
      </c>
      <c r="E1261" s="4">
        <v>41584.45416666667</v>
      </c>
      <c r="F1261" s="3">
        <v>42275</v>
      </c>
      <c r="G1261" t="s">
        <v>379</v>
      </c>
      <c r="H1261" s="2">
        <v>100000000000116</v>
      </c>
      <c r="I1261" t="s">
        <v>30</v>
      </c>
      <c r="J1261" t="s">
        <v>30</v>
      </c>
      <c r="K1261">
        <v>361120</v>
      </c>
      <c r="L1261">
        <v>361120</v>
      </c>
      <c r="M1261" t="s">
        <v>31</v>
      </c>
      <c r="N1261" t="s">
        <v>48</v>
      </c>
      <c r="O1261" s="1">
        <f t="shared" si="19"/>
        <v>41584.787500000006</v>
      </c>
    </row>
    <row r="1262" spans="1:15">
      <c r="A1262" s="2">
        <v>300000000001261</v>
      </c>
      <c r="B1262" s="2">
        <v>200000000000633</v>
      </c>
      <c r="C1262" t="s">
        <v>1395</v>
      </c>
      <c r="D1262" t="s">
        <v>35</v>
      </c>
      <c r="E1262" s="4">
        <v>41585</v>
      </c>
      <c r="F1262" s="3">
        <v>41625</v>
      </c>
      <c r="G1262" t="s">
        <v>970</v>
      </c>
      <c r="H1262" s="2">
        <v>100000000000157</v>
      </c>
      <c r="I1262" t="s">
        <v>21</v>
      </c>
      <c r="J1262" t="s">
        <v>21</v>
      </c>
      <c r="M1262" t="s">
        <v>31</v>
      </c>
      <c r="N1262" t="s">
        <v>48</v>
      </c>
      <c r="O1262" s="1">
        <f t="shared" si="19"/>
        <v>41585.333333333336</v>
      </c>
    </row>
    <row r="1263" spans="1:15">
      <c r="A1263" s="2">
        <v>300000000001262</v>
      </c>
      <c r="B1263" s="2">
        <v>200000000001060</v>
      </c>
      <c r="C1263" t="s">
        <v>1396</v>
      </c>
      <c r="D1263" t="s">
        <v>35</v>
      </c>
      <c r="E1263" s="4">
        <v>41586.431944444441</v>
      </c>
      <c r="F1263" s="3">
        <v>41995</v>
      </c>
      <c r="G1263" t="s">
        <v>1011</v>
      </c>
      <c r="H1263" s="2">
        <v>100000000000204</v>
      </c>
      <c r="I1263" t="s">
        <v>21</v>
      </c>
      <c r="J1263" t="s">
        <v>21</v>
      </c>
      <c r="K1263">
        <v>219000</v>
      </c>
      <c r="M1263" t="s">
        <v>39</v>
      </c>
      <c r="N1263" t="s">
        <v>65</v>
      </c>
      <c r="O1263" s="1">
        <f t="shared" si="19"/>
        <v>41586.765277777777</v>
      </c>
    </row>
    <row r="1264" spans="1:15">
      <c r="A1264" s="2">
        <v>300000000001263</v>
      </c>
      <c r="B1264" s="2">
        <v>200000000001066</v>
      </c>
      <c r="C1264" t="s">
        <v>1397</v>
      </c>
      <c r="D1264" t="s">
        <v>35</v>
      </c>
      <c r="E1264" s="4">
        <v>41586.425694444442</v>
      </c>
      <c r="F1264" s="3">
        <v>41943</v>
      </c>
      <c r="G1264" t="s">
        <v>991</v>
      </c>
      <c r="H1264" s="2">
        <v>100000000000199</v>
      </c>
      <c r="I1264" t="s">
        <v>21</v>
      </c>
      <c r="J1264" t="s">
        <v>21</v>
      </c>
      <c r="K1264">
        <v>586200</v>
      </c>
      <c r="M1264" t="s">
        <v>39</v>
      </c>
      <c r="N1264" t="s">
        <v>65</v>
      </c>
      <c r="O1264" s="1">
        <f t="shared" si="19"/>
        <v>41586.759027777778</v>
      </c>
    </row>
    <row r="1265" spans="1:15">
      <c r="A1265" s="2">
        <v>300000000001264</v>
      </c>
      <c r="B1265" s="2">
        <v>200000000000361</v>
      </c>
      <c r="C1265" t="s">
        <v>1398</v>
      </c>
      <c r="D1265" t="s">
        <v>35</v>
      </c>
      <c r="E1265" s="4">
        <v>41586.510416666664</v>
      </c>
      <c r="F1265" s="3">
        <v>42429</v>
      </c>
      <c r="G1265" t="s">
        <v>1297</v>
      </c>
      <c r="H1265" s="2">
        <v>100000000000591</v>
      </c>
      <c r="I1265" t="s">
        <v>21</v>
      </c>
      <c r="J1265" t="s">
        <v>21</v>
      </c>
      <c r="M1265" t="s">
        <v>39</v>
      </c>
      <c r="N1265" t="s">
        <v>65</v>
      </c>
      <c r="O1265" s="1">
        <f t="shared" si="19"/>
        <v>41586.84375</v>
      </c>
    </row>
    <row r="1266" spans="1:15">
      <c r="A1266" s="2">
        <v>300000000001265</v>
      </c>
      <c r="B1266" s="2">
        <v>200000000001160</v>
      </c>
      <c r="C1266" t="s">
        <v>1399</v>
      </c>
      <c r="D1266" t="s">
        <v>35</v>
      </c>
      <c r="E1266" s="4">
        <v>41586.43472222222</v>
      </c>
      <c r="F1266" s="3">
        <v>41956</v>
      </c>
      <c r="G1266" t="s">
        <v>339</v>
      </c>
      <c r="H1266" s="2">
        <v>100000000000154</v>
      </c>
      <c r="I1266" t="s">
        <v>21</v>
      </c>
      <c r="J1266" t="s">
        <v>21</v>
      </c>
      <c r="K1266">
        <v>219000</v>
      </c>
      <c r="M1266" t="s">
        <v>39</v>
      </c>
      <c r="N1266" t="s">
        <v>65</v>
      </c>
      <c r="O1266" s="1">
        <f t="shared" si="19"/>
        <v>41586.768055555556</v>
      </c>
    </row>
    <row r="1267" spans="1:15">
      <c r="A1267" s="2">
        <v>300000000001266</v>
      </c>
      <c r="B1267" s="2">
        <v>200000000001271</v>
      </c>
      <c r="C1267" t="s">
        <v>1400</v>
      </c>
      <c r="D1267" t="s">
        <v>212</v>
      </c>
      <c r="E1267" s="4">
        <v>41589.711805555555</v>
      </c>
      <c r="F1267" s="3">
        <v>41940</v>
      </c>
      <c r="G1267" t="s">
        <v>110</v>
      </c>
      <c r="H1267" s="2">
        <v>100000000000107</v>
      </c>
      <c r="I1267" t="s">
        <v>30</v>
      </c>
      <c r="J1267" t="s">
        <v>30</v>
      </c>
      <c r="K1267">
        <v>173100</v>
      </c>
      <c r="L1267">
        <v>173100</v>
      </c>
      <c r="M1267" t="s">
        <v>22</v>
      </c>
      <c r="N1267" t="s">
        <v>23</v>
      </c>
      <c r="O1267" s="1">
        <f t="shared" si="19"/>
        <v>41590.045138888891</v>
      </c>
    </row>
    <row r="1268" spans="1:15">
      <c r="A1268" s="2">
        <v>300000000001267</v>
      </c>
      <c r="B1268" s="2">
        <v>200000000000973</v>
      </c>
      <c r="C1268" t="s">
        <v>1401</v>
      </c>
      <c r="D1268" t="s">
        <v>35</v>
      </c>
      <c r="E1268" s="4">
        <v>41590.352083333331</v>
      </c>
      <c r="F1268" s="3">
        <v>41698</v>
      </c>
      <c r="G1268" t="s">
        <v>471</v>
      </c>
      <c r="H1268" s="2">
        <v>100000000000145</v>
      </c>
      <c r="I1268" t="s">
        <v>21</v>
      </c>
      <c r="J1268" t="s">
        <v>21</v>
      </c>
      <c r="M1268" t="s">
        <v>31</v>
      </c>
      <c r="N1268" t="s">
        <v>48</v>
      </c>
      <c r="O1268" s="1">
        <f t="shared" si="19"/>
        <v>41590.685416666667</v>
      </c>
    </row>
    <row r="1269" spans="1:15">
      <c r="A1269" s="2">
        <v>300000000001268</v>
      </c>
      <c r="B1269" s="2">
        <v>200000000000894</v>
      </c>
      <c r="C1269" t="s">
        <v>1402</v>
      </c>
      <c r="D1269" t="s">
        <v>35</v>
      </c>
      <c r="E1269" s="4">
        <v>41590.354166666664</v>
      </c>
      <c r="F1269" s="3">
        <v>42153</v>
      </c>
      <c r="G1269" t="s">
        <v>1301</v>
      </c>
      <c r="H1269" s="2">
        <v>100000000000317</v>
      </c>
      <c r="I1269" t="s">
        <v>30</v>
      </c>
      <c r="J1269" t="s">
        <v>30</v>
      </c>
      <c r="K1269">
        <v>231580</v>
      </c>
      <c r="L1269">
        <v>231580</v>
      </c>
      <c r="M1269" t="s">
        <v>31</v>
      </c>
      <c r="N1269" t="s">
        <v>48</v>
      </c>
      <c r="O1269" s="1">
        <f t="shared" si="19"/>
        <v>41590.6875</v>
      </c>
    </row>
    <row r="1270" spans="1:15">
      <c r="A1270" s="2">
        <v>300000000001269</v>
      </c>
      <c r="B1270" s="2">
        <v>200000000000126</v>
      </c>
      <c r="C1270" t="s">
        <v>1403</v>
      </c>
      <c r="D1270" t="s">
        <v>19</v>
      </c>
      <c r="E1270" s="4">
        <v>41591.503472222219</v>
      </c>
      <c r="F1270" s="3">
        <v>41724</v>
      </c>
      <c r="G1270" t="s">
        <v>243</v>
      </c>
      <c r="H1270" s="2">
        <v>100000000000103</v>
      </c>
      <c r="I1270" t="s">
        <v>21</v>
      </c>
      <c r="J1270" t="s">
        <v>21</v>
      </c>
      <c r="K1270">
        <v>205410</v>
      </c>
      <c r="M1270" t="s">
        <v>31</v>
      </c>
      <c r="N1270" t="s">
        <v>48</v>
      </c>
      <c r="O1270" s="1">
        <f t="shared" si="19"/>
        <v>41591.836805555555</v>
      </c>
    </row>
    <row r="1271" spans="1:15">
      <c r="A1271" s="2">
        <v>300000000001270</v>
      </c>
      <c r="B1271" s="2">
        <v>200000000000179</v>
      </c>
      <c r="C1271" t="s">
        <v>1404</v>
      </c>
      <c r="D1271" t="s">
        <v>35</v>
      </c>
      <c r="E1271" s="4">
        <v>41593.713888888888</v>
      </c>
      <c r="F1271" s="3">
        <v>42235</v>
      </c>
      <c r="G1271" t="s">
        <v>831</v>
      </c>
      <c r="H1271" s="2">
        <v>100000000000242</v>
      </c>
      <c r="I1271" t="s">
        <v>21</v>
      </c>
      <c r="J1271" t="s">
        <v>21</v>
      </c>
      <c r="K1271">
        <v>273000</v>
      </c>
      <c r="L1271">
        <v>273000</v>
      </c>
      <c r="M1271" t="s">
        <v>22</v>
      </c>
      <c r="N1271" t="s">
        <v>23</v>
      </c>
      <c r="O1271" s="1">
        <f t="shared" si="19"/>
        <v>41594.047222222223</v>
      </c>
    </row>
    <row r="1272" spans="1:15">
      <c r="A1272" s="2">
        <v>300000000001271</v>
      </c>
      <c r="B1272" s="2">
        <v>200000000000910</v>
      </c>
      <c r="C1272" t="s">
        <v>1405</v>
      </c>
      <c r="D1272" t="s">
        <v>35</v>
      </c>
      <c r="E1272" s="4">
        <v>41593.500694444447</v>
      </c>
      <c r="F1272" s="3">
        <v>42027</v>
      </c>
      <c r="G1272" t="s">
        <v>339</v>
      </c>
      <c r="H1272" s="2">
        <v>100000000000154</v>
      </c>
      <c r="I1272" t="s">
        <v>21</v>
      </c>
      <c r="J1272" t="s">
        <v>21</v>
      </c>
      <c r="K1272">
        <v>219000</v>
      </c>
      <c r="M1272" t="s">
        <v>31</v>
      </c>
      <c r="N1272" t="s">
        <v>48</v>
      </c>
      <c r="O1272" s="1">
        <f t="shared" si="19"/>
        <v>41593.834027777782</v>
      </c>
    </row>
    <row r="1273" spans="1:15">
      <c r="A1273" s="2">
        <v>300000000001272</v>
      </c>
      <c r="B1273" s="2">
        <v>200000000001349</v>
      </c>
      <c r="C1273" t="s">
        <v>1406</v>
      </c>
      <c r="D1273" t="s">
        <v>19</v>
      </c>
      <c r="E1273" s="4">
        <v>41593.583333333336</v>
      </c>
      <c r="F1273" s="3">
        <v>42794</v>
      </c>
      <c r="G1273" t="s">
        <v>851</v>
      </c>
      <c r="H1273" s="2">
        <v>100000000000228</v>
      </c>
      <c r="I1273" t="s">
        <v>486</v>
      </c>
      <c r="J1273" t="s">
        <v>409</v>
      </c>
      <c r="K1273">
        <v>111000</v>
      </c>
      <c r="L1273">
        <v>111000</v>
      </c>
      <c r="M1273" t="s">
        <v>101</v>
      </c>
      <c r="N1273" t="s">
        <v>101</v>
      </c>
      <c r="O1273" s="1">
        <f t="shared" si="19"/>
        <v>41593.916666666672</v>
      </c>
    </row>
    <row r="1274" spans="1:15">
      <c r="A1274" s="2">
        <v>300000000001273</v>
      </c>
      <c r="B1274" s="2">
        <v>200000000000908</v>
      </c>
      <c r="C1274" t="s">
        <v>1407</v>
      </c>
      <c r="D1274" t="s">
        <v>35</v>
      </c>
      <c r="E1274" s="4">
        <v>41593.238888888889</v>
      </c>
      <c r="F1274" s="3">
        <v>41845</v>
      </c>
      <c r="G1274" t="s">
        <v>1307</v>
      </c>
      <c r="H1274" s="2">
        <v>100000000000147</v>
      </c>
      <c r="I1274" t="s">
        <v>21</v>
      </c>
      <c r="J1274" t="s">
        <v>21</v>
      </c>
      <c r="K1274">
        <v>219000</v>
      </c>
      <c r="M1274" t="s">
        <v>31</v>
      </c>
      <c r="N1274" t="s">
        <v>48</v>
      </c>
      <c r="O1274" s="1">
        <f t="shared" si="19"/>
        <v>41593.572222222225</v>
      </c>
    </row>
    <row r="1275" spans="1:15">
      <c r="A1275" s="2">
        <v>300000000001274</v>
      </c>
      <c r="B1275" s="2">
        <v>200000000001005</v>
      </c>
      <c r="C1275" t="s">
        <v>1408</v>
      </c>
      <c r="D1275" t="s">
        <v>35</v>
      </c>
      <c r="E1275" s="4">
        <v>41593.540277777778</v>
      </c>
      <c r="F1275" s="3">
        <v>42831</v>
      </c>
      <c r="G1275" t="s">
        <v>110</v>
      </c>
      <c r="H1275" s="2">
        <v>100000000000107</v>
      </c>
      <c r="I1275" t="s">
        <v>486</v>
      </c>
      <c r="J1275" t="s">
        <v>409</v>
      </c>
      <c r="K1275">
        <v>678000</v>
      </c>
      <c r="L1275">
        <v>124500</v>
      </c>
      <c r="M1275" t="s">
        <v>22</v>
      </c>
      <c r="N1275" t="s">
        <v>23</v>
      </c>
      <c r="O1275" s="1">
        <f t="shared" si="19"/>
        <v>41593.873611111114</v>
      </c>
    </row>
    <row r="1276" spans="1:15">
      <c r="A1276" s="2">
        <v>300000000001275</v>
      </c>
      <c r="B1276" s="2">
        <v>200000000000200</v>
      </c>
      <c r="C1276" t="s">
        <v>1409</v>
      </c>
      <c r="D1276" t="s">
        <v>35</v>
      </c>
      <c r="E1276" s="4">
        <v>41595.785416666666</v>
      </c>
      <c r="F1276" s="3">
        <v>42489</v>
      </c>
      <c r="G1276" t="s">
        <v>1410</v>
      </c>
      <c r="H1276" s="2">
        <v>100000000000554</v>
      </c>
      <c r="I1276" t="s">
        <v>30</v>
      </c>
      <c r="J1276" t="s">
        <v>30</v>
      </c>
      <c r="K1276">
        <v>271650</v>
      </c>
      <c r="L1276">
        <v>271650</v>
      </c>
      <c r="M1276" t="s">
        <v>22</v>
      </c>
      <c r="N1276" t="s">
        <v>23</v>
      </c>
      <c r="O1276" s="1">
        <f t="shared" si="19"/>
        <v>41596.118750000001</v>
      </c>
    </row>
    <row r="1277" spans="1:15">
      <c r="A1277" s="2">
        <v>300000000001276</v>
      </c>
      <c r="B1277" s="2">
        <v>200000000001118</v>
      </c>
      <c r="C1277" t="s">
        <v>1411</v>
      </c>
      <c r="D1277" t="s">
        <v>35</v>
      </c>
      <c r="E1277" s="4">
        <v>41596.418055555558</v>
      </c>
      <c r="F1277" s="3">
        <v>41948</v>
      </c>
      <c r="G1277" t="s">
        <v>800</v>
      </c>
      <c r="H1277" s="2">
        <v>100000000000259</v>
      </c>
      <c r="I1277" t="s">
        <v>21</v>
      </c>
      <c r="J1277" t="s">
        <v>21</v>
      </c>
      <c r="K1277">
        <v>197400</v>
      </c>
      <c r="M1277" t="s">
        <v>31</v>
      </c>
      <c r="N1277" t="s">
        <v>48</v>
      </c>
      <c r="O1277" s="1">
        <f t="shared" si="19"/>
        <v>41596.751388888893</v>
      </c>
    </row>
    <row r="1278" spans="1:15">
      <c r="A1278" s="2">
        <v>300000000001277</v>
      </c>
      <c r="B1278" s="2">
        <v>200000000001358</v>
      </c>
      <c r="C1278" t="s">
        <v>1412</v>
      </c>
      <c r="D1278" t="s">
        <v>35</v>
      </c>
      <c r="E1278" s="4">
        <v>41596.533333333333</v>
      </c>
      <c r="F1278" s="3">
        <v>41934</v>
      </c>
      <c r="G1278" t="s">
        <v>719</v>
      </c>
      <c r="H1278" s="2">
        <v>100000000000161</v>
      </c>
      <c r="I1278" t="s">
        <v>21</v>
      </c>
      <c r="J1278" t="s">
        <v>21</v>
      </c>
      <c r="M1278" t="s">
        <v>22</v>
      </c>
      <c r="N1278" t="s">
        <v>23</v>
      </c>
      <c r="O1278" s="1">
        <f t="shared" si="19"/>
        <v>41596.866666666669</v>
      </c>
    </row>
    <row r="1279" spans="1:15">
      <c r="A1279" s="2">
        <v>300000000001278</v>
      </c>
      <c r="B1279" s="2">
        <v>200000000000637</v>
      </c>
      <c r="C1279" t="s">
        <v>1413</v>
      </c>
      <c r="D1279" t="s">
        <v>35</v>
      </c>
      <c r="E1279" s="4">
        <v>41596.74722222222</v>
      </c>
      <c r="F1279" s="3">
        <v>42202</v>
      </c>
      <c r="G1279" t="s">
        <v>702</v>
      </c>
      <c r="H1279" s="2">
        <v>100000000000419</v>
      </c>
      <c r="I1279" t="s">
        <v>21</v>
      </c>
      <c r="J1279" t="s">
        <v>21</v>
      </c>
      <c r="K1279">
        <v>151500</v>
      </c>
      <c r="L1279">
        <v>124500</v>
      </c>
      <c r="M1279" t="s">
        <v>22</v>
      </c>
      <c r="N1279" t="s">
        <v>23</v>
      </c>
      <c r="O1279" s="1">
        <f t="shared" si="19"/>
        <v>41597.080555555556</v>
      </c>
    </row>
    <row r="1280" spans="1:15">
      <c r="A1280" s="2">
        <v>300000000001279</v>
      </c>
      <c r="B1280" s="2">
        <v>200000000001248</v>
      </c>
      <c r="C1280" t="s">
        <v>1414</v>
      </c>
      <c r="D1280" t="s">
        <v>35</v>
      </c>
      <c r="E1280" s="4">
        <v>41596.333333333336</v>
      </c>
      <c r="F1280" s="3">
        <v>42591</v>
      </c>
      <c r="G1280" t="s">
        <v>329</v>
      </c>
      <c r="H1280" s="2">
        <v>100000000000097</v>
      </c>
      <c r="I1280" t="s">
        <v>21</v>
      </c>
      <c r="J1280" t="s">
        <v>21</v>
      </c>
      <c r="K1280">
        <v>219000</v>
      </c>
      <c r="L1280">
        <v>219000</v>
      </c>
      <c r="M1280" t="s">
        <v>31</v>
      </c>
      <c r="N1280" t="s">
        <v>48</v>
      </c>
      <c r="O1280" s="1">
        <f t="shared" si="19"/>
        <v>41596.666666666672</v>
      </c>
    </row>
    <row r="1281" spans="1:15">
      <c r="A1281" s="2">
        <v>300000000001280</v>
      </c>
      <c r="B1281" s="2">
        <v>200000000000658</v>
      </c>
      <c r="C1281" t="s">
        <v>1415</v>
      </c>
      <c r="D1281" t="s">
        <v>35</v>
      </c>
      <c r="E1281" s="4">
        <v>41596.223611111112</v>
      </c>
      <c r="F1281" s="3">
        <v>41670</v>
      </c>
      <c r="G1281" t="s">
        <v>243</v>
      </c>
      <c r="H1281" s="2">
        <v>100000000000103</v>
      </c>
      <c r="I1281" t="s">
        <v>30</v>
      </c>
      <c r="J1281" t="s">
        <v>30</v>
      </c>
      <c r="K1281">
        <v>529500</v>
      </c>
      <c r="M1281" t="s">
        <v>31</v>
      </c>
      <c r="N1281" t="s">
        <v>48</v>
      </c>
      <c r="O1281" s="1">
        <f t="shared" si="19"/>
        <v>41596.556944444448</v>
      </c>
    </row>
    <row r="1282" spans="1:15">
      <c r="A1282" s="2">
        <v>300000000001281</v>
      </c>
      <c r="B1282" s="2">
        <v>200000000000035</v>
      </c>
      <c r="C1282" t="s">
        <v>1416</v>
      </c>
      <c r="D1282" t="s">
        <v>19</v>
      </c>
      <c r="E1282" s="4">
        <v>41596.519444444442</v>
      </c>
      <c r="F1282" s="3">
        <v>41850</v>
      </c>
      <c r="G1282" t="s">
        <v>110</v>
      </c>
      <c r="H1282" s="2">
        <v>100000000000107</v>
      </c>
      <c r="I1282" t="s">
        <v>30</v>
      </c>
      <c r="J1282" t="s">
        <v>30</v>
      </c>
      <c r="K1282">
        <v>2402760</v>
      </c>
      <c r="L1282">
        <v>802910</v>
      </c>
      <c r="M1282" t="s">
        <v>22</v>
      </c>
      <c r="N1282" t="s">
        <v>23</v>
      </c>
      <c r="O1282" s="1">
        <f t="shared" si="19"/>
        <v>41596.852777777778</v>
      </c>
    </row>
    <row r="1283" spans="1:15">
      <c r="A1283" s="2">
        <v>300000000001282</v>
      </c>
      <c r="B1283" s="2">
        <v>200000000001358</v>
      </c>
      <c r="C1283" t="s">
        <v>1417</v>
      </c>
      <c r="D1283" t="s">
        <v>212</v>
      </c>
      <c r="E1283" s="4">
        <v>41597.552777777775</v>
      </c>
      <c r="F1283" s="3">
        <v>41733</v>
      </c>
      <c r="G1283" t="s">
        <v>719</v>
      </c>
      <c r="H1283" s="2">
        <v>100000000000161</v>
      </c>
      <c r="I1283" t="s">
        <v>21</v>
      </c>
      <c r="J1283" t="s">
        <v>21</v>
      </c>
      <c r="K1283">
        <v>176890</v>
      </c>
      <c r="M1283" t="s">
        <v>22</v>
      </c>
      <c r="N1283" t="s">
        <v>23</v>
      </c>
      <c r="O1283" s="1">
        <f t="shared" ref="O1283:O1346" si="20">IF(E1283&lt;$S$2,E1283+$T$2,IF(E1283&lt;$S$3,E1283+$T$3,IF(E1283&lt;$S$4,E1283+$T$4,IF(E1283&lt;$S$5,E1283+$T$5,IF(E1283&lt;$S$6,E1283+$T$6,IF(E1283&lt;$S$7,E1283+$T$7,IF(E1283&lt;$S$8,E1283+$T$8,IF(E1283&lt;$S$9,E1283+$T$9,IF(E1283&lt;$S$10,E1283+$T$10,IF(E1283&lt;$S$11,E1283+$T$11,IF(E1283&lt;$S$12,E1283+$T$12,IF(E1283&lt;$S$13,E1283+$T$13,IF(E1283&lt;$S$14,E1283+$T$14,IF(E1283&lt;$S$15,E1283+$T$15,IF(E1283&lt;$S$16,E1283+$T$16,IF(E1283&lt;$S$17,E1283+$T$17,""))))))))))))))))</f>
        <v>41597.886111111111</v>
      </c>
    </row>
    <row r="1284" spans="1:15">
      <c r="A1284" s="2">
        <v>300000000001283</v>
      </c>
      <c r="B1284" s="2">
        <v>200000000000518</v>
      </c>
      <c r="C1284" t="s">
        <v>1418</v>
      </c>
      <c r="D1284" t="s">
        <v>35</v>
      </c>
      <c r="E1284" s="4">
        <v>41597.322916666664</v>
      </c>
      <c r="F1284" s="3">
        <v>41754</v>
      </c>
      <c r="G1284" t="s">
        <v>197</v>
      </c>
      <c r="H1284" s="2">
        <v>100000000000119</v>
      </c>
      <c r="I1284" t="s">
        <v>21</v>
      </c>
      <c r="J1284" t="s">
        <v>21</v>
      </c>
      <c r="M1284" t="s">
        <v>39</v>
      </c>
      <c r="N1284" t="s">
        <v>65</v>
      </c>
      <c r="O1284" s="1">
        <f t="shared" si="20"/>
        <v>41597.65625</v>
      </c>
    </row>
    <row r="1285" spans="1:15">
      <c r="A1285" s="2">
        <v>300000000001284</v>
      </c>
      <c r="B1285" s="2">
        <v>200000000003929</v>
      </c>
      <c r="C1285" t="s">
        <v>1419</v>
      </c>
      <c r="D1285" t="s">
        <v>35</v>
      </c>
      <c r="E1285" s="4">
        <v>41599.342361111114</v>
      </c>
      <c r="F1285" s="3">
        <v>41670</v>
      </c>
      <c r="G1285" t="s">
        <v>970</v>
      </c>
      <c r="H1285" s="2">
        <v>100000000000157</v>
      </c>
      <c r="I1285" t="s">
        <v>30</v>
      </c>
      <c r="J1285" t="s">
        <v>30</v>
      </c>
      <c r="K1285">
        <v>455250</v>
      </c>
      <c r="M1285" t="s">
        <v>31</v>
      </c>
      <c r="N1285" t="s">
        <v>48</v>
      </c>
      <c r="O1285" s="1">
        <f t="shared" si="20"/>
        <v>41599.67569444445</v>
      </c>
    </row>
    <row r="1286" spans="1:15">
      <c r="A1286" s="2">
        <v>300000000001285</v>
      </c>
      <c r="B1286" s="2">
        <v>200000000001509</v>
      </c>
      <c r="C1286" t="s">
        <v>1420</v>
      </c>
      <c r="D1286" t="s">
        <v>35</v>
      </c>
      <c r="E1286" s="4">
        <v>41600.347916666666</v>
      </c>
      <c r="F1286" s="3">
        <v>41958</v>
      </c>
      <c r="G1286" t="s">
        <v>896</v>
      </c>
      <c r="H1286" s="2">
        <v>100000000000160</v>
      </c>
      <c r="I1286" t="s">
        <v>21</v>
      </c>
      <c r="J1286" t="s">
        <v>21</v>
      </c>
      <c r="K1286">
        <v>219000</v>
      </c>
      <c r="M1286" t="s">
        <v>22</v>
      </c>
      <c r="N1286" t="s">
        <v>198</v>
      </c>
      <c r="O1286" s="1">
        <f t="shared" si="20"/>
        <v>41600.681250000001</v>
      </c>
    </row>
    <row r="1287" spans="1:15">
      <c r="A1287" s="2">
        <v>300000000001286</v>
      </c>
      <c r="B1287" s="2">
        <v>200000000001240</v>
      </c>
      <c r="C1287" t="s">
        <v>1421</v>
      </c>
      <c r="D1287" t="s">
        <v>35</v>
      </c>
      <c r="E1287" s="4">
        <v>41600.336805555555</v>
      </c>
      <c r="F1287" s="3">
        <v>42194</v>
      </c>
      <c r="G1287" t="s">
        <v>896</v>
      </c>
      <c r="H1287" s="2">
        <v>100000000000160</v>
      </c>
      <c r="I1287" t="s">
        <v>21</v>
      </c>
      <c r="J1287" t="s">
        <v>21</v>
      </c>
      <c r="K1287">
        <v>219000</v>
      </c>
      <c r="L1287">
        <v>124500</v>
      </c>
      <c r="M1287" t="s">
        <v>22</v>
      </c>
      <c r="N1287" t="s">
        <v>198</v>
      </c>
      <c r="O1287" s="1">
        <f t="shared" si="20"/>
        <v>41600.670138888891</v>
      </c>
    </row>
    <row r="1288" spans="1:15">
      <c r="A1288" s="2">
        <v>300000000001287</v>
      </c>
      <c r="B1288" s="2">
        <v>200000000000576</v>
      </c>
      <c r="C1288" t="s">
        <v>1422</v>
      </c>
      <c r="D1288" t="s">
        <v>35</v>
      </c>
      <c r="E1288" s="4">
        <v>41600.276388888888</v>
      </c>
      <c r="F1288" s="3">
        <v>42818</v>
      </c>
      <c r="G1288" t="s">
        <v>896</v>
      </c>
      <c r="H1288" s="2">
        <v>100000000000160</v>
      </c>
      <c r="I1288" t="s">
        <v>486</v>
      </c>
      <c r="J1288" t="s">
        <v>409</v>
      </c>
      <c r="K1288">
        <v>219000</v>
      </c>
      <c r="L1288">
        <v>219000</v>
      </c>
      <c r="M1288" t="s">
        <v>22</v>
      </c>
      <c r="N1288" t="s">
        <v>198</v>
      </c>
      <c r="O1288" s="1">
        <f t="shared" si="20"/>
        <v>41600.609722222223</v>
      </c>
    </row>
    <row r="1289" spans="1:15">
      <c r="A1289" s="2">
        <v>300000000001288</v>
      </c>
      <c r="B1289" s="2">
        <v>200000000000107</v>
      </c>
      <c r="C1289" t="s">
        <v>1423</v>
      </c>
      <c r="D1289" t="s">
        <v>35</v>
      </c>
      <c r="E1289" s="4">
        <v>41600.23541666667</v>
      </c>
      <c r="F1289" s="3">
        <v>42033</v>
      </c>
      <c r="G1289" t="s">
        <v>471</v>
      </c>
      <c r="H1289" s="2">
        <v>100000000000145</v>
      </c>
      <c r="I1289" t="s">
        <v>30</v>
      </c>
      <c r="J1289" t="s">
        <v>30</v>
      </c>
      <c r="K1289">
        <v>246000</v>
      </c>
      <c r="M1289" t="s">
        <v>31</v>
      </c>
      <c r="N1289" t="s">
        <v>48</v>
      </c>
      <c r="O1289" s="1">
        <f t="shared" si="20"/>
        <v>41600.568750000006</v>
      </c>
    </row>
    <row r="1290" spans="1:15">
      <c r="A1290" s="2">
        <v>300000000001289</v>
      </c>
      <c r="B1290" s="2">
        <v>200000000001316</v>
      </c>
      <c r="C1290" t="s">
        <v>1424</v>
      </c>
      <c r="D1290" t="s">
        <v>35</v>
      </c>
      <c r="E1290" s="4">
        <v>41600.524305555555</v>
      </c>
      <c r="F1290" s="3">
        <v>42165</v>
      </c>
      <c r="G1290" t="s">
        <v>719</v>
      </c>
      <c r="H1290" s="2">
        <v>100000000000161</v>
      </c>
      <c r="I1290" t="s">
        <v>21</v>
      </c>
      <c r="J1290" t="s">
        <v>21</v>
      </c>
      <c r="K1290">
        <v>273000</v>
      </c>
      <c r="L1290">
        <v>124500</v>
      </c>
      <c r="M1290" t="s">
        <v>101</v>
      </c>
      <c r="N1290" t="s">
        <v>101</v>
      </c>
      <c r="O1290" s="1">
        <f t="shared" si="20"/>
        <v>41600.857638888891</v>
      </c>
    </row>
    <row r="1291" spans="1:15">
      <c r="A1291" s="2">
        <v>300000000001290</v>
      </c>
      <c r="B1291" s="2">
        <v>200000000000339</v>
      </c>
      <c r="C1291" t="s">
        <v>1425</v>
      </c>
      <c r="D1291" t="s">
        <v>35</v>
      </c>
      <c r="E1291" s="4">
        <v>41610.229166666664</v>
      </c>
      <c r="F1291" s="3">
        <v>42066</v>
      </c>
      <c r="G1291" t="s">
        <v>800</v>
      </c>
      <c r="H1291" s="2">
        <v>100000000000259</v>
      </c>
      <c r="I1291" t="s">
        <v>21</v>
      </c>
      <c r="K1291">
        <v>192000</v>
      </c>
      <c r="M1291" t="s">
        <v>31</v>
      </c>
      <c r="N1291" t="s">
        <v>48</v>
      </c>
      <c r="O1291" s="1">
        <f t="shared" si="20"/>
        <v>41610.5625</v>
      </c>
    </row>
    <row r="1292" spans="1:15">
      <c r="A1292" s="2">
        <v>300000000001291</v>
      </c>
      <c r="B1292" s="2">
        <v>200000000000645</v>
      </c>
      <c r="C1292" t="s">
        <v>1426</v>
      </c>
      <c r="D1292" t="s">
        <v>19</v>
      </c>
      <c r="E1292" s="4">
        <v>41612.175000000003</v>
      </c>
      <c r="F1292" s="3">
        <v>41724</v>
      </c>
      <c r="G1292" t="s">
        <v>243</v>
      </c>
      <c r="H1292" s="2">
        <v>100000000000103</v>
      </c>
      <c r="I1292" t="s">
        <v>21</v>
      </c>
      <c r="J1292" t="s">
        <v>21</v>
      </c>
      <c r="K1292">
        <v>239220</v>
      </c>
      <c r="M1292" t="s">
        <v>31</v>
      </c>
      <c r="N1292" t="s">
        <v>48</v>
      </c>
      <c r="O1292" s="1">
        <f t="shared" si="20"/>
        <v>41612.508333333339</v>
      </c>
    </row>
    <row r="1293" spans="1:15">
      <c r="A1293" s="2">
        <v>300000000001292</v>
      </c>
      <c r="B1293" s="2">
        <v>200000000000330</v>
      </c>
      <c r="C1293" t="s">
        <v>1427</v>
      </c>
      <c r="D1293" t="s">
        <v>19</v>
      </c>
      <c r="E1293" s="4">
        <v>41613.633333333331</v>
      </c>
      <c r="F1293" s="3">
        <v>42146</v>
      </c>
      <c r="G1293" t="s">
        <v>1368</v>
      </c>
      <c r="H1293" s="2">
        <v>100000000000313</v>
      </c>
      <c r="I1293" t="s">
        <v>21</v>
      </c>
      <c r="J1293" t="s">
        <v>21</v>
      </c>
      <c r="K1293">
        <v>537600</v>
      </c>
      <c r="L1293">
        <v>182550</v>
      </c>
      <c r="M1293" t="s">
        <v>31</v>
      </c>
      <c r="N1293" t="s">
        <v>48</v>
      </c>
      <c r="O1293" s="1">
        <f t="shared" si="20"/>
        <v>41613.966666666667</v>
      </c>
    </row>
    <row r="1294" spans="1:15">
      <c r="A1294" s="2">
        <v>300000000001293</v>
      </c>
      <c r="B1294" s="2">
        <v>200000000000234</v>
      </c>
      <c r="C1294" t="s">
        <v>1428</v>
      </c>
      <c r="D1294" t="s">
        <v>35</v>
      </c>
      <c r="E1294" s="4">
        <v>41614.363888888889</v>
      </c>
      <c r="F1294" s="3">
        <v>41618</v>
      </c>
      <c r="G1294" t="s">
        <v>970</v>
      </c>
      <c r="H1294" s="2">
        <v>100000000000157</v>
      </c>
      <c r="I1294" t="s">
        <v>21</v>
      </c>
      <c r="J1294" t="s">
        <v>21</v>
      </c>
      <c r="K1294">
        <v>1285500</v>
      </c>
      <c r="M1294" t="s">
        <v>31</v>
      </c>
      <c r="N1294" t="s">
        <v>48</v>
      </c>
      <c r="O1294" s="1">
        <f t="shared" si="20"/>
        <v>41614.697222222225</v>
      </c>
    </row>
    <row r="1295" spans="1:15">
      <c r="A1295" s="2">
        <v>300000000001294</v>
      </c>
      <c r="B1295" s="2">
        <v>200000000001115</v>
      </c>
      <c r="C1295" t="s">
        <v>1429</v>
      </c>
      <c r="D1295" t="s">
        <v>19</v>
      </c>
      <c r="E1295" s="4">
        <v>41614.568055555559</v>
      </c>
      <c r="F1295" s="3">
        <v>41988</v>
      </c>
      <c r="G1295" t="s">
        <v>555</v>
      </c>
      <c r="H1295" s="2">
        <v>100000000000206</v>
      </c>
      <c r="I1295" t="s">
        <v>30</v>
      </c>
      <c r="J1295" t="s">
        <v>30</v>
      </c>
      <c r="K1295">
        <v>525660</v>
      </c>
      <c r="L1295">
        <v>525660</v>
      </c>
      <c r="M1295" t="s">
        <v>22</v>
      </c>
      <c r="N1295" t="s">
        <v>23</v>
      </c>
      <c r="O1295" s="1">
        <f t="shared" si="20"/>
        <v>41614.901388888895</v>
      </c>
    </row>
    <row r="1296" spans="1:15">
      <c r="A1296" s="2">
        <v>300000000001295</v>
      </c>
      <c r="B1296" s="2">
        <v>200000000001511</v>
      </c>
      <c r="C1296" t="s">
        <v>1430</v>
      </c>
      <c r="D1296" t="s">
        <v>35</v>
      </c>
      <c r="E1296" s="4">
        <v>41616.786805555559</v>
      </c>
      <c r="F1296" s="3">
        <v>41673</v>
      </c>
      <c r="G1296" t="s">
        <v>896</v>
      </c>
      <c r="H1296" s="2">
        <v>100000000000160</v>
      </c>
      <c r="I1296" t="s">
        <v>21</v>
      </c>
      <c r="J1296" t="s">
        <v>21</v>
      </c>
      <c r="M1296" t="s">
        <v>22</v>
      </c>
      <c r="N1296" t="s">
        <v>198</v>
      </c>
      <c r="O1296" s="1">
        <f t="shared" si="20"/>
        <v>41617.120138888895</v>
      </c>
    </row>
    <row r="1297" spans="1:15">
      <c r="A1297" s="2">
        <v>300000000001296</v>
      </c>
      <c r="B1297" s="2">
        <v>200000000001510</v>
      </c>
      <c r="C1297" t="s">
        <v>1431</v>
      </c>
      <c r="D1297" t="s">
        <v>35</v>
      </c>
      <c r="E1297" s="4">
        <v>41616.781944444447</v>
      </c>
      <c r="F1297" s="3">
        <v>42724</v>
      </c>
      <c r="G1297" t="s">
        <v>1236</v>
      </c>
      <c r="H1297" s="2">
        <v>100000000000238</v>
      </c>
      <c r="I1297" t="s">
        <v>810</v>
      </c>
      <c r="J1297" t="s">
        <v>490</v>
      </c>
      <c r="K1297">
        <v>124500</v>
      </c>
      <c r="L1297">
        <v>124500</v>
      </c>
      <c r="M1297" t="s">
        <v>22</v>
      </c>
      <c r="N1297" t="s">
        <v>198</v>
      </c>
      <c r="O1297" s="1">
        <f t="shared" si="20"/>
        <v>41617.115277777782</v>
      </c>
    </row>
    <row r="1298" spans="1:15">
      <c r="A1298" s="2">
        <v>300000000001297</v>
      </c>
      <c r="B1298" s="2">
        <v>200000000000149</v>
      </c>
      <c r="C1298" t="s">
        <v>1432</v>
      </c>
      <c r="D1298" t="s">
        <v>19</v>
      </c>
      <c r="E1298" s="4">
        <v>41617.395138888889</v>
      </c>
      <c r="F1298" s="3">
        <v>41647</v>
      </c>
      <c r="G1298" t="s">
        <v>220</v>
      </c>
      <c r="H1298" s="2">
        <v>100000000000093</v>
      </c>
      <c r="I1298" t="s">
        <v>30</v>
      </c>
      <c r="J1298" t="s">
        <v>30</v>
      </c>
      <c r="K1298">
        <v>280830</v>
      </c>
      <c r="M1298" t="s">
        <v>22</v>
      </c>
      <c r="N1298" t="s">
        <v>23</v>
      </c>
      <c r="O1298" s="1">
        <f t="shared" si="20"/>
        <v>41617.728472222225</v>
      </c>
    </row>
    <row r="1299" spans="1:15">
      <c r="A1299" s="2">
        <v>300000000001298</v>
      </c>
      <c r="B1299" s="2">
        <v>200000000000505</v>
      </c>
      <c r="C1299" t="s">
        <v>1433</v>
      </c>
      <c r="D1299" t="s">
        <v>35</v>
      </c>
      <c r="E1299" s="4">
        <v>41618.519444444442</v>
      </c>
      <c r="F1299" s="3">
        <v>41766</v>
      </c>
      <c r="G1299" t="s">
        <v>676</v>
      </c>
      <c r="H1299" s="2">
        <v>100000000000178</v>
      </c>
      <c r="I1299" t="s">
        <v>21</v>
      </c>
      <c r="J1299" t="s">
        <v>21</v>
      </c>
      <c r="K1299">
        <v>205500</v>
      </c>
      <c r="M1299" t="s">
        <v>101</v>
      </c>
      <c r="N1299" t="s">
        <v>101</v>
      </c>
      <c r="O1299" s="1">
        <f t="shared" si="20"/>
        <v>41618.852777777778</v>
      </c>
    </row>
    <row r="1300" spans="1:15">
      <c r="A1300" s="2">
        <v>300000000001299</v>
      </c>
      <c r="B1300" s="2">
        <v>200000000000117</v>
      </c>
      <c r="C1300" t="s">
        <v>1434</v>
      </c>
      <c r="D1300" t="s">
        <v>19</v>
      </c>
      <c r="E1300" s="4">
        <v>41618.294444444444</v>
      </c>
      <c r="F1300" s="3">
        <v>41759</v>
      </c>
      <c r="G1300" t="s">
        <v>203</v>
      </c>
      <c r="H1300" s="2">
        <v>100000000000094</v>
      </c>
      <c r="I1300" t="s">
        <v>30</v>
      </c>
      <c r="J1300" t="s">
        <v>30</v>
      </c>
      <c r="K1300">
        <v>445250</v>
      </c>
      <c r="L1300">
        <v>150410</v>
      </c>
      <c r="M1300" t="s">
        <v>39</v>
      </c>
      <c r="N1300" t="s">
        <v>40</v>
      </c>
      <c r="O1300" s="1">
        <f t="shared" si="20"/>
        <v>41618.62777777778</v>
      </c>
    </row>
    <row r="1301" spans="1:15">
      <c r="A1301" s="2">
        <v>300000000001300</v>
      </c>
      <c r="B1301" s="2">
        <v>200000000001512</v>
      </c>
      <c r="C1301" t="s">
        <v>1435</v>
      </c>
      <c r="D1301" t="s">
        <v>35</v>
      </c>
      <c r="E1301" s="4">
        <v>41618.415972222225</v>
      </c>
      <c r="F1301" s="3">
        <v>41933</v>
      </c>
      <c r="G1301" t="s">
        <v>719</v>
      </c>
      <c r="H1301" s="2">
        <v>100000000000161</v>
      </c>
      <c r="I1301" t="s">
        <v>21</v>
      </c>
      <c r="J1301" t="s">
        <v>21</v>
      </c>
      <c r="M1301" t="s">
        <v>101</v>
      </c>
      <c r="N1301" t="s">
        <v>101</v>
      </c>
      <c r="O1301" s="1">
        <f t="shared" si="20"/>
        <v>41618.749305555561</v>
      </c>
    </row>
    <row r="1302" spans="1:15">
      <c r="A1302" s="2">
        <v>300000000001301</v>
      </c>
      <c r="B1302" s="2">
        <v>200000000000961</v>
      </c>
      <c r="C1302" t="s">
        <v>1436</v>
      </c>
      <c r="D1302" t="s">
        <v>19</v>
      </c>
      <c r="E1302" s="4">
        <v>41619.15902777778</v>
      </c>
      <c r="F1302" s="3">
        <v>42164</v>
      </c>
      <c r="G1302" t="s">
        <v>1052</v>
      </c>
      <c r="H1302" s="2">
        <v>100000000000369</v>
      </c>
      <c r="I1302" t="s">
        <v>21</v>
      </c>
      <c r="J1302" t="s">
        <v>21</v>
      </c>
      <c r="K1302">
        <v>124500</v>
      </c>
      <c r="L1302">
        <v>124500</v>
      </c>
      <c r="M1302" t="s">
        <v>31</v>
      </c>
      <c r="N1302" t="s">
        <v>48</v>
      </c>
      <c r="O1302" s="1">
        <f t="shared" si="20"/>
        <v>41619.492361111115</v>
      </c>
    </row>
    <row r="1303" spans="1:15">
      <c r="A1303" s="2">
        <v>300000000001302</v>
      </c>
      <c r="B1303" s="2">
        <v>200000000001008</v>
      </c>
      <c r="C1303" t="s">
        <v>1437</v>
      </c>
      <c r="D1303" t="s">
        <v>35</v>
      </c>
      <c r="E1303" s="4">
        <v>41620</v>
      </c>
      <c r="F1303" s="3">
        <v>42093</v>
      </c>
      <c r="G1303" t="s">
        <v>1368</v>
      </c>
      <c r="H1303" s="2">
        <v>100000000000313</v>
      </c>
      <c r="I1303" t="s">
        <v>21</v>
      </c>
      <c r="J1303" t="s">
        <v>21</v>
      </c>
      <c r="K1303">
        <v>187950</v>
      </c>
      <c r="L1303">
        <v>138000</v>
      </c>
      <c r="M1303" t="s">
        <v>31</v>
      </c>
      <c r="N1303" t="s">
        <v>48</v>
      </c>
      <c r="O1303" s="1">
        <f t="shared" si="20"/>
        <v>41620.333333333336</v>
      </c>
    </row>
    <row r="1304" spans="1:15">
      <c r="A1304" s="2">
        <v>300000000001303</v>
      </c>
      <c r="B1304" s="2">
        <v>200000000000126</v>
      </c>
      <c r="C1304" t="s">
        <v>1438</v>
      </c>
      <c r="D1304" t="s">
        <v>19</v>
      </c>
      <c r="E1304" s="4">
        <v>41620.43472222222</v>
      </c>
      <c r="F1304" s="3">
        <v>41724</v>
      </c>
      <c r="G1304" t="s">
        <v>243</v>
      </c>
      <c r="H1304" s="2">
        <v>100000000000103</v>
      </c>
      <c r="I1304" t="s">
        <v>21</v>
      </c>
      <c r="J1304" t="s">
        <v>21</v>
      </c>
      <c r="K1304">
        <v>211490</v>
      </c>
      <c r="M1304" t="s">
        <v>31</v>
      </c>
      <c r="N1304" t="s">
        <v>48</v>
      </c>
      <c r="O1304" s="1">
        <f t="shared" si="20"/>
        <v>41620.768055555556</v>
      </c>
    </row>
    <row r="1305" spans="1:15">
      <c r="A1305" s="2">
        <v>300000000001304</v>
      </c>
      <c r="B1305" s="2">
        <v>200000000001074</v>
      </c>
      <c r="C1305" t="s">
        <v>1439</v>
      </c>
      <c r="D1305" t="s">
        <v>35</v>
      </c>
      <c r="E1305" s="4">
        <v>41624</v>
      </c>
      <c r="F1305" s="3">
        <v>42432</v>
      </c>
      <c r="G1305" t="s">
        <v>896</v>
      </c>
      <c r="H1305" s="2">
        <v>100000000000160</v>
      </c>
      <c r="I1305" t="s">
        <v>21</v>
      </c>
      <c r="J1305" t="s">
        <v>21</v>
      </c>
      <c r="K1305">
        <v>219000</v>
      </c>
      <c r="L1305">
        <v>219000</v>
      </c>
      <c r="M1305" t="s">
        <v>22</v>
      </c>
      <c r="N1305" t="s">
        <v>198</v>
      </c>
      <c r="O1305" s="1">
        <f t="shared" si="20"/>
        <v>41624.333333333336</v>
      </c>
    </row>
    <row r="1306" spans="1:15">
      <c r="A1306" s="2">
        <v>300000000001305</v>
      </c>
      <c r="B1306" s="2">
        <v>200000000000773</v>
      </c>
      <c r="C1306" t="s">
        <v>1440</v>
      </c>
      <c r="D1306" t="s">
        <v>35</v>
      </c>
      <c r="E1306" s="4">
        <v>41624</v>
      </c>
      <c r="F1306" s="3">
        <v>41754</v>
      </c>
      <c r="G1306" t="s">
        <v>828</v>
      </c>
      <c r="H1306" s="2">
        <v>100000000000190</v>
      </c>
      <c r="I1306" t="s">
        <v>21</v>
      </c>
      <c r="J1306" t="s">
        <v>21</v>
      </c>
      <c r="M1306" t="s">
        <v>31</v>
      </c>
      <c r="N1306" t="s">
        <v>48</v>
      </c>
      <c r="O1306" s="1">
        <f t="shared" si="20"/>
        <v>41624.333333333336</v>
      </c>
    </row>
    <row r="1307" spans="1:15">
      <c r="A1307" s="2">
        <v>300000000001306</v>
      </c>
      <c r="B1307" s="2">
        <v>200000000000973</v>
      </c>
      <c r="C1307" t="s">
        <v>1441</v>
      </c>
      <c r="D1307" t="s">
        <v>35</v>
      </c>
      <c r="E1307" s="4">
        <v>41624.279861111114</v>
      </c>
      <c r="F1307" s="3">
        <v>41885</v>
      </c>
      <c r="G1307" t="s">
        <v>471</v>
      </c>
      <c r="H1307" s="2">
        <v>100000000000145</v>
      </c>
      <c r="I1307" t="s">
        <v>21</v>
      </c>
      <c r="J1307" t="s">
        <v>21</v>
      </c>
      <c r="K1307">
        <v>678000</v>
      </c>
      <c r="M1307" t="s">
        <v>31</v>
      </c>
      <c r="N1307" t="s">
        <v>48</v>
      </c>
      <c r="O1307" s="1">
        <f t="shared" si="20"/>
        <v>41624.61319444445</v>
      </c>
    </row>
    <row r="1308" spans="1:15">
      <c r="A1308" s="2">
        <v>300000000001307</v>
      </c>
      <c r="B1308" s="2">
        <v>200000000000034</v>
      </c>
      <c r="C1308" t="s">
        <v>1442</v>
      </c>
      <c r="D1308" t="s">
        <v>35</v>
      </c>
      <c r="E1308" s="4">
        <v>41624.306250000001</v>
      </c>
      <c r="F1308" s="3">
        <v>43132</v>
      </c>
      <c r="G1308" t="s">
        <v>831</v>
      </c>
      <c r="H1308" s="2">
        <v>100000000000242</v>
      </c>
      <c r="I1308" t="s">
        <v>810</v>
      </c>
      <c r="J1308" t="s">
        <v>490</v>
      </c>
      <c r="K1308">
        <v>205500</v>
      </c>
      <c r="L1308">
        <v>124500</v>
      </c>
      <c r="M1308" t="s">
        <v>22</v>
      </c>
      <c r="N1308" t="s">
        <v>23</v>
      </c>
      <c r="O1308" s="1">
        <f t="shared" si="20"/>
        <v>41624.639583333337</v>
      </c>
    </row>
    <row r="1309" spans="1:15">
      <c r="A1309" s="2">
        <v>300000000001308</v>
      </c>
      <c r="B1309" s="2">
        <v>200000000001339</v>
      </c>
      <c r="C1309" t="s">
        <v>1443</v>
      </c>
      <c r="D1309" t="s">
        <v>35</v>
      </c>
      <c r="E1309" s="4">
        <v>41624.29583333333</v>
      </c>
      <c r="F1309" s="3">
        <v>41638</v>
      </c>
      <c r="G1309" t="s">
        <v>203</v>
      </c>
      <c r="H1309" s="2">
        <v>100000000000094</v>
      </c>
      <c r="I1309" t="s">
        <v>30</v>
      </c>
      <c r="J1309" t="s">
        <v>30</v>
      </c>
      <c r="K1309">
        <v>199420</v>
      </c>
      <c r="M1309" t="s">
        <v>39</v>
      </c>
      <c r="N1309" t="s">
        <v>40</v>
      </c>
      <c r="O1309" s="1">
        <f t="shared" si="20"/>
        <v>41624.629166666666</v>
      </c>
    </row>
    <row r="1310" spans="1:15">
      <c r="A1310" s="2">
        <v>300000000001309</v>
      </c>
      <c r="B1310" s="2">
        <v>200000000001316</v>
      </c>
      <c r="C1310" t="s">
        <v>1444</v>
      </c>
      <c r="D1310" t="s">
        <v>35</v>
      </c>
      <c r="E1310" s="4">
        <v>41624.53125</v>
      </c>
      <c r="F1310" s="3">
        <v>41933</v>
      </c>
      <c r="G1310" t="s">
        <v>719</v>
      </c>
      <c r="H1310" s="2">
        <v>100000000000161</v>
      </c>
      <c r="I1310" t="s">
        <v>21</v>
      </c>
      <c r="J1310" t="s">
        <v>21</v>
      </c>
      <c r="M1310" t="s">
        <v>101</v>
      </c>
      <c r="N1310" t="s">
        <v>101</v>
      </c>
      <c r="O1310" s="1">
        <f t="shared" si="20"/>
        <v>41624.864583333336</v>
      </c>
    </row>
    <row r="1311" spans="1:15">
      <c r="A1311" s="2">
        <v>300000000001310</v>
      </c>
      <c r="B1311" s="2">
        <v>200000000000240</v>
      </c>
      <c r="C1311" t="s">
        <v>1445</v>
      </c>
      <c r="D1311" t="s">
        <v>35</v>
      </c>
      <c r="E1311" s="4">
        <v>41624.262499999997</v>
      </c>
      <c r="F1311" s="3">
        <v>41631</v>
      </c>
      <c r="G1311" t="s">
        <v>329</v>
      </c>
      <c r="H1311" s="2">
        <v>100000000000097</v>
      </c>
      <c r="I1311" t="s">
        <v>30</v>
      </c>
      <c r="J1311" t="s">
        <v>30</v>
      </c>
      <c r="K1311">
        <v>199420</v>
      </c>
      <c r="M1311" t="s">
        <v>31</v>
      </c>
      <c r="N1311" t="s">
        <v>48</v>
      </c>
      <c r="O1311" s="1">
        <f t="shared" si="20"/>
        <v>41624.595833333333</v>
      </c>
    </row>
    <row r="1312" spans="1:15">
      <c r="A1312" s="2">
        <v>300000000001311</v>
      </c>
      <c r="B1312" s="2">
        <v>200000000001203</v>
      </c>
      <c r="C1312" t="s">
        <v>1446</v>
      </c>
      <c r="D1312" t="s">
        <v>35</v>
      </c>
      <c r="E1312" s="4">
        <v>41624</v>
      </c>
      <c r="F1312" s="3">
        <v>41708</v>
      </c>
      <c r="G1312" t="s">
        <v>243</v>
      </c>
      <c r="H1312" s="2">
        <v>100000000000103</v>
      </c>
      <c r="I1312" t="s">
        <v>21</v>
      </c>
      <c r="J1312" t="s">
        <v>21</v>
      </c>
      <c r="M1312" t="s">
        <v>31</v>
      </c>
      <c r="N1312" t="s">
        <v>48</v>
      </c>
      <c r="O1312" s="1">
        <f t="shared" si="20"/>
        <v>41624.333333333336</v>
      </c>
    </row>
    <row r="1313" spans="1:15">
      <c r="A1313" s="2">
        <v>300000000001312</v>
      </c>
      <c r="B1313" s="2">
        <v>200000000000779</v>
      </c>
      <c r="C1313" t="s">
        <v>1447</v>
      </c>
      <c r="D1313" t="s">
        <v>35</v>
      </c>
      <c r="E1313" s="4">
        <v>41625.326388888891</v>
      </c>
      <c r="F1313" s="3">
        <v>42018</v>
      </c>
      <c r="G1313" t="s">
        <v>800</v>
      </c>
      <c r="H1313" s="2">
        <v>100000000000259</v>
      </c>
      <c r="I1313" t="s">
        <v>21</v>
      </c>
      <c r="J1313" t="s">
        <v>21</v>
      </c>
      <c r="K1313">
        <v>300000</v>
      </c>
      <c r="M1313" t="s">
        <v>31</v>
      </c>
      <c r="N1313" t="s">
        <v>48</v>
      </c>
      <c r="O1313" s="1">
        <f t="shared" si="20"/>
        <v>41625.659722222226</v>
      </c>
    </row>
    <row r="1314" spans="1:15">
      <c r="A1314" s="2">
        <v>300000000001313</v>
      </c>
      <c r="B1314" s="2">
        <v>200000000000593</v>
      </c>
      <c r="C1314" t="s">
        <v>1448</v>
      </c>
      <c r="D1314" t="s">
        <v>35</v>
      </c>
      <c r="E1314" s="4">
        <v>41625.349305555559</v>
      </c>
      <c r="F1314" s="3">
        <v>41948</v>
      </c>
      <c r="G1314" t="s">
        <v>800</v>
      </c>
      <c r="H1314" s="2">
        <v>100000000000259</v>
      </c>
      <c r="I1314" t="s">
        <v>21</v>
      </c>
      <c r="J1314" t="s">
        <v>21</v>
      </c>
      <c r="K1314">
        <v>489000</v>
      </c>
      <c r="M1314" t="s">
        <v>31</v>
      </c>
      <c r="N1314" t="s">
        <v>48</v>
      </c>
      <c r="O1314" s="1">
        <f t="shared" si="20"/>
        <v>41625.682638888895</v>
      </c>
    </row>
    <row r="1315" spans="1:15">
      <c r="A1315" s="2">
        <v>300000000001314</v>
      </c>
      <c r="B1315" s="2">
        <v>200000000000330</v>
      </c>
      <c r="C1315" t="s">
        <v>1449</v>
      </c>
      <c r="D1315" t="s">
        <v>212</v>
      </c>
      <c r="E1315" s="4">
        <v>41625.382638888892</v>
      </c>
      <c r="F1315" s="3">
        <v>42018</v>
      </c>
      <c r="G1315" t="s">
        <v>1368</v>
      </c>
      <c r="H1315" s="2">
        <v>100000000000313</v>
      </c>
      <c r="I1315" t="s">
        <v>30</v>
      </c>
      <c r="J1315" t="s">
        <v>30</v>
      </c>
      <c r="K1315">
        <v>543100</v>
      </c>
      <c r="L1315">
        <v>183030</v>
      </c>
      <c r="M1315" t="s">
        <v>31</v>
      </c>
      <c r="N1315" t="s">
        <v>48</v>
      </c>
      <c r="O1315" s="1">
        <f t="shared" si="20"/>
        <v>41625.715972222228</v>
      </c>
    </row>
    <row r="1316" spans="1:15">
      <c r="A1316" s="2">
        <v>300000000001315</v>
      </c>
      <c r="B1316" s="2">
        <v>200000000000958</v>
      </c>
      <c r="C1316" t="s">
        <v>1450</v>
      </c>
      <c r="D1316" t="s">
        <v>212</v>
      </c>
      <c r="E1316" s="4">
        <v>41625.541666666664</v>
      </c>
      <c r="F1316" s="3">
        <v>41626</v>
      </c>
      <c r="G1316" t="s">
        <v>329</v>
      </c>
      <c r="H1316" s="2">
        <v>100000000000097</v>
      </c>
      <c r="I1316" t="s">
        <v>30</v>
      </c>
      <c r="J1316" t="s">
        <v>30</v>
      </c>
      <c r="K1316">
        <v>219000</v>
      </c>
      <c r="M1316" t="s">
        <v>31</v>
      </c>
      <c r="N1316" t="s">
        <v>48</v>
      </c>
      <c r="O1316" s="1">
        <f t="shared" si="20"/>
        <v>41625.875</v>
      </c>
    </row>
    <row r="1317" spans="1:15">
      <c r="A1317" s="2">
        <v>300000000001316</v>
      </c>
      <c r="B1317" s="2">
        <v>200000000000117</v>
      </c>
      <c r="C1317" t="s">
        <v>1451</v>
      </c>
      <c r="D1317" t="s">
        <v>19</v>
      </c>
      <c r="E1317" s="4">
        <v>41627.197222222225</v>
      </c>
      <c r="F1317" s="3">
        <v>41715</v>
      </c>
      <c r="G1317" t="s">
        <v>379</v>
      </c>
      <c r="H1317" s="2">
        <v>100000000000116</v>
      </c>
      <c r="I1317" t="s">
        <v>21</v>
      </c>
      <c r="J1317" t="s">
        <v>21</v>
      </c>
      <c r="K1317">
        <v>72100</v>
      </c>
      <c r="M1317" t="s">
        <v>39</v>
      </c>
      <c r="N1317" t="s">
        <v>40</v>
      </c>
      <c r="O1317" s="1">
        <f t="shared" si="20"/>
        <v>41627.530555555561</v>
      </c>
    </row>
    <row r="1318" spans="1:15">
      <c r="A1318" s="2">
        <v>300000000001317</v>
      </c>
      <c r="B1318" s="2">
        <v>200000000000995</v>
      </c>
      <c r="C1318" t="s">
        <v>1452</v>
      </c>
      <c r="D1318" t="s">
        <v>35</v>
      </c>
      <c r="E1318" s="4">
        <v>41628.375694444447</v>
      </c>
      <c r="F1318" s="3">
        <v>42192</v>
      </c>
      <c r="G1318" t="s">
        <v>471</v>
      </c>
      <c r="H1318" s="2">
        <v>100000000000145</v>
      </c>
      <c r="I1318" t="s">
        <v>21</v>
      </c>
      <c r="J1318" t="s">
        <v>21</v>
      </c>
      <c r="K1318">
        <v>219000</v>
      </c>
      <c r="L1318">
        <v>124500</v>
      </c>
      <c r="M1318" t="s">
        <v>31</v>
      </c>
      <c r="N1318" t="s">
        <v>48</v>
      </c>
      <c r="O1318" s="1">
        <f t="shared" si="20"/>
        <v>41628.709027777782</v>
      </c>
    </row>
    <row r="1319" spans="1:15">
      <c r="A1319" s="2">
        <v>300000000001318</v>
      </c>
      <c r="B1319" s="2">
        <v>200000000001513</v>
      </c>
      <c r="C1319" t="s">
        <v>1453</v>
      </c>
      <c r="D1319" t="s">
        <v>35</v>
      </c>
      <c r="E1319" s="4">
        <v>41628.263888888891</v>
      </c>
      <c r="F1319" s="3">
        <v>41713</v>
      </c>
      <c r="G1319" t="s">
        <v>471</v>
      </c>
      <c r="H1319" s="2">
        <v>100000000000145</v>
      </c>
      <c r="I1319" t="s">
        <v>21</v>
      </c>
      <c r="J1319" t="s">
        <v>21</v>
      </c>
      <c r="K1319">
        <v>475500</v>
      </c>
      <c r="M1319" t="s">
        <v>31</v>
      </c>
      <c r="N1319" t="s">
        <v>48</v>
      </c>
      <c r="O1319" s="1">
        <f t="shared" si="20"/>
        <v>41628.597222222226</v>
      </c>
    </row>
    <row r="1320" spans="1:15">
      <c r="A1320" s="2">
        <v>300000000001319</v>
      </c>
      <c r="B1320" s="2">
        <v>200000000000958</v>
      </c>
      <c r="C1320" t="s">
        <v>1454</v>
      </c>
      <c r="D1320" t="s">
        <v>19</v>
      </c>
      <c r="E1320" s="4">
        <v>41628.447916666664</v>
      </c>
      <c r="F1320" s="3">
        <v>41943</v>
      </c>
      <c r="G1320" t="s">
        <v>329</v>
      </c>
      <c r="H1320" s="2">
        <v>100000000000097</v>
      </c>
      <c r="I1320" t="s">
        <v>30</v>
      </c>
      <c r="J1320" t="s">
        <v>30</v>
      </c>
      <c r="K1320">
        <v>691500</v>
      </c>
      <c r="L1320">
        <v>232500</v>
      </c>
      <c r="M1320" t="s">
        <v>31</v>
      </c>
      <c r="N1320" t="s">
        <v>48</v>
      </c>
      <c r="O1320" s="1">
        <f t="shared" si="20"/>
        <v>41628.78125</v>
      </c>
    </row>
    <row r="1321" spans="1:15">
      <c r="A1321" s="2">
        <v>300000000001320</v>
      </c>
      <c r="B1321" s="2">
        <v>200000000001487</v>
      </c>
      <c r="C1321" t="s">
        <v>1455</v>
      </c>
      <c r="D1321" t="s">
        <v>19</v>
      </c>
      <c r="E1321" s="4">
        <v>41631.361805555556</v>
      </c>
      <c r="F1321" s="3">
        <v>42734</v>
      </c>
      <c r="G1321" t="s">
        <v>1218</v>
      </c>
      <c r="H1321" s="2">
        <v>100000000000176</v>
      </c>
      <c r="I1321" t="s">
        <v>486</v>
      </c>
      <c r="J1321" t="s">
        <v>487</v>
      </c>
      <c r="K1321">
        <v>239250</v>
      </c>
      <c r="L1321">
        <v>239250</v>
      </c>
      <c r="M1321" t="s">
        <v>39</v>
      </c>
      <c r="N1321" t="s">
        <v>40</v>
      </c>
      <c r="O1321" s="1">
        <f t="shared" si="20"/>
        <v>41631.695138888892</v>
      </c>
    </row>
    <row r="1322" spans="1:15">
      <c r="A1322" s="2">
        <v>300000000001321</v>
      </c>
      <c r="B1322" s="2">
        <v>200000000001483</v>
      </c>
      <c r="C1322" t="s">
        <v>1456</v>
      </c>
      <c r="D1322" t="s">
        <v>212</v>
      </c>
      <c r="E1322" s="4">
        <v>41631.361805555556</v>
      </c>
      <c r="F1322" s="3">
        <v>42489</v>
      </c>
      <c r="G1322" t="s">
        <v>1457</v>
      </c>
      <c r="H1322" s="2">
        <v>100000000000307</v>
      </c>
      <c r="I1322" t="s">
        <v>21</v>
      </c>
      <c r="J1322" t="s">
        <v>21</v>
      </c>
      <c r="K1322">
        <v>372900</v>
      </c>
      <c r="L1322">
        <v>187950</v>
      </c>
      <c r="M1322" t="s">
        <v>39</v>
      </c>
      <c r="N1322" t="s">
        <v>40</v>
      </c>
      <c r="O1322" s="1">
        <f t="shared" si="20"/>
        <v>41631.695138888892</v>
      </c>
    </row>
    <row r="1323" spans="1:15">
      <c r="A1323" s="2">
        <v>300000000001322</v>
      </c>
      <c r="B1323" s="2">
        <v>200000000000240</v>
      </c>
      <c r="C1323" t="s">
        <v>1458</v>
      </c>
      <c r="D1323" t="s">
        <v>19</v>
      </c>
      <c r="E1323" s="4">
        <v>41631.525000000001</v>
      </c>
      <c r="F1323" s="3">
        <v>42124</v>
      </c>
      <c r="G1323" t="s">
        <v>329</v>
      </c>
      <c r="H1323" s="2">
        <v>100000000000097</v>
      </c>
      <c r="I1323" t="s">
        <v>30</v>
      </c>
      <c r="J1323" t="s">
        <v>30</v>
      </c>
      <c r="K1323">
        <v>1818620</v>
      </c>
      <c r="L1323">
        <v>466560</v>
      </c>
      <c r="M1323" t="s">
        <v>31</v>
      </c>
      <c r="N1323" t="s">
        <v>48</v>
      </c>
      <c r="O1323" s="1">
        <f t="shared" si="20"/>
        <v>41631.858333333337</v>
      </c>
    </row>
    <row r="1324" spans="1:15">
      <c r="A1324" s="2">
        <v>300000000001323</v>
      </c>
      <c r="B1324" s="2">
        <v>200000000000126</v>
      </c>
      <c r="C1324" t="s">
        <v>1459</v>
      </c>
      <c r="D1324" t="s">
        <v>19</v>
      </c>
      <c r="E1324" s="4">
        <v>41631.274305555555</v>
      </c>
      <c r="F1324" s="3">
        <v>41765</v>
      </c>
      <c r="G1324" t="s">
        <v>243</v>
      </c>
      <c r="H1324" s="2">
        <v>100000000000103</v>
      </c>
      <c r="I1324" t="s">
        <v>21</v>
      </c>
      <c r="J1324" t="s">
        <v>21</v>
      </c>
      <c r="K1324">
        <v>96420</v>
      </c>
      <c r="M1324" t="s">
        <v>31</v>
      </c>
      <c r="N1324" t="s">
        <v>48</v>
      </c>
      <c r="O1324" s="1">
        <f t="shared" si="20"/>
        <v>41631.607638888891</v>
      </c>
    </row>
    <row r="1325" spans="1:15">
      <c r="A1325" s="2">
        <v>300000000001324</v>
      </c>
      <c r="B1325" s="2">
        <v>200000000001519</v>
      </c>
      <c r="C1325" t="s">
        <v>1460</v>
      </c>
      <c r="D1325" t="s">
        <v>35</v>
      </c>
      <c r="E1325" s="4">
        <v>41637.868750000001</v>
      </c>
      <c r="F1325" s="3">
        <v>42202</v>
      </c>
      <c r="G1325" t="s">
        <v>1191</v>
      </c>
      <c r="H1325" s="2">
        <v>100000000000216</v>
      </c>
      <c r="I1325" t="s">
        <v>21</v>
      </c>
      <c r="J1325" t="s">
        <v>21</v>
      </c>
      <c r="K1325">
        <v>570000</v>
      </c>
      <c r="L1325">
        <v>246000</v>
      </c>
      <c r="M1325" t="s">
        <v>39</v>
      </c>
      <c r="N1325" t="s">
        <v>65</v>
      </c>
      <c r="O1325" s="1">
        <f t="shared" si="20"/>
        <v>41638.202083333337</v>
      </c>
    </row>
    <row r="1326" spans="1:15">
      <c r="A1326" s="2">
        <v>300000000001325</v>
      </c>
      <c r="B1326" s="2">
        <v>200000000002789</v>
      </c>
      <c r="C1326" t="s">
        <v>1461</v>
      </c>
      <c r="D1326" t="s">
        <v>35</v>
      </c>
      <c r="E1326" s="4">
        <v>41638.269444444442</v>
      </c>
      <c r="F1326" s="3">
        <v>41656</v>
      </c>
      <c r="G1326" t="s">
        <v>471</v>
      </c>
      <c r="H1326" s="2">
        <v>100000000000145</v>
      </c>
      <c r="I1326" t="s">
        <v>21</v>
      </c>
      <c r="J1326" t="s">
        <v>21</v>
      </c>
      <c r="K1326">
        <v>475500</v>
      </c>
      <c r="M1326" t="s">
        <v>31</v>
      </c>
      <c r="N1326" t="s">
        <v>48</v>
      </c>
      <c r="O1326" s="1">
        <f t="shared" si="20"/>
        <v>41638.602777777778</v>
      </c>
    </row>
    <row r="1327" spans="1:15">
      <c r="A1327" s="2">
        <v>300000000001326</v>
      </c>
      <c r="B1327" s="2">
        <v>200000000000224</v>
      </c>
      <c r="C1327" t="s">
        <v>1462</v>
      </c>
      <c r="D1327" t="s">
        <v>19</v>
      </c>
      <c r="E1327" s="4">
        <v>41638.446527777778</v>
      </c>
      <c r="F1327" s="3">
        <v>42128</v>
      </c>
      <c r="G1327" t="s">
        <v>715</v>
      </c>
      <c r="H1327" s="2">
        <v>100000000000240</v>
      </c>
      <c r="I1327" t="s">
        <v>21</v>
      </c>
      <c r="J1327" t="s">
        <v>21</v>
      </c>
      <c r="K1327">
        <v>610500</v>
      </c>
      <c r="L1327">
        <v>124500</v>
      </c>
      <c r="M1327" t="s">
        <v>22</v>
      </c>
      <c r="N1327" t="s">
        <v>23</v>
      </c>
      <c r="O1327" s="1">
        <f t="shared" si="20"/>
        <v>41638.779861111114</v>
      </c>
    </row>
    <row r="1328" spans="1:15">
      <c r="A1328" s="2">
        <v>300000000001327</v>
      </c>
      <c r="B1328" s="2">
        <v>200000000000296</v>
      </c>
      <c r="C1328" t="s">
        <v>1463</v>
      </c>
      <c r="D1328" t="s">
        <v>19</v>
      </c>
      <c r="E1328" s="4">
        <v>41639.404861111114</v>
      </c>
      <c r="F1328" s="3">
        <v>42224</v>
      </c>
      <c r="G1328" t="s">
        <v>1243</v>
      </c>
      <c r="H1328" s="2">
        <v>100000000000268</v>
      </c>
      <c r="I1328" t="s">
        <v>21</v>
      </c>
      <c r="J1328" t="s">
        <v>21</v>
      </c>
      <c r="K1328">
        <v>219000</v>
      </c>
      <c r="L1328">
        <v>124500</v>
      </c>
      <c r="M1328" t="s">
        <v>39</v>
      </c>
      <c r="N1328" t="s">
        <v>65</v>
      </c>
      <c r="O1328" s="1">
        <f t="shared" si="20"/>
        <v>41639.73819444445</v>
      </c>
    </row>
    <row r="1329" spans="1:15">
      <c r="A1329" s="2">
        <v>300000000001328</v>
      </c>
      <c r="B1329" s="2">
        <v>200000000000296</v>
      </c>
      <c r="C1329" t="s">
        <v>1464</v>
      </c>
      <c r="D1329" t="s">
        <v>212</v>
      </c>
      <c r="E1329" s="4">
        <v>41639.402777777781</v>
      </c>
      <c r="F1329" s="3">
        <v>41907</v>
      </c>
      <c r="G1329" t="s">
        <v>1243</v>
      </c>
      <c r="H1329" s="2">
        <v>100000000000268</v>
      </c>
      <c r="I1329" t="s">
        <v>21</v>
      </c>
      <c r="J1329" t="s">
        <v>21</v>
      </c>
      <c r="K1329">
        <v>148800</v>
      </c>
      <c r="M1329" t="s">
        <v>39</v>
      </c>
      <c r="N1329" t="s">
        <v>65</v>
      </c>
      <c r="O1329" s="1">
        <f t="shared" si="20"/>
        <v>41639.736111111117</v>
      </c>
    </row>
    <row r="1330" spans="1:15">
      <c r="A1330" s="2">
        <v>300000000001329</v>
      </c>
      <c r="B1330" s="2">
        <v>200000000000296</v>
      </c>
      <c r="C1330" t="s">
        <v>1465</v>
      </c>
      <c r="D1330" t="s">
        <v>19</v>
      </c>
      <c r="E1330" s="4">
        <v>41641.413194444445</v>
      </c>
      <c r="F1330" s="3">
        <v>41653</v>
      </c>
      <c r="G1330" t="s">
        <v>197</v>
      </c>
      <c r="H1330" s="2">
        <v>100000000000119</v>
      </c>
      <c r="I1330" t="s">
        <v>21</v>
      </c>
      <c r="J1330" t="s">
        <v>21</v>
      </c>
      <c r="K1330">
        <v>140380</v>
      </c>
      <c r="M1330" t="s">
        <v>39</v>
      </c>
      <c r="N1330" t="s">
        <v>65</v>
      </c>
      <c r="O1330" s="1">
        <f t="shared" si="20"/>
        <v>41641.746527777781</v>
      </c>
    </row>
    <row r="1331" spans="1:15">
      <c r="A1331" s="2">
        <v>300000000001330</v>
      </c>
      <c r="B1331" s="2">
        <v>200000000001112</v>
      </c>
      <c r="C1331" t="s">
        <v>1466</v>
      </c>
      <c r="D1331" t="s">
        <v>35</v>
      </c>
      <c r="E1331" s="4">
        <v>41645.37222222222</v>
      </c>
      <c r="F1331" s="3">
        <v>42794</v>
      </c>
      <c r="G1331" t="s">
        <v>851</v>
      </c>
      <c r="H1331" s="2">
        <v>100000000000228</v>
      </c>
      <c r="I1331" t="s">
        <v>810</v>
      </c>
      <c r="J1331" t="s">
        <v>490</v>
      </c>
      <c r="K1331">
        <v>124500</v>
      </c>
      <c r="L1331">
        <v>124500</v>
      </c>
      <c r="M1331" t="s">
        <v>101</v>
      </c>
      <c r="N1331" t="s">
        <v>101</v>
      </c>
      <c r="O1331" s="1">
        <f t="shared" si="20"/>
        <v>41645.705555555556</v>
      </c>
    </row>
    <row r="1332" spans="1:15">
      <c r="A1332" s="2">
        <v>300000000001331</v>
      </c>
      <c r="B1332" s="2">
        <v>200000000000485</v>
      </c>
      <c r="C1332" t="s">
        <v>1467</v>
      </c>
      <c r="D1332" t="s">
        <v>35</v>
      </c>
      <c r="E1332" s="4">
        <v>41646.23541666667</v>
      </c>
      <c r="F1332" s="3">
        <v>41713</v>
      </c>
      <c r="G1332" t="s">
        <v>471</v>
      </c>
      <c r="H1332" s="2">
        <v>100000000000145</v>
      </c>
      <c r="I1332" t="s">
        <v>21</v>
      </c>
      <c r="J1332" t="s">
        <v>21</v>
      </c>
      <c r="M1332" t="s">
        <v>31</v>
      </c>
      <c r="N1332" t="s">
        <v>48</v>
      </c>
      <c r="O1332" s="1">
        <f t="shared" si="20"/>
        <v>41646.568750000006</v>
      </c>
    </row>
    <row r="1333" spans="1:15">
      <c r="A1333" s="2">
        <v>300000000001332</v>
      </c>
      <c r="B1333" s="2">
        <v>200000000000985</v>
      </c>
      <c r="C1333" t="s">
        <v>1468</v>
      </c>
      <c r="D1333" t="s">
        <v>35</v>
      </c>
      <c r="E1333" s="4">
        <v>41646</v>
      </c>
      <c r="F1333" s="3">
        <v>41838</v>
      </c>
      <c r="G1333" t="s">
        <v>1307</v>
      </c>
      <c r="H1333" s="2">
        <v>100000000000147</v>
      </c>
      <c r="I1333" t="s">
        <v>21</v>
      </c>
      <c r="J1333" t="s">
        <v>21</v>
      </c>
      <c r="K1333">
        <v>327000</v>
      </c>
      <c r="M1333" t="s">
        <v>31</v>
      </c>
      <c r="N1333" t="s">
        <v>48</v>
      </c>
      <c r="O1333" s="1">
        <f t="shared" si="20"/>
        <v>41646.333333333336</v>
      </c>
    </row>
    <row r="1334" spans="1:15">
      <c r="A1334" s="2">
        <v>300000000001333</v>
      </c>
      <c r="B1334" s="2">
        <v>200000000001520</v>
      </c>
      <c r="C1334" t="s">
        <v>1469</v>
      </c>
      <c r="D1334" t="s">
        <v>35</v>
      </c>
      <c r="E1334" s="4">
        <v>41646</v>
      </c>
      <c r="F1334" s="3">
        <v>42726</v>
      </c>
      <c r="G1334" t="s">
        <v>1236</v>
      </c>
      <c r="H1334" s="2">
        <v>100000000000238</v>
      </c>
      <c r="I1334" t="s">
        <v>810</v>
      </c>
      <c r="J1334" t="s">
        <v>490</v>
      </c>
      <c r="K1334">
        <v>219000</v>
      </c>
      <c r="L1334">
        <v>124500</v>
      </c>
      <c r="M1334" t="s">
        <v>22</v>
      </c>
      <c r="N1334" t="s">
        <v>198</v>
      </c>
      <c r="O1334" s="1">
        <f t="shared" si="20"/>
        <v>41646.333333333336</v>
      </c>
    </row>
    <row r="1335" spans="1:15">
      <c r="A1335" s="2">
        <v>300000000001334</v>
      </c>
      <c r="B1335" s="2">
        <v>200000000001332</v>
      </c>
      <c r="C1335" t="s">
        <v>1470</v>
      </c>
      <c r="D1335" t="s">
        <v>35</v>
      </c>
      <c r="E1335" s="4">
        <v>41647</v>
      </c>
      <c r="F1335" s="3">
        <v>42824</v>
      </c>
      <c r="G1335" t="s">
        <v>896</v>
      </c>
      <c r="H1335" s="2">
        <v>100000000000160</v>
      </c>
      <c r="I1335" t="s">
        <v>810</v>
      </c>
      <c r="J1335" t="s">
        <v>490</v>
      </c>
      <c r="K1335">
        <v>232500</v>
      </c>
      <c r="L1335">
        <v>124500</v>
      </c>
      <c r="M1335" t="s">
        <v>22</v>
      </c>
      <c r="N1335" t="s">
        <v>198</v>
      </c>
      <c r="O1335" s="1">
        <f t="shared" si="20"/>
        <v>41647.333333333336</v>
      </c>
    </row>
    <row r="1336" spans="1:15">
      <c r="A1336" s="2">
        <v>300000000001335</v>
      </c>
      <c r="B1336" s="2">
        <v>200000000001524</v>
      </c>
      <c r="C1336" t="s">
        <v>1471</v>
      </c>
      <c r="D1336" t="s">
        <v>35</v>
      </c>
      <c r="E1336" s="4">
        <v>41653.30972222222</v>
      </c>
      <c r="F1336" s="3">
        <v>42107</v>
      </c>
      <c r="G1336" t="s">
        <v>197</v>
      </c>
      <c r="H1336" s="2">
        <v>100000000000119</v>
      </c>
      <c r="I1336" t="s">
        <v>21</v>
      </c>
      <c r="J1336" t="s">
        <v>21</v>
      </c>
      <c r="K1336">
        <v>138000</v>
      </c>
      <c r="L1336">
        <v>138000</v>
      </c>
      <c r="M1336" t="s">
        <v>1287</v>
      </c>
      <c r="N1336" t="s">
        <v>1288</v>
      </c>
      <c r="O1336" s="1">
        <f t="shared" si="20"/>
        <v>41653.643055555556</v>
      </c>
    </row>
    <row r="1337" spans="1:15">
      <c r="A1337" s="2">
        <v>300000000001336</v>
      </c>
      <c r="B1337" s="2">
        <v>200000000001522</v>
      </c>
      <c r="C1337" t="s">
        <v>1472</v>
      </c>
      <c r="D1337" t="s">
        <v>35</v>
      </c>
      <c r="E1337" s="4">
        <v>41653.309027777781</v>
      </c>
      <c r="F1337" s="3">
        <v>41962</v>
      </c>
      <c r="G1337" t="s">
        <v>197</v>
      </c>
      <c r="H1337" s="2">
        <v>100000000000119</v>
      </c>
      <c r="I1337" t="s">
        <v>21</v>
      </c>
      <c r="J1337" t="s">
        <v>21</v>
      </c>
      <c r="K1337">
        <v>3000</v>
      </c>
      <c r="M1337" t="s">
        <v>1287</v>
      </c>
      <c r="N1337" t="s">
        <v>1288</v>
      </c>
      <c r="O1337" s="1">
        <f t="shared" si="20"/>
        <v>41653.642361111117</v>
      </c>
    </row>
    <row r="1338" spans="1:15">
      <c r="A1338" s="2">
        <v>300000000001337</v>
      </c>
      <c r="B1338" s="2">
        <v>200000000001521</v>
      </c>
      <c r="C1338" t="s">
        <v>1473</v>
      </c>
      <c r="D1338" t="s">
        <v>35</v>
      </c>
      <c r="E1338" s="4">
        <v>41653.306944444441</v>
      </c>
      <c r="F1338" s="3">
        <v>41969</v>
      </c>
      <c r="G1338" t="s">
        <v>197</v>
      </c>
      <c r="H1338" s="2">
        <v>100000000000119</v>
      </c>
      <c r="I1338" t="s">
        <v>21</v>
      </c>
      <c r="J1338" t="s">
        <v>21</v>
      </c>
      <c r="K1338">
        <v>340500</v>
      </c>
      <c r="M1338" t="s">
        <v>1287</v>
      </c>
      <c r="N1338" t="s">
        <v>1288</v>
      </c>
      <c r="O1338" s="1">
        <f t="shared" si="20"/>
        <v>41653.640277777777</v>
      </c>
    </row>
    <row r="1339" spans="1:15">
      <c r="A1339" s="2">
        <v>300000000001338</v>
      </c>
      <c r="B1339" s="2">
        <v>200000000001523</v>
      </c>
      <c r="C1339" t="s">
        <v>1474</v>
      </c>
      <c r="D1339" t="s">
        <v>35</v>
      </c>
      <c r="E1339" s="4">
        <v>41653.318749999999</v>
      </c>
      <c r="F1339" s="3">
        <v>41956</v>
      </c>
      <c r="G1339" t="s">
        <v>197</v>
      </c>
      <c r="H1339" s="2">
        <v>100000000000119</v>
      </c>
      <c r="I1339" t="s">
        <v>21</v>
      </c>
      <c r="J1339" t="s">
        <v>21</v>
      </c>
      <c r="K1339">
        <v>3000</v>
      </c>
      <c r="M1339" t="s">
        <v>1287</v>
      </c>
      <c r="N1339" t="s">
        <v>1288</v>
      </c>
      <c r="O1339" s="1">
        <f t="shared" si="20"/>
        <v>41653.652083333334</v>
      </c>
    </row>
    <row r="1340" spans="1:15">
      <c r="A1340" s="2">
        <v>300000000001339</v>
      </c>
      <c r="B1340" s="2">
        <v>200000000000675</v>
      </c>
      <c r="C1340" t="s">
        <v>1475</v>
      </c>
      <c r="D1340" t="s">
        <v>35</v>
      </c>
      <c r="E1340" s="4">
        <v>41654.298611111109</v>
      </c>
      <c r="F1340" s="3">
        <v>42010</v>
      </c>
      <c r="G1340" t="s">
        <v>475</v>
      </c>
      <c r="H1340" s="2">
        <v>100000000000131</v>
      </c>
      <c r="I1340" t="s">
        <v>30</v>
      </c>
      <c r="J1340" t="s">
        <v>30</v>
      </c>
      <c r="K1340">
        <v>948000</v>
      </c>
      <c r="L1340">
        <v>633000</v>
      </c>
      <c r="M1340" t="s">
        <v>39</v>
      </c>
      <c r="N1340" t="s">
        <v>65</v>
      </c>
      <c r="O1340" s="1">
        <f t="shared" si="20"/>
        <v>41654.631944444445</v>
      </c>
    </row>
    <row r="1341" spans="1:15">
      <c r="A1341" s="2">
        <v>300000000001340</v>
      </c>
      <c r="B1341" s="2">
        <v>200000000000455</v>
      </c>
      <c r="C1341" t="s">
        <v>1476</v>
      </c>
      <c r="D1341" t="s">
        <v>35</v>
      </c>
      <c r="E1341" s="4">
        <v>41655</v>
      </c>
      <c r="F1341" s="3">
        <v>42763</v>
      </c>
      <c r="G1341" t="s">
        <v>934</v>
      </c>
      <c r="H1341" s="2">
        <v>100000000000483</v>
      </c>
      <c r="I1341" t="s">
        <v>810</v>
      </c>
      <c r="J1341" t="s">
        <v>490</v>
      </c>
      <c r="K1341">
        <v>212250</v>
      </c>
      <c r="L1341">
        <v>212250</v>
      </c>
      <c r="M1341" t="s">
        <v>31</v>
      </c>
      <c r="N1341" t="s">
        <v>48</v>
      </c>
      <c r="O1341" s="1">
        <f t="shared" si="20"/>
        <v>41655.333333333336</v>
      </c>
    </row>
    <row r="1342" spans="1:15">
      <c r="A1342" s="2">
        <v>300000000001341</v>
      </c>
      <c r="B1342" s="2">
        <v>200000000001364</v>
      </c>
      <c r="C1342" t="s">
        <v>1477</v>
      </c>
      <c r="D1342" t="s">
        <v>19</v>
      </c>
      <c r="E1342" s="4">
        <v>41655.631249999999</v>
      </c>
      <c r="F1342" s="3">
        <v>41725</v>
      </c>
      <c r="G1342" t="s">
        <v>970</v>
      </c>
      <c r="H1342" s="2">
        <v>100000000000157</v>
      </c>
      <c r="I1342" t="s">
        <v>21</v>
      </c>
      <c r="J1342" t="s">
        <v>21</v>
      </c>
      <c r="K1342">
        <v>43500</v>
      </c>
      <c r="M1342" t="s">
        <v>31</v>
      </c>
      <c r="N1342" t="s">
        <v>48</v>
      </c>
      <c r="O1342" s="1">
        <f t="shared" si="20"/>
        <v>41655.964583333334</v>
      </c>
    </row>
    <row r="1343" spans="1:15">
      <c r="A1343" s="2">
        <v>300000000001342</v>
      </c>
      <c r="B1343" s="2">
        <v>200000000000325</v>
      </c>
      <c r="C1343" t="s">
        <v>1478</v>
      </c>
      <c r="D1343" t="s">
        <v>35</v>
      </c>
      <c r="E1343" s="4">
        <v>41655</v>
      </c>
      <c r="F1343" s="3">
        <v>42424</v>
      </c>
      <c r="G1343" t="s">
        <v>1368</v>
      </c>
      <c r="H1343" s="2">
        <v>100000000000313</v>
      </c>
      <c r="I1343" t="s">
        <v>21</v>
      </c>
      <c r="J1343" t="s">
        <v>21</v>
      </c>
      <c r="K1343">
        <v>273000</v>
      </c>
      <c r="L1343">
        <v>273000</v>
      </c>
      <c r="M1343" t="s">
        <v>31</v>
      </c>
      <c r="N1343" t="s">
        <v>48</v>
      </c>
      <c r="O1343" s="1">
        <f t="shared" si="20"/>
        <v>41655.333333333336</v>
      </c>
    </row>
    <row r="1344" spans="1:15">
      <c r="A1344" s="2">
        <v>300000000001343</v>
      </c>
      <c r="B1344" s="2">
        <v>200000000000554</v>
      </c>
      <c r="C1344" t="s">
        <v>1479</v>
      </c>
      <c r="D1344" t="s">
        <v>35</v>
      </c>
      <c r="E1344" s="4">
        <v>41655</v>
      </c>
      <c r="F1344" s="3">
        <v>42556</v>
      </c>
      <c r="G1344" t="s">
        <v>896</v>
      </c>
      <c r="H1344" s="2">
        <v>100000000000160</v>
      </c>
      <c r="I1344" t="s">
        <v>21</v>
      </c>
      <c r="J1344" t="s">
        <v>21</v>
      </c>
      <c r="K1344">
        <v>138000</v>
      </c>
      <c r="L1344">
        <v>124500</v>
      </c>
      <c r="M1344" t="s">
        <v>22</v>
      </c>
      <c r="N1344" t="s">
        <v>198</v>
      </c>
      <c r="O1344" s="1">
        <f t="shared" si="20"/>
        <v>41655.333333333336</v>
      </c>
    </row>
    <row r="1345" spans="1:15">
      <c r="A1345" s="2">
        <v>300000000001344</v>
      </c>
      <c r="B1345" s="2">
        <v>200000000000672</v>
      </c>
      <c r="C1345" t="s">
        <v>1480</v>
      </c>
      <c r="D1345" t="s">
        <v>35</v>
      </c>
      <c r="E1345" s="4">
        <v>41655</v>
      </c>
      <c r="F1345" s="3">
        <v>42044</v>
      </c>
      <c r="G1345" t="s">
        <v>1243</v>
      </c>
      <c r="H1345" s="2">
        <v>100000000000268</v>
      </c>
      <c r="I1345" t="s">
        <v>21</v>
      </c>
      <c r="J1345" t="s">
        <v>21</v>
      </c>
      <c r="K1345">
        <v>219000</v>
      </c>
      <c r="M1345" t="s">
        <v>39</v>
      </c>
      <c r="N1345" t="s">
        <v>65</v>
      </c>
      <c r="O1345" s="1">
        <f t="shared" si="20"/>
        <v>41655.333333333336</v>
      </c>
    </row>
    <row r="1346" spans="1:15">
      <c r="A1346" s="2">
        <v>300000000001345</v>
      </c>
      <c r="B1346" s="2">
        <v>200000000001215</v>
      </c>
      <c r="C1346" t="s">
        <v>1481</v>
      </c>
      <c r="D1346" t="s">
        <v>35</v>
      </c>
      <c r="E1346" s="4">
        <v>41655</v>
      </c>
      <c r="F1346" s="3">
        <v>42044</v>
      </c>
      <c r="G1346" t="s">
        <v>1243</v>
      </c>
      <c r="H1346" s="2">
        <v>100000000000268</v>
      </c>
      <c r="I1346" t="s">
        <v>21</v>
      </c>
      <c r="J1346" t="s">
        <v>21</v>
      </c>
      <c r="K1346">
        <v>219000</v>
      </c>
      <c r="M1346" t="s">
        <v>39</v>
      </c>
      <c r="N1346" t="s">
        <v>65</v>
      </c>
      <c r="O1346" s="1">
        <f t="shared" si="20"/>
        <v>41655.333333333336</v>
      </c>
    </row>
    <row r="1347" spans="1:15">
      <c r="A1347" s="2">
        <v>300000000001346</v>
      </c>
      <c r="B1347" s="2">
        <v>200000000001317</v>
      </c>
      <c r="C1347" t="s">
        <v>1482</v>
      </c>
      <c r="D1347" t="s">
        <v>35</v>
      </c>
      <c r="E1347" s="4">
        <v>41659.550694444442</v>
      </c>
      <c r="F1347" s="3">
        <v>41820</v>
      </c>
      <c r="G1347" t="s">
        <v>719</v>
      </c>
      <c r="H1347" s="2">
        <v>100000000000161</v>
      </c>
      <c r="I1347" t="s">
        <v>21</v>
      </c>
      <c r="J1347" t="s">
        <v>21</v>
      </c>
      <c r="M1347" t="s">
        <v>101</v>
      </c>
      <c r="N1347" t="s">
        <v>101</v>
      </c>
      <c r="O1347" s="1">
        <f t="shared" ref="O1347:O1410" si="21">IF(E1347&lt;$S$2,E1347+$T$2,IF(E1347&lt;$S$3,E1347+$T$3,IF(E1347&lt;$S$4,E1347+$T$4,IF(E1347&lt;$S$5,E1347+$T$5,IF(E1347&lt;$S$6,E1347+$T$6,IF(E1347&lt;$S$7,E1347+$T$7,IF(E1347&lt;$S$8,E1347+$T$8,IF(E1347&lt;$S$9,E1347+$T$9,IF(E1347&lt;$S$10,E1347+$T$10,IF(E1347&lt;$S$11,E1347+$T$11,IF(E1347&lt;$S$12,E1347+$T$12,IF(E1347&lt;$S$13,E1347+$T$13,IF(E1347&lt;$S$14,E1347+$T$14,IF(E1347&lt;$S$15,E1347+$T$15,IF(E1347&lt;$S$16,E1347+$T$16,IF(E1347&lt;$S$17,E1347+$T$17,""))))))))))))))))</f>
        <v>41659.884027777778</v>
      </c>
    </row>
    <row r="1348" spans="1:15">
      <c r="A1348" s="2">
        <v>300000000001347</v>
      </c>
      <c r="B1348" s="2">
        <v>200000000001470</v>
      </c>
      <c r="C1348" t="s">
        <v>1483</v>
      </c>
      <c r="D1348" t="s">
        <v>35</v>
      </c>
      <c r="E1348" s="4">
        <v>41662.275694444441</v>
      </c>
      <c r="F1348" s="3">
        <v>41934</v>
      </c>
      <c r="G1348" t="s">
        <v>719</v>
      </c>
      <c r="H1348" s="2">
        <v>100000000000161</v>
      </c>
      <c r="I1348" t="s">
        <v>21</v>
      </c>
      <c r="J1348" t="s">
        <v>21</v>
      </c>
      <c r="M1348" t="s">
        <v>101</v>
      </c>
      <c r="N1348" t="s">
        <v>101</v>
      </c>
      <c r="O1348" s="1">
        <f t="shared" si="21"/>
        <v>41662.609027777777</v>
      </c>
    </row>
    <row r="1349" spans="1:15">
      <c r="A1349" s="2">
        <v>300000000001348</v>
      </c>
      <c r="B1349" s="2">
        <v>200000000001256</v>
      </c>
      <c r="C1349" t="s">
        <v>1484</v>
      </c>
      <c r="D1349" t="s">
        <v>35</v>
      </c>
      <c r="E1349" s="4">
        <v>41662</v>
      </c>
      <c r="F1349" s="3">
        <v>41931</v>
      </c>
      <c r="G1349" t="s">
        <v>1191</v>
      </c>
      <c r="H1349" s="2">
        <v>100000000000216</v>
      </c>
      <c r="I1349" t="s">
        <v>21</v>
      </c>
      <c r="J1349" t="s">
        <v>21</v>
      </c>
      <c r="K1349">
        <v>340500</v>
      </c>
      <c r="M1349" t="s">
        <v>39</v>
      </c>
      <c r="N1349" t="s">
        <v>65</v>
      </c>
      <c r="O1349" s="1">
        <f t="shared" si="21"/>
        <v>41662.333333333336</v>
      </c>
    </row>
    <row r="1350" spans="1:15">
      <c r="A1350" s="2">
        <v>300000000001349</v>
      </c>
      <c r="B1350" s="2">
        <v>200000000000914</v>
      </c>
      <c r="C1350" t="s">
        <v>1485</v>
      </c>
      <c r="D1350" t="s">
        <v>35</v>
      </c>
      <c r="E1350" s="4">
        <v>41666.339583333334</v>
      </c>
      <c r="F1350" s="3">
        <v>42794</v>
      </c>
      <c r="G1350" t="s">
        <v>851</v>
      </c>
      <c r="H1350" s="2">
        <v>100000000000228</v>
      </c>
      <c r="I1350" t="s">
        <v>810</v>
      </c>
      <c r="J1350" t="s">
        <v>490</v>
      </c>
      <c r="K1350">
        <v>111000</v>
      </c>
      <c r="L1350">
        <v>111000</v>
      </c>
      <c r="M1350" t="s">
        <v>101</v>
      </c>
      <c r="N1350" t="s">
        <v>101</v>
      </c>
      <c r="O1350" s="1">
        <f t="shared" si="21"/>
        <v>41666.67291666667</v>
      </c>
    </row>
    <row r="1351" spans="1:15">
      <c r="A1351" s="2">
        <v>300000000001350</v>
      </c>
      <c r="B1351" s="2">
        <v>200000000000654</v>
      </c>
      <c r="C1351" t="s">
        <v>1486</v>
      </c>
      <c r="D1351" t="s">
        <v>35</v>
      </c>
      <c r="E1351" s="4">
        <v>41668.293055555558</v>
      </c>
      <c r="F1351" s="3">
        <v>41981</v>
      </c>
      <c r="G1351" t="s">
        <v>471</v>
      </c>
      <c r="H1351" s="2">
        <v>100000000000145</v>
      </c>
      <c r="I1351" t="s">
        <v>30</v>
      </c>
      <c r="J1351" t="s">
        <v>30</v>
      </c>
      <c r="K1351">
        <v>273000</v>
      </c>
      <c r="L1351">
        <v>273000</v>
      </c>
      <c r="M1351" t="s">
        <v>31</v>
      </c>
      <c r="N1351" t="s">
        <v>48</v>
      </c>
      <c r="O1351" s="1">
        <f t="shared" si="21"/>
        <v>41668.626388888893</v>
      </c>
    </row>
    <row r="1352" spans="1:15">
      <c r="A1352" s="2">
        <v>300000000001351</v>
      </c>
      <c r="B1352" s="2">
        <v>200000000001525</v>
      </c>
      <c r="C1352" t="s">
        <v>1487</v>
      </c>
      <c r="D1352" t="s">
        <v>35</v>
      </c>
      <c r="E1352" s="4">
        <v>41668.131944444445</v>
      </c>
      <c r="F1352" s="3">
        <v>42853</v>
      </c>
      <c r="G1352" t="s">
        <v>1488</v>
      </c>
      <c r="H1352" s="2">
        <v>100000000000518</v>
      </c>
      <c r="I1352" t="s">
        <v>408</v>
      </c>
      <c r="J1352" t="s">
        <v>409</v>
      </c>
      <c r="K1352">
        <v>138000</v>
      </c>
      <c r="L1352">
        <v>138000</v>
      </c>
      <c r="M1352" t="s">
        <v>39</v>
      </c>
      <c r="N1352" t="s">
        <v>40</v>
      </c>
      <c r="O1352" s="1">
        <f t="shared" si="21"/>
        <v>41668.465277777781</v>
      </c>
    </row>
    <row r="1353" spans="1:15">
      <c r="A1353" s="2">
        <v>300000000001352</v>
      </c>
      <c r="B1353" s="2">
        <v>200000000001526</v>
      </c>
      <c r="C1353" t="s">
        <v>1489</v>
      </c>
      <c r="D1353" t="s">
        <v>35</v>
      </c>
      <c r="E1353" s="4">
        <v>41668.121527777781</v>
      </c>
      <c r="F1353" s="3">
        <v>42564</v>
      </c>
      <c r="G1353" t="s">
        <v>1490</v>
      </c>
      <c r="H1353" s="2">
        <v>100000000000528</v>
      </c>
      <c r="I1353" t="s">
        <v>21</v>
      </c>
      <c r="J1353" t="s">
        <v>21</v>
      </c>
      <c r="K1353">
        <v>256120</v>
      </c>
      <c r="L1353">
        <v>205500</v>
      </c>
      <c r="M1353" t="s">
        <v>39</v>
      </c>
      <c r="N1353" t="s">
        <v>40</v>
      </c>
      <c r="O1353" s="1">
        <f t="shared" si="21"/>
        <v>41668.454861111117</v>
      </c>
    </row>
    <row r="1354" spans="1:15">
      <c r="A1354" s="2">
        <v>300000000001353</v>
      </c>
      <c r="B1354" s="2">
        <v>200000000001227</v>
      </c>
      <c r="C1354" t="s">
        <v>1491</v>
      </c>
      <c r="D1354" t="s">
        <v>19</v>
      </c>
      <c r="E1354" s="4">
        <v>41669.502083333333</v>
      </c>
      <c r="F1354" s="3">
        <v>41708</v>
      </c>
      <c r="G1354" t="s">
        <v>475</v>
      </c>
      <c r="H1354" s="2">
        <v>100000000000131</v>
      </c>
      <c r="I1354" t="s">
        <v>21</v>
      </c>
      <c r="J1354" t="s">
        <v>21</v>
      </c>
      <c r="K1354">
        <v>69740</v>
      </c>
      <c r="M1354" t="s">
        <v>39</v>
      </c>
      <c r="N1354" t="s">
        <v>65</v>
      </c>
      <c r="O1354" s="1">
        <f t="shared" si="21"/>
        <v>41669.835416666669</v>
      </c>
    </row>
    <row r="1355" spans="1:15">
      <c r="A1355" s="2">
        <v>300000000001354</v>
      </c>
      <c r="B1355" s="2">
        <v>200000000001506</v>
      </c>
      <c r="C1355" t="s">
        <v>1492</v>
      </c>
      <c r="D1355" t="s">
        <v>19</v>
      </c>
      <c r="E1355" s="4">
        <v>41669.598611111112</v>
      </c>
      <c r="F1355" s="3">
        <v>43134</v>
      </c>
      <c r="G1355" t="s">
        <v>790</v>
      </c>
      <c r="H1355" s="2">
        <v>100000000000114</v>
      </c>
      <c r="I1355" t="s">
        <v>486</v>
      </c>
      <c r="J1355" t="s">
        <v>487</v>
      </c>
      <c r="K1355">
        <v>1278750</v>
      </c>
      <c r="L1355">
        <v>124500</v>
      </c>
      <c r="M1355" t="s">
        <v>39</v>
      </c>
      <c r="N1355" t="s">
        <v>40</v>
      </c>
      <c r="O1355" s="1">
        <f t="shared" si="21"/>
        <v>41669.931944444448</v>
      </c>
    </row>
    <row r="1356" spans="1:15">
      <c r="A1356" s="2">
        <v>300000000001355</v>
      </c>
      <c r="B1356" s="2">
        <v>200000000003929</v>
      </c>
      <c r="C1356" t="s">
        <v>1493</v>
      </c>
      <c r="D1356" t="s">
        <v>19</v>
      </c>
      <c r="E1356" s="4">
        <v>41670.644444444442</v>
      </c>
      <c r="F1356" s="3">
        <v>42514</v>
      </c>
      <c r="G1356" t="s">
        <v>800</v>
      </c>
      <c r="H1356" s="2">
        <v>100000000000259</v>
      </c>
      <c r="I1356" t="s">
        <v>21</v>
      </c>
      <c r="J1356" t="s">
        <v>21</v>
      </c>
      <c r="K1356">
        <v>192000</v>
      </c>
      <c r="M1356" t="s">
        <v>31</v>
      </c>
      <c r="N1356" t="s">
        <v>48</v>
      </c>
      <c r="O1356" s="1">
        <f t="shared" si="21"/>
        <v>41670.977777777778</v>
      </c>
    </row>
    <row r="1357" spans="1:15">
      <c r="A1357" s="2">
        <v>300000000001356</v>
      </c>
      <c r="B1357" s="2">
        <v>200000000000488</v>
      </c>
      <c r="C1357" t="s">
        <v>1494</v>
      </c>
      <c r="D1357" t="s">
        <v>19</v>
      </c>
      <c r="E1357" s="4">
        <v>41670.745833333334</v>
      </c>
      <c r="F1357" s="3">
        <v>41943</v>
      </c>
      <c r="G1357" t="s">
        <v>220</v>
      </c>
      <c r="H1357" s="2">
        <v>100000000000093</v>
      </c>
      <c r="I1357" t="s">
        <v>30</v>
      </c>
      <c r="J1357" t="s">
        <v>30</v>
      </c>
      <c r="K1357">
        <v>171750</v>
      </c>
      <c r="L1357">
        <v>171750</v>
      </c>
      <c r="M1357" t="s">
        <v>22</v>
      </c>
      <c r="N1357" t="s">
        <v>23</v>
      </c>
      <c r="O1357" s="1">
        <f t="shared" si="21"/>
        <v>41671.07916666667</v>
      </c>
    </row>
    <row r="1358" spans="1:15">
      <c r="A1358" s="2">
        <v>300000000001357</v>
      </c>
      <c r="B1358" s="2">
        <v>200000000000658</v>
      </c>
      <c r="C1358" t="s">
        <v>1495</v>
      </c>
      <c r="D1358" t="s">
        <v>19</v>
      </c>
      <c r="E1358" s="4">
        <v>41670.569444444445</v>
      </c>
      <c r="F1358" s="3">
        <v>42159</v>
      </c>
      <c r="G1358" t="s">
        <v>1496</v>
      </c>
      <c r="H1358" s="2">
        <v>100000000000430</v>
      </c>
      <c r="I1358" t="s">
        <v>21</v>
      </c>
      <c r="J1358" t="s">
        <v>21</v>
      </c>
      <c r="K1358">
        <v>246000</v>
      </c>
      <c r="L1358">
        <v>84000</v>
      </c>
      <c r="M1358" t="s">
        <v>31</v>
      </c>
      <c r="N1358" t="s">
        <v>48</v>
      </c>
      <c r="O1358" s="1">
        <f t="shared" si="21"/>
        <v>41670.902777777781</v>
      </c>
    </row>
    <row r="1359" spans="1:15">
      <c r="A1359" s="2">
        <v>300000000001358</v>
      </c>
      <c r="B1359" s="2">
        <v>200000000000126</v>
      </c>
      <c r="C1359" t="s">
        <v>1497</v>
      </c>
      <c r="D1359" t="s">
        <v>35</v>
      </c>
      <c r="E1359" s="4">
        <v>41670.268750000003</v>
      </c>
      <c r="F1359" s="3">
        <v>41691</v>
      </c>
      <c r="G1359" t="s">
        <v>243</v>
      </c>
      <c r="H1359" s="2">
        <v>100000000000103</v>
      </c>
      <c r="I1359" t="s">
        <v>30</v>
      </c>
      <c r="J1359" t="s">
        <v>30</v>
      </c>
      <c r="K1359">
        <v>16500</v>
      </c>
      <c r="L1359">
        <v>16500</v>
      </c>
      <c r="M1359" t="s">
        <v>31</v>
      </c>
      <c r="N1359" t="s">
        <v>48</v>
      </c>
      <c r="O1359" s="1">
        <f t="shared" si="21"/>
        <v>41670.602083333339</v>
      </c>
    </row>
    <row r="1360" spans="1:15">
      <c r="A1360" s="2">
        <v>300000000001359</v>
      </c>
      <c r="B1360" s="2">
        <v>200000000001528</v>
      </c>
      <c r="C1360" t="s">
        <v>1498</v>
      </c>
      <c r="D1360" t="s">
        <v>35</v>
      </c>
      <c r="E1360" s="4">
        <v>41672.361805555556</v>
      </c>
      <c r="F1360" s="3">
        <v>41745</v>
      </c>
      <c r="G1360" t="s">
        <v>1218</v>
      </c>
      <c r="H1360" s="2">
        <v>100000000000176</v>
      </c>
      <c r="I1360" t="s">
        <v>21</v>
      </c>
      <c r="J1360" t="s">
        <v>21</v>
      </c>
      <c r="K1360">
        <v>813000</v>
      </c>
      <c r="M1360" t="s">
        <v>39</v>
      </c>
      <c r="N1360" t="s">
        <v>40</v>
      </c>
      <c r="O1360" s="1">
        <f t="shared" si="21"/>
        <v>41672.695138888892</v>
      </c>
    </row>
    <row r="1361" spans="1:15">
      <c r="A1361" s="2">
        <v>300000000001360</v>
      </c>
      <c r="B1361" s="2">
        <v>200000000001528</v>
      </c>
      <c r="C1361" t="s">
        <v>1499</v>
      </c>
      <c r="D1361" t="s">
        <v>35</v>
      </c>
      <c r="E1361" s="4">
        <v>41672.35833333333</v>
      </c>
      <c r="F1361" s="3">
        <v>41754</v>
      </c>
      <c r="G1361" t="s">
        <v>1218</v>
      </c>
      <c r="H1361" s="2">
        <v>100000000000176</v>
      </c>
      <c r="I1361" t="s">
        <v>21</v>
      </c>
      <c r="J1361" t="s">
        <v>21</v>
      </c>
      <c r="K1361">
        <v>219000</v>
      </c>
      <c r="M1361" t="s">
        <v>39</v>
      </c>
      <c r="N1361" t="s">
        <v>40</v>
      </c>
      <c r="O1361" s="1">
        <f t="shared" si="21"/>
        <v>41672.691666666666</v>
      </c>
    </row>
    <row r="1362" spans="1:15">
      <c r="A1362" s="2">
        <v>300000000001361</v>
      </c>
      <c r="B1362" s="2">
        <v>200000000001527</v>
      </c>
      <c r="C1362" t="s">
        <v>1500</v>
      </c>
      <c r="D1362" t="s">
        <v>35</v>
      </c>
      <c r="E1362" s="4">
        <v>41672.370138888888</v>
      </c>
      <c r="F1362" s="3">
        <v>41922</v>
      </c>
      <c r="G1362" t="s">
        <v>1218</v>
      </c>
      <c r="H1362" s="2">
        <v>100000000000176</v>
      </c>
      <c r="I1362" t="s">
        <v>21</v>
      </c>
      <c r="J1362" t="s">
        <v>21</v>
      </c>
      <c r="K1362">
        <v>300000</v>
      </c>
      <c r="M1362" t="s">
        <v>39</v>
      </c>
      <c r="N1362" t="s">
        <v>40</v>
      </c>
      <c r="O1362" s="1">
        <f t="shared" si="21"/>
        <v>41672.703472222223</v>
      </c>
    </row>
    <row r="1363" spans="1:15">
      <c r="A1363" s="2">
        <v>300000000001362</v>
      </c>
      <c r="B1363" s="2">
        <v>200000000001529</v>
      </c>
      <c r="C1363" t="s">
        <v>1501</v>
      </c>
      <c r="D1363" t="s">
        <v>35</v>
      </c>
      <c r="E1363" s="4">
        <v>41672.377083333333</v>
      </c>
      <c r="F1363" s="3">
        <v>41940</v>
      </c>
      <c r="G1363" t="s">
        <v>1218</v>
      </c>
      <c r="H1363" s="2">
        <v>100000000000176</v>
      </c>
      <c r="I1363" t="s">
        <v>21</v>
      </c>
      <c r="J1363" t="s">
        <v>21</v>
      </c>
      <c r="K1363">
        <v>219000</v>
      </c>
      <c r="M1363" t="s">
        <v>39</v>
      </c>
      <c r="N1363" t="s">
        <v>40</v>
      </c>
      <c r="O1363" s="1">
        <f t="shared" si="21"/>
        <v>41672.710416666669</v>
      </c>
    </row>
    <row r="1364" spans="1:15">
      <c r="A1364" s="2">
        <v>300000000001363</v>
      </c>
      <c r="B1364" s="2">
        <v>200000000000002</v>
      </c>
      <c r="C1364" t="s">
        <v>1502</v>
      </c>
      <c r="D1364" t="s">
        <v>212</v>
      </c>
      <c r="E1364" s="4">
        <v>41673.402777777781</v>
      </c>
      <c r="F1364" s="3">
        <v>41730</v>
      </c>
      <c r="G1364" t="s">
        <v>734</v>
      </c>
      <c r="H1364" s="2">
        <v>100000000000196</v>
      </c>
      <c r="I1364" t="s">
        <v>30</v>
      </c>
      <c r="J1364" t="s">
        <v>30</v>
      </c>
      <c r="K1364">
        <v>610500</v>
      </c>
      <c r="L1364">
        <v>205500</v>
      </c>
      <c r="M1364" t="s">
        <v>22</v>
      </c>
      <c r="N1364" t="s">
        <v>23</v>
      </c>
      <c r="O1364" s="1">
        <f t="shared" si="21"/>
        <v>41673.736111111117</v>
      </c>
    </row>
    <row r="1365" spans="1:15">
      <c r="A1365" s="2">
        <v>300000000001364</v>
      </c>
      <c r="B1365" s="2">
        <v>200000000000019</v>
      </c>
      <c r="C1365" t="s">
        <v>1503</v>
      </c>
      <c r="D1365" t="s">
        <v>212</v>
      </c>
      <c r="E1365" s="4">
        <v>41673.574305555558</v>
      </c>
      <c r="F1365" s="3">
        <v>41925</v>
      </c>
      <c r="G1365" t="s">
        <v>1504</v>
      </c>
      <c r="H1365" s="2">
        <v>100000000000251</v>
      </c>
      <c r="I1365" t="s">
        <v>21</v>
      </c>
      <c r="J1365" t="s">
        <v>21</v>
      </c>
      <c r="K1365">
        <v>125850</v>
      </c>
      <c r="M1365" t="s">
        <v>22</v>
      </c>
      <c r="N1365" t="s">
        <v>23</v>
      </c>
      <c r="O1365" s="1">
        <f t="shared" si="21"/>
        <v>41673.907638888893</v>
      </c>
    </row>
    <row r="1366" spans="1:15">
      <c r="A1366" s="2">
        <v>300000000001365</v>
      </c>
      <c r="B1366" s="2">
        <v>200000000001537</v>
      </c>
      <c r="C1366" t="s">
        <v>1505</v>
      </c>
      <c r="D1366" t="s">
        <v>35</v>
      </c>
      <c r="E1366" s="4">
        <v>41673.314583333333</v>
      </c>
      <c r="F1366" s="3">
        <v>41964</v>
      </c>
      <c r="G1366" t="s">
        <v>471</v>
      </c>
      <c r="H1366" s="2">
        <v>100000000000145</v>
      </c>
      <c r="I1366" t="s">
        <v>21</v>
      </c>
      <c r="J1366" t="s">
        <v>21</v>
      </c>
      <c r="K1366">
        <v>219000</v>
      </c>
      <c r="M1366" t="s">
        <v>31</v>
      </c>
      <c r="N1366" t="s">
        <v>48</v>
      </c>
      <c r="O1366" s="1">
        <f t="shared" si="21"/>
        <v>41673.647916666669</v>
      </c>
    </row>
    <row r="1367" spans="1:15">
      <c r="A1367" s="2">
        <v>300000000001366</v>
      </c>
      <c r="B1367" s="2">
        <v>200000000001536</v>
      </c>
      <c r="C1367" t="s">
        <v>1506</v>
      </c>
      <c r="D1367" t="s">
        <v>35</v>
      </c>
      <c r="E1367" s="4">
        <v>41673.256944444445</v>
      </c>
      <c r="F1367" s="3">
        <v>41729</v>
      </c>
      <c r="G1367" t="s">
        <v>203</v>
      </c>
      <c r="H1367" s="2">
        <v>100000000000094</v>
      </c>
      <c r="I1367" t="s">
        <v>30</v>
      </c>
      <c r="J1367" t="s">
        <v>30</v>
      </c>
      <c r="K1367">
        <v>343200</v>
      </c>
      <c r="L1367">
        <v>173100</v>
      </c>
      <c r="M1367" t="s">
        <v>39</v>
      </c>
      <c r="N1367" t="s">
        <v>40</v>
      </c>
      <c r="O1367" s="1">
        <f t="shared" si="21"/>
        <v>41673.590277777781</v>
      </c>
    </row>
    <row r="1368" spans="1:15">
      <c r="A1368" s="2">
        <v>300000000001367</v>
      </c>
      <c r="B1368" s="2">
        <v>200000000001000</v>
      </c>
      <c r="C1368" t="s">
        <v>1507</v>
      </c>
      <c r="D1368" t="s">
        <v>212</v>
      </c>
      <c r="E1368" s="4">
        <v>41673.238194444442</v>
      </c>
      <c r="F1368" s="3">
        <v>41754</v>
      </c>
      <c r="G1368" t="s">
        <v>203</v>
      </c>
      <c r="H1368" s="2">
        <v>100000000000094</v>
      </c>
      <c r="I1368" t="s">
        <v>30</v>
      </c>
      <c r="J1368" t="s">
        <v>30</v>
      </c>
      <c r="K1368">
        <v>138000</v>
      </c>
      <c r="L1368">
        <v>138000</v>
      </c>
      <c r="M1368" t="s">
        <v>39</v>
      </c>
      <c r="N1368" t="s">
        <v>40</v>
      </c>
      <c r="O1368" s="1">
        <f t="shared" si="21"/>
        <v>41673.571527777778</v>
      </c>
    </row>
    <row r="1369" spans="1:15">
      <c r="A1369" s="2">
        <v>300000000001368</v>
      </c>
      <c r="B1369" s="2">
        <v>200000000001000</v>
      </c>
      <c r="C1369" t="s">
        <v>1508</v>
      </c>
      <c r="D1369" t="s">
        <v>19</v>
      </c>
      <c r="E1369" s="4">
        <v>41673.239583333336</v>
      </c>
      <c r="F1369" s="3">
        <v>41820</v>
      </c>
      <c r="G1369" t="s">
        <v>203</v>
      </c>
      <c r="H1369" s="2">
        <v>100000000000094</v>
      </c>
      <c r="I1369" t="s">
        <v>30</v>
      </c>
      <c r="J1369" t="s">
        <v>30</v>
      </c>
      <c r="K1369">
        <v>76560</v>
      </c>
      <c r="L1369">
        <v>76560</v>
      </c>
      <c r="M1369" t="s">
        <v>39</v>
      </c>
      <c r="N1369" t="s">
        <v>40</v>
      </c>
      <c r="O1369" s="1">
        <f t="shared" si="21"/>
        <v>41673.572916666672</v>
      </c>
    </row>
    <row r="1370" spans="1:15">
      <c r="A1370" s="2">
        <v>300000000001369</v>
      </c>
      <c r="B1370" s="2">
        <v>200000000001000</v>
      </c>
      <c r="C1370" t="s">
        <v>1509</v>
      </c>
      <c r="D1370" t="s">
        <v>19</v>
      </c>
      <c r="E1370" s="4">
        <v>41673.236805555556</v>
      </c>
      <c r="F1370" s="3">
        <v>41754</v>
      </c>
      <c r="G1370" t="s">
        <v>203</v>
      </c>
      <c r="H1370" s="2">
        <v>100000000000094</v>
      </c>
      <c r="I1370" t="s">
        <v>30</v>
      </c>
      <c r="J1370" t="s">
        <v>30</v>
      </c>
      <c r="K1370">
        <v>36750</v>
      </c>
      <c r="L1370">
        <v>36750</v>
      </c>
      <c r="M1370" t="s">
        <v>39</v>
      </c>
      <c r="N1370" t="s">
        <v>40</v>
      </c>
      <c r="O1370" s="1">
        <f t="shared" si="21"/>
        <v>41673.570138888892</v>
      </c>
    </row>
    <row r="1371" spans="1:15">
      <c r="A1371" s="2">
        <v>300000000001370</v>
      </c>
      <c r="B1371" s="2">
        <v>200000000001000</v>
      </c>
      <c r="C1371" t="s">
        <v>1510</v>
      </c>
      <c r="D1371" t="s">
        <v>212</v>
      </c>
      <c r="E1371" s="4">
        <v>41673.234027777777</v>
      </c>
      <c r="F1371" s="3">
        <v>41754</v>
      </c>
      <c r="G1371" t="s">
        <v>203</v>
      </c>
      <c r="H1371" s="2">
        <v>100000000000094</v>
      </c>
      <c r="I1371" t="s">
        <v>30</v>
      </c>
      <c r="J1371" t="s">
        <v>30</v>
      </c>
      <c r="K1371">
        <v>36750</v>
      </c>
      <c r="L1371">
        <v>36750</v>
      </c>
      <c r="M1371" t="s">
        <v>39</v>
      </c>
      <c r="N1371" t="s">
        <v>40</v>
      </c>
      <c r="O1371" s="1">
        <f t="shared" si="21"/>
        <v>41673.567361111112</v>
      </c>
    </row>
    <row r="1372" spans="1:15">
      <c r="A1372" s="2">
        <v>300000000001371</v>
      </c>
      <c r="B1372" s="2">
        <v>200000000001538</v>
      </c>
      <c r="C1372" t="s">
        <v>1511</v>
      </c>
      <c r="D1372" t="s">
        <v>35</v>
      </c>
      <c r="E1372" s="4">
        <v>41673.272222222222</v>
      </c>
      <c r="F1372" s="3">
        <v>41943</v>
      </c>
      <c r="G1372" t="s">
        <v>1512</v>
      </c>
      <c r="H1372" s="2">
        <v>100000000000232</v>
      </c>
      <c r="I1372" t="s">
        <v>21</v>
      </c>
      <c r="J1372" t="s">
        <v>21</v>
      </c>
      <c r="K1372">
        <v>173100</v>
      </c>
      <c r="M1372" t="s">
        <v>39</v>
      </c>
      <c r="N1372" t="s">
        <v>40</v>
      </c>
      <c r="O1372" s="1">
        <f t="shared" si="21"/>
        <v>41673.605555555558</v>
      </c>
    </row>
    <row r="1373" spans="1:15">
      <c r="A1373" s="2">
        <v>300000000001372</v>
      </c>
      <c r="B1373" s="2">
        <v>200000000001112</v>
      </c>
      <c r="C1373" t="s">
        <v>1513</v>
      </c>
      <c r="D1373" t="s">
        <v>35</v>
      </c>
      <c r="E1373" s="4">
        <v>41673.331250000003</v>
      </c>
      <c r="F1373" s="3">
        <v>42794</v>
      </c>
      <c r="G1373" t="s">
        <v>851</v>
      </c>
      <c r="H1373" s="2">
        <v>100000000000228</v>
      </c>
      <c r="I1373" t="s">
        <v>810</v>
      </c>
      <c r="J1373" t="s">
        <v>490</v>
      </c>
      <c r="K1373">
        <v>124500</v>
      </c>
      <c r="L1373">
        <v>124500</v>
      </c>
      <c r="M1373" t="s">
        <v>101</v>
      </c>
      <c r="N1373" t="s">
        <v>101</v>
      </c>
      <c r="O1373" s="1">
        <f t="shared" si="21"/>
        <v>41673.664583333339</v>
      </c>
    </row>
    <row r="1374" spans="1:15">
      <c r="A1374" s="2">
        <v>300000000001373</v>
      </c>
      <c r="B1374" s="2">
        <v>200000000000665</v>
      </c>
      <c r="C1374" t="s">
        <v>1514</v>
      </c>
      <c r="D1374" t="s">
        <v>35</v>
      </c>
      <c r="E1374" s="4">
        <v>41673.449999999997</v>
      </c>
      <c r="F1374" s="3">
        <v>42521</v>
      </c>
      <c r="G1374" t="s">
        <v>243</v>
      </c>
      <c r="H1374" s="2">
        <v>100000000000103</v>
      </c>
      <c r="I1374" t="s">
        <v>21</v>
      </c>
      <c r="J1374" t="s">
        <v>21</v>
      </c>
      <c r="K1374">
        <v>246000</v>
      </c>
      <c r="L1374">
        <v>124500</v>
      </c>
      <c r="M1374" t="s">
        <v>31</v>
      </c>
      <c r="N1374" t="s">
        <v>48</v>
      </c>
      <c r="O1374" s="1">
        <f t="shared" si="21"/>
        <v>41673.783333333333</v>
      </c>
    </row>
    <row r="1375" spans="1:15">
      <c r="A1375" s="2">
        <v>300000000001374</v>
      </c>
      <c r="B1375" s="2">
        <v>200000000001206</v>
      </c>
      <c r="C1375" t="s">
        <v>1515</v>
      </c>
      <c r="D1375" t="s">
        <v>35</v>
      </c>
      <c r="E1375" s="4">
        <v>41679</v>
      </c>
      <c r="F1375" s="3">
        <v>41995</v>
      </c>
      <c r="G1375" t="s">
        <v>1368</v>
      </c>
      <c r="H1375" s="2">
        <v>100000000000313</v>
      </c>
      <c r="I1375" t="s">
        <v>21</v>
      </c>
      <c r="J1375" t="s">
        <v>21</v>
      </c>
      <c r="K1375">
        <v>246000</v>
      </c>
      <c r="M1375" t="s">
        <v>31</v>
      </c>
      <c r="N1375" t="s">
        <v>48</v>
      </c>
      <c r="O1375" s="1">
        <f t="shared" si="21"/>
        <v>41679.333333333336</v>
      </c>
    </row>
    <row r="1376" spans="1:15">
      <c r="A1376" s="2">
        <v>300000000001375</v>
      </c>
      <c r="B1376" s="2">
        <v>200000000000852</v>
      </c>
      <c r="C1376" t="s">
        <v>1516</v>
      </c>
      <c r="D1376" t="s">
        <v>35</v>
      </c>
      <c r="E1376" s="4">
        <v>41679</v>
      </c>
      <c r="F1376" s="3">
        <v>42030</v>
      </c>
      <c r="G1376" t="s">
        <v>1243</v>
      </c>
      <c r="H1376" s="2">
        <v>100000000000268</v>
      </c>
      <c r="I1376" t="s">
        <v>21</v>
      </c>
      <c r="J1376" t="s">
        <v>21</v>
      </c>
      <c r="M1376" t="s">
        <v>39</v>
      </c>
      <c r="N1376" t="s">
        <v>65</v>
      </c>
      <c r="O1376" s="1">
        <f t="shared" si="21"/>
        <v>41679.333333333336</v>
      </c>
    </row>
    <row r="1377" spans="1:15">
      <c r="A1377" s="2">
        <v>300000000001376</v>
      </c>
      <c r="B1377" s="2">
        <v>200000000000229</v>
      </c>
      <c r="C1377" t="s">
        <v>1517</v>
      </c>
      <c r="D1377" t="s">
        <v>35</v>
      </c>
      <c r="E1377" s="4">
        <v>41679.787499999999</v>
      </c>
      <c r="F1377" s="3">
        <v>41838</v>
      </c>
      <c r="G1377" t="s">
        <v>828</v>
      </c>
      <c r="H1377" s="2">
        <v>100000000000190</v>
      </c>
      <c r="I1377" t="s">
        <v>21</v>
      </c>
      <c r="J1377" t="s">
        <v>21</v>
      </c>
      <c r="M1377" t="s">
        <v>31</v>
      </c>
      <c r="N1377" t="s">
        <v>48</v>
      </c>
      <c r="O1377" s="1">
        <f t="shared" si="21"/>
        <v>41680.120833333334</v>
      </c>
    </row>
    <row r="1378" spans="1:15">
      <c r="A1378" s="2">
        <v>300000000001377</v>
      </c>
      <c r="B1378" s="2">
        <v>200000000000477</v>
      </c>
      <c r="C1378" t="s">
        <v>1518</v>
      </c>
      <c r="D1378" t="s">
        <v>35</v>
      </c>
      <c r="E1378" s="4">
        <v>41679.790972222225</v>
      </c>
      <c r="F1378" s="3">
        <v>41899</v>
      </c>
      <c r="G1378" t="s">
        <v>471</v>
      </c>
      <c r="H1378" s="2">
        <v>100000000000145</v>
      </c>
      <c r="I1378" t="s">
        <v>21</v>
      </c>
      <c r="J1378" t="s">
        <v>21</v>
      </c>
      <c r="M1378" t="s">
        <v>31</v>
      </c>
      <c r="N1378" t="s">
        <v>48</v>
      </c>
      <c r="O1378" s="1">
        <f t="shared" si="21"/>
        <v>41680.124305555561</v>
      </c>
    </row>
    <row r="1379" spans="1:15">
      <c r="A1379" s="2">
        <v>300000000001378</v>
      </c>
      <c r="B1379" s="2">
        <v>200000000000026</v>
      </c>
      <c r="C1379" t="s">
        <v>1519</v>
      </c>
      <c r="D1379" t="s">
        <v>35</v>
      </c>
      <c r="E1379" s="4">
        <v>41679</v>
      </c>
      <c r="F1379" s="3">
        <v>42908</v>
      </c>
      <c r="G1379" t="s">
        <v>110</v>
      </c>
      <c r="H1379" s="2">
        <v>100000000000107</v>
      </c>
      <c r="I1379" t="s">
        <v>810</v>
      </c>
      <c r="J1379" t="s">
        <v>490</v>
      </c>
      <c r="K1379">
        <v>205500</v>
      </c>
      <c r="L1379">
        <v>124500</v>
      </c>
      <c r="M1379" t="s">
        <v>22</v>
      </c>
      <c r="N1379" t="s">
        <v>23</v>
      </c>
      <c r="O1379" s="1">
        <f t="shared" si="21"/>
        <v>41679.333333333336</v>
      </c>
    </row>
    <row r="1380" spans="1:15">
      <c r="A1380" s="2">
        <v>300000000001379</v>
      </c>
      <c r="B1380" s="2">
        <v>200000000001539</v>
      </c>
      <c r="C1380" t="s">
        <v>1520</v>
      </c>
      <c r="D1380" t="s">
        <v>35</v>
      </c>
      <c r="E1380" s="4">
        <v>41688.409722222219</v>
      </c>
      <c r="F1380" s="3">
        <v>41843</v>
      </c>
      <c r="G1380" t="s">
        <v>197</v>
      </c>
      <c r="H1380" s="2">
        <v>100000000000119</v>
      </c>
      <c r="I1380" t="s">
        <v>21</v>
      </c>
      <c r="J1380" t="s">
        <v>21</v>
      </c>
      <c r="K1380">
        <v>138000</v>
      </c>
      <c r="M1380" t="s">
        <v>1287</v>
      </c>
      <c r="N1380" t="s">
        <v>1288</v>
      </c>
      <c r="O1380" s="1">
        <f t="shared" si="21"/>
        <v>41688.743055555555</v>
      </c>
    </row>
    <row r="1381" spans="1:15">
      <c r="A1381" s="2">
        <v>300000000001380</v>
      </c>
      <c r="B1381" s="2">
        <v>200000000001540</v>
      </c>
      <c r="C1381" t="s">
        <v>1521</v>
      </c>
      <c r="D1381" t="s">
        <v>35</v>
      </c>
      <c r="E1381" s="4">
        <v>41688.418749999997</v>
      </c>
      <c r="F1381" s="3">
        <v>42034</v>
      </c>
      <c r="G1381" t="s">
        <v>197</v>
      </c>
      <c r="H1381" s="2">
        <v>100000000000119</v>
      </c>
      <c r="I1381" t="s">
        <v>30</v>
      </c>
      <c r="J1381" t="s">
        <v>30</v>
      </c>
      <c r="K1381">
        <v>192000</v>
      </c>
      <c r="L1381">
        <v>192000</v>
      </c>
      <c r="M1381" t="s">
        <v>1287</v>
      </c>
      <c r="N1381" t="s">
        <v>1288</v>
      </c>
      <c r="O1381" s="1">
        <f t="shared" si="21"/>
        <v>41688.752083333333</v>
      </c>
    </row>
    <row r="1382" spans="1:15">
      <c r="A1382" s="2">
        <v>300000000001381</v>
      </c>
      <c r="B1382" s="2">
        <v>200000000001275</v>
      </c>
      <c r="C1382" t="s">
        <v>1522</v>
      </c>
      <c r="D1382" t="s">
        <v>35</v>
      </c>
      <c r="E1382" s="4">
        <v>41689.70416666667</v>
      </c>
      <c r="F1382" s="3">
        <v>41753</v>
      </c>
      <c r="G1382" t="s">
        <v>896</v>
      </c>
      <c r="H1382" s="2">
        <v>100000000000160</v>
      </c>
      <c r="I1382" t="s">
        <v>30</v>
      </c>
      <c r="J1382" t="s">
        <v>30</v>
      </c>
      <c r="K1382">
        <v>1198020</v>
      </c>
      <c r="L1382">
        <v>401340</v>
      </c>
      <c r="M1382" t="s">
        <v>22</v>
      </c>
      <c r="N1382" t="s">
        <v>198</v>
      </c>
      <c r="O1382" s="1">
        <f t="shared" si="21"/>
        <v>41690.037500000006</v>
      </c>
    </row>
    <row r="1383" spans="1:15">
      <c r="A1383" s="2">
        <v>300000000001382</v>
      </c>
      <c r="B1383" s="2">
        <v>200000000000610</v>
      </c>
      <c r="C1383" t="s">
        <v>1523</v>
      </c>
      <c r="D1383" t="s">
        <v>35</v>
      </c>
      <c r="E1383" s="4">
        <v>41689.39166666667</v>
      </c>
      <c r="F1383" s="3">
        <v>41971</v>
      </c>
      <c r="G1383" t="s">
        <v>591</v>
      </c>
      <c r="H1383" s="2">
        <v>100000000000159</v>
      </c>
      <c r="I1383" t="s">
        <v>21</v>
      </c>
      <c r="J1383" t="s">
        <v>21</v>
      </c>
      <c r="K1383">
        <v>273000</v>
      </c>
      <c r="M1383" t="s">
        <v>22</v>
      </c>
      <c r="N1383" t="s">
        <v>23</v>
      </c>
      <c r="O1383" s="1">
        <f t="shared" si="21"/>
        <v>41689.725000000006</v>
      </c>
    </row>
    <row r="1384" spans="1:15">
      <c r="A1384" s="2">
        <v>300000000001383</v>
      </c>
      <c r="B1384" s="2">
        <v>200000000001266</v>
      </c>
      <c r="C1384" t="s">
        <v>1524</v>
      </c>
      <c r="D1384" t="s">
        <v>35</v>
      </c>
      <c r="E1384" s="4">
        <v>41689.393750000003</v>
      </c>
      <c r="F1384" s="3">
        <v>42664</v>
      </c>
      <c r="G1384" t="s">
        <v>1525</v>
      </c>
      <c r="H1384" s="2">
        <v>100000000000571</v>
      </c>
      <c r="I1384" t="s">
        <v>1311</v>
      </c>
      <c r="J1384" t="s">
        <v>487</v>
      </c>
      <c r="K1384">
        <v>51600</v>
      </c>
      <c r="M1384" t="s">
        <v>22</v>
      </c>
      <c r="N1384" t="s">
        <v>23</v>
      </c>
      <c r="O1384" s="1">
        <f t="shared" si="21"/>
        <v>41689.727083333339</v>
      </c>
    </row>
    <row r="1385" spans="1:15">
      <c r="A1385" s="2">
        <v>300000000001384</v>
      </c>
      <c r="B1385" s="2">
        <v>200000000001542</v>
      </c>
      <c r="C1385" t="s">
        <v>1526</v>
      </c>
      <c r="D1385" t="s">
        <v>35</v>
      </c>
      <c r="E1385" s="4">
        <v>41691</v>
      </c>
      <c r="F1385" s="3">
        <v>42055</v>
      </c>
      <c r="G1385" t="s">
        <v>1011</v>
      </c>
      <c r="H1385" s="2">
        <v>100000000000204</v>
      </c>
      <c r="I1385" t="s">
        <v>21</v>
      </c>
      <c r="J1385" t="s">
        <v>21</v>
      </c>
      <c r="K1385">
        <v>219000</v>
      </c>
      <c r="M1385" t="s">
        <v>39</v>
      </c>
      <c r="N1385" t="s">
        <v>65</v>
      </c>
      <c r="O1385" s="1">
        <f t="shared" si="21"/>
        <v>41691.333333333336</v>
      </c>
    </row>
    <row r="1386" spans="1:15">
      <c r="A1386" s="2">
        <v>300000000001385</v>
      </c>
      <c r="B1386" s="2">
        <v>200000000001541</v>
      </c>
      <c r="C1386" t="s">
        <v>1527</v>
      </c>
      <c r="D1386" t="s">
        <v>35</v>
      </c>
      <c r="E1386" s="4">
        <v>41691.162499999999</v>
      </c>
      <c r="F1386" s="3">
        <v>42488</v>
      </c>
      <c r="G1386" t="s">
        <v>790</v>
      </c>
      <c r="H1386" s="2">
        <v>100000000000114</v>
      </c>
      <c r="I1386" t="s">
        <v>21</v>
      </c>
      <c r="J1386" t="s">
        <v>21</v>
      </c>
      <c r="K1386">
        <v>273000</v>
      </c>
      <c r="L1386">
        <v>273000</v>
      </c>
      <c r="M1386" t="s">
        <v>39</v>
      </c>
      <c r="N1386" t="s">
        <v>40</v>
      </c>
      <c r="O1386" s="1">
        <f t="shared" si="21"/>
        <v>41691.495833333334</v>
      </c>
    </row>
    <row r="1387" spans="1:15">
      <c r="A1387" s="2">
        <v>300000000001386</v>
      </c>
      <c r="B1387" s="2">
        <v>200000000001274</v>
      </c>
      <c r="C1387" t="s">
        <v>1528</v>
      </c>
      <c r="D1387" t="s">
        <v>35</v>
      </c>
      <c r="E1387" s="4">
        <v>41691.363888888889</v>
      </c>
      <c r="F1387" s="3">
        <v>42671</v>
      </c>
      <c r="G1387" t="s">
        <v>1410</v>
      </c>
      <c r="H1387" s="2">
        <v>100000000000554</v>
      </c>
      <c r="I1387" t="s">
        <v>486</v>
      </c>
      <c r="J1387" t="s">
        <v>487</v>
      </c>
      <c r="K1387">
        <v>732000</v>
      </c>
      <c r="L1387">
        <v>367500</v>
      </c>
      <c r="M1387" t="s">
        <v>22</v>
      </c>
      <c r="N1387" t="s">
        <v>23</v>
      </c>
      <c r="O1387" s="1">
        <f t="shared" si="21"/>
        <v>41691.697222222225</v>
      </c>
    </row>
    <row r="1388" spans="1:15">
      <c r="A1388" s="2">
        <v>300000000001387</v>
      </c>
      <c r="B1388" s="2">
        <v>200000000000524</v>
      </c>
      <c r="C1388" t="s">
        <v>1529</v>
      </c>
      <c r="D1388" t="s">
        <v>35</v>
      </c>
      <c r="E1388" s="4">
        <v>41694.286805555559</v>
      </c>
      <c r="F1388" s="3">
        <v>42418</v>
      </c>
      <c r="G1388" t="s">
        <v>1530</v>
      </c>
      <c r="H1388" s="2">
        <v>100000000000572</v>
      </c>
      <c r="I1388" t="s">
        <v>21</v>
      </c>
      <c r="J1388" t="s">
        <v>21</v>
      </c>
      <c r="K1388">
        <v>251400</v>
      </c>
      <c r="L1388">
        <v>251400</v>
      </c>
      <c r="M1388" t="s">
        <v>39</v>
      </c>
      <c r="N1388" t="s">
        <v>65</v>
      </c>
      <c r="O1388" s="1">
        <f t="shared" si="21"/>
        <v>41694.620138888895</v>
      </c>
    </row>
    <row r="1389" spans="1:15">
      <c r="A1389" s="2">
        <v>300000000001388</v>
      </c>
      <c r="B1389" s="2">
        <v>200000000001543</v>
      </c>
      <c r="C1389" t="s">
        <v>1531</v>
      </c>
      <c r="D1389" t="s">
        <v>35</v>
      </c>
      <c r="E1389" s="4">
        <v>41697.324305555558</v>
      </c>
      <c r="F1389" s="3">
        <v>42521</v>
      </c>
      <c r="G1389" t="s">
        <v>1488</v>
      </c>
      <c r="H1389" s="2">
        <v>100000000000518</v>
      </c>
      <c r="I1389" t="s">
        <v>21</v>
      </c>
      <c r="J1389" t="s">
        <v>21</v>
      </c>
      <c r="K1389">
        <v>205500</v>
      </c>
      <c r="L1389">
        <v>205500</v>
      </c>
      <c r="M1389" t="s">
        <v>39</v>
      </c>
      <c r="N1389" t="s">
        <v>40</v>
      </c>
      <c r="O1389" s="1">
        <f t="shared" si="21"/>
        <v>41697.657638888893</v>
      </c>
    </row>
    <row r="1390" spans="1:15">
      <c r="A1390" s="2">
        <v>300000000001389</v>
      </c>
      <c r="B1390" s="2">
        <v>200000000000433</v>
      </c>
      <c r="C1390" t="s">
        <v>1532</v>
      </c>
      <c r="D1390" t="s">
        <v>35</v>
      </c>
      <c r="E1390" s="4">
        <v>41698.51458333333</v>
      </c>
      <c r="F1390" s="3">
        <v>42045</v>
      </c>
      <c r="G1390" t="s">
        <v>475</v>
      </c>
      <c r="H1390" s="2">
        <v>100000000000131</v>
      </c>
      <c r="I1390" t="s">
        <v>21</v>
      </c>
      <c r="J1390" t="s">
        <v>21</v>
      </c>
      <c r="K1390">
        <v>165000</v>
      </c>
      <c r="M1390" t="s">
        <v>39</v>
      </c>
      <c r="N1390" t="s">
        <v>65</v>
      </c>
      <c r="O1390" s="1">
        <f t="shared" si="21"/>
        <v>41698.847916666666</v>
      </c>
    </row>
    <row r="1391" spans="1:15">
      <c r="A1391" s="2">
        <v>300000000001390</v>
      </c>
      <c r="B1391" s="2">
        <v>200000000001136</v>
      </c>
      <c r="C1391" t="s">
        <v>1533</v>
      </c>
      <c r="D1391" t="s">
        <v>35</v>
      </c>
      <c r="E1391" s="4">
        <v>41698.480555555558</v>
      </c>
      <c r="F1391" s="3">
        <v>42409</v>
      </c>
      <c r="G1391" t="s">
        <v>676</v>
      </c>
      <c r="H1391" s="2">
        <v>100000000000178</v>
      </c>
      <c r="I1391" t="s">
        <v>21</v>
      </c>
      <c r="J1391" t="s">
        <v>21</v>
      </c>
      <c r="K1391">
        <v>219000</v>
      </c>
      <c r="L1391">
        <v>219000</v>
      </c>
      <c r="M1391" t="s">
        <v>101</v>
      </c>
      <c r="N1391" t="s">
        <v>101</v>
      </c>
      <c r="O1391" s="1">
        <f t="shared" si="21"/>
        <v>41698.813888888893</v>
      </c>
    </row>
    <row r="1392" spans="1:15">
      <c r="A1392" s="2">
        <v>300000000001391</v>
      </c>
      <c r="B1392" s="2">
        <v>200000000000066</v>
      </c>
      <c r="C1392" t="s">
        <v>1534</v>
      </c>
      <c r="D1392" t="s">
        <v>35</v>
      </c>
      <c r="E1392" s="4">
        <v>41698.380555555559</v>
      </c>
      <c r="F1392" s="3">
        <v>42344</v>
      </c>
      <c r="G1392" t="s">
        <v>379</v>
      </c>
      <c r="H1392" s="2">
        <v>100000000000116</v>
      </c>
      <c r="I1392" t="s">
        <v>21</v>
      </c>
      <c r="J1392" t="s">
        <v>21</v>
      </c>
      <c r="K1392">
        <v>197400</v>
      </c>
      <c r="L1392">
        <v>197400</v>
      </c>
      <c r="M1392" t="s">
        <v>31</v>
      </c>
      <c r="N1392" t="s">
        <v>48</v>
      </c>
      <c r="O1392" s="1">
        <f t="shared" si="21"/>
        <v>41698.713888888895</v>
      </c>
    </row>
    <row r="1393" spans="1:15">
      <c r="A1393" s="2">
        <v>300000000001392</v>
      </c>
      <c r="B1393" s="2">
        <v>200000000001117</v>
      </c>
      <c r="C1393" t="s">
        <v>1535</v>
      </c>
      <c r="D1393" t="s">
        <v>35</v>
      </c>
      <c r="E1393" s="4">
        <v>41700.323611111111</v>
      </c>
      <c r="F1393" s="3">
        <v>41974</v>
      </c>
      <c r="G1393" t="s">
        <v>800</v>
      </c>
      <c r="H1393" s="2">
        <v>100000000000259</v>
      </c>
      <c r="I1393" t="s">
        <v>30</v>
      </c>
      <c r="J1393" t="s">
        <v>30</v>
      </c>
      <c r="K1393">
        <v>543270</v>
      </c>
      <c r="L1393">
        <v>543270</v>
      </c>
      <c r="M1393" t="s">
        <v>31</v>
      </c>
      <c r="N1393" t="s">
        <v>48</v>
      </c>
      <c r="O1393" s="1">
        <f t="shared" si="21"/>
        <v>41700.656944444447</v>
      </c>
    </row>
    <row r="1394" spans="1:15">
      <c r="A1394" s="2">
        <v>300000000001393</v>
      </c>
      <c r="B1394" s="2">
        <v>200000000001101</v>
      </c>
      <c r="C1394" t="s">
        <v>1536</v>
      </c>
      <c r="D1394" t="s">
        <v>35</v>
      </c>
      <c r="E1394" s="4">
        <v>41701.339583333334</v>
      </c>
      <c r="F1394" s="3">
        <v>41766</v>
      </c>
      <c r="G1394" t="s">
        <v>676</v>
      </c>
      <c r="H1394" s="2">
        <v>100000000000178</v>
      </c>
      <c r="I1394" t="s">
        <v>21</v>
      </c>
      <c r="J1394" t="s">
        <v>21</v>
      </c>
      <c r="K1394">
        <v>205500</v>
      </c>
      <c r="M1394" t="s">
        <v>101</v>
      </c>
      <c r="N1394" t="s">
        <v>101</v>
      </c>
      <c r="O1394" s="1">
        <f t="shared" si="21"/>
        <v>41701.67291666667</v>
      </c>
    </row>
    <row r="1395" spans="1:15">
      <c r="A1395" s="2">
        <v>300000000001394</v>
      </c>
      <c r="B1395" s="2">
        <v>200000000001136</v>
      </c>
      <c r="C1395" t="s">
        <v>1537</v>
      </c>
      <c r="D1395" t="s">
        <v>35</v>
      </c>
      <c r="E1395" s="4">
        <v>41701.224999999999</v>
      </c>
      <c r="F1395" s="3">
        <v>41962</v>
      </c>
      <c r="G1395" t="s">
        <v>676</v>
      </c>
      <c r="H1395" s="2">
        <v>100000000000178</v>
      </c>
      <c r="I1395" t="s">
        <v>21</v>
      </c>
      <c r="J1395" t="s">
        <v>21</v>
      </c>
      <c r="K1395">
        <v>205500</v>
      </c>
      <c r="M1395" t="s">
        <v>101</v>
      </c>
      <c r="N1395" t="s">
        <v>101</v>
      </c>
      <c r="O1395" s="1">
        <f t="shared" si="21"/>
        <v>41701.558333333334</v>
      </c>
    </row>
    <row r="1396" spans="1:15">
      <c r="A1396" s="2">
        <v>300000000001395</v>
      </c>
      <c r="B1396" s="2">
        <v>200000000001466</v>
      </c>
      <c r="C1396" t="s">
        <v>1538</v>
      </c>
      <c r="D1396" t="s">
        <v>19</v>
      </c>
      <c r="E1396" s="4">
        <v>41701.36041666667</v>
      </c>
      <c r="F1396" s="3">
        <v>41732</v>
      </c>
      <c r="G1396" t="s">
        <v>725</v>
      </c>
      <c r="H1396" s="2">
        <v>100000000000177</v>
      </c>
      <c r="I1396" t="s">
        <v>30</v>
      </c>
      <c r="J1396" t="s">
        <v>30</v>
      </c>
      <c r="K1396">
        <v>50250</v>
      </c>
      <c r="L1396">
        <v>50250</v>
      </c>
      <c r="M1396" t="s">
        <v>39</v>
      </c>
      <c r="N1396" t="s">
        <v>40</v>
      </c>
      <c r="O1396" s="1">
        <f t="shared" si="21"/>
        <v>41701.693750000006</v>
      </c>
    </row>
    <row r="1397" spans="1:15">
      <c r="A1397" s="2">
        <v>300000000001396</v>
      </c>
      <c r="B1397" s="2">
        <v>200000000000126</v>
      </c>
      <c r="C1397" t="s">
        <v>1539</v>
      </c>
      <c r="D1397" t="s">
        <v>19</v>
      </c>
      <c r="E1397" s="4">
        <v>41701.418055555558</v>
      </c>
      <c r="F1397" s="3">
        <v>41710</v>
      </c>
      <c r="G1397" t="s">
        <v>243</v>
      </c>
      <c r="H1397" s="2">
        <v>100000000000103</v>
      </c>
      <c r="I1397" t="s">
        <v>21</v>
      </c>
      <c r="J1397" t="s">
        <v>21</v>
      </c>
      <c r="K1397">
        <v>16500</v>
      </c>
      <c r="M1397" t="s">
        <v>31</v>
      </c>
      <c r="N1397" t="s">
        <v>48</v>
      </c>
      <c r="O1397" s="1">
        <f t="shared" si="21"/>
        <v>41701.751388888893</v>
      </c>
    </row>
    <row r="1398" spans="1:15">
      <c r="A1398" s="2">
        <v>300000000001397</v>
      </c>
      <c r="B1398" s="2">
        <v>200000000001545</v>
      </c>
      <c r="C1398" t="s">
        <v>1540</v>
      </c>
      <c r="D1398" t="s">
        <v>35</v>
      </c>
      <c r="E1398" s="4">
        <v>41702.167361111111</v>
      </c>
      <c r="F1398" s="3">
        <v>42496</v>
      </c>
      <c r="G1398" t="s">
        <v>1488</v>
      </c>
      <c r="H1398" s="2">
        <v>100000000000518</v>
      </c>
      <c r="I1398" t="s">
        <v>21</v>
      </c>
      <c r="J1398" t="s">
        <v>21</v>
      </c>
      <c r="K1398">
        <v>408000</v>
      </c>
      <c r="L1398">
        <v>138000</v>
      </c>
      <c r="M1398" t="s">
        <v>39</v>
      </c>
      <c r="N1398" t="s">
        <v>40</v>
      </c>
      <c r="O1398" s="1">
        <f t="shared" si="21"/>
        <v>41702.500694444447</v>
      </c>
    </row>
    <row r="1399" spans="1:15">
      <c r="A1399" s="2">
        <v>300000000001398</v>
      </c>
      <c r="B1399" s="2">
        <v>200000000001287</v>
      </c>
      <c r="C1399" t="s">
        <v>1541</v>
      </c>
      <c r="D1399" t="s">
        <v>35</v>
      </c>
      <c r="E1399" s="4">
        <v>41704.572222222225</v>
      </c>
      <c r="F1399" s="3">
        <v>42994</v>
      </c>
      <c r="G1399" t="s">
        <v>475</v>
      </c>
      <c r="H1399" s="2">
        <v>100000000000131</v>
      </c>
      <c r="I1399" t="s">
        <v>486</v>
      </c>
      <c r="J1399" t="s">
        <v>487</v>
      </c>
      <c r="K1399">
        <v>678000</v>
      </c>
      <c r="L1399">
        <v>227100</v>
      </c>
      <c r="M1399" t="s">
        <v>39</v>
      </c>
      <c r="N1399" t="s">
        <v>65</v>
      </c>
      <c r="O1399" s="1">
        <f t="shared" si="21"/>
        <v>41704.905555555561</v>
      </c>
    </row>
    <row r="1400" spans="1:15">
      <c r="A1400" s="2">
        <v>300000000001399</v>
      </c>
      <c r="B1400" s="2">
        <v>200000000001281</v>
      </c>
      <c r="C1400" t="s">
        <v>1542</v>
      </c>
      <c r="D1400" t="s">
        <v>35</v>
      </c>
      <c r="E1400" s="4">
        <v>41707.964583333334</v>
      </c>
      <c r="F1400" s="3">
        <v>42201</v>
      </c>
      <c r="G1400" t="s">
        <v>1191</v>
      </c>
      <c r="H1400" s="2">
        <v>100000000000216</v>
      </c>
      <c r="I1400" t="s">
        <v>21</v>
      </c>
      <c r="J1400" t="s">
        <v>21</v>
      </c>
      <c r="K1400">
        <v>651000</v>
      </c>
      <c r="L1400">
        <v>219000</v>
      </c>
      <c r="M1400" t="s">
        <v>31</v>
      </c>
      <c r="N1400" t="s">
        <v>48</v>
      </c>
      <c r="O1400" s="1">
        <f t="shared" si="21"/>
        <v>41708.256249999999</v>
      </c>
    </row>
    <row r="1401" spans="1:15">
      <c r="A1401" s="2">
        <v>300000000001400</v>
      </c>
      <c r="B1401" s="2">
        <v>200000000000768</v>
      </c>
      <c r="C1401" t="s">
        <v>1543</v>
      </c>
      <c r="D1401" t="s">
        <v>35</v>
      </c>
      <c r="E1401" s="4">
        <v>41708.416666666664</v>
      </c>
      <c r="F1401" s="3">
        <v>41873</v>
      </c>
      <c r="G1401" t="s">
        <v>828</v>
      </c>
      <c r="H1401" s="2">
        <v>100000000000190</v>
      </c>
      <c r="I1401" t="s">
        <v>21</v>
      </c>
      <c r="J1401" t="s">
        <v>21</v>
      </c>
      <c r="K1401">
        <v>363450</v>
      </c>
      <c r="M1401" t="s">
        <v>31</v>
      </c>
      <c r="N1401" t="s">
        <v>48</v>
      </c>
      <c r="O1401" s="1">
        <f t="shared" si="21"/>
        <v>41708.708333333328</v>
      </c>
    </row>
    <row r="1402" spans="1:15">
      <c r="A1402" s="2">
        <v>300000000001401</v>
      </c>
      <c r="B1402" s="2">
        <v>200000000001506</v>
      </c>
      <c r="C1402" t="s">
        <v>1544</v>
      </c>
      <c r="D1402" t="s">
        <v>19</v>
      </c>
      <c r="E1402" s="4">
        <v>41708.074999999997</v>
      </c>
      <c r="F1402" s="3">
        <v>41781</v>
      </c>
      <c r="G1402" t="s">
        <v>1111</v>
      </c>
      <c r="H1402" s="2">
        <v>100000000000208</v>
      </c>
      <c r="I1402" t="s">
        <v>30</v>
      </c>
      <c r="J1402" t="s">
        <v>30</v>
      </c>
      <c r="K1402">
        <v>30000</v>
      </c>
      <c r="L1402">
        <v>30000</v>
      </c>
      <c r="M1402" t="s">
        <v>39</v>
      </c>
      <c r="N1402" t="s">
        <v>40</v>
      </c>
      <c r="O1402" s="1">
        <f t="shared" si="21"/>
        <v>41708.366666666661</v>
      </c>
    </row>
    <row r="1403" spans="1:15">
      <c r="A1403" s="2">
        <v>300000000001402</v>
      </c>
      <c r="B1403" s="2">
        <v>200000000000310</v>
      </c>
      <c r="C1403" t="s">
        <v>1545</v>
      </c>
      <c r="D1403" t="s">
        <v>35</v>
      </c>
      <c r="E1403" s="4">
        <v>41709.640277777777</v>
      </c>
      <c r="F1403" s="3">
        <v>42307</v>
      </c>
      <c r="G1403" t="s">
        <v>1488</v>
      </c>
      <c r="H1403" s="2">
        <v>100000000000518</v>
      </c>
      <c r="I1403" t="s">
        <v>21</v>
      </c>
      <c r="J1403" t="s">
        <v>21</v>
      </c>
      <c r="K1403">
        <v>242620</v>
      </c>
      <c r="L1403">
        <v>205500</v>
      </c>
      <c r="M1403" t="s">
        <v>39</v>
      </c>
      <c r="N1403" t="s">
        <v>40</v>
      </c>
      <c r="O1403" s="1">
        <f t="shared" si="21"/>
        <v>41709.931944444441</v>
      </c>
    </row>
    <row r="1404" spans="1:15">
      <c r="A1404" s="2">
        <v>300000000001403</v>
      </c>
      <c r="B1404" s="2">
        <v>200000000000679</v>
      </c>
      <c r="C1404" t="s">
        <v>1546</v>
      </c>
      <c r="D1404" t="s">
        <v>35</v>
      </c>
      <c r="E1404" s="4">
        <v>41710.822916666664</v>
      </c>
      <c r="F1404" s="3">
        <v>41973</v>
      </c>
      <c r="G1404" t="s">
        <v>339</v>
      </c>
      <c r="H1404" s="2">
        <v>100000000000154</v>
      </c>
      <c r="I1404" t="s">
        <v>21</v>
      </c>
      <c r="J1404" t="s">
        <v>21</v>
      </c>
      <c r="K1404">
        <v>219000</v>
      </c>
      <c r="M1404" t="s">
        <v>39</v>
      </c>
      <c r="N1404" t="s">
        <v>65</v>
      </c>
      <c r="O1404" s="1">
        <f t="shared" si="21"/>
        <v>41711.114583333328</v>
      </c>
    </row>
    <row r="1405" spans="1:15">
      <c r="A1405" s="2">
        <v>300000000001404</v>
      </c>
      <c r="B1405" s="2">
        <v>200000000001349</v>
      </c>
      <c r="C1405" t="s">
        <v>1547</v>
      </c>
      <c r="D1405" t="s">
        <v>35</v>
      </c>
      <c r="E1405" s="4">
        <v>41711.290972222225</v>
      </c>
      <c r="F1405" s="3">
        <v>41953</v>
      </c>
      <c r="G1405" t="s">
        <v>719</v>
      </c>
      <c r="H1405" s="2">
        <v>100000000000161</v>
      </c>
      <c r="I1405" t="s">
        <v>21</v>
      </c>
      <c r="J1405" t="s">
        <v>21</v>
      </c>
      <c r="K1405">
        <v>111000</v>
      </c>
      <c r="M1405" t="s">
        <v>101</v>
      </c>
      <c r="N1405" t="s">
        <v>101</v>
      </c>
      <c r="O1405" s="1">
        <f t="shared" si="21"/>
        <v>41711.582638888889</v>
      </c>
    </row>
    <row r="1406" spans="1:15">
      <c r="A1406" s="2">
        <v>300000000001405</v>
      </c>
      <c r="B1406" s="2">
        <v>200000000000210</v>
      </c>
      <c r="C1406" t="s">
        <v>1548</v>
      </c>
      <c r="D1406" t="s">
        <v>19</v>
      </c>
      <c r="E1406" s="4">
        <v>41711.626388888886</v>
      </c>
      <c r="F1406" s="3">
        <v>42009</v>
      </c>
      <c r="G1406" t="s">
        <v>220</v>
      </c>
      <c r="H1406" s="2">
        <v>100000000000093</v>
      </c>
      <c r="I1406" t="s">
        <v>30</v>
      </c>
      <c r="J1406" t="s">
        <v>30</v>
      </c>
      <c r="K1406">
        <v>6753000</v>
      </c>
      <c r="L1406">
        <v>1353000</v>
      </c>
      <c r="M1406" t="s">
        <v>22</v>
      </c>
      <c r="N1406" t="s">
        <v>23</v>
      </c>
      <c r="O1406" s="1">
        <f t="shared" si="21"/>
        <v>41711.91805555555</v>
      </c>
    </row>
    <row r="1407" spans="1:15">
      <c r="A1407" s="2">
        <v>300000000001406</v>
      </c>
      <c r="B1407" s="2">
        <v>200000000001316</v>
      </c>
      <c r="C1407" t="s">
        <v>1549</v>
      </c>
      <c r="D1407" t="s">
        <v>35</v>
      </c>
      <c r="E1407" s="4">
        <v>41711.304861111108</v>
      </c>
      <c r="F1407" s="3">
        <v>42794</v>
      </c>
      <c r="G1407" t="s">
        <v>851</v>
      </c>
      <c r="H1407" s="2">
        <v>100000000000228</v>
      </c>
      <c r="I1407" t="s">
        <v>408</v>
      </c>
      <c r="J1407" t="s">
        <v>409</v>
      </c>
      <c r="K1407">
        <v>408000</v>
      </c>
      <c r="L1407">
        <v>408000</v>
      </c>
      <c r="M1407" t="s">
        <v>101</v>
      </c>
      <c r="N1407" t="s">
        <v>101</v>
      </c>
      <c r="O1407" s="1">
        <f t="shared" si="21"/>
        <v>41711.596527777772</v>
      </c>
    </row>
    <row r="1408" spans="1:15">
      <c r="A1408" s="2">
        <v>300000000001407</v>
      </c>
      <c r="B1408" s="2">
        <v>200000000001547</v>
      </c>
      <c r="C1408" t="s">
        <v>1550</v>
      </c>
      <c r="D1408" t="s">
        <v>35</v>
      </c>
      <c r="E1408" s="4">
        <v>41712.34097222222</v>
      </c>
      <c r="F1408" s="3">
        <v>42102</v>
      </c>
      <c r="G1408" t="s">
        <v>715</v>
      </c>
      <c r="H1408" s="2">
        <v>100000000000240</v>
      </c>
      <c r="I1408" t="s">
        <v>21</v>
      </c>
      <c r="J1408" t="s">
        <v>21</v>
      </c>
      <c r="K1408">
        <v>327000</v>
      </c>
      <c r="M1408" t="s">
        <v>22</v>
      </c>
      <c r="N1408" t="s">
        <v>23</v>
      </c>
      <c r="O1408" s="1">
        <f t="shared" si="21"/>
        <v>41712.632638888885</v>
      </c>
    </row>
    <row r="1409" spans="1:15">
      <c r="A1409" s="2">
        <v>300000000001408</v>
      </c>
      <c r="B1409" s="2">
        <v>200000000001546</v>
      </c>
      <c r="C1409" t="s">
        <v>1551</v>
      </c>
      <c r="D1409" t="s">
        <v>35</v>
      </c>
      <c r="E1409" s="4">
        <v>41712.138888888891</v>
      </c>
      <c r="F1409" s="3">
        <v>41990</v>
      </c>
      <c r="G1409" t="s">
        <v>197</v>
      </c>
      <c r="H1409" s="2">
        <v>100000000000119</v>
      </c>
      <c r="I1409" t="s">
        <v>21</v>
      </c>
      <c r="J1409" t="s">
        <v>21</v>
      </c>
      <c r="K1409">
        <v>340500</v>
      </c>
      <c r="M1409" t="s">
        <v>1287</v>
      </c>
      <c r="N1409" t="s">
        <v>1288</v>
      </c>
      <c r="O1409" s="1">
        <f t="shared" si="21"/>
        <v>41712.430555555555</v>
      </c>
    </row>
    <row r="1410" spans="1:15">
      <c r="A1410" s="2">
        <v>300000000001409</v>
      </c>
      <c r="B1410" s="2">
        <v>200000000000411</v>
      </c>
      <c r="C1410" t="s">
        <v>1552</v>
      </c>
      <c r="D1410" t="s">
        <v>35</v>
      </c>
      <c r="E1410" s="4">
        <v>41712.320138888892</v>
      </c>
      <c r="F1410" s="3">
        <v>42042</v>
      </c>
      <c r="G1410" t="s">
        <v>555</v>
      </c>
      <c r="H1410" s="2">
        <v>100000000000206</v>
      </c>
      <c r="I1410" t="s">
        <v>21</v>
      </c>
      <c r="J1410" t="s">
        <v>21</v>
      </c>
      <c r="M1410" t="s">
        <v>22</v>
      </c>
      <c r="N1410" t="s">
        <v>23</v>
      </c>
      <c r="O1410" s="1">
        <f t="shared" si="21"/>
        <v>41712.611805555556</v>
      </c>
    </row>
    <row r="1411" spans="1:15">
      <c r="A1411" s="2">
        <v>300000000001410</v>
      </c>
      <c r="B1411" s="2">
        <v>200000000000451</v>
      </c>
      <c r="C1411" t="s">
        <v>1553</v>
      </c>
      <c r="D1411" t="s">
        <v>35</v>
      </c>
      <c r="E1411" s="4">
        <v>41713.271527777775</v>
      </c>
      <c r="F1411" s="3">
        <v>42821</v>
      </c>
      <c r="G1411" t="s">
        <v>934</v>
      </c>
      <c r="H1411" s="2">
        <v>100000000000483</v>
      </c>
      <c r="I1411" t="s">
        <v>810</v>
      </c>
      <c r="J1411" t="s">
        <v>490</v>
      </c>
      <c r="K1411">
        <v>197400</v>
      </c>
      <c r="L1411">
        <v>197400</v>
      </c>
      <c r="M1411" t="s">
        <v>31</v>
      </c>
      <c r="N1411" t="s">
        <v>48</v>
      </c>
      <c r="O1411" s="1">
        <f t="shared" ref="O1411:O1474" si="22">IF(E1411&lt;$S$2,E1411+$T$2,IF(E1411&lt;$S$3,E1411+$T$3,IF(E1411&lt;$S$4,E1411+$T$4,IF(E1411&lt;$S$5,E1411+$T$5,IF(E1411&lt;$S$6,E1411+$T$6,IF(E1411&lt;$S$7,E1411+$T$7,IF(E1411&lt;$S$8,E1411+$T$8,IF(E1411&lt;$S$9,E1411+$T$9,IF(E1411&lt;$S$10,E1411+$T$10,IF(E1411&lt;$S$11,E1411+$T$11,IF(E1411&lt;$S$12,E1411+$T$12,IF(E1411&lt;$S$13,E1411+$T$13,IF(E1411&lt;$S$14,E1411+$T$14,IF(E1411&lt;$S$15,E1411+$T$15,IF(E1411&lt;$S$16,E1411+$T$16,IF(E1411&lt;$S$17,E1411+$T$17,""))))))))))))))))</f>
        <v>41713.563194444439</v>
      </c>
    </row>
    <row r="1412" spans="1:15">
      <c r="A1412" s="2">
        <v>300000000001411</v>
      </c>
      <c r="B1412" s="2">
        <v>200000000000464</v>
      </c>
      <c r="C1412" t="s">
        <v>1554</v>
      </c>
      <c r="D1412" t="s">
        <v>35</v>
      </c>
      <c r="E1412" s="4">
        <v>41713.272916666669</v>
      </c>
      <c r="F1412" s="3">
        <v>41820</v>
      </c>
      <c r="G1412" t="s">
        <v>471</v>
      </c>
      <c r="H1412" s="2">
        <v>100000000000145</v>
      </c>
      <c r="I1412" t="s">
        <v>21</v>
      </c>
      <c r="J1412" t="s">
        <v>21</v>
      </c>
      <c r="K1412">
        <v>475500</v>
      </c>
      <c r="M1412" t="s">
        <v>31</v>
      </c>
      <c r="N1412" t="s">
        <v>48</v>
      </c>
      <c r="O1412" s="1">
        <f t="shared" si="22"/>
        <v>41713.564583333333</v>
      </c>
    </row>
    <row r="1413" spans="1:15">
      <c r="A1413" s="2">
        <v>300000000001412</v>
      </c>
      <c r="B1413" s="2">
        <v>200000000000231</v>
      </c>
      <c r="C1413" t="s">
        <v>1555</v>
      </c>
      <c r="D1413" t="s">
        <v>19</v>
      </c>
      <c r="E1413" s="4">
        <v>41713.277777777781</v>
      </c>
      <c r="F1413" s="3">
        <v>42495</v>
      </c>
      <c r="G1413" t="s">
        <v>243</v>
      </c>
      <c r="H1413" s="2">
        <v>100000000000103</v>
      </c>
      <c r="I1413" t="s">
        <v>21</v>
      </c>
      <c r="J1413" t="s">
        <v>21</v>
      </c>
      <c r="K1413">
        <v>219000</v>
      </c>
      <c r="L1413">
        <v>124500</v>
      </c>
      <c r="M1413" t="s">
        <v>31</v>
      </c>
      <c r="N1413" t="s">
        <v>48</v>
      </c>
      <c r="O1413" s="1">
        <f t="shared" si="22"/>
        <v>41713.569444444445</v>
      </c>
    </row>
    <row r="1414" spans="1:15">
      <c r="A1414" s="2">
        <v>300000000001413</v>
      </c>
      <c r="B1414" s="2">
        <v>200000000001010</v>
      </c>
      <c r="C1414" t="s">
        <v>1556</v>
      </c>
      <c r="D1414" t="s">
        <v>35</v>
      </c>
      <c r="E1414" s="4">
        <v>41714.765972222223</v>
      </c>
      <c r="F1414" s="3">
        <v>42100</v>
      </c>
      <c r="G1414" t="s">
        <v>1191</v>
      </c>
      <c r="H1414" s="2">
        <v>100000000000216</v>
      </c>
      <c r="I1414" t="s">
        <v>21</v>
      </c>
      <c r="J1414" t="s">
        <v>21</v>
      </c>
      <c r="K1414">
        <v>705000</v>
      </c>
      <c r="M1414" t="s">
        <v>39</v>
      </c>
      <c r="N1414" t="s">
        <v>65</v>
      </c>
      <c r="O1414" s="1">
        <f t="shared" si="22"/>
        <v>41715.057638888888</v>
      </c>
    </row>
    <row r="1415" spans="1:15">
      <c r="A1415" s="2">
        <v>300000000001414</v>
      </c>
      <c r="B1415" s="2">
        <v>200000000002338</v>
      </c>
      <c r="C1415" t="s">
        <v>1557</v>
      </c>
      <c r="D1415" t="s">
        <v>35</v>
      </c>
      <c r="E1415" s="4">
        <v>41715.303472222222</v>
      </c>
      <c r="F1415" s="3">
        <v>42194</v>
      </c>
      <c r="G1415" t="s">
        <v>475</v>
      </c>
      <c r="H1415" s="2">
        <v>100000000000131</v>
      </c>
      <c r="I1415" t="s">
        <v>21</v>
      </c>
      <c r="J1415" t="s">
        <v>21</v>
      </c>
      <c r="K1415">
        <v>234120</v>
      </c>
      <c r="L1415">
        <v>197400</v>
      </c>
      <c r="M1415" t="s">
        <v>39</v>
      </c>
      <c r="N1415" t="s">
        <v>65</v>
      </c>
      <c r="O1415" s="1">
        <f t="shared" si="22"/>
        <v>41715.595138888886</v>
      </c>
    </row>
    <row r="1416" spans="1:15">
      <c r="A1416" s="2">
        <v>300000000001415</v>
      </c>
      <c r="B1416" s="2">
        <v>200000000001258</v>
      </c>
      <c r="C1416" t="s">
        <v>1558</v>
      </c>
      <c r="D1416" t="s">
        <v>35</v>
      </c>
      <c r="E1416" s="4">
        <v>41715</v>
      </c>
      <c r="F1416" s="3">
        <v>41953</v>
      </c>
      <c r="G1416" t="s">
        <v>896</v>
      </c>
      <c r="H1416" s="2">
        <v>100000000000160</v>
      </c>
      <c r="I1416" t="s">
        <v>30</v>
      </c>
      <c r="J1416" t="s">
        <v>30</v>
      </c>
      <c r="K1416">
        <v>391800</v>
      </c>
      <c r="L1416">
        <v>132600</v>
      </c>
      <c r="M1416" t="s">
        <v>22</v>
      </c>
      <c r="N1416" t="s">
        <v>198</v>
      </c>
      <c r="O1416" s="1">
        <f t="shared" si="22"/>
        <v>41715.291666666664</v>
      </c>
    </row>
    <row r="1417" spans="1:15">
      <c r="A1417" s="2">
        <v>300000000001416</v>
      </c>
      <c r="B1417" s="2">
        <v>200000000001194</v>
      </c>
      <c r="C1417" t="s">
        <v>1559</v>
      </c>
      <c r="D1417" t="s">
        <v>35</v>
      </c>
      <c r="E1417" s="4">
        <v>41715</v>
      </c>
      <c r="F1417" s="3">
        <v>41710</v>
      </c>
      <c r="G1417" t="s">
        <v>471</v>
      </c>
      <c r="H1417" s="2">
        <v>100000000000145</v>
      </c>
      <c r="I1417" t="s">
        <v>21</v>
      </c>
      <c r="J1417" t="s">
        <v>21</v>
      </c>
      <c r="M1417" t="s">
        <v>31</v>
      </c>
      <c r="N1417" t="s">
        <v>48</v>
      </c>
      <c r="O1417" s="1">
        <f t="shared" si="22"/>
        <v>41715.291666666664</v>
      </c>
    </row>
    <row r="1418" spans="1:15">
      <c r="A1418" s="2">
        <v>300000000001417</v>
      </c>
      <c r="B1418" s="2">
        <v>200000000001447</v>
      </c>
      <c r="C1418" t="s">
        <v>1560</v>
      </c>
      <c r="D1418" t="s">
        <v>35</v>
      </c>
      <c r="E1418" s="4">
        <v>41715.661805555559</v>
      </c>
      <c r="F1418" s="3">
        <v>42164</v>
      </c>
      <c r="G1418" t="s">
        <v>203</v>
      </c>
      <c r="H1418" s="2">
        <v>100000000000094</v>
      </c>
      <c r="I1418" t="s">
        <v>21</v>
      </c>
      <c r="J1418" t="s">
        <v>21</v>
      </c>
      <c r="K1418">
        <v>124500</v>
      </c>
      <c r="L1418">
        <v>124500</v>
      </c>
      <c r="M1418" t="s">
        <v>39</v>
      </c>
      <c r="N1418" t="s">
        <v>40</v>
      </c>
      <c r="O1418" s="1">
        <f t="shared" si="22"/>
        <v>41715.953472222223</v>
      </c>
    </row>
    <row r="1419" spans="1:15">
      <c r="A1419" s="2">
        <v>300000000001418</v>
      </c>
      <c r="B1419" s="2">
        <v>200000000000862</v>
      </c>
      <c r="C1419" t="s">
        <v>1561</v>
      </c>
      <c r="D1419" t="s">
        <v>35</v>
      </c>
      <c r="E1419" s="4">
        <v>41715</v>
      </c>
      <c r="F1419" s="3">
        <v>41943</v>
      </c>
      <c r="G1419" t="s">
        <v>1187</v>
      </c>
      <c r="H1419" s="2">
        <v>100000000000109</v>
      </c>
      <c r="I1419" t="s">
        <v>21</v>
      </c>
      <c r="J1419" t="s">
        <v>21</v>
      </c>
      <c r="M1419" t="s">
        <v>31</v>
      </c>
      <c r="N1419" t="s">
        <v>48</v>
      </c>
      <c r="O1419" s="1">
        <f t="shared" si="22"/>
        <v>41715.291666666664</v>
      </c>
    </row>
    <row r="1420" spans="1:15">
      <c r="A1420" s="2">
        <v>300000000001419</v>
      </c>
      <c r="B1420" s="2">
        <v>200000000000673</v>
      </c>
      <c r="C1420" t="s">
        <v>1562</v>
      </c>
      <c r="D1420" t="s">
        <v>35</v>
      </c>
      <c r="E1420" s="4">
        <v>41715</v>
      </c>
      <c r="F1420" s="3">
        <v>41943</v>
      </c>
      <c r="G1420" t="s">
        <v>243</v>
      </c>
      <c r="H1420" s="2">
        <v>100000000000103</v>
      </c>
      <c r="I1420" t="s">
        <v>21</v>
      </c>
      <c r="J1420" t="s">
        <v>21</v>
      </c>
      <c r="M1420" t="s">
        <v>31</v>
      </c>
      <c r="N1420" t="s">
        <v>48</v>
      </c>
      <c r="O1420" s="1">
        <f t="shared" si="22"/>
        <v>41715.291666666664</v>
      </c>
    </row>
    <row r="1421" spans="1:15">
      <c r="A1421" s="2">
        <v>300000000001420</v>
      </c>
      <c r="B1421" s="2">
        <v>200000000001558</v>
      </c>
      <c r="C1421" t="s">
        <v>1563</v>
      </c>
      <c r="D1421" t="s">
        <v>35</v>
      </c>
      <c r="E1421" s="4">
        <v>41715.400694444441</v>
      </c>
      <c r="F1421" s="3">
        <v>42263</v>
      </c>
      <c r="G1421" t="s">
        <v>197</v>
      </c>
      <c r="H1421" s="2">
        <v>100000000000119</v>
      </c>
      <c r="I1421" t="s">
        <v>21</v>
      </c>
      <c r="J1421" t="s">
        <v>21</v>
      </c>
      <c r="K1421">
        <v>381000</v>
      </c>
      <c r="M1421" t="s">
        <v>1287</v>
      </c>
      <c r="N1421" t="s">
        <v>1288</v>
      </c>
      <c r="O1421" s="1">
        <f t="shared" si="22"/>
        <v>41715.692361111105</v>
      </c>
    </row>
    <row r="1422" spans="1:15">
      <c r="A1422" s="2">
        <v>300000000001421</v>
      </c>
      <c r="B1422" s="2">
        <v>200000000001560</v>
      </c>
      <c r="C1422" t="s">
        <v>1564</v>
      </c>
      <c r="D1422" t="s">
        <v>35</v>
      </c>
      <c r="E1422" s="4">
        <v>41717.224999999999</v>
      </c>
      <c r="F1422" s="3">
        <v>41990</v>
      </c>
      <c r="G1422" t="s">
        <v>197</v>
      </c>
      <c r="H1422" s="2">
        <v>100000000000119</v>
      </c>
      <c r="I1422" t="s">
        <v>21</v>
      </c>
      <c r="J1422" t="s">
        <v>21</v>
      </c>
      <c r="K1422">
        <v>340500</v>
      </c>
      <c r="M1422" t="s">
        <v>1287</v>
      </c>
      <c r="N1422" t="s">
        <v>1288</v>
      </c>
      <c r="O1422" s="1">
        <f t="shared" si="22"/>
        <v>41717.516666666663</v>
      </c>
    </row>
    <row r="1423" spans="1:15">
      <c r="A1423" s="2">
        <v>300000000001422</v>
      </c>
      <c r="B1423" s="2">
        <v>200000000001548</v>
      </c>
      <c r="C1423" t="s">
        <v>1565</v>
      </c>
      <c r="D1423" t="s">
        <v>35</v>
      </c>
      <c r="E1423" s="4">
        <v>41717.222916666666</v>
      </c>
      <c r="F1423" s="3">
        <v>42045</v>
      </c>
      <c r="G1423" t="s">
        <v>197</v>
      </c>
      <c r="H1423" s="2">
        <v>100000000000119</v>
      </c>
      <c r="I1423" t="s">
        <v>21</v>
      </c>
      <c r="J1423" t="s">
        <v>21</v>
      </c>
      <c r="K1423">
        <v>3000</v>
      </c>
      <c r="M1423" t="s">
        <v>1287</v>
      </c>
      <c r="N1423" t="s">
        <v>1288</v>
      </c>
      <c r="O1423" s="1">
        <f t="shared" si="22"/>
        <v>41717.51458333333</v>
      </c>
    </row>
    <row r="1424" spans="1:15">
      <c r="A1424" s="2">
        <v>300000000001423</v>
      </c>
      <c r="B1424" s="2">
        <v>200000000001468</v>
      </c>
      <c r="C1424" t="s">
        <v>1566</v>
      </c>
      <c r="D1424" t="s">
        <v>35</v>
      </c>
      <c r="E1424" s="4">
        <v>41722.556944444441</v>
      </c>
      <c r="F1424" s="3">
        <v>42144</v>
      </c>
      <c r="G1424" t="s">
        <v>719</v>
      </c>
      <c r="H1424" s="2">
        <v>100000000000161</v>
      </c>
      <c r="I1424" t="s">
        <v>21</v>
      </c>
      <c r="J1424" t="s">
        <v>21</v>
      </c>
      <c r="K1424">
        <v>111000</v>
      </c>
      <c r="M1424" t="s">
        <v>101</v>
      </c>
      <c r="N1424" t="s">
        <v>101</v>
      </c>
      <c r="O1424" s="1">
        <f t="shared" si="22"/>
        <v>41722.848611111105</v>
      </c>
    </row>
    <row r="1425" spans="1:15">
      <c r="A1425" s="2">
        <v>300000000001424</v>
      </c>
      <c r="B1425" s="2">
        <v>200000000001559</v>
      </c>
      <c r="C1425" t="s">
        <v>1567</v>
      </c>
      <c r="D1425" t="s">
        <v>35</v>
      </c>
      <c r="E1425" s="4">
        <v>41722.224999999999</v>
      </c>
      <c r="F1425" s="3">
        <v>42256</v>
      </c>
      <c r="G1425" t="s">
        <v>197</v>
      </c>
      <c r="H1425" s="2">
        <v>100000000000119</v>
      </c>
      <c r="I1425" t="s">
        <v>21</v>
      </c>
      <c r="J1425" t="s">
        <v>21</v>
      </c>
      <c r="K1425">
        <v>340500</v>
      </c>
      <c r="M1425" t="s">
        <v>1287</v>
      </c>
      <c r="N1425" t="s">
        <v>1288</v>
      </c>
      <c r="O1425" s="1">
        <f t="shared" si="22"/>
        <v>41722.516666666663</v>
      </c>
    </row>
    <row r="1426" spans="1:15">
      <c r="A1426" s="2">
        <v>300000000001425</v>
      </c>
      <c r="B1426" s="2">
        <v>200000000001563</v>
      </c>
      <c r="C1426" t="s">
        <v>1568</v>
      </c>
      <c r="D1426" t="s">
        <v>35</v>
      </c>
      <c r="E1426" s="4">
        <v>41722.211805555555</v>
      </c>
      <c r="F1426" s="3">
        <v>42061</v>
      </c>
      <c r="G1426" t="s">
        <v>197</v>
      </c>
      <c r="H1426" s="2">
        <v>100000000000119</v>
      </c>
      <c r="I1426" t="s">
        <v>21</v>
      </c>
      <c r="J1426" t="s">
        <v>21</v>
      </c>
      <c r="K1426">
        <v>3000</v>
      </c>
      <c r="M1426" t="s">
        <v>1287</v>
      </c>
      <c r="N1426" t="s">
        <v>1288</v>
      </c>
      <c r="O1426" s="1">
        <f t="shared" si="22"/>
        <v>41722.503472222219</v>
      </c>
    </row>
    <row r="1427" spans="1:15">
      <c r="A1427" s="2">
        <v>300000000001426</v>
      </c>
      <c r="B1427" s="2">
        <v>200000000000055</v>
      </c>
      <c r="C1427" t="s">
        <v>1569</v>
      </c>
      <c r="D1427" t="s">
        <v>212</v>
      </c>
      <c r="E1427" s="4">
        <v>41722.438194444447</v>
      </c>
      <c r="F1427" s="3">
        <v>41792</v>
      </c>
      <c r="G1427" t="s">
        <v>110</v>
      </c>
      <c r="H1427" s="2">
        <v>100000000000107</v>
      </c>
      <c r="I1427" t="s">
        <v>21</v>
      </c>
      <c r="J1427" t="s">
        <v>21</v>
      </c>
      <c r="M1427" t="s">
        <v>22</v>
      </c>
      <c r="N1427" t="s">
        <v>23</v>
      </c>
      <c r="O1427" s="1">
        <f t="shared" si="22"/>
        <v>41722.729861111111</v>
      </c>
    </row>
    <row r="1428" spans="1:15">
      <c r="A1428" s="2">
        <v>300000000001427</v>
      </c>
      <c r="B1428" s="2">
        <v>200000000000004</v>
      </c>
      <c r="C1428" t="s">
        <v>1570</v>
      </c>
      <c r="D1428" t="s">
        <v>35</v>
      </c>
      <c r="E1428" s="4">
        <v>41724.827777777777</v>
      </c>
      <c r="F1428" s="3">
        <v>42853</v>
      </c>
      <c r="G1428" t="s">
        <v>734</v>
      </c>
      <c r="H1428" s="2">
        <v>100000000000196</v>
      </c>
      <c r="I1428" t="s">
        <v>486</v>
      </c>
      <c r="J1428" t="s">
        <v>409</v>
      </c>
      <c r="K1428">
        <v>2703000</v>
      </c>
      <c r="L1428">
        <v>1015500</v>
      </c>
      <c r="M1428" t="s">
        <v>22</v>
      </c>
      <c r="N1428" t="s">
        <v>23</v>
      </c>
      <c r="O1428" s="1">
        <f t="shared" si="22"/>
        <v>41725.119444444441</v>
      </c>
    </row>
    <row r="1429" spans="1:15">
      <c r="A1429" s="2">
        <v>300000000001428</v>
      </c>
      <c r="B1429" s="2">
        <v>200000000001365</v>
      </c>
      <c r="C1429" t="s">
        <v>1571</v>
      </c>
      <c r="D1429" t="s">
        <v>35</v>
      </c>
      <c r="E1429" s="4">
        <v>41724.362500000003</v>
      </c>
      <c r="F1429" s="3">
        <v>42033</v>
      </c>
      <c r="G1429" t="s">
        <v>1111</v>
      </c>
      <c r="H1429" s="2">
        <v>100000000000208</v>
      </c>
      <c r="I1429" t="s">
        <v>30</v>
      </c>
      <c r="J1429" t="s">
        <v>30</v>
      </c>
      <c r="K1429">
        <v>4255500</v>
      </c>
      <c r="L1429">
        <v>1420500</v>
      </c>
      <c r="M1429" t="s">
        <v>39</v>
      </c>
      <c r="N1429" t="s">
        <v>40</v>
      </c>
      <c r="O1429" s="1">
        <f t="shared" si="22"/>
        <v>41724.654166666667</v>
      </c>
    </row>
    <row r="1430" spans="1:15">
      <c r="A1430" s="2">
        <v>300000000001429</v>
      </c>
      <c r="B1430" s="2">
        <v>200000000001365</v>
      </c>
      <c r="C1430" t="s">
        <v>1572</v>
      </c>
      <c r="D1430" t="s">
        <v>35</v>
      </c>
      <c r="E1430" s="4">
        <v>41724.361805555556</v>
      </c>
      <c r="F1430" s="3">
        <v>42024</v>
      </c>
      <c r="G1430" t="s">
        <v>1111</v>
      </c>
      <c r="H1430" s="2">
        <v>100000000000208</v>
      </c>
      <c r="I1430" t="s">
        <v>21</v>
      </c>
      <c r="J1430" t="s">
        <v>21</v>
      </c>
      <c r="K1430">
        <v>678000</v>
      </c>
      <c r="M1430" t="s">
        <v>39</v>
      </c>
      <c r="N1430" t="s">
        <v>40</v>
      </c>
      <c r="O1430" s="1">
        <f t="shared" si="22"/>
        <v>41724.65347222222</v>
      </c>
    </row>
    <row r="1431" spans="1:15">
      <c r="A1431" s="2">
        <v>300000000001430</v>
      </c>
      <c r="B1431" s="2">
        <v>200000000000586</v>
      </c>
      <c r="C1431" t="s">
        <v>1573</v>
      </c>
      <c r="D1431" t="s">
        <v>35</v>
      </c>
      <c r="E1431" s="4">
        <v>41725.618750000001</v>
      </c>
      <c r="F1431" s="3">
        <v>42214</v>
      </c>
      <c r="G1431" t="s">
        <v>800</v>
      </c>
      <c r="H1431" s="2">
        <v>100000000000259</v>
      </c>
      <c r="I1431" t="s">
        <v>21</v>
      </c>
      <c r="J1431" t="s">
        <v>21</v>
      </c>
      <c r="K1431">
        <v>192000</v>
      </c>
      <c r="M1431" t="s">
        <v>31</v>
      </c>
      <c r="N1431" t="s">
        <v>48</v>
      </c>
      <c r="O1431" s="1">
        <f t="shared" si="22"/>
        <v>41725.910416666666</v>
      </c>
    </row>
    <row r="1432" spans="1:15">
      <c r="A1432" s="2">
        <v>300000000001431</v>
      </c>
      <c r="B1432" s="2">
        <v>200000000000587</v>
      </c>
      <c r="C1432" t="s">
        <v>1574</v>
      </c>
      <c r="D1432" t="s">
        <v>35</v>
      </c>
      <c r="E1432" s="4">
        <v>41725.611805555556</v>
      </c>
      <c r="F1432" s="3">
        <v>42247</v>
      </c>
      <c r="G1432" t="s">
        <v>800</v>
      </c>
      <c r="H1432" s="2">
        <v>100000000000259</v>
      </c>
      <c r="I1432" t="s">
        <v>21</v>
      </c>
      <c r="J1432" t="s">
        <v>21</v>
      </c>
      <c r="K1432">
        <v>192000</v>
      </c>
      <c r="M1432" t="s">
        <v>31</v>
      </c>
      <c r="N1432" t="s">
        <v>48</v>
      </c>
      <c r="O1432" s="1">
        <f t="shared" si="22"/>
        <v>41725.90347222222</v>
      </c>
    </row>
    <row r="1433" spans="1:15">
      <c r="A1433" s="2">
        <v>300000000001432</v>
      </c>
      <c r="B1433" s="2">
        <v>200000000001275</v>
      </c>
      <c r="C1433" t="s">
        <v>1575</v>
      </c>
      <c r="D1433" t="s">
        <v>35</v>
      </c>
      <c r="E1433" s="4">
        <v>41725.731944444444</v>
      </c>
      <c r="F1433" s="3">
        <v>41724</v>
      </c>
      <c r="G1433" t="s">
        <v>896</v>
      </c>
      <c r="H1433" s="2">
        <v>100000000000160</v>
      </c>
      <c r="I1433" t="s">
        <v>30</v>
      </c>
      <c r="J1433" t="s">
        <v>30</v>
      </c>
      <c r="K1433">
        <v>30000</v>
      </c>
      <c r="L1433">
        <v>30000</v>
      </c>
      <c r="M1433" t="s">
        <v>22</v>
      </c>
      <c r="N1433" t="s">
        <v>198</v>
      </c>
      <c r="O1433" s="1">
        <f t="shared" si="22"/>
        <v>41726.023611111108</v>
      </c>
    </row>
    <row r="1434" spans="1:15">
      <c r="A1434" s="2">
        <v>300000000001433</v>
      </c>
      <c r="B1434" s="2">
        <v>200000000000232</v>
      </c>
      <c r="C1434" t="s">
        <v>1576</v>
      </c>
      <c r="D1434" t="s">
        <v>19</v>
      </c>
      <c r="E1434" s="4">
        <v>41725.189583333333</v>
      </c>
      <c r="F1434" s="3">
        <v>42033</v>
      </c>
      <c r="G1434" t="s">
        <v>379</v>
      </c>
      <c r="H1434" s="2">
        <v>100000000000116</v>
      </c>
      <c r="I1434" t="s">
        <v>30</v>
      </c>
      <c r="J1434" t="s">
        <v>30</v>
      </c>
      <c r="K1434">
        <v>6786740</v>
      </c>
      <c r="L1434">
        <v>2090300</v>
      </c>
      <c r="M1434" t="s">
        <v>31</v>
      </c>
      <c r="N1434" t="s">
        <v>48</v>
      </c>
      <c r="O1434" s="1">
        <f t="shared" si="22"/>
        <v>41725.481249999997</v>
      </c>
    </row>
    <row r="1435" spans="1:15">
      <c r="A1435" s="2">
        <v>300000000001434</v>
      </c>
      <c r="B1435" s="2">
        <v>200000000000092</v>
      </c>
      <c r="C1435" t="s">
        <v>1577</v>
      </c>
      <c r="D1435" t="s">
        <v>35</v>
      </c>
      <c r="E1435" s="4">
        <v>41725.182638888888</v>
      </c>
      <c r="F1435" s="3">
        <v>41838</v>
      </c>
      <c r="G1435" t="s">
        <v>379</v>
      </c>
      <c r="H1435" s="2">
        <v>100000000000116</v>
      </c>
      <c r="I1435" t="s">
        <v>21</v>
      </c>
      <c r="J1435" t="s">
        <v>21</v>
      </c>
      <c r="M1435" t="s">
        <v>31</v>
      </c>
      <c r="N1435" t="s">
        <v>48</v>
      </c>
      <c r="O1435" s="1">
        <f t="shared" si="22"/>
        <v>41725.474305555552</v>
      </c>
    </row>
    <row r="1436" spans="1:15">
      <c r="A1436" s="2">
        <v>300000000001435</v>
      </c>
      <c r="B1436" s="2">
        <v>200000000001565</v>
      </c>
      <c r="C1436" t="s">
        <v>1578</v>
      </c>
      <c r="D1436" t="s">
        <v>35</v>
      </c>
      <c r="E1436" s="4">
        <v>41726</v>
      </c>
      <c r="F1436" s="3">
        <v>41936</v>
      </c>
      <c r="G1436" t="s">
        <v>475</v>
      </c>
      <c r="H1436" s="2">
        <v>100000000000131</v>
      </c>
      <c r="I1436" t="s">
        <v>21</v>
      </c>
      <c r="J1436" t="s">
        <v>21</v>
      </c>
      <c r="M1436" t="s">
        <v>31</v>
      </c>
      <c r="N1436" t="s">
        <v>48</v>
      </c>
      <c r="O1436" s="1">
        <f t="shared" si="22"/>
        <v>41726.291666666664</v>
      </c>
    </row>
    <row r="1437" spans="1:15">
      <c r="A1437" s="2">
        <v>300000000001436</v>
      </c>
      <c r="B1437" s="2">
        <v>200000000001432</v>
      </c>
      <c r="C1437" t="s">
        <v>1579</v>
      </c>
      <c r="D1437" t="s">
        <v>35</v>
      </c>
      <c r="E1437" s="4">
        <v>41726.260416666664</v>
      </c>
      <c r="F1437" s="3">
        <v>42762</v>
      </c>
      <c r="G1437" t="s">
        <v>1488</v>
      </c>
      <c r="H1437" s="2">
        <v>100000000000518</v>
      </c>
      <c r="I1437" t="s">
        <v>408</v>
      </c>
      <c r="J1437" t="s">
        <v>409</v>
      </c>
      <c r="K1437">
        <v>138000</v>
      </c>
      <c r="L1437">
        <v>138000</v>
      </c>
      <c r="M1437" t="s">
        <v>39</v>
      </c>
      <c r="N1437" t="s">
        <v>40</v>
      </c>
      <c r="O1437" s="1">
        <f t="shared" si="22"/>
        <v>41726.552083333328</v>
      </c>
    </row>
    <row r="1438" spans="1:15">
      <c r="A1438" s="2">
        <v>300000000001437</v>
      </c>
      <c r="B1438" s="2">
        <v>200000000001142</v>
      </c>
      <c r="C1438" t="s">
        <v>1580</v>
      </c>
      <c r="D1438" t="s">
        <v>35</v>
      </c>
      <c r="E1438" s="4">
        <v>41726.343055555553</v>
      </c>
      <c r="F1438" s="3">
        <v>42492</v>
      </c>
      <c r="G1438" t="s">
        <v>1410</v>
      </c>
      <c r="H1438" s="2">
        <v>100000000000554</v>
      </c>
      <c r="I1438" t="s">
        <v>21</v>
      </c>
      <c r="J1438" t="s">
        <v>21</v>
      </c>
      <c r="K1438">
        <v>327000</v>
      </c>
      <c r="L1438">
        <v>124500</v>
      </c>
      <c r="M1438" t="s">
        <v>22</v>
      </c>
      <c r="N1438" t="s">
        <v>23</v>
      </c>
      <c r="O1438" s="1">
        <f t="shared" si="22"/>
        <v>41726.634722222218</v>
      </c>
    </row>
    <row r="1439" spans="1:15">
      <c r="A1439" s="2">
        <v>300000000001438</v>
      </c>
      <c r="B1439" s="2">
        <v>200000000000090</v>
      </c>
      <c r="C1439" t="s">
        <v>1581</v>
      </c>
      <c r="D1439" t="s">
        <v>35</v>
      </c>
      <c r="E1439" s="4">
        <v>41732.49722222222</v>
      </c>
      <c r="F1439" s="3">
        <v>42181</v>
      </c>
      <c r="G1439" t="s">
        <v>800</v>
      </c>
      <c r="H1439" s="2">
        <v>100000000000259</v>
      </c>
      <c r="I1439" t="s">
        <v>21</v>
      </c>
      <c r="J1439" t="s">
        <v>21</v>
      </c>
      <c r="K1439">
        <v>448500</v>
      </c>
      <c r="M1439" t="s">
        <v>31</v>
      </c>
      <c r="N1439" t="s">
        <v>48</v>
      </c>
      <c r="O1439" s="1">
        <f t="shared" si="22"/>
        <v>41732.788888888885</v>
      </c>
    </row>
    <row r="1440" spans="1:15">
      <c r="A1440" s="2">
        <v>300000000001439</v>
      </c>
      <c r="B1440" s="2">
        <v>200000000001566</v>
      </c>
      <c r="C1440" t="s">
        <v>1582</v>
      </c>
      <c r="D1440" t="s">
        <v>35</v>
      </c>
      <c r="E1440" s="4">
        <v>41733</v>
      </c>
      <c r="F1440" s="3">
        <v>42125</v>
      </c>
      <c r="G1440" t="s">
        <v>676</v>
      </c>
      <c r="H1440" s="2">
        <v>100000000000178</v>
      </c>
      <c r="I1440" t="s">
        <v>21</v>
      </c>
      <c r="J1440" t="s">
        <v>21</v>
      </c>
      <c r="K1440">
        <v>205500</v>
      </c>
      <c r="M1440" t="s">
        <v>39</v>
      </c>
      <c r="N1440" t="s">
        <v>65</v>
      </c>
      <c r="O1440" s="1">
        <f t="shared" si="22"/>
        <v>41733.291666666664</v>
      </c>
    </row>
    <row r="1441" spans="1:15">
      <c r="A1441" s="2">
        <v>300000000001440</v>
      </c>
      <c r="B1441" s="2">
        <v>200000000001569</v>
      </c>
      <c r="C1441" t="s">
        <v>1583</v>
      </c>
      <c r="D1441" t="s">
        <v>35</v>
      </c>
      <c r="E1441" s="4">
        <v>41735.399305555555</v>
      </c>
      <c r="F1441" s="3">
        <v>42123</v>
      </c>
      <c r="G1441" t="s">
        <v>197</v>
      </c>
      <c r="H1441" s="2">
        <v>100000000000119</v>
      </c>
      <c r="I1441" t="s">
        <v>21</v>
      </c>
      <c r="J1441" t="s">
        <v>21</v>
      </c>
      <c r="K1441">
        <v>3000</v>
      </c>
      <c r="M1441" t="s">
        <v>1287</v>
      </c>
      <c r="N1441" t="s">
        <v>1288</v>
      </c>
      <c r="O1441" s="1">
        <f t="shared" si="22"/>
        <v>41735.690972222219</v>
      </c>
    </row>
    <row r="1442" spans="1:15">
      <c r="A1442" s="2">
        <v>300000000001441</v>
      </c>
      <c r="B1442" s="2">
        <v>200000000001568</v>
      </c>
      <c r="C1442" t="s">
        <v>1584</v>
      </c>
      <c r="D1442" t="s">
        <v>35</v>
      </c>
      <c r="E1442" s="4">
        <v>41735.354861111111</v>
      </c>
      <c r="F1442" s="3">
        <v>42041</v>
      </c>
      <c r="G1442" t="s">
        <v>197</v>
      </c>
      <c r="H1442" s="2">
        <v>100000000000119</v>
      </c>
      <c r="I1442" t="s">
        <v>21</v>
      </c>
      <c r="J1442" t="s">
        <v>21</v>
      </c>
      <c r="K1442">
        <v>610500</v>
      </c>
      <c r="M1442" t="s">
        <v>1287</v>
      </c>
      <c r="N1442" t="s">
        <v>1288</v>
      </c>
      <c r="O1442" s="1">
        <f t="shared" si="22"/>
        <v>41735.646527777775</v>
      </c>
    </row>
    <row r="1443" spans="1:15">
      <c r="A1443" s="2">
        <v>300000000001442</v>
      </c>
      <c r="B1443" s="2">
        <v>200000000001562</v>
      </c>
      <c r="C1443" t="s">
        <v>1585</v>
      </c>
      <c r="D1443" t="s">
        <v>35</v>
      </c>
      <c r="E1443" s="4">
        <v>41735.451388888891</v>
      </c>
      <c r="F1443" s="3">
        <v>42200</v>
      </c>
      <c r="G1443" t="s">
        <v>197</v>
      </c>
      <c r="H1443" s="2">
        <v>100000000000119</v>
      </c>
      <c r="I1443" t="s">
        <v>21</v>
      </c>
      <c r="J1443" t="s">
        <v>21</v>
      </c>
      <c r="K1443">
        <v>3000</v>
      </c>
      <c r="M1443" t="s">
        <v>1287</v>
      </c>
      <c r="N1443" t="s">
        <v>1288</v>
      </c>
      <c r="O1443" s="1">
        <f t="shared" si="22"/>
        <v>41735.743055555555</v>
      </c>
    </row>
    <row r="1444" spans="1:15">
      <c r="A1444" s="2">
        <v>300000000001443</v>
      </c>
      <c r="B1444" s="2">
        <v>200000000001572</v>
      </c>
      <c r="C1444" t="s">
        <v>1586</v>
      </c>
      <c r="D1444" t="s">
        <v>35</v>
      </c>
      <c r="E1444" s="4">
        <v>41735.45416666667</v>
      </c>
      <c r="F1444" s="3">
        <v>42116</v>
      </c>
      <c r="G1444" t="s">
        <v>197</v>
      </c>
      <c r="H1444" s="2">
        <v>100000000000119</v>
      </c>
      <c r="I1444" t="s">
        <v>21</v>
      </c>
      <c r="J1444" t="s">
        <v>21</v>
      </c>
      <c r="K1444">
        <v>3000</v>
      </c>
      <c r="M1444" t="s">
        <v>1287</v>
      </c>
      <c r="N1444" t="s">
        <v>1288</v>
      </c>
      <c r="O1444" s="1">
        <f t="shared" si="22"/>
        <v>41735.745833333334</v>
      </c>
    </row>
    <row r="1445" spans="1:15">
      <c r="A1445" s="2">
        <v>300000000001444</v>
      </c>
      <c r="B1445" s="2">
        <v>200000000001571</v>
      </c>
      <c r="C1445" t="s">
        <v>1587</v>
      </c>
      <c r="D1445" t="s">
        <v>35</v>
      </c>
      <c r="E1445" s="4">
        <v>41735.460416666669</v>
      </c>
      <c r="F1445" s="3">
        <v>42094</v>
      </c>
      <c r="G1445" t="s">
        <v>197</v>
      </c>
      <c r="H1445" s="2">
        <v>100000000000119</v>
      </c>
      <c r="I1445" t="s">
        <v>30</v>
      </c>
      <c r="J1445" t="s">
        <v>30</v>
      </c>
      <c r="K1445">
        <v>151500</v>
      </c>
      <c r="L1445">
        <v>151500</v>
      </c>
      <c r="M1445" t="s">
        <v>1287</v>
      </c>
      <c r="N1445" t="s">
        <v>1288</v>
      </c>
      <c r="O1445" s="1">
        <f t="shared" si="22"/>
        <v>41735.752083333333</v>
      </c>
    </row>
    <row r="1446" spans="1:15">
      <c r="A1446" s="2">
        <v>300000000001445</v>
      </c>
      <c r="B1446" s="2">
        <v>200000000001570</v>
      </c>
      <c r="C1446" t="s">
        <v>1588</v>
      </c>
      <c r="D1446" t="s">
        <v>35</v>
      </c>
      <c r="E1446" s="4">
        <v>41735.436805555553</v>
      </c>
      <c r="F1446" s="3">
        <v>42326</v>
      </c>
      <c r="G1446" t="s">
        <v>197</v>
      </c>
      <c r="H1446" s="2">
        <v>100000000000119</v>
      </c>
      <c r="I1446" t="s">
        <v>21</v>
      </c>
      <c r="J1446" t="s">
        <v>21</v>
      </c>
      <c r="K1446">
        <v>3000</v>
      </c>
      <c r="M1446" t="s">
        <v>1287</v>
      </c>
      <c r="N1446" t="s">
        <v>1288</v>
      </c>
      <c r="O1446" s="1">
        <f t="shared" si="22"/>
        <v>41735.728472222218</v>
      </c>
    </row>
    <row r="1447" spans="1:15">
      <c r="A1447" s="2">
        <v>300000000001446</v>
      </c>
      <c r="B1447" s="2">
        <v>200000000001561</v>
      </c>
      <c r="C1447" t="s">
        <v>1589</v>
      </c>
      <c r="D1447" t="s">
        <v>35</v>
      </c>
      <c r="E1447" s="4">
        <v>41735.430555555555</v>
      </c>
      <c r="F1447" s="3">
        <v>42401</v>
      </c>
      <c r="G1447" t="s">
        <v>197</v>
      </c>
      <c r="H1447" s="2">
        <v>100000000000119</v>
      </c>
      <c r="I1447" t="s">
        <v>21</v>
      </c>
      <c r="J1447" t="s">
        <v>21</v>
      </c>
      <c r="K1447">
        <v>171750</v>
      </c>
      <c r="L1447">
        <v>171750</v>
      </c>
      <c r="M1447" t="s">
        <v>1287</v>
      </c>
      <c r="N1447" t="s">
        <v>1288</v>
      </c>
      <c r="O1447" s="1">
        <f t="shared" si="22"/>
        <v>41735.722222222219</v>
      </c>
    </row>
    <row r="1448" spans="1:15">
      <c r="A1448" s="2">
        <v>300000000001447</v>
      </c>
      <c r="B1448" s="2">
        <v>200000000001567</v>
      </c>
      <c r="C1448" t="s">
        <v>1590</v>
      </c>
      <c r="D1448" t="s">
        <v>35</v>
      </c>
      <c r="E1448" s="4">
        <v>41735.40347222222</v>
      </c>
      <c r="F1448" s="3">
        <v>42410</v>
      </c>
      <c r="G1448" t="s">
        <v>197</v>
      </c>
      <c r="H1448" s="2">
        <v>100000000000119</v>
      </c>
      <c r="I1448" t="s">
        <v>21</v>
      </c>
      <c r="J1448" t="s">
        <v>21</v>
      </c>
      <c r="K1448">
        <v>273000</v>
      </c>
      <c r="L1448">
        <v>273000</v>
      </c>
      <c r="M1448" t="s">
        <v>1287</v>
      </c>
      <c r="N1448" t="s">
        <v>1288</v>
      </c>
      <c r="O1448" s="1">
        <f t="shared" si="22"/>
        <v>41735.695138888885</v>
      </c>
    </row>
    <row r="1449" spans="1:15">
      <c r="A1449" s="2">
        <v>300000000001448</v>
      </c>
      <c r="B1449" s="2">
        <v>200000000001113</v>
      </c>
      <c r="C1449" t="s">
        <v>1591</v>
      </c>
      <c r="D1449" t="s">
        <v>35</v>
      </c>
      <c r="E1449" s="4">
        <v>41735.447222222225</v>
      </c>
      <c r="F1449" s="3">
        <v>42039</v>
      </c>
      <c r="G1449" t="s">
        <v>197</v>
      </c>
      <c r="H1449" s="2">
        <v>100000000000119</v>
      </c>
      <c r="I1449" t="s">
        <v>21</v>
      </c>
      <c r="J1449" t="s">
        <v>21</v>
      </c>
      <c r="K1449">
        <v>340500</v>
      </c>
      <c r="M1449" t="s">
        <v>1287</v>
      </c>
      <c r="N1449" t="s">
        <v>1288</v>
      </c>
      <c r="O1449" s="1">
        <f t="shared" si="22"/>
        <v>41735.738888888889</v>
      </c>
    </row>
    <row r="1450" spans="1:15">
      <c r="A1450" s="2">
        <v>300000000001449</v>
      </c>
      <c r="B1450" s="2">
        <v>200000000001573</v>
      </c>
      <c r="C1450" t="s">
        <v>1592</v>
      </c>
      <c r="D1450" t="s">
        <v>35</v>
      </c>
      <c r="E1450" s="4">
        <v>41735</v>
      </c>
      <c r="F1450" s="3">
        <v>42062</v>
      </c>
      <c r="G1450" t="s">
        <v>197</v>
      </c>
      <c r="H1450" s="2">
        <v>100000000000119</v>
      </c>
      <c r="I1450" t="s">
        <v>21</v>
      </c>
      <c r="J1450" t="s">
        <v>490</v>
      </c>
      <c r="K1450">
        <v>273000</v>
      </c>
      <c r="M1450" t="s">
        <v>1287</v>
      </c>
      <c r="N1450" t="s">
        <v>1288</v>
      </c>
      <c r="O1450" s="1">
        <f t="shared" si="22"/>
        <v>41735.291666666664</v>
      </c>
    </row>
    <row r="1451" spans="1:15">
      <c r="A1451" s="2">
        <v>300000000001450</v>
      </c>
      <c r="B1451" s="2">
        <v>200000000000010</v>
      </c>
      <c r="C1451" t="s">
        <v>1593</v>
      </c>
      <c r="D1451" t="s">
        <v>35</v>
      </c>
      <c r="E1451" s="4">
        <v>41736.404861111114</v>
      </c>
      <c r="F1451" s="3">
        <v>42034</v>
      </c>
      <c r="G1451" t="s">
        <v>734</v>
      </c>
      <c r="H1451" s="2">
        <v>100000000000196</v>
      </c>
      <c r="I1451" t="s">
        <v>30</v>
      </c>
      <c r="J1451" t="s">
        <v>30</v>
      </c>
      <c r="K1451">
        <v>745490</v>
      </c>
      <c r="L1451">
        <v>745500</v>
      </c>
      <c r="M1451" t="s">
        <v>22</v>
      </c>
      <c r="N1451" t="s">
        <v>23</v>
      </c>
      <c r="O1451" s="1">
        <f t="shared" si="22"/>
        <v>41736.696527777778</v>
      </c>
    </row>
    <row r="1452" spans="1:15">
      <c r="A1452" s="2">
        <v>300000000001451</v>
      </c>
      <c r="B1452" s="2">
        <v>200000000000205</v>
      </c>
      <c r="C1452" t="s">
        <v>1594</v>
      </c>
      <c r="D1452" t="s">
        <v>35</v>
      </c>
      <c r="E1452" s="4">
        <v>41736.407638888886</v>
      </c>
      <c r="F1452" s="3">
        <v>42734</v>
      </c>
      <c r="G1452" t="s">
        <v>734</v>
      </c>
      <c r="H1452" s="2">
        <v>100000000000196</v>
      </c>
      <c r="I1452" t="s">
        <v>486</v>
      </c>
      <c r="J1452" t="s">
        <v>487</v>
      </c>
      <c r="K1452">
        <v>921000</v>
      </c>
      <c r="L1452">
        <v>813000</v>
      </c>
      <c r="M1452" t="s">
        <v>22</v>
      </c>
      <c r="N1452" t="s">
        <v>23</v>
      </c>
      <c r="O1452" s="1">
        <f t="shared" si="22"/>
        <v>41736.69930555555</v>
      </c>
    </row>
    <row r="1453" spans="1:15">
      <c r="A1453" s="2">
        <v>300000000001452</v>
      </c>
      <c r="B1453" s="2">
        <v>200000000001935</v>
      </c>
      <c r="C1453" t="s">
        <v>1595</v>
      </c>
      <c r="D1453" t="s">
        <v>35</v>
      </c>
      <c r="E1453" s="4">
        <v>41736.417361111111</v>
      </c>
      <c r="F1453" s="3">
        <v>42349</v>
      </c>
      <c r="G1453" t="s">
        <v>734</v>
      </c>
      <c r="H1453" s="2">
        <v>100000000000196</v>
      </c>
      <c r="I1453" t="s">
        <v>21</v>
      </c>
      <c r="J1453" t="s">
        <v>21</v>
      </c>
      <c r="K1453">
        <v>165000</v>
      </c>
      <c r="L1453">
        <v>104250</v>
      </c>
      <c r="M1453" t="s">
        <v>22</v>
      </c>
      <c r="N1453" t="s">
        <v>23</v>
      </c>
      <c r="O1453" s="1">
        <f t="shared" si="22"/>
        <v>41736.709027777775</v>
      </c>
    </row>
    <row r="1454" spans="1:15">
      <c r="A1454" s="2">
        <v>300000000001453</v>
      </c>
      <c r="B1454" s="2">
        <v>200000000001239</v>
      </c>
      <c r="C1454" t="s">
        <v>1596</v>
      </c>
      <c r="D1454" t="s">
        <v>35</v>
      </c>
      <c r="E1454" s="4">
        <v>41736.409722222219</v>
      </c>
      <c r="F1454" s="3">
        <v>42852</v>
      </c>
      <c r="G1454" t="s">
        <v>734</v>
      </c>
      <c r="H1454" s="2">
        <v>100000000000196</v>
      </c>
      <c r="I1454" t="s">
        <v>486</v>
      </c>
      <c r="J1454" t="s">
        <v>409</v>
      </c>
      <c r="K1454">
        <v>340500</v>
      </c>
      <c r="L1454">
        <v>340500</v>
      </c>
      <c r="M1454" t="s">
        <v>22</v>
      </c>
      <c r="N1454" t="s">
        <v>23</v>
      </c>
      <c r="O1454" s="1">
        <f t="shared" si="22"/>
        <v>41736.701388888883</v>
      </c>
    </row>
    <row r="1455" spans="1:15">
      <c r="A1455" s="2">
        <v>300000000001454</v>
      </c>
      <c r="B1455" s="2">
        <v>200000000001466</v>
      </c>
      <c r="C1455" t="s">
        <v>1597</v>
      </c>
      <c r="D1455" t="s">
        <v>35</v>
      </c>
      <c r="E1455" s="4">
        <v>41736.440972222219</v>
      </c>
      <c r="F1455" s="3">
        <v>42566</v>
      </c>
      <c r="G1455" t="s">
        <v>1488</v>
      </c>
      <c r="H1455" s="2">
        <v>100000000000518</v>
      </c>
      <c r="I1455" t="s">
        <v>21</v>
      </c>
      <c r="J1455" t="s">
        <v>21</v>
      </c>
      <c r="K1455">
        <v>165000</v>
      </c>
      <c r="M1455" t="s">
        <v>39</v>
      </c>
      <c r="N1455" t="s">
        <v>40</v>
      </c>
      <c r="O1455" s="1">
        <f t="shared" si="22"/>
        <v>41736.732638888883</v>
      </c>
    </row>
    <row r="1456" spans="1:15">
      <c r="A1456" s="2">
        <v>300000000001455</v>
      </c>
      <c r="B1456" s="2">
        <v>200000000001425</v>
      </c>
      <c r="C1456" t="s">
        <v>1598</v>
      </c>
      <c r="D1456" t="s">
        <v>35</v>
      </c>
      <c r="E1456" s="4">
        <v>41736.297222222223</v>
      </c>
      <c r="F1456" s="3">
        <v>42537</v>
      </c>
      <c r="G1456" t="s">
        <v>1490</v>
      </c>
      <c r="H1456" s="2">
        <v>100000000000528</v>
      </c>
      <c r="I1456" t="s">
        <v>21</v>
      </c>
      <c r="J1456" t="s">
        <v>21</v>
      </c>
      <c r="K1456">
        <v>256120</v>
      </c>
      <c r="L1456">
        <v>205500</v>
      </c>
      <c r="M1456" t="s">
        <v>39</v>
      </c>
      <c r="N1456" t="s">
        <v>40</v>
      </c>
      <c r="O1456" s="1">
        <f t="shared" si="22"/>
        <v>41736.588888888888</v>
      </c>
    </row>
    <row r="1457" spans="1:15">
      <c r="A1457" s="2">
        <v>300000000001456</v>
      </c>
      <c r="B1457" s="2">
        <v>200000000000320</v>
      </c>
      <c r="C1457" t="s">
        <v>1599</v>
      </c>
      <c r="D1457" t="s">
        <v>35</v>
      </c>
      <c r="E1457" s="4">
        <v>41736.251388888886</v>
      </c>
      <c r="F1457" s="3">
        <v>41786</v>
      </c>
      <c r="G1457" t="s">
        <v>1307</v>
      </c>
      <c r="H1457" s="2">
        <v>100000000000147</v>
      </c>
      <c r="I1457" t="s">
        <v>21</v>
      </c>
      <c r="J1457" t="s">
        <v>21</v>
      </c>
      <c r="K1457">
        <v>246000</v>
      </c>
      <c r="M1457" t="s">
        <v>31</v>
      </c>
      <c r="N1457" t="s">
        <v>48</v>
      </c>
      <c r="O1457" s="1">
        <f t="shared" si="22"/>
        <v>41736.54305555555</v>
      </c>
    </row>
    <row r="1458" spans="1:15">
      <c r="A1458" s="2">
        <v>300000000001457</v>
      </c>
      <c r="B1458" s="2">
        <v>200000000000081</v>
      </c>
      <c r="C1458" t="s">
        <v>1600</v>
      </c>
      <c r="D1458" t="s">
        <v>35</v>
      </c>
      <c r="E1458" s="4">
        <v>41738.67083333333</v>
      </c>
      <c r="F1458" s="3">
        <v>42361</v>
      </c>
      <c r="G1458" t="s">
        <v>1052</v>
      </c>
      <c r="H1458" s="2">
        <v>100000000000369</v>
      </c>
      <c r="I1458" t="s">
        <v>21</v>
      </c>
      <c r="J1458" t="s">
        <v>21</v>
      </c>
      <c r="K1458">
        <v>124500</v>
      </c>
      <c r="L1458">
        <v>124500</v>
      </c>
      <c r="M1458" t="s">
        <v>31</v>
      </c>
      <c r="N1458" t="s">
        <v>48</v>
      </c>
      <c r="O1458" s="1">
        <f t="shared" si="22"/>
        <v>41738.962499999994</v>
      </c>
    </row>
    <row r="1459" spans="1:15">
      <c r="A1459" s="2">
        <v>300000000001458</v>
      </c>
      <c r="B1459" s="2">
        <v>200000000000557</v>
      </c>
      <c r="C1459" t="s">
        <v>1601</v>
      </c>
      <c r="D1459" t="s">
        <v>35</v>
      </c>
      <c r="E1459" s="4">
        <v>41740.57708333333</v>
      </c>
      <c r="F1459" s="3">
        <v>42199</v>
      </c>
      <c r="G1459" t="s">
        <v>1602</v>
      </c>
      <c r="H1459" s="2">
        <v>100000000000209</v>
      </c>
      <c r="I1459" t="s">
        <v>21</v>
      </c>
      <c r="J1459" t="s">
        <v>21</v>
      </c>
      <c r="K1459">
        <v>205500</v>
      </c>
      <c r="L1459">
        <v>205500</v>
      </c>
      <c r="M1459" t="s">
        <v>39</v>
      </c>
      <c r="N1459" t="s">
        <v>65</v>
      </c>
      <c r="O1459" s="1">
        <f t="shared" si="22"/>
        <v>41740.868749999994</v>
      </c>
    </row>
    <row r="1460" spans="1:15">
      <c r="A1460" s="2">
        <v>300000000001459</v>
      </c>
      <c r="B1460" s="2">
        <v>200000000001528</v>
      </c>
      <c r="C1460" t="s">
        <v>1603</v>
      </c>
      <c r="D1460" t="s">
        <v>35</v>
      </c>
      <c r="E1460" s="4">
        <v>41740.277083333334</v>
      </c>
      <c r="F1460" s="3">
        <v>41740</v>
      </c>
      <c r="G1460" t="s">
        <v>1218</v>
      </c>
      <c r="H1460" s="2">
        <v>100000000000176</v>
      </c>
      <c r="I1460" t="s">
        <v>21</v>
      </c>
      <c r="J1460" t="s">
        <v>21</v>
      </c>
      <c r="K1460">
        <v>219000</v>
      </c>
      <c r="M1460" t="s">
        <v>39</v>
      </c>
      <c r="N1460" t="s">
        <v>40</v>
      </c>
      <c r="O1460" s="1">
        <f t="shared" si="22"/>
        <v>41740.568749999999</v>
      </c>
    </row>
    <row r="1461" spans="1:15">
      <c r="A1461" s="2">
        <v>300000000001460</v>
      </c>
      <c r="B1461" s="2">
        <v>200000000000959</v>
      </c>
      <c r="C1461" t="s">
        <v>1604</v>
      </c>
      <c r="D1461" t="s">
        <v>35</v>
      </c>
      <c r="E1461" s="4">
        <v>41743</v>
      </c>
      <c r="F1461" s="3">
        <v>41743</v>
      </c>
      <c r="G1461" t="s">
        <v>471</v>
      </c>
      <c r="H1461" s="2">
        <v>100000000000145</v>
      </c>
      <c r="I1461" t="s">
        <v>21</v>
      </c>
      <c r="J1461" t="s">
        <v>21</v>
      </c>
      <c r="M1461" t="s">
        <v>31</v>
      </c>
      <c r="N1461" t="s">
        <v>48</v>
      </c>
      <c r="O1461" s="1">
        <f t="shared" si="22"/>
        <v>41743.291666666664</v>
      </c>
    </row>
    <row r="1462" spans="1:15">
      <c r="A1462" s="2">
        <v>300000000001461</v>
      </c>
      <c r="B1462" s="2">
        <v>200000000000261</v>
      </c>
      <c r="C1462" t="s">
        <v>1605</v>
      </c>
      <c r="D1462" t="s">
        <v>212</v>
      </c>
      <c r="E1462" s="4">
        <v>41744.574305555558</v>
      </c>
      <c r="F1462" s="3">
        <v>41848</v>
      </c>
      <c r="G1462" t="s">
        <v>828</v>
      </c>
      <c r="H1462" s="2">
        <v>100000000000190</v>
      </c>
      <c r="I1462" t="s">
        <v>30</v>
      </c>
      <c r="J1462" t="s">
        <v>30</v>
      </c>
      <c r="K1462">
        <v>187680</v>
      </c>
      <c r="L1462">
        <v>187680</v>
      </c>
      <c r="M1462" t="s">
        <v>31</v>
      </c>
      <c r="N1462" t="s">
        <v>48</v>
      </c>
      <c r="O1462" s="1">
        <f t="shared" si="22"/>
        <v>41744.865972222222</v>
      </c>
    </row>
    <row r="1463" spans="1:15">
      <c r="A1463" s="2">
        <v>300000000001462</v>
      </c>
      <c r="B1463" s="2">
        <v>200000000000107</v>
      </c>
      <c r="C1463" t="s">
        <v>1606</v>
      </c>
      <c r="D1463" t="s">
        <v>35</v>
      </c>
      <c r="E1463" s="4">
        <v>41744.377083333333</v>
      </c>
      <c r="F1463" s="3">
        <v>42033</v>
      </c>
      <c r="G1463" t="s">
        <v>471</v>
      </c>
      <c r="H1463" s="2">
        <v>100000000000145</v>
      </c>
      <c r="I1463" t="s">
        <v>21</v>
      </c>
      <c r="J1463" t="s">
        <v>21</v>
      </c>
      <c r="K1463">
        <v>678000</v>
      </c>
      <c r="M1463" t="s">
        <v>31</v>
      </c>
      <c r="N1463" t="s">
        <v>48</v>
      </c>
      <c r="O1463" s="1">
        <f t="shared" si="22"/>
        <v>41744.668749999997</v>
      </c>
    </row>
    <row r="1464" spans="1:15">
      <c r="A1464" s="2">
        <v>300000000001463</v>
      </c>
      <c r="B1464" s="2">
        <v>200000000001564</v>
      </c>
      <c r="C1464" t="s">
        <v>1607</v>
      </c>
      <c r="D1464" t="s">
        <v>35</v>
      </c>
      <c r="E1464" s="4">
        <v>41744.564583333333</v>
      </c>
      <c r="F1464" s="3">
        <v>42060</v>
      </c>
      <c r="G1464" t="s">
        <v>719</v>
      </c>
      <c r="H1464" s="2">
        <v>100000000000161</v>
      </c>
      <c r="I1464" t="s">
        <v>21</v>
      </c>
      <c r="J1464" t="s">
        <v>21</v>
      </c>
      <c r="M1464" t="s">
        <v>31</v>
      </c>
      <c r="N1464" t="s">
        <v>48</v>
      </c>
      <c r="O1464" s="1">
        <f t="shared" si="22"/>
        <v>41744.856249999997</v>
      </c>
    </row>
    <row r="1465" spans="1:15">
      <c r="A1465" s="2">
        <v>300000000001464</v>
      </c>
      <c r="B1465" s="2">
        <v>200000000000320</v>
      </c>
      <c r="C1465" t="s">
        <v>1608</v>
      </c>
      <c r="D1465" t="s">
        <v>35</v>
      </c>
      <c r="E1465" s="4">
        <v>41745.301388888889</v>
      </c>
      <c r="F1465" s="3">
        <v>42052</v>
      </c>
      <c r="G1465" t="s">
        <v>1368</v>
      </c>
      <c r="H1465" s="2">
        <v>100000000000313</v>
      </c>
      <c r="I1465" t="s">
        <v>21</v>
      </c>
      <c r="J1465" t="s">
        <v>21</v>
      </c>
      <c r="K1465">
        <v>246000</v>
      </c>
      <c r="M1465" t="s">
        <v>31</v>
      </c>
      <c r="N1465" t="s">
        <v>48</v>
      </c>
      <c r="O1465" s="1">
        <f t="shared" si="22"/>
        <v>41745.593055555553</v>
      </c>
    </row>
    <row r="1466" spans="1:15">
      <c r="A1466" s="2">
        <v>300000000001465</v>
      </c>
      <c r="B1466" s="2">
        <v>200000000001575</v>
      </c>
      <c r="C1466" t="s">
        <v>1609</v>
      </c>
      <c r="D1466" t="s">
        <v>35</v>
      </c>
      <c r="E1466" s="4">
        <v>41745.300694444442</v>
      </c>
      <c r="F1466" s="3">
        <v>41943</v>
      </c>
      <c r="G1466" t="s">
        <v>896</v>
      </c>
      <c r="H1466" s="2">
        <v>100000000000160</v>
      </c>
      <c r="I1466" t="s">
        <v>30</v>
      </c>
      <c r="J1466" t="s">
        <v>30</v>
      </c>
      <c r="K1466">
        <v>672970</v>
      </c>
      <c r="L1466">
        <v>203990</v>
      </c>
      <c r="M1466" t="s">
        <v>22</v>
      </c>
      <c r="N1466" t="s">
        <v>198</v>
      </c>
      <c r="O1466" s="1">
        <f t="shared" si="22"/>
        <v>41745.592361111107</v>
      </c>
    </row>
    <row r="1467" spans="1:15">
      <c r="A1467" s="2">
        <v>300000000001466</v>
      </c>
      <c r="B1467" s="2">
        <v>200000000001576</v>
      </c>
      <c r="C1467" t="s">
        <v>1610</v>
      </c>
      <c r="D1467" t="s">
        <v>35</v>
      </c>
      <c r="E1467" s="4">
        <v>41745.30972222222</v>
      </c>
      <c r="F1467" s="3">
        <v>43039</v>
      </c>
      <c r="G1467" t="s">
        <v>896</v>
      </c>
      <c r="H1467" s="2">
        <v>100000000000160</v>
      </c>
      <c r="I1467" t="s">
        <v>486</v>
      </c>
      <c r="J1467" t="s">
        <v>487</v>
      </c>
      <c r="K1467">
        <v>305400</v>
      </c>
      <c r="L1467">
        <v>305400</v>
      </c>
      <c r="M1467" t="s">
        <v>22</v>
      </c>
      <c r="N1467" t="s">
        <v>198</v>
      </c>
      <c r="O1467" s="1">
        <f t="shared" si="22"/>
        <v>41745.601388888885</v>
      </c>
    </row>
    <row r="1468" spans="1:15">
      <c r="A1468" s="2">
        <v>300000000001467</v>
      </c>
      <c r="B1468" s="2">
        <v>200000000000061</v>
      </c>
      <c r="C1468" t="s">
        <v>1611</v>
      </c>
      <c r="D1468" t="s">
        <v>19</v>
      </c>
      <c r="E1468" s="4">
        <v>41745.404861111114</v>
      </c>
      <c r="F1468" s="3">
        <v>42094</v>
      </c>
      <c r="G1468" t="s">
        <v>1301</v>
      </c>
      <c r="H1468" s="2">
        <v>100000000000317</v>
      </c>
      <c r="I1468" t="s">
        <v>21</v>
      </c>
      <c r="J1468" t="s">
        <v>21</v>
      </c>
      <c r="K1468">
        <v>327000</v>
      </c>
      <c r="M1468" t="s">
        <v>31</v>
      </c>
      <c r="N1468" t="s">
        <v>48</v>
      </c>
      <c r="O1468" s="1">
        <f t="shared" si="22"/>
        <v>41745.696527777778</v>
      </c>
    </row>
    <row r="1469" spans="1:15">
      <c r="A1469" s="2">
        <v>300000000001468</v>
      </c>
      <c r="B1469" s="2">
        <v>200000000000061</v>
      </c>
      <c r="C1469" t="s">
        <v>1612</v>
      </c>
      <c r="D1469" t="s">
        <v>19</v>
      </c>
      <c r="E1469" s="4">
        <v>41745.408333333333</v>
      </c>
      <c r="F1469" s="3">
        <v>42094</v>
      </c>
      <c r="G1469" t="s">
        <v>1301</v>
      </c>
      <c r="H1469" s="2">
        <v>100000000000317</v>
      </c>
      <c r="I1469" t="s">
        <v>21</v>
      </c>
      <c r="J1469" t="s">
        <v>21</v>
      </c>
      <c r="K1469">
        <v>327000</v>
      </c>
      <c r="M1469" t="s">
        <v>31</v>
      </c>
      <c r="N1469" t="s">
        <v>48</v>
      </c>
      <c r="O1469" s="1">
        <f t="shared" si="22"/>
        <v>41745.699999999997</v>
      </c>
    </row>
    <row r="1470" spans="1:15">
      <c r="A1470" s="2">
        <v>300000000001469</v>
      </c>
      <c r="B1470" s="2">
        <v>200000000001161</v>
      </c>
      <c r="C1470" t="s">
        <v>1613</v>
      </c>
      <c r="D1470" t="s">
        <v>35</v>
      </c>
      <c r="E1470" s="4">
        <v>41746.306250000001</v>
      </c>
      <c r="F1470" s="3">
        <v>42217</v>
      </c>
      <c r="G1470" t="s">
        <v>800</v>
      </c>
      <c r="H1470" s="2">
        <v>100000000000259</v>
      </c>
      <c r="I1470" t="s">
        <v>21</v>
      </c>
      <c r="J1470" t="s">
        <v>21</v>
      </c>
      <c r="K1470">
        <v>219000</v>
      </c>
      <c r="M1470" t="s">
        <v>31</v>
      </c>
      <c r="N1470" t="s">
        <v>48</v>
      </c>
      <c r="O1470" s="1">
        <f t="shared" si="22"/>
        <v>41746.597916666666</v>
      </c>
    </row>
    <row r="1471" spans="1:15">
      <c r="A1471" s="2">
        <v>300000000001470</v>
      </c>
      <c r="B1471" s="2">
        <v>200000000001577</v>
      </c>
      <c r="C1471" t="s">
        <v>1614</v>
      </c>
      <c r="D1471" t="s">
        <v>35</v>
      </c>
      <c r="E1471" s="4">
        <v>41749.352083333331</v>
      </c>
      <c r="F1471" s="3">
        <v>42360</v>
      </c>
      <c r="G1471" t="s">
        <v>991</v>
      </c>
      <c r="H1471" s="2">
        <v>100000000000199</v>
      </c>
      <c r="I1471" t="s">
        <v>30</v>
      </c>
      <c r="J1471" t="s">
        <v>30</v>
      </c>
      <c r="K1471">
        <v>470770</v>
      </c>
      <c r="L1471">
        <v>158920</v>
      </c>
      <c r="M1471" t="s">
        <v>39</v>
      </c>
      <c r="N1471" t="s">
        <v>65</v>
      </c>
      <c r="O1471" s="1">
        <f t="shared" si="22"/>
        <v>41749.643749999996</v>
      </c>
    </row>
    <row r="1472" spans="1:15">
      <c r="A1472" s="2">
        <v>300000000001471</v>
      </c>
      <c r="B1472" s="2">
        <v>200000000000704</v>
      </c>
      <c r="C1472" t="s">
        <v>1615</v>
      </c>
      <c r="D1472" t="s">
        <v>35</v>
      </c>
      <c r="E1472" s="4">
        <v>41749.331944444442</v>
      </c>
      <c r="F1472" s="3">
        <v>42036</v>
      </c>
      <c r="G1472" t="s">
        <v>991</v>
      </c>
      <c r="H1472" s="2">
        <v>100000000000199</v>
      </c>
      <c r="I1472" t="s">
        <v>30</v>
      </c>
      <c r="J1472" t="s">
        <v>30</v>
      </c>
      <c r="K1472">
        <v>282450</v>
      </c>
      <c r="L1472">
        <v>282450</v>
      </c>
      <c r="M1472" t="s">
        <v>39</v>
      </c>
      <c r="N1472" t="s">
        <v>65</v>
      </c>
      <c r="O1472" s="1">
        <f t="shared" si="22"/>
        <v>41749.623611111107</v>
      </c>
    </row>
    <row r="1473" spans="1:15">
      <c r="A1473" s="2">
        <v>300000000001472</v>
      </c>
      <c r="B1473" s="2">
        <v>200000000001302</v>
      </c>
      <c r="C1473" t="s">
        <v>1616</v>
      </c>
      <c r="D1473" t="s">
        <v>35</v>
      </c>
      <c r="E1473" s="4">
        <v>41749.324999999997</v>
      </c>
      <c r="F1473" s="3">
        <v>42916</v>
      </c>
      <c r="G1473" t="s">
        <v>1191</v>
      </c>
      <c r="H1473" s="2">
        <v>100000000000216</v>
      </c>
      <c r="I1473" t="s">
        <v>810</v>
      </c>
      <c r="J1473" t="s">
        <v>490</v>
      </c>
      <c r="K1473">
        <v>205500</v>
      </c>
      <c r="L1473">
        <v>205500</v>
      </c>
      <c r="M1473" t="s">
        <v>39</v>
      </c>
      <c r="N1473" t="s">
        <v>65</v>
      </c>
      <c r="O1473" s="1">
        <f t="shared" si="22"/>
        <v>41749.616666666661</v>
      </c>
    </row>
    <row r="1474" spans="1:15">
      <c r="A1474" s="2">
        <v>300000000001473</v>
      </c>
      <c r="B1474" s="2">
        <v>200000000001022</v>
      </c>
      <c r="C1474" t="s">
        <v>1617</v>
      </c>
      <c r="D1474" t="s">
        <v>35</v>
      </c>
      <c r="E1474" s="4">
        <v>41750.290972222225</v>
      </c>
      <c r="F1474" s="3">
        <v>42766</v>
      </c>
      <c r="G1474" t="s">
        <v>1618</v>
      </c>
      <c r="H1474" s="2">
        <v>100000000000684</v>
      </c>
      <c r="I1474" t="s">
        <v>810</v>
      </c>
      <c r="J1474" t="s">
        <v>490</v>
      </c>
      <c r="K1474">
        <v>124500</v>
      </c>
      <c r="L1474">
        <v>124500</v>
      </c>
      <c r="M1474" t="s">
        <v>39</v>
      </c>
      <c r="N1474" t="s">
        <v>65</v>
      </c>
      <c r="O1474" s="1">
        <f t="shared" si="22"/>
        <v>41750.582638888889</v>
      </c>
    </row>
    <row r="1475" spans="1:15">
      <c r="A1475" s="2">
        <v>300000000001474</v>
      </c>
      <c r="B1475" s="2">
        <v>200000000000148</v>
      </c>
      <c r="C1475" t="s">
        <v>1619</v>
      </c>
      <c r="D1475" t="s">
        <v>19</v>
      </c>
      <c r="E1475" s="4">
        <v>41750.345138888886</v>
      </c>
      <c r="F1475" s="3">
        <v>41817</v>
      </c>
      <c r="G1475" t="s">
        <v>220</v>
      </c>
      <c r="H1475" s="2">
        <v>100000000000093</v>
      </c>
      <c r="I1475" t="s">
        <v>30</v>
      </c>
      <c r="J1475" t="s">
        <v>30</v>
      </c>
      <c r="K1475">
        <v>810300</v>
      </c>
      <c r="L1475">
        <v>414110</v>
      </c>
      <c r="M1475" t="s">
        <v>22</v>
      </c>
      <c r="N1475" t="s">
        <v>23</v>
      </c>
      <c r="O1475" s="1">
        <f t="shared" ref="O1475:O1538" si="23">IF(E1475&lt;$S$2,E1475+$T$2,IF(E1475&lt;$S$3,E1475+$T$3,IF(E1475&lt;$S$4,E1475+$T$4,IF(E1475&lt;$S$5,E1475+$T$5,IF(E1475&lt;$S$6,E1475+$T$6,IF(E1475&lt;$S$7,E1475+$T$7,IF(E1475&lt;$S$8,E1475+$T$8,IF(E1475&lt;$S$9,E1475+$T$9,IF(E1475&lt;$S$10,E1475+$T$10,IF(E1475&lt;$S$11,E1475+$T$11,IF(E1475&lt;$S$12,E1475+$T$12,IF(E1475&lt;$S$13,E1475+$T$13,IF(E1475&lt;$S$14,E1475+$T$14,IF(E1475&lt;$S$15,E1475+$T$15,IF(E1475&lt;$S$16,E1475+$T$16,IF(E1475&lt;$S$17,E1475+$T$17,""))))))))))))))))</f>
        <v>41750.63680555555</v>
      </c>
    </row>
    <row r="1476" spans="1:15">
      <c r="A1476" s="2">
        <v>300000000001475</v>
      </c>
      <c r="B1476" s="2">
        <v>200000000001267</v>
      </c>
      <c r="C1476" t="s">
        <v>1620</v>
      </c>
      <c r="D1476" t="s">
        <v>19</v>
      </c>
      <c r="E1476" s="4">
        <v>41750.426388888889</v>
      </c>
      <c r="F1476" s="3">
        <v>41930</v>
      </c>
      <c r="G1476" t="s">
        <v>243</v>
      </c>
      <c r="H1476" s="2">
        <v>100000000000103</v>
      </c>
      <c r="I1476" t="s">
        <v>21</v>
      </c>
      <c r="J1476" t="s">
        <v>21</v>
      </c>
      <c r="K1476">
        <v>354000</v>
      </c>
      <c r="M1476" t="s">
        <v>31</v>
      </c>
      <c r="N1476" t="s">
        <v>48</v>
      </c>
      <c r="O1476" s="1">
        <f t="shared" si="23"/>
        <v>41750.718055555553</v>
      </c>
    </row>
    <row r="1477" spans="1:15">
      <c r="A1477" s="2">
        <v>300000000001476</v>
      </c>
      <c r="B1477" s="2">
        <v>200000000000061</v>
      </c>
      <c r="C1477" t="s">
        <v>1621</v>
      </c>
      <c r="D1477" t="s">
        <v>19</v>
      </c>
      <c r="E1477" s="4">
        <v>41750.257638888892</v>
      </c>
      <c r="F1477" s="3">
        <v>42531</v>
      </c>
      <c r="G1477" t="s">
        <v>1301</v>
      </c>
      <c r="H1477" s="2">
        <v>100000000000317</v>
      </c>
      <c r="I1477" t="s">
        <v>21</v>
      </c>
      <c r="J1477" t="s">
        <v>21</v>
      </c>
      <c r="K1477">
        <v>367500</v>
      </c>
      <c r="L1477">
        <v>367500</v>
      </c>
      <c r="M1477" t="s">
        <v>31</v>
      </c>
      <c r="N1477" t="s">
        <v>48</v>
      </c>
      <c r="O1477" s="1">
        <f t="shared" si="23"/>
        <v>41750.549305555556</v>
      </c>
    </row>
    <row r="1478" spans="1:15">
      <c r="A1478" s="2">
        <v>300000000001477</v>
      </c>
      <c r="B1478" s="2">
        <v>200000000000210</v>
      </c>
      <c r="C1478" t="s">
        <v>1622</v>
      </c>
      <c r="D1478" t="s">
        <v>35</v>
      </c>
      <c r="E1478" s="4">
        <v>41751.364583333336</v>
      </c>
      <c r="F1478" s="3">
        <v>41774</v>
      </c>
      <c r="G1478" t="s">
        <v>275</v>
      </c>
      <c r="H1478" s="2">
        <v>100000000000130</v>
      </c>
      <c r="I1478" t="s">
        <v>30</v>
      </c>
      <c r="J1478" t="s">
        <v>30</v>
      </c>
      <c r="K1478">
        <v>39450</v>
      </c>
      <c r="L1478">
        <v>39450</v>
      </c>
      <c r="M1478" t="s">
        <v>22</v>
      </c>
      <c r="N1478" t="s">
        <v>23</v>
      </c>
      <c r="O1478" s="1">
        <f t="shared" si="23"/>
        <v>41751.65625</v>
      </c>
    </row>
    <row r="1479" spans="1:15">
      <c r="A1479" s="2">
        <v>300000000001478</v>
      </c>
      <c r="B1479" s="2">
        <v>200000000000210</v>
      </c>
      <c r="C1479" t="s">
        <v>1623</v>
      </c>
      <c r="D1479" t="s">
        <v>19</v>
      </c>
      <c r="E1479" s="4">
        <v>41751.563888888886</v>
      </c>
      <c r="F1479" s="3">
        <v>41931</v>
      </c>
      <c r="G1479" t="s">
        <v>275</v>
      </c>
      <c r="H1479" s="2">
        <v>100000000000130</v>
      </c>
      <c r="I1479" t="s">
        <v>21</v>
      </c>
      <c r="J1479" t="s">
        <v>21</v>
      </c>
      <c r="K1479">
        <v>292720</v>
      </c>
      <c r="M1479" t="s">
        <v>22</v>
      </c>
      <c r="N1479" t="s">
        <v>23</v>
      </c>
      <c r="O1479" s="1">
        <f t="shared" si="23"/>
        <v>41751.85555555555</v>
      </c>
    </row>
    <row r="1480" spans="1:15">
      <c r="A1480" s="2">
        <v>300000000001479</v>
      </c>
      <c r="B1480" s="2">
        <v>200000000001181</v>
      </c>
      <c r="C1480" t="s">
        <v>1624</v>
      </c>
      <c r="D1480" t="s">
        <v>35</v>
      </c>
      <c r="E1480" s="4">
        <v>41752.583333333336</v>
      </c>
      <c r="F1480" s="3">
        <v>42270</v>
      </c>
      <c r="G1480" t="s">
        <v>800</v>
      </c>
      <c r="H1480" s="2">
        <v>100000000000259</v>
      </c>
      <c r="I1480" t="s">
        <v>21</v>
      </c>
      <c r="J1480" t="s">
        <v>21</v>
      </c>
      <c r="K1480">
        <v>192000</v>
      </c>
      <c r="M1480" t="s">
        <v>31</v>
      </c>
      <c r="N1480" t="s">
        <v>48</v>
      </c>
      <c r="O1480" s="1">
        <f t="shared" si="23"/>
        <v>41752.875</v>
      </c>
    </row>
    <row r="1481" spans="1:15">
      <c r="A1481" s="2">
        <v>300000000001480</v>
      </c>
      <c r="B1481" s="2">
        <v>200000000001358</v>
      </c>
      <c r="C1481" t="s">
        <v>1625</v>
      </c>
      <c r="D1481" t="s">
        <v>212</v>
      </c>
      <c r="E1481" s="4">
        <v>41752.688194444447</v>
      </c>
      <c r="F1481" s="3">
        <v>42192</v>
      </c>
      <c r="G1481" t="s">
        <v>715</v>
      </c>
      <c r="H1481" s="2">
        <v>100000000000240</v>
      </c>
      <c r="I1481" t="s">
        <v>21</v>
      </c>
      <c r="J1481" t="s">
        <v>21</v>
      </c>
      <c r="K1481">
        <v>165000</v>
      </c>
      <c r="L1481">
        <v>165000</v>
      </c>
      <c r="M1481" t="s">
        <v>22</v>
      </c>
      <c r="N1481" t="s">
        <v>23</v>
      </c>
      <c r="O1481" s="1">
        <f t="shared" si="23"/>
        <v>41752.979861111111</v>
      </c>
    </row>
    <row r="1482" spans="1:15">
      <c r="A1482" s="2">
        <v>300000000001481</v>
      </c>
      <c r="B1482" s="2">
        <v>200000000000988</v>
      </c>
      <c r="C1482" t="s">
        <v>1626</v>
      </c>
      <c r="D1482" t="s">
        <v>35</v>
      </c>
      <c r="E1482" s="4">
        <v>41753.447222222225</v>
      </c>
      <c r="F1482" s="3">
        <v>42347</v>
      </c>
      <c r="G1482" t="s">
        <v>676</v>
      </c>
      <c r="H1482" s="2">
        <v>100000000000178</v>
      </c>
      <c r="I1482" t="s">
        <v>21</v>
      </c>
      <c r="J1482" t="s">
        <v>21</v>
      </c>
      <c r="K1482">
        <v>36750</v>
      </c>
      <c r="L1482">
        <v>36750</v>
      </c>
      <c r="M1482" t="s">
        <v>101</v>
      </c>
      <c r="N1482" t="s">
        <v>101</v>
      </c>
      <c r="O1482" s="1">
        <f t="shared" si="23"/>
        <v>41753.738888888889</v>
      </c>
    </row>
    <row r="1483" spans="1:15">
      <c r="A1483" s="2">
        <v>300000000001482</v>
      </c>
      <c r="B1483" s="2">
        <v>200000000001127</v>
      </c>
      <c r="C1483" t="s">
        <v>1627</v>
      </c>
      <c r="D1483" t="s">
        <v>35</v>
      </c>
      <c r="E1483" s="4">
        <v>41754.249305555553</v>
      </c>
      <c r="F1483" s="3">
        <v>43039</v>
      </c>
      <c r="G1483" t="s">
        <v>896</v>
      </c>
      <c r="H1483" s="2">
        <v>100000000000160</v>
      </c>
      <c r="I1483" t="s">
        <v>810</v>
      </c>
      <c r="J1483" t="s">
        <v>490</v>
      </c>
      <c r="K1483">
        <v>124500</v>
      </c>
      <c r="L1483">
        <v>124500</v>
      </c>
      <c r="M1483" t="s">
        <v>22</v>
      </c>
      <c r="N1483" t="s">
        <v>198</v>
      </c>
      <c r="O1483" s="1">
        <f t="shared" si="23"/>
        <v>41754.540972222218</v>
      </c>
    </row>
    <row r="1484" spans="1:15">
      <c r="A1484" s="2">
        <v>300000000001483</v>
      </c>
      <c r="B1484" s="2">
        <v>200000000001275</v>
      </c>
      <c r="C1484" t="s">
        <v>1628</v>
      </c>
      <c r="D1484" t="s">
        <v>19</v>
      </c>
      <c r="E1484" s="4">
        <v>41754.704861111109</v>
      </c>
      <c r="F1484" s="3">
        <v>42482</v>
      </c>
      <c r="G1484" t="s">
        <v>896</v>
      </c>
      <c r="H1484" s="2">
        <v>100000000000160</v>
      </c>
      <c r="I1484" t="s">
        <v>21</v>
      </c>
      <c r="J1484" t="s">
        <v>21</v>
      </c>
      <c r="K1484">
        <v>347250</v>
      </c>
      <c r="L1484">
        <v>362100</v>
      </c>
      <c r="M1484" t="s">
        <v>22</v>
      </c>
      <c r="N1484" t="s">
        <v>198</v>
      </c>
      <c r="O1484" s="1">
        <f t="shared" si="23"/>
        <v>41754.996527777774</v>
      </c>
    </row>
    <row r="1485" spans="1:15">
      <c r="A1485" s="2">
        <v>300000000001484</v>
      </c>
      <c r="B1485" s="2">
        <v>200000000000880</v>
      </c>
      <c r="C1485" t="s">
        <v>1629</v>
      </c>
      <c r="D1485" t="s">
        <v>35</v>
      </c>
      <c r="E1485" s="4">
        <v>41754</v>
      </c>
      <c r="F1485" s="3">
        <v>42131</v>
      </c>
      <c r="G1485" t="s">
        <v>471</v>
      </c>
      <c r="H1485" s="2">
        <v>100000000000145</v>
      </c>
      <c r="I1485" t="s">
        <v>21</v>
      </c>
      <c r="J1485" t="s">
        <v>21</v>
      </c>
      <c r="M1485" t="s">
        <v>31</v>
      </c>
      <c r="N1485" t="s">
        <v>48</v>
      </c>
      <c r="O1485" s="1">
        <f t="shared" si="23"/>
        <v>41754.291666666664</v>
      </c>
    </row>
    <row r="1486" spans="1:15">
      <c r="A1486" s="2">
        <v>300000000001485</v>
      </c>
      <c r="B1486" s="2">
        <v>200000000001580</v>
      </c>
      <c r="C1486" t="s">
        <v>1630</v>
      </c>
      <c r="D1486" t="s">
        <v>35</v>
      </c>
      <c r="E1486" s="4">
        <v>41754</v>
      </c>
      <c r="F1486" s="3">
        <v>41873</v>
      </c>
      <c r="G1486" t="s">
        <v>938</v>
      </c>
      <c r="H1486" s="2">
        <v>100000000000195</v>
      </c>
      <c r="I1486" t="s">
        <v>21</v>
      </c>
      <c r="J1486" t="s">
        <v>21</v>
      </c>
      <c r="K1486">
        <v>327000</v>
      </c>
      <c r="M1486" t="s">
        <v>31</v>
      </c>
      <c r="N1486" t="s">
        <v>48</v>
      </c>
      <c r="O1486" s="1">
        <f t="shared" si="23"/>
        <v>41754.291666666664</v>
      </c>
    </row>
    <row r="1487" spans="1:15">
      <c r="A1487" s="2">
        <v>300000000001486</v>
      </c>
      <c r="B1487" s="2">
        <v>200000000001556</v>
      </c>
      <c r="C1487" t="s">
        <v>1631</v>
      </c>
      <c r="D1487" t="s">
        <v>35</v>
      </c>
      <c r="E1487" s="4">
        <v>41754.257638888892</v>
      </c>
      <c r="F1487" s="3">
        <v>42853</v>
      </c>
      <c r="G1487" t="s">
        <v>1218</v>
      </c>
      <c r="H1487" s="2">
        <v>100000000000176</v>
      </c>
      <c r="I1487" t="s">
        <v>810</v>
      </c>
      <c r="J1487" t="s">
        <v>490</v>
      </c>
      <c r="K1487">
        <v>205500</v>
      </c>
      <c r="L1487">
        <v>178500</v>
      </c>
      <c r="M1487" t="s">
        <v>39</v>
      </c>
      <c r="N1487" t="s">
        <v>40</v>
      </c>
      <c r="O1487" s="1">
        <f t="shared" si="23"/>
        <v>41754.549305555556</v>
      </c>
    </row>
    <row r="1488" spans="1:15">
      <c r="A1488" s="2">
        <v>300000000001487</v>
      </c>
      <c r="B1488" s="2">
        <v>200000000001579</v>
      </c>
      <c r="C1488" t="s">
        <v>1632</v>
      </c>
      <c r="D1488" t="s">
        <v>35</v>
      </c>
      <c r="E1488" s="4">
        <v>41754.252083333333</v>
      </c>
      <c r="F1488" s="3">
        <v>42124</v>
      </c>
      <c r="G1488" t="s">
        <v>1218</v>
      </c>
      <c r="H1488" s="2">
        <v>100000000000176</v>
      </c>
      <c r="I1488" t="s">
        <v>21</v>
      </c>
      <c r="J1488" t="s">
        <v>21</v>
      </c>
      <c r="K1488">
        <v>165000</v>
      </c>
      <c r="L1488">
        <v>138000</v>
      </c>
      <c r="M1488" t="s">
        <v>39</v>
      </c>
      <c r="N1488" t="s">
        <v>40</v>
      </c>
      <c r="O1488" s="1">
        <f t="shared" si="23"/>
        <v>41754.543749999997</v>
      </c>
    </row>
    <row r="1489" spans="1:15">
      <c r="A1489" s="2">
        <v>300000000001488</v>
      </c>
      <c r="B1489" s="2">
        <v>200000000001480</v>
      </c>
      <c r="C1489" t="s">
        <v>1633</v>
      </c>
      <c r="D1489" t="s">
        <v>212</v>
      </c>
      <c r="E1489" s="4">
        <v>41754.270138888889</v>
      </c>
      <c r="F1489" s="3">
        <v>42004</v>
      </c>
      <c r="G1489" t="s">
        <v>1218</v>
      </c>
      <c r="H1489" s="2">
        <v>100000000000176</v>
      </c>
      <c r="I1489" t="s">
        <v>30</v>
      </c>
      <c r="J1489" t="s">
        <v>30</v>
      </c>
      <c r="K1489">
        <v>142470</v>
      </c>
      <c r="L1489">
        <v>142470</v>
      </c>
      <c r="M1489" t="s">
        <v>39</v>
      </c>
      <c r="N1489" t="s">
        <v>40</v>
      </c>
      <c r="O1489" s="1">
        <f t="shared" si="23"/>
        <v>41754.561805555553</v>
      </c>
    </row>
    <row r="1490" spans="1:15">
      <c r="A1490" s="2">
        <v>300000000001489</v>
      </c>
      <c r="B1490" s="2">
        <v>200000000001358</v>
      </c>
      <c r="C1490" t="s">
        <v>1634</v>
      </c>
      <c r="D1490" t="s">
        <v>19</v>
      </c>
      <c r="E1490" s="4">
        <v>41754.453472222223</v>
      </c>
      <c r="F1490" s="3">
        <v>42423</v>
      </c>
      <c r="G1490" t="s">
        <v>702</v>
      </c>
      <c r="H1490" s="2">
        <v>100000000000419</v>
      </c>
      <c r="I1490" t="s">
        <v>21</v>
      </c>
      <c r="J1490" t="s">
        <v>21</v>
      </c>
      <c r="K1490">
        <v>124500</v>
      </c>
      <c r="L1490">
        <v>124500</v>
      </c>
      <c r="M1490" t="s">
        <v>22</v>
      </c>
      <c r="N1490" t="s">
        <v>23</v>
      </c>
      <c r="O1490" s="1">
        <f t="shared" si="23"/>
        <v>41754.745138888888</v>
      </c>
    </row>
    <row r="1491" spans="1:15">
      <c r="A1491" s="2">
        <v>300000000001490</v>
      </c>
      <c r="B1491" s="2">
        <v>200000000000702</v>
      </c>
      <c r="C1491" t="s">
        <v>1635</v>
      </c>
      <c r="D1491" t="s">
        <v>35</v>
      </c>
      <c r="E1491" s="4">
        <v>41754</v>
      </c>
      <c r="F1491" s="3">
        <v>41985</v>
      </c>
      <c r="G1491" t="s">
        <v>339</v>
      </c>
      <c r="H1491" s="2">
        <v>100000000000154</v>
      </c>
      <c r="I1491" t="s">
        <v>21</v>
      </c>
      <c r="J1491" t="s">
        <v>21</v>
      </c>
      <c r="M1491" t="s">
        <v>39</v>
      </c>
      <c r="N1491" t="s">
        <v>65</v>
      </c>
      <c r="O1491" s="1">
        <f t="shared" si="23"/>
        <v>41754.291666666664</v>
      </c>
    </row>
    <row r="1492" spans="1:15">
      <c r="A1492" s="2">
        <v>300000000001491</v>
      </c>
      <c r="B1492" s="2">
        <v>200000000000181</v>
      </c>
      <c r="C1492" t="s">
        <v>1636</v>
      </c>
      <c r="D1492" t="s">
        <v>35</v>
      </c>
      <c r="E1492" s="4">
        <v>41754</v>
      </c>
      <c r="F1492" s="3">
        <v>42591</v>
      </c>
      <c r="G1492" t="s">
        <v>329</v>
      </c>
      <c r="H1492" s="2">
        <v>100000000000097</v>
      </c>
      <c r="I1492" t="s">
        <v>21</v>
      </c>
      <c r="J1492" t="s">
        <v>21</v>
      </c>
      <c r="K1492">
        <v>367500</v>
      </c>
      <c r="L1492">
        <v>124500</v>
      </c>
      <c r="M1492" t="s">
        <v>31</v>
      </c>
      <c r="N1492" t="s">
        <v>48</v>
      </c>
      <c r="O1492" s="1">
        <f t="shared" si="23"/>
        <v>41754.291666666664</v>
      </c>
    </row>
    <row r="1493" spans="1:15">
      <c r="A1493" s="2">
        <v>300000000001492</v>
      </c>
      <c r="B1493" s="2">
        <v>200000000001205</v>
      </c>
      <c r="C1493" t="s">
        <v>1637</v>
      </c>
      <c r="D1493" t="s">
        <v>35</v>
      </c>
      <c r="E1493" s="4">
        <v>41754.261111111111</v>
      </c>
      <c r="F1493" s="3">
        <v>41943</v>
      </c>
      <c r="G1493" t="s">
        <v>243</v>
      </c>
      <c r="H1493" s="2">
        <v>100000000000103</v>
      </c>
      <c r="I1493" t="s">
        <v>21</v>
      </c>
      <c r="J1493" t="s">
        <v>21</v>
      </c>
      <c r="M1493" t="s">
        <v>31</v>
      </c>
      <c r="N1493" t="s">
        <v>48</v>
      </c>
      <c r="O1493" s="1">
        <f t="shared" si="23"/>
        <v>41754.552777777775</v>
      </c>
    </row>
    <row r="1494" spans="1:15">
      <c r="A1494" s="2">
        <v>300000000001493</v>
      </c>
      <c r="B1494" s="2">
        <v>200000000001067</v>
      </c>
      <c r="C1494" t="s">
        <v>1638</v>
      </c>
      <c r="D1494" t="s">
        <v>35</v>
      </c>
      <c r="E1494" s="4">
        <v>41754.253472222219</v>
      </c>
      <c r="F1494" s="3">
        <v>42492</v>
      </c>
      <c r="G1494" t="s">
        <v>1191</v>
      </c>
      <c r="H1494" s="2">
        <v>100000000000216</v>
      </c>
      <c r="I1494" t="s">
        <v>21</v>
      </c>
      <c r="J1494" t="s">
        <v>21</v>
      </c>
      <c r="K1494">
        <v>205500</v>
      </c>
      <c r="L1494">
        <v>205500</v>
      </c>
      <c r="M1494" t="s">
        <v>39</v>
      </c>
      <c r="N1494" t="s">
        <v>65</v>
      </c>
      <c r="O1494" s="1">
        <f t="shared" si="23"/>
        <v>41754.545138888883</v>
      </c>
    </row>
    <row r="1495" spans="1:15">
      <c r="A1495" s="2">
        <v>300000000001494</v>
      </c>
      <c r="B1495" s="2">
        <v>200000000000652</v>
      </c>
      <c r="C1495" t="s">
        <v>1639</v>
      </c>
      <c r="D1495" t="s">
        <v>35</v>
      </c>
      <c r="E1495" s="4">
        <v>41754.243055555555</v>
      </c>
      <c r="F1495" s="3">
        <v>42444</v>
      </c>
      <c r="G1495" t="s">
        <v>1301</v>
      </c>
      <c r="H1495" s="2">
        <v>100000000000317</v>
      </c>
      <c r="I1495" t="s">
        <v>21</v>
      </c>
      <c r="J1495" t="s">
        <v>21</v>
      </c>
      <c r="K1495">
        <v>220290</v>
      </c>
      <c r="L1495">
        <v>220290</v>
      </c>
      <c r="M1495" t="s">
        <v>31</v>
      </c>
      <c r="N1495" t="s">
        <v>48</v>
      </c>
      <c r="O1495" s="1">
        <f t="shared" si="23"/>
        <v>41754.534722222219</v>
      </c>
    </row>
    <row r="1496" spans="1:15">
      <c r="A1496" s="2">
        <v>300000000001495</v>
      </c>
      <c r="B1496" s="2">
        <v>200000000000149</v>
      </c>
      <c r="C1496" t="s">
        <v>1640</v>
      </c>
      <c r="D1496" t="s">
        <v>19</v>
      </c>
      <c r="E1496" s="4">
        <v>41756.355555555558</v>
      </c>
      <c r="F1496" s="3">
        <v>42034</v>
      </c>
      <c r="G1496" t="s">
        <v>220</v>
      </c>
      <c r="H1496" s="2">
        <v>100000000000093</v>
      </c>
      <c r="I1496" t="s">
        <v>30</v>
      </c>
      <c r="J1496" t="s">
        <v>30</v>
      </c>
      <c r="K1496">
        <v>732300</v>
      </c>
      <c r="L1496">
        <v>367650</v>
      </c>
      <c r="M1496" t="s">
        <v>22</v>
      </c>
      <c r="N1496" t="s">
        <v>23</v>
      </c>
      <c r="O1496" s="1">
        <f t="shared" si="23"/>
        <v>41756.647222222222</v>
      </c>
    </row>
    <row r="1497" spans="1:15">
      <c r="A1497" s="2">
        <v>300000000001496</v>
      </c>
      <c r="B1497" s="2">
        <v>200000000000002</v>
      </c>
      <c r="C1497" t="s">
        <v>1641</v>
      </c>
      <c r="D1497" t="s">
        <v>19</v>
      </c>
      <c r="E1497" s="4">
        <v>41757.543749999997</v>
      </c>
      <c r="F1497" s="3">
        <v>41775</v>
      </c>
      <c r="G1497" t="s">
        <v>734</v>
      </c>
      <c r="H1497" s="2">
        <v>100000000000196</v>
      </c>
      <c r="I1497" t="s">
        <v>30</v>
      </c>
      <c r="J1497" t="s">
        <v>30</v>
      </c>
      <c r="K1497">
        <v>306750</v>
      </c>
      <c r="L1497">
        <v>104250</v>
      </c>
      <c r="M1497" t="s">
        <v>22</v>
      </c>
      <c r="N1497" t="s">
        <v>23</v>
      </c>
      <c r="O1497" s="1">
        <f t="shared" si="23"/>
        <v>41757.835416666661</v>
      </c>
    </row>
    <row r="1498" spans="1:15">
      <c r="A1498" s="2">
        <v>300000000001497</v>
      </c>
      <c r="B1498" s="2">
        <v>200000000001104</v>
      </c>
      <c r="C1498" t="s">
        <v>1642</v>
      </c>
      <c r="D1498" t="s">
        <v>19</v>
      </c>
      <c r="E1498" s="4">
        <v>41757.629861111112</v>
      </c>
      <c r="F1498" s="3">
        <v>41920</v>
      </c>
      <c r="G1498" t="s">
        <v>938</v>
      </c>
      <c r="H1498" s="2">
        <v>100000000000195</v>
      </c>
      <c r="I1498" t="s">
        <v>21</v>
      </c>
      <c r="J1498" t="s">
        <v>21</v>
      </c>
      <c r="K1498">
        <v>219000</v>
      </c>
      <c r="M1498" t="s">
        <v>31</v>
      </c>
      <c r="N1498" t="s">
        <v>48</v>
      </c>
      <c r="O1498" s="1">
        <f t="shared" si="23"/>
        <v>41757.921527777777</v>
      </c>
    </row>
    <row r="1499" spans="1:15">
      <c r="A1499" s="2">
        <v>300000000001498</v>
      </c>
      <c r="B1499" s="2">
        <v>200000000001581</v>
      </c>
      <c r="C1499" t="s">
        <v>1643</v>
      </c>
      <c r="D1499" t="s">
        <v>35</v>
      </c>
      <c r="E1499" s="4">
        <v>41757</v>
      </c>
      <c r="F1499" s="3">
        <v>41851</v>
      </c>
      <c r="G1499" t="s">
        <v>218</v>
      </c>
      <c r="H1499" s="2">
        <v>100000000000188</v>
      </c>
      <c r="I1499" t="s">
        <v>21</v>
      </c>
      <c r="J1499" t="s">
        <v>21</v>
      </c>
      <c r="K1499">
        <v>300000</v>
      </c>
      <c r="M1499" t="s">
        <v>31</v>
      </c>
      <c r="N1499" t="s">
        <v>32</v>
      </c>
      <c r="O1499" s="1">
        <f t="shared" si="23"/>
        <v>41757.291666666664</v>
      </c>
    </row>
    <row r="1500" spans="1:15">
      <c r="A1500" s="2">
        <v>300000000001499</v>
      </c>
      <c r="B1500" s="2">
        <v>200000000001521</v>
      </c>
      <c r="C1500" t="s">
        <v>1644</v>
      </c>
      <c r="D1500" t="s">
        <v>35</v>
      </c>
      <c r="E1500" s="4">
        <v>41758.34375</v>
      </c>
      <c r="F1500" s="3">
        <v>42088</v>
      </c>
      <c r="G1500" t="s">
        <v>197</v>
      </c>
      <c r="H1500" s="2">
        <v>100000000000119</v>
      </c>
      <c r="I1500" t="s">
        <v>21</v>
      </c>
      <c r="J1500" t="s">
        <v>21</v>
      </c>
      <c r="K1500">
        <v>3000</v>
      </c>
      <c r="M1500" t="s">
        <v>1287</v>
      </c>
      <c r="N1500" t="s">
        <v>1288</v>
      </c>
      <c r="O1500" s="1">
        <f t="shared" si="23"/>
        <v>41758.635416666664</v>
      </c>
    </row>
    <row r="1501" spans="1:15">
      <c r="A1501" s="2">
        <v>300000000001500</v>
      </c>
      <c r="B1501" s="2">
        <v>200000000000100</v>
      </c>
      <c r="C1501" t="s">
        <v>1645</v>
      </c>
      <c r="D1501" t="s">
        <v>19</v>
      </c>
      <c r="E1501" s="4">
        <v>41759.736805555556</v>
      </c>
      <c r="F1501" s="3">
        <v>42422</v>
      </c>
      <c r="G1501" t="s">
        <v>1348</v>
      </c>
      <c r="H1501" s="2">
        <v>100000000000420</v>
      </c>
      <c r="I1501" t="s">
        <v>21</v>
      </c>
      <c r="J1501" t="s">
        <v>21</v>
      </c>
      <c r="M1501" t="s">
        <v>31</v>
      </c>
      <c r="N1501" t="s">
        <v>48</v>
      </c>
      <c r="O1501" s="1">
        <f t="shared" si="23"/>
        <v>41760.02847222222</v>
      </c>
    </row>
    <row r="1502" spans="1:15">
      <c r="A1502" s="2">
        <v>300000000001501</v>
      </c>
      <c r="B1502" s="2">
        <v>200000000001364</v>
      </c>
      <c r="C1502" t="s">
        <v>1646</v>
      </c>
      <c r="D1502" t="s">
        <v>19</v>
      </c>
      <c r="E1502" s="4">
        <v>41759.251388888886</v>
      </c>
      <c r="F1502" s="3">
        <v>41914</v>
      </c>
      <c r="G1502" t="s">
        <v>800</v>
      </c>
      <c r="H1502" s="2">
        <v>100000000000259</v>
      </c>
      <c r="I1502" t="s">
        <v>30</v>
      </c>
      <c r="J1502" t="s">
        <v>30</v>
      </c>
      <c r="K1502">
        <v>327000</v>
      </c>
      <c r="L1502">
        <v>165000</v>
      </c>
      <c r="M1502" t="s">
        <v>31</v>
      </c>
      <c r="N1502" t="s">
        <v>48</v>
      </c>
      <c r="O1502" s="1">
        <f t="shared" si="23"/>
        <v>41759.54305555555</v>
      </c>
    </row>
    <row r="1503" spans="1:15">
      <c r="A1503" s="2">
        <v>300000000001502</v>
      </c>
      <c r="B1503" s="2">
        <v>200000000000262</v>
      </c>
      <c r="C1503" t="s">
        <v>1647</v>
      </c>
      <c r="D1503" t="s">
        <v>19</v>
      </c>
      <c r="E1503" s="4">
        <v>41759.676388888889</v>
      </c>
      <c r="F1503" s="3">
        <v>42111</v>
      </c>
      <c r="G1503" t="s">
        <v>991</v>
      </c>
      <c r="H1503" s="2">
        <v>100000000000199</v>
      </c>
      <c r="I1503" t="s">
        <v>21</v>
      </c>
      <c r="J1503" t="s">
        <v>21</v>
      </c>
      <c r="K1503">
        <v>677860</v>
      </c>
      <c r="M1503" t="s">
        <v>39</v>
      </c>
      <c r="N1503" t="s">
        <v>65</v>
      </c>
      <c r="O1503" s="1">
        <f t="shared" si="23"/>
        <v>41759.968055555553</v>
      </c>
    </row>
    <row r="1504" spans="1:15">
      <c r="A1504" s="2">
        <v>300000000001503</v>
      </c>
      <c r="B1504" s="2">
        <v>200000000001069</v>
      </c>
      <c r="C1504" t="s">
        <v>1648</v>
      </c>
      <c r="D1504" t="s">
        <v>35</v>
      </c>
      <c r="E1504" s="4">
        <v>41759.479166666664</v>
      </c>
      <c r="F1504" s="3">
        <v>42487</v>
      </c>
      <c r="G1504" t="s">
        <v>896</v>
      </c>
      <c r="H1504" s="2">
        <v>100000000000160</v>
      </c>
      <c r="I1504" t="s">
        <v>21</v>
      </c>
      <c r="J1504" t="s">
        <v>21</v>
      </c>
      <c r="K1504">
        <v>273000</v>
      </c>
      <c r="L1504">
        <v>273000</v>
      </c>
      <c r="M1504" t="s">
        <v>22</v>
      </c>
      <c r="N1504" t="s">
        <v>198</v>
      </c>
      <c r="O1504" s="1">
        <f t="shared" si="23"/>
        <v>41759.770833333328</v>
      </c>
    </row>
    <row r="1505" spans="1:15">
      <c r="A1505" s="2">
        <v>300000000001504</v>
      </c>
      <c r="B1505" s="2">
        <v>200000000002618</v>
      </c>
      <c r="C1505" t="s">
        <v>1649</v>
      </c>
      <c r="D1505" t="s">
        <v>19</v>
      </c>
      <c r="E1505" s="4">
        <v>41759.586805555555</v>
      </c>
      <c r="F1505" s="3">
        <v>42123</v>
      </c>
      <c r="G1505" t="s">
        <v>243</v>
      </c>
      <c r="H1505" s="2">
        <v>100000000000103</v>
      </c>
      <c r="I1505" t="s">
        <v>30</v>
      </c>
      <c r="J1505" t="s">
        <v>30</v>
      </c>
      <c r="K1505">
        <v>609820</v>
      </c>
      <c r="L1505">
        <v>205270</v>
      </c>
      <c r="M1505" t="s">
        <v>31</v>
      </c>
      <c r="N1505" t="s">
        <v>48</v>
      </c>
      <c r="O1505" s="1">
        <f t="shared" si="23"/>
        <v>41759.878472222219</v>
      </c>
    </row>
    <row r="1506" spans="1:15">
      <c r="A1506" s="2">
        <v>300000000001505</v>
      </c>
      <c r="B1506" s="2">
        <v>200000000000980</v>
      </c>
      <c r="C1506" t="s">
        <v>1650</v>
      </c>
      <c r="D1506" t="s">
        <v>35</v>
      </c>
      <c r="E1506" s="4">
        <v>41760.243750000001</v>
      </c>
      <c r="F1506" s="3">
        <v>42399</v>
      </c>
      <c r="G1506" t="s">
        <v>676</v>
      </c>
      <c r="H1506" s="2">
        <v>100000000000178</v>
      </c>
      <c r="I1506" t="s">
        <v>21</v>
      </c>
      <c r="J1506" t="s">
        <v>21</v>
      </c>
      <c r="K1506">
        <v>111000</v>
      </c>
      <c r="M1506" t="s">
        <v>101</v>
      </c>
      <c r="N1506" t="s">
        <v>101</v>
      </c>
      <c r="O1506" s="1">
        <f t="shared" si="23"/>
        <v>41760.535416666666</v>
      </c>
    </row>
    <row r="1507" spans="1:15">
      <c r="A1507" s="2">
        <v>300000000001506</v>
      </c>
      <c r="B1507" s="2">
        <v>200000000000176</v>
      </c>
      <c r="C1507" t="s">
        <v>1651</v>
      </c>
      <c r="D1507" t="s">
        <v>35</v>
      </c>
      <c r="E1507" s="4">
        <v>41761.565972222219</v>
      </c>
      <c r="F1507" s="3">
        <v>42215</v>
      </c>
      <c r="G1507" t="s">
        <v>800</v>
      </c>
      <c r="H1507" s="2">
        <v>100000000000259</v>
      </c>
      <c r="I1507" t="s">
        <v>21</v>
      </c>
      <c r="J1507" t="s">
        <v>21</v>
      </c>
      <c r="K1507">
        <v>197400</v>
      </c>
      <c r="M1507" t="s">
        <v>31</v>
      </c>
      <c r="N1507" t="s">
        <v>48</v>
      </c>
      <c r="O1507" s="1">
        <f t="shared" si="23"/>
        <v>41761.857638888883</v>
      </c>
    </row>
    <row r="1508" spans="1:15">
      <c r="A1508" s="2">
        <v>300000000001507</v>
      </c>
      <c r="B1508" s="2">
        <v>200000000000296</v>
      </c>
      <c r="C1508" t="s">
        <v>1652</v>
      </c>
      <c r="D1508" t="s">
        <v>212</v>
      </c>
      <c r="E1508" s="4">
        <v>41761.661111111112</v>
      </c>
      <c r="F1508" s="3">
        <v>41976</v>
      </c>
      <c r="G1508" t="s">
        <v>1243</v>
      </c>
      <c r="H1508" s="2">
        <v>100000000000268</v>
      </c>
      <c r="I1508" t="s">
        <v>30</v>
      </c>
      <c r="J1508" t="s">
        <v>30</v>
      </c>
      <c r="K1508">
        <v>142440</v>
      </c>
      <c r="L1508">
        <v>142440</v>
      </c>
      <c r="M1508" t="s">
        <v>39</v>
      </c>
      <c r="N1508" t="s">
        <v>65</v>
      </c>
      <c r="O1508" s="1">
        <f t="shared" si="23"/>
        <v>41761.952777777777</v>
      </c>
    </row>
    <row r="1509" spans="1:15">
      <c r="A1509" s="2">
        <v>300000000001508</v>
      </c>
      <c r="B1509" s="2">
        <v>200000000001341</v>
      </c>
      <c r="C1509" t="s">
        <v>1653</v>
      </c>
      <c r="D1509" t="s">
        <v>35</v>
      </c>
      <c r="E1509" s="4">
        <v>41761.288888888892</v>
      </c>
      <c r="F1509" s="3">
        <v>42493</v>
      </c>
      <c r="G1509" t="s">
        <v>1218</v>
      </c>
      <c r="H1509" s="2">
        <v>100000000000176</v>
      </c>
      <c r="I1509" t="s">
        <v>21</v>
      </c>
      <c r="J1509" t="s">
        <v>21</v>
      </c>
      <c r="K1509">
        <v>205500</v>
      </c>
      <c r="L1509">
        <v>178500</v>
      </c>
      <c r="M1509" t="s">
        <v>39</v>
      </c>
      <c r="N1509" t="s">
        <v>40</v>
      </c>
      <c r="O1509" s="1">
        <f t="shared" si="23"/>
        <v>41761.580555555556</v>
      </c>
    </row>
    <row r="1510" spans="1:15">
      <c r="A1510" s="2">
        <v>300000000001509</v>
      </c>
      <c r="B1510" s="2">
        <v>200000000001585</v>
      </c>
      <c r="C1510" t="s">
        <v>1654</v>
      </c>
      <c r="D1510" t="s">
        <v>35</v>
      </c>
      <c r="E1510" s="4">
        <v>41761.297222222223</v>
      </c>
      <c r="F1510" s="3">
        <v>41940</v>
      </c>
      <c r="G1510" t="s">
        <v>1218</v>
      </c>
      <c r="H1510" s="2">
        <v>100000000000176</v>
      </c>
      <c r="I1510" t="s">
        <v>21</v>
      </c>
      <c r="J1510" t="s">
        <v>21</v>
      </c>
      <c r="K1510">
        <v>219000</v>
      </c>
      <c r="M1510" t="s">
        <v>39</v>
      </c>
      <c r="N1510" t="s">
        <v>40</v>
      </c>
      <c r="O1510" s="1">
        <f t="shared" si="23"/>
        <v>41761.588888888888</v>
      </c>
    </row>
    <row r="1511" spans="1:15">
      <c r="A1511" s="2">
        <v>300000000001510</v>
      </c>
      <c r="B1511" s="2">
        <v>200000000001552</v>
      </c>
      <c r="C1511" t="s">
        <v>1655</v>
      </c>
      <c r="D1511" t="s">
        <v>35</v>
      </c>
      <c r="E1511" s="4">
        <v>41761.293749999997</v>
      </c>
      <c r="F1511" s="3">
        <v>42308</v>
      </c>
      <c r="G1511" t="s">
        <v>1218</v>
      </c>
      <c r="H1511" s="2">
        <v>100000000000176</v>
      </c>
      <c r="I1511" t="s">
        <v>21</v>
      </c>
      <c r="J1511" t="s">
        <v>21</v>
      </c>
      <c r="K1511">
        <v>219000</v>
      </c>
      <c r="M1511" t="s">
        <v>39</v>
      </c>
      <c r="N1511" t="s">
        <v>40</v>
      </c>
      <c r="O1511" s="1">
        <f t="shared" si="23"/>
        <v>41761.585416666661</v>
      </c>
    </row>
    <row r="1512" spans="1:15">
      <c r="A1512" s="2">
        <v>300000000001511</v>
      </c>
      <c r="B1512" s="2">
        <v>200000000001550</v>
      </c>
      <c r="C1512" t="s">
        <v>1656</v>
      </c>
      <c r="D1512" t="s">
        <v>35</v>
      </c>
      <c r="E1512" s="4">
        <v>41761.292361111111</v>
      </c>
      <c r="F1512" s="3">
        <v>42032</v>
      </c>
      <c r="G1512" t="s">
        <v>1218</v>
      </c>
      <c r="H1512" s="2">
        <v>100000000000176</v>
      </c>
      <c r="I1512" t="s">
        <v>30</v>
      </c>
      <c r="J1512" t="s">
        <v>30</v>
      </c>
      <c r="K1512">
        <v>287710</v>
      </c>
      <c r="L1512">
        <v>287710</v>
      </c>
      <c r="M1512" t="s">
        <v>39</v>
      </c>
      <c r="N1512" t="s">
        <v>40</v>
      </c>
      <c r="O1512" s="1">
        <f t="shared" si="23"/>
        <v>41761.584027777775</v>
      </c>
    </row>
    <row r="1513" spans="1:15">
      <c r="A1513" s="2">
        <v>300000000001512</v>
      </c>
      <c r="B1513" s="2">
        <v>200000000001582</v>
      </c>
      <c r="C1513" t="s">
        <v>1657</v>
      </c>
      <c r="D1513" t="s">
        <v>35</v>
      </c>
      <c r="E1513" s="4">
        <v>41761.302777777775</v>
      </c>
      <c r="F1513" s="3">
        <v>41940</v>
      </c>
      <c r="G1513" t="s">
        <v>1218</v>
      </c>
      <c r="H1513" s="2">
        <v>100000000000176</v>
      </c>
      <c r="I1513" t="s">
        <v>21</v>
      </c>
      <c r="J1513" t="s">
        <v>21</v>
      </c>
      <c r="K1513">
        <v>219000</v>
      </c>
      <c r="M1513" t="s">
        <v>39</v>
      </c>
      <c r="N1513" t="s">
        <v>40</v>
      </c>
      <c r="O1513" s="1">
        <f t="shared" si="23"/>
        <v>41761.594444444439</v>
      </c>
    </row>
    <row r="1514" spans="1:15">
      <c r="A1514" s="2">
        <v>300000000001513</v>
      </c>
      <c r="B1514" s="2">
        <v>200000000001531</v>
      </c>
      <c r="C1514" t="s">
        <v>1658</v>
      </c>
      <c r="D1514" t="s">
        <v>35</v>
      </c>
      <c r="E1514" s="4">
        <v>41761.300694444442</v>
      </c>
      <c r="F1514" s="3">
        <v>41940</v>
      </c>
      <c r="G1514" t="s">
        <v>1218</v>
      </c>
      <c r="H1514" s="2">
        <v>100000000000176</v>
      </c>
      <c r="I1514" t="s">
        <v>21</v>
      </c>
      <c r="J1514" t="s">
        <v>21</v>
      </c>
      <c r="K1514">
        <v>219000</v>
      </c>
      <c r="M1514" t="s">
        <v>39</v>
      </c>
      <c r="N1514" t="s">
        <v>40</v>
      </c>
      <c r="O1514" s="1">
        <f t="shared" si="23"/>
        <v>41761.592361111107</v>
      </c>
    </row>
    <row r="1515" spans="1:15">
      <c r="A1515" s="2">
        <v>300000000001514</v>
      </c>
      <c r="B1515" s="2">
        <v>200000000001583</v>
      </c>
      <c r="C1515" t="s">
        <v>1659</v>
      </c>
      <c r="D1515" t="s">
        <v>35</v>
      </c>
      <c r="E1515" s="4">
        <v>41761.299305555556</v>
      </c>
      <c r="F1515" s="3">
        <v>41940</v>
      </c>
      <c r="G1515" t="s">
        <v>1218</v>
      </c>
      <c r="H1515" s="2">
        <v>100000000000176</v>
      </c>
      <c r="I1515" t="s">
        <v>21</v>
      </c>
      <c r="J1515" t="s">
        <v>21</v>
      </c>
      <c r="K1515">
        <v>138000</v>
      </c>
      <c r="M1515" t="s">
        <v>39</v>
      </c>
      <c r="N1515" t="s">
        <v>40</v>
      </c>
      <c r="O1515" s="1">
        <f t="shared" si="23"/>
        <v>41761.59097222222</v>
      </c>
    </row>
    <row r="1516" spans="1:15">
      <c r="A1516" s="2">
        <v>300000000001515</v>
      </c>
      <c r="B1516" s="2">
        <v>200000000001487</v>
      </c>
      <c r="C1516" t="s">
        <v>1660</v>
      </c>
      <c r="D1516" t="s">
        <v>35</v>
      </c>
      <c r="E1516" s="4">
        <v>41761.118750000001</v>
      </c>
      <c r="F1516" s="3">
        <v>42215</v>
      </c>
      <c r="G1516" t="s">
        <v>1218</v>
      </c>
      <c r="H1516" s="2">
        <v>100000000000176</v>
      </c>
      <c r="I1516" t="s">
        <v>21</v>
      </c>
      <c r="K1516">
        <v>219000</v>
      </c>
      <c r="M1516" t="s">
        <v>39</v>
      </c>
      <c r="N1516" t="s">
        <v>40</v>
      </c>
      <c r="O1516" s="1">
        <f t="shared" si="23"/>
        <v>41761.410416666666</v>
      </c>
    </row>
    <row r="1517" spans="1:15">
      <c r="A1517" s="2">
        <v>300000000001516</v>
      </c>
      <c r="B1517" s="2">
        <v>200000000001532</v>
      </c>
      <c r="C1517" t="s">
        <v>1661</v>
      </c>
      <c r="D1517" t="s">
        <v>35</v>
      </c>
      <c r="E1517" s="4">
        <v>41761.285416666666</v>
      </c>
      <c r="F1517" s="3">
        <v>42306</v>
      </c>
      <c r="G1517" t="s">
        <v>1218</v>
      </c>
      <c r="H1517" s="2">
        <v>100000000000176</v>
      </c>
      <c r="I1517" t="s">
        <v>30</v>
      </c>
      <c r="J1517" t="s">
        <v>30</v>
      </c>
      <c r="K1517">
        <v>60790</v>
      </c>
      <c r="L1517">
        <v>60790</v>
      </c>
      <c r="M1517" t="s">
        <v>39</v>
      </c>
      <c r="N1517" t="s">
        <v>40</v>
      </c>
      <c r="O1517" s="1">
        <f t="shared" si="23"/>
        <v>41761.57708333333</v>
      </c>
    </row>
    <row r="1518" spans="1:15">
      <c r="A1518" s="2">
        <v>300000000001517</v>
      </c>
      <c r="B1518" s="2">
        <v>200000000001530</v>
      </c>
      <c r="C1518" t="s">
        <v>1662</v>
      </c>
      <c r="D1518" t="s">
        <v>35</v>
      </c>
      <c r="E1518" s="4">
        <v>41761.306944444441</v>
      </c>
      <c r="F1518" s="3">
        <v>41940</v>
      </c>
      <c r="G1518" t="s">
        <v>1218</v>
      </c>
      <c r="H1518" s="2">
        <v>100000000000176</v>
      </c>
      <c r="I1518" t="s">
        <v>21</v>
      </c>
      <c r="J1518" t="s">
        <v>21</v>
      </c>
      <c r="K1518">
        <v>219000</v>
      </c>
      <c r="M1518" t="s">
        <v>39</v>
      </c>
      <c r="N1518" t="s">
        <v>40</v>
      </c>
      <c r="O1518" s="1">
        <f t="shared" si="23"/>
        <v>41761.598611111105</v>
      </c>
    </row>
    <row r="1519" spans="1:15">
      <c r="A1519" s="2">
        <v>300000000001518</v>
      </c>
      <c r="B1519" s="2">
        <v>200000000001555</v>
      </c>
      <c r="C1519" t="s">
        <v>1663</v>
      </c>
      <c r="D1519" t="s">
        <v>35</v>
      </c>
      <c r="E1519" s="4">
        <v>41761.290277777778</v>
      </c>
      <c r="F1519" s="3">
        <v>42397</v>
      </c>
      <c r="G1519" t="s">
        <v>1664</v>
      </c>
      <c r="H1519" s="2">
        <v>100000000000405</v>
      </c>
      <c r="I1519" t="s">
        <v>30</v>
      </c>
      <c r="J1519" t="s">
        <v>30</v>
      </c>
      <c r="K1519">
        <v>457920</v>
      </c>
      <c r="L1519">
        <v>457920</v>
      </c>
      <c r="M1519" t="s">
        <v>39</v>
      </c>
      <c r="N1519" t="s">
        <v>40</v>
      </c>
      <c r="O1519" s="1">
        <f t="shared" si="23"/>
        <v>41761.581944444442</v>
      </c>
    </row>
    <row r="1520" spans="1:15">
      <c r="A1520" s="2">
        <v>300000000001519</v>
      </c>
      <c r="B1520" s="2">
        <v>200000000000962</v>
      </c>
      <c r="C1520" t="s">
        <v>1665</v>
      </c>
      <c r="D1520" t="s">
        <v>35</v>
      </c>
      <c r="E1520" s="4">
        <v>41761.415277777778</v>
      </c>
      <c r="F1520" s="3">
        <v>42591</v>
      </c>
      <c r="G1520" t="s">
        <v>329</v>
      </c>
      <c r="H1520" s="2">
        <v>100000000000097</v>
      </c>
      <c r="I1520" t="s">
        <v>21</v>
      </c>
      <c r="J1520" t="s">
        <v>21</v>
      </c>
      <c r="K1520">
        <v>219000</v>
      </c>
      <c r="L1520">
        <v>219000</v>
      </c>
      <c r="M1520" t="s">
        <v>31</v>
      </c>
      <c r="N1520" t="s">
        <v>48</v>
      </c>
      <c r="O1520" s="1">
        <f t="shared" si="23"/>
        <v>41761.706944444442</v>
      </c>
    </row>
    <row r="1521" spans="1:15">
      <c r="A1521" s="2">
        <v>300000000001520</v>
      </c>
      <c r="B1521" s="2">
        <v>200000000001249</v>
      </c>
      <c r="C1521" t="s">
        <v>1666</v>
      </c>
      <c r="D1521" t="s">
        <v>35</v>
      </c>
      <c r="E1521" s="4">
        <v>41761.276388888888</v>
      </c>
      <c r="F1521" s="3">
        <v>42794</v>
      </c>
      <c r="G1521" t="s">
        <v>851</v>
      </c>
      <c r="H1521" s="2">
        <v>100000000000228</v>
      </c>
      <c r="I1521" t="s">
        <v>810</v>
      </c>
      <c r="J1521" t="s">
        <v>490</v>
      </c>
      <c r="K1521">
        <v>205500</v>
      </c>
      <c r="L1521">
        <v>205500</v>
      </c>
      <c r="M1521" t="s">
        <v>101</v>
      </c>
      <c r="N1521" t="s">
        <v>101</v>
      </c>
      <c r="O1521" s="1">
        <f t="shared" si="23"/>
        <v>41761.568055555552</v>
      </c>
    </row>
    <row r="1522" spans="1:15">
      <c r="A1522" s="2">
        <v>300000000001521</v>
      </c>
      <c r="B1522" s="2">
        <v>200000000001267</v>
      </c>
      <c r="C1522" t="s">
        <v>1667</v>
      </c>
      <c r="D1522" t="s">
        <v>19</v>
      </c>
      <c r="E1522" s="4">
        <v>41761.321527777778</v>
      </c>
      <c r="F1522" s="3">
        <v>42192</v>
      </c>
      <c r="G1522" t="s">
        <v>243</v>
      </c>
      <c r="H1522" s="2">
        <v>100000000000103</v>
      </c>
      <c r="I1522" t="s">
        <v>30</v>
      </c>
      <c r="J1522" t="s">
        <v>30</v>
      </c>
      <c r="K1522">
        <v>19870</v>
      </c>
      <c r="L1522">
        <v>19870</v>
      </c>
      <c r="M1522" t="s">
        <v>31</v>
      </c>
      <c r="N1522" t="s">
        <v>48</v>
      </c>
      <c r="O1522" s="1">
        <f t="shared" si="23"/>
        <v>41761.613194444442</v>
      </c>
    </row>
    <row r="1523" spans="1:15">
      <c r="A1523" s="2">
        <v>300000000001522</v>
      </c>
      <c r="B1523" s="2">
        <v>200000000001557</v>
      </c>
      <c r="C1523" t="s">
        <v>1668</v>
      </c>
      <c r="D1523" t="s">
        <v>35</v>
      </c>
      <c r="E1523" s="4">
        <v>41761.290972222225</v>
      </c>
      <c r="F1523" s="3">
        <v>42766</v>
      </c>
      <c r="G1523" t="s">
        <v>1669</v>
      </c>
      <c r="H1523" s="2">
        <v>100000000000622</v>
      </c>
      <c r="I1523" t="s">
        <v>408</v>
      </c>
      <c r="J1523" t="s">
        <v>409</v>
      </c>
      <c r="K1523">
        <v>293250</v>
      </c>
      <c r="L1523">
        <v>266250</v>
      </c>
      <c r="M1523" t="s">
        <v>39</v>
      </c>
      <c r="N1523" t="s">
        <v>40</v>
      </c>
      <c r="O1523" s="1">
        <f t="shared" si="23"/>
        <v>41761.582638888889</v>
      </c>
    </row>
    <row r="1524" spans="1:15">
      <c r="A1524" s="2">
        <v>300000000001523</v>
      </c>
      <c r="B1524" s="2">
        <v>200000000000638</v>
      </c>
      <c r="C1524" t="s">
        <v>1670</v>
      </c>
      <c r="D1524" t="s">
        <v>212</v>
      </c>
      <c r="E1524" s="4">
        <v>41764.450694444444</v>
      </c>
      <c r="F1524" s="3">
        <v>41851</v>
      </c>
      <c r="G1524" t="s">
        <v>471</v>
      </c>
      <c r="H1524" s="2">
        <v>100000000000145</v>
      </c>
      <c r="I1524" t="s">
        <v>30</v>
      </c>
      <c r="J1524" t="s">
        <v>30</v>
      </c>
      <c r="K1524">
        <v>435000</v>
      </c>
      <c r="L1524">
        <v>132600</v>
      </c>
      <c r="M1524" t="s">
        <v>31</v>
      </c>
      <c r="N1524" t="s">
        <v>48</v>
      </c>
      <c r="O1524" s="1">
        <f t="shared" si="23"/>
        <v>41764.742361111108</v>
      </c>
    </row>
    <row r="1525" spans="1:15">
      <c r="A1525" s="2">
        <v>300000000001524</v>
      </c>
      <c r="B1525" s="2">
        <v>200000000001358</v>
      </c>
      <c r="C1525" t="s">
        <v>1671</v>
      </c>
      <c r="D1525" t="s">
        <v>19</v>
      </c>
      <c r="E1525" s="4">
        <v>41764.336805555555</v>
      </c>
      <c r="F1525" s="3">
        <v>41990</v>
      </c>
      <c r="G1525" t="s">
        <v>719</v>
      </c>
      <c r="H1525" s="2">
        <v>100000000000161</v>
      </c>
      <c r="I1525" t="s">
        <v>21</v>
      </c>
      <c r="J1525" t="s">
        <v>21</v>
      </c>
      <c r="K1525">
        <v>231150</v>
      </c>
      <c r="M1525" t="s">
        <v>22</v>
      </c>
      <c r="N1525" t="s">
        <v>23</v>
      </c>
      <c r="O1525" s="1">
        <f t="shared" si="23"/>
        <v>41764.628472222219</v>
      </c>
    </row>
    <row r="1526" spans="1:15">
      <c r="A1526" s="2">
        <v>300000000001525</v>
      </c>
      <c r="B1526" s="2">
        <v>200000000001492</v>
      </c>
      <c r="C1526" t="s">
        <v>1672</v>
      </c>
      <c r="D1526" t="s">
        <v>35</v>
      </c>
      <c r="E1526" s="4">
        <v>41765.636111111111</v>
      </c>
      <c r="F1526" s="3">
        <v>42517</v>
      </c>
      <c r="G1526" t="s">
        <v>329</v>
      </c>
      <c r="H1526" s="2">
        <v>100000000000097</v>
      </c>
      <c r="I1526" t="s">
        <v>21</v>
      </c>
      <c r="J1526" t="s">
        <v>21</v>
      </c>
      <c r="M1526" t="s">
        <v>31</v>
      </c>
      <c r="N1526" t="s">
        <v>48</v>
      </c>
      <c r="O1526" s="1">
        <f t="shared" si="23"/>
        <v>41765.927777777775</v>
      </c>
    </row>
    <row r="1527" spans="1:15">
      <c r="A1527" s="2">
        <v>300000000001526</v>
      </c>
      <c r="B1527" s="2">
        <v>200000000000530</v>
      </c>
      <c r="C1527" t="s">
        <v>1673</v>
      </c>
      <c r="D1527" t="s">
        <v>19</v>
      </c>
      <c r="E1527" s="4">
        <v>41766.627083333333</v>
      </c>
      <c r="F1527" s="3">
        <v>42004</v>
      </c>
      <c r="G1527" t="s">
        <v>1011</v>
      </c>
      <c r="H1527" s="2">
        <v>100000000000204</v>
      </c>
      <c r="I1527" t="s">
        <v>30</v>
      </c>
      <c r="J1527" t="s">
        <v>30</v>
      </c>
      <c r="K1527">
        <v>414740</v>
      </c>
      <c r="L1527">
        <v>414740</v>
      </c>
      <c r="M1527" t="s">
        <v>39</v>
      </c>
      <c r="N1527" t="s">
        <v>65</v>
      </c>
      <c r="O1527" s="1">
        <f t="shared" si="23"/>
        <v>41766.918749999997</v>
      </c>
    </row>
    <row r="1528" spans="1:15">
      <c r="A1528" s="2">
        <v>300000000001527</v>
      </c>
      <c r="B1528" s="2">
        <v>200000000001586</v>
      </c>
      <c r="C1528" t="s">
        <v>1674</v>
      </c>
      <c r="D1528" t="s">
        <v>35</v>
      </c>
      <c r="E1528" s="4">
        <v>41766.495138888888</v>
      </c>
      <c r="F1528" s="3">
        <v>42354</v>
      </c>
      <c r="G1528" t="s">
        <v>896</v>
      </c>
      <c r="H1528" s="2">
        <v>100000000000160</v>
      </c>
      <c r="I1528" t="s">
        <v>21</v>
      </c>
      <c r="J1528" t="s">
        <v>21</v>
      </c>
      <c r="K1528">
        <v>273000</v>
      </c>
      <c r="L1528">
        <v>124500</v>
      </c>
      <c r="M1528" t="s">
        <v>22</v>
      </c>
      <c r="N1528" t="s">
        <v>198</v>
      </c>
      <c r="O1528" s="1">
        <f t="shared" si="23"/>
        <v>41766.786805555552</v>
      </c>
    </row>
    <row r="1529" spans="1:15">
      <c r="A1529" s="2">
        <v>300000000001528</v>
      </c>
      <c r="B1529" s="2">
        <v>200000000000100</v>
      </c>
      <c r="C1529" t="s">
        <v>1675</v>
      </c>
      <c r="D1529" t="s">
        <v>19</v>
      </c>
      <c r="E1529" s="4">
        <v>41768.660416666666</v>
      </c>
      <c r="F1529" s="3">
        <v>41936</v>
      </c>
      <c r="G1529" t="s">
        <v>379</v>
      </c>
      <c r="H1529" s="2">
        <v>100000000000116</v>
      </c>
      <c r="I1529" t="s">
        <v>21</v>
      </c>
      <c r="J1529" t="s">
        <v>21</v>
      </c>
      <c r="K1529">
        <v>30000</v>
      </c>
      <c r="M1529" t="s">
        <v>31</v>
      </c>
      <c r="N1529" t="s">
        <v>48</v>
      </c>
      <c r="O1529" s="1">
        <f t="shared" si="23"/>
        <v>41768.95208333333</v>
      </c>
    </row>
    <row r="1530" spans="1:15">
      <c r="A1530" s="2">
        <v>300000000001529</v>
      </c>
      <c r="B1530" s="2">
        <v>200000000001588</v>
      </c>
      <c r="C1530" t="s">
        <v>1676</v>
      </c>
      <c r="D1530" t="s">
        <v>35</v>
      </c>
      <c r="E1530" s="4">
        <v>41769</v>
      </c>
      <c r="F1530" s="3">
        <v>41929</v>
      </c>
      <c r="G1530" t="s">
        <v>218</v>
      </c>
      <c r="H1530" s="2">
        <v>100000000000188</v>
      </c>
      <c r="I1530" t="s">
        <v>30</v>
      </c>
      <c r="J1530" t="s">
        <v>30</v>
      </c>
      <c r="K1530">
        <v>138000</v>
      </c>
      <c r="L1530">
        <v>47990</v>
      </c>
      <c r="M1530" t="s">
        <v>31</v>
      </c>
      <c r="N1530" t="s">
        <v>32</v>
      </c>
      <c r="O1530" s="1">
        <f t="shared" si="23"/>
        <v>41769.291666666664</v>
      </c>
    </row>
    <row r="1531" spans="1:15">
      <c r="A1531" s="2">
        <v>300000000001530</v>
      </c>
      <c r="B1531" s="2">
        <v>200000000000002</v>
      </c>
      <c r="C1531" t="s">
        <v>1677</v>
      </c>
      <c r="D1531" t="s">
        <v>19</v>
      </c>
      <c r="E1531" s="4">
        <v>41771.366666666669</v>
      </c>
      <c r="F1531" s="3">
        <v>42880</v>
      </c>
      <c r="G1531" t="s">
        <v>734</v>
      </c>
      <c r="H1531" s="2">
        <v>100000000000196</v>
      </c>
      <c r="I1531" t="s">
        <v>486</v>
      </c>
      <c r="J1531" t="s">
        <v>409</v>
      </c>
      <c r="K1531">
        <v>306750</v>
      </c>
      <c r="L1531">
        <v>124500</v>
      </c>
      <c r="M1531" t="s">
        <v>22</v>
      </c>
      <c r="N1531" t="s">
        <v>23</v>
      </c>
      <c r="O1531" s="1">
        <f t="shared" si="23"/>
        <v>41771.658333333333</v>
      </c>
    </row>
    <row r="1532" spans="1:15">
      <c r="A1532" s="2">
        <v>300000000001531</v>
      </c>
      <c r="B1532" s="2">
        <v>200000000001589</v>
      </c>
      <c r="C1532" t="s">
        <v>1678</v>
      </c>
      <c r="D1532" t="s">
        <v>35</v>
      </c>
      <c r="E1532" s="4">
        <v>41771.393055555556</v>
      </c>
      <c r="F1532" s="3">
        <v>42349</v>
      </c>
      <c r="G1532" t="s">
        <v>1488</v>
      </c>
      <c r="H1532" s="2">
        <v>100000000000518</v>
      </c>
      <c r="I1532" t="s">
        <v>21</v>
      </c>
      <c r="J1532" t="s">
        <v>21</v>
      </c>
      <c r="K1532">
        <v>165000</v>
      </c>
      <c r="L1532">
        <v>165000</v>
      </c>
      <c r="M1532" t="s">
        <v>39</v>
      </c>
      <c r="N1532" t="s">
        <v>40</v>
      </c>
      <c r="O1532" s="1">
        <f t="shared" si="23"/>
        <v>41771.68472222222</v>
      </c>
    </row>
    <row r="1533" spans="1:15">
      <c r="A1533" s="2">
        <v>300000000001532</v>
      </c>
      <c r="B1533" s="2">
        <v>200000000001534</v>
      </c>
      <c r="C1533" t="s">
        <v>1679</v>
      </c>
      <c r="D1533" t="s">
        <v>212</v>
      </c>
      <c r="E1533" s="4">
        <v>41771.305555555555</v>
      </c>
      <c r="F1533" s="3">
        <v>42033</v>
      </c>
      <c r="G1533" t="s">
        <v>1218</v>
      </c>
      <c r="H1533" s="2">
        <v>100000000000176</v>
      </c>
      <c r="I1533" t="s">
        <v>30</v>
      </c>
      <c r="J1533" t="s">
        <v>30</v>
      </c>
      <c r="K1533">
        <v>373160</v>
      </c>
      <c r="L1533">
        <v>373160</v>
      </c>
      <c r="M1533" t="s">
        <v>39</v>
      </c>
      <c r="N1533" t="s">
        <v>40</v>
      </c>
      <c r="O1533" s="1">
        <f t="shared" si="23"/>
        <v>41771.597222222219</v>
      </c>
    </row>
    <row r="1534" spans="1:15">
      <c r="A1534" s="2">
        <v>300000000001533</v>
      </c>
      <c r="B1534" s="2">
        <v>200000000001481</v>
      </c>
      <c r="C1534" t="s">
        <v>1680</v>
      </c>
      <c r="D1534" t="s">
        <v>35</v>
      </c>
      <c r="E1534" s="4">
        <v>41771.368750000001</v>
      </c>
      <c r="F1534" s="3">
        <v>42290</v>
      </c>
      <c r="G1534" t="s">
        <v>725</v>
      </c>
      <c r="H1534" s="2">
        <v>100000000000177</v>
      </c>
      <c r="I1534" t="s">
        <v>21</v>
      </c>
      <c r="J1534" t="s">
        <v>21</v>
      </c>
      <c r="K1534">
        <v>246000</v>
      </c>
      <c r="M1534" t="s">
        <v>39</v>
      </c>
      <c r="N1534" t="s">
        <v>40</v>
      </c>
      <c r="O1534" s="1">
        <f t="shared" si="23"/>
        <v>41771.660416666666</v>
      </c>
    </row>
    <row r="1535" spans="1:15">
      <c r="A1535" s="2">
        <v>300000000001534</v>
      </c>
      <c r="B1535" s="2">
        <v>200000000000725</v>
      </c>
      <c r="C1535" t="s">
        <v>1681</v>
      </c>
      <c r="D1535" t="s">
        <v>19</v>
      </c>
      <c r="E1535" s="4">
        <v>41771.398611111108</v>
      </c>
      <c r="F1535" s="3">
        <v>41942</v>
      </c>
      <c r="G1535" t="s">
        <v>725</v>
      </c>
      <c r="H1535" s="2">
        <v>100000000000177</v>
      </c>
      <c r="I1535" t="s">
        <v>30</v>
      </c>
      <c r="J1535" t="s">
        <v>30</v>
      </c>
      <c r="K1535">
        <v>1454250</v>
      </c>
      <c r="L1535">
        <v>293250</v>
      </c>
      <c r="M1535" t="s">
        <v>39</v>
      </c>
      <c r="N1535" t="s">
        <v>40</v>
      </c>
      <c r="O1535" s="1">
        <f t="shared" si="23"/>
        <v>41771.690277777772</v>
      </c>
    </row>
    <row r="1536" spans="1:15">
      <c r="A1536" s="2">
        <v>300000000001535</v>
      </c>
      <c r="B1536" s="2">
        <v>200000000001591</v>
      </c>
      <c r="C1536" t="s">
        <v>1682</v>
      </c>
      <c r="D1536" t="s">
        <v>35</v>
      </c>
      <c r="E1536" s="4">
        <v>41772</v>
      </c>
      <c r="F1536" s="3">
        <v>42420</v>
      </c>
      <c r="G1536" t="s">
        <v>831</v>
      </c>
      <c r="H1536" s="2">
        <v>100000000000242</v>
      </c>
      <c r="I1536" t="s">
        <v>21</v>
      </c>
      <c r="J1536" t="s">
        <v>21</v>
      </c>
      <c r="K1536">
        <v>138000</v>
      </c>
      <c r="L1536">
        <v>138000</v>
      </c>
      <c r="M1536" t="s">
        <v>22</v>
      </c>
      <c r="N1536" t="s">
        <v>23</v>
      </c>
      <c r="O1536" s="1">
        <f t="shared" si="23"/>
        <v>41772.291666666664</v>
      </c>
    </row>
    <row r="1537" spans="1:15">
      <c r="A1537" s="2">
        <v>300000000001536</v>
      </c>
      <c r="B1537" s="2">
        <v>200000000001590</v>
      </c>
      <c r="C1537" t="s">
        <v>1683</v>
      </c>
      <c r="D1537" t="s">
        <v>35</v>
      </c>
      <c r="E1537" s="4">
        <v>41772.259027777778</v>
      </c>
      <c r="F1537" s="3">
        <v>41851</v>
      </c>
      <c r="G1537" t="s">
        <v>203</v>
      </c>
      <c r="H1537" s="2">
        <v>100000000000094</v>
      </c>
      <c r="I1537" t="s">
        <v>30</v>
      </c>
      <c r="J1537" t="s">
        <v>30</v>
      </c>
      <c r="K1537">
        <v>465690</v>
      </c>
      <c r="L1537">
        <v>157230</v>
      </c>
      <c r="M1537" t="s">
        <v>39</v>
      </c>
      <c r="N1537" t="s">
        <v>40</v>
      </c>
      <c r="O1537" s="1">
        <f t="shared" si="23"/>
        <v>41772.550694444442</v>
      </c>
    </row>
    <row r="1538" spans="1:15">
      <c r="A1538" s="2">
        <v>300000000001537</v>
      </c>
      <c r="B1538" s="2">
        <v>200000000001387</v>
      </c>
      <c r="C1538" t="s">
        <v>1684</v>
      </c>
      <c r="D1538" t="s">
        <v>35</v>
      </c>
      <c r="E1538" s="4">
        <v>41773.097222222219</v>
      </c>
      <c r="F1538" s="3">
        <v>41863</v>
      </c>
      <c r="G1538" t="s">
        <v>1218</v>
      </c>
      <c r="H1538" s="2">
        <v>100000000000176</v>
      </c>
      <c r="I1538" t="s">
        <v>21</v>
      </c>
      <c r="J1538" t="s">
        <v>21</v>
      </c>
      <c r="K1538">
        <v>219000</v>
      </c>
      <c r="M1538" t="s">
        <v>39</v>
      </c>
      <c r="N1538" t="s">
        <v>40</v>
      </c>
      <c r="O1538" s="1">
        <f t="shared" si="23"/>
        <v>41773.388888888883</v>
      </c>
    </row>
    <row r="1539" spans="1:15">
      <c r="A1539" s="2">
        <v>300000000001538</v>
      </c>
      <c r="B1539" s="2">
        <v>200000000000002</v>
      </c>
      <c r="C1539" t="s">
        <v>1685</v>
      </c>
      <c r="D1539" t="s">
        <v>19</v>
      </c>
      <c r="E1539" s="4">
        <v>41775.626388888886</v>
      </c>
      <c r="F1539" s="3">
        <v>42879</v>
      </c>
      <c r="G1539" t="s">
        <v>734</v>
      </c>
      <c r="H1539" s="2">
        <v>100000000000196</v>
      </c>
      <c r="I1539" t="s">
        <v>486</v>
      </c>
      <c r="J1539" t="s">
        <v>409</v>
      </c>
      <c r="K1539">
        <v>111000</v>
      </c>
      <c r="L1539">
        <v>111000</v>
      </c>
      <c r="M1539" t="s">
        <v>22</v>
      </c>
      <c r="N1539" t="s">
        <v>23</v>
      </c>
      <c r="O1539" s="1">
        <f t="shared" ref="O1539:O1602" si="24">IF(E1539&lt;$S$2,E1539+$T$2,IF(E1539&lt;$S$3,E1539+$T$3,IF(E1539&lt;$S$4,E1539+$T$4,IF(E1539&lt;$S$5,E1539+$T$5,IF(E1539&lt;$S$6,E1539+$T$6,IF(E1539&lt;$S$7,E1539+$T$7,IF(E1539&lt;$S$8,E1539+$T$8,IF(E1539&lt;$S$9,E1539+$T$9,IF(E1539&lt;$S$10,E1539+$T$10,IF(E1539&lt;$S$11,E1539+$T$11,IF(E1539&lt;$S$12,E1539+$T$12,IF(E1539&lt;$S$13,E1539+$T$13,IF(E1539&lt;$S$14,E1539+$T$14,IF(E1539&lt;$S$15,E1539+$T$15,IF(E1539&lt;$S$16,E1539+$T$16,IF(E1539&lt;$S$17,E1539+$T$17,""))))))))))))))))</f>
        <v>41775.91805555555</v>
      </c>
    </row>
    <row r="1540" spans="1:15">
      <c r="A1540" s="2">
        <v>300000000001539</v>
      </c>
      <c r="B1540" s="2">
        <v>200000000001592</v>
      </c>
      <c r="C1540" t="s">
        <v>1686</v>
      </c>
      <c r="D1540" t="s">
        <v>35</v>
      </c>
      <c r="E1540" s="4">
        <v>41777</v>
      </c>
      <c r="F1540" s="3">
        <v>42724</v>
      </c>
      <c r="G1540" t="s">
        <v>218</v>
      </c>
      <c r="H1540" s="2">
        <v>100000000000188</v>
      </c>
      <c r="I1540" t="s">
        <v>486</v>
      </c>
      <c r="J1540" t="s">
        <v>487</v>
      </c>
      <c r="K1540">
        <v>273000</v>
      </c>
      <c r="L1540">
        <v>273000</v>
      </c>
      <c r="M1540" t="s">
        <v>31</v>
      </c>
      <c r="N1540" t="s">
        <v>32</v>
      </c>
      <c r="O1540" s="1">
        <f t="shared" si="24"/>
        <v>41777.291666666664</v>
      </c>
    </row>
    <row r="1541" spans="1:15">
      <c r="A1541" s="2">
        <v>300000000001540</v>
      </c>
      <c r="B1541" s="2">
        <v>200000000000071</v>
      </c>
      <c r="C1541" t="s">
        <v>1687</v>
      </c>
      <c r="D1541" t="s">
        <v>35</v>
      </c>
      <c r="E1541" s="4">
        <v>41778.197916666664</v>
      </c>
      <c r="F1541" s="3">
        <v>42192</v>
      </c>
      <c r="G1541" t="s">
        <v>1348</v>
      </c>
      <c r="H1541" s="2">
        <v>100000000000420</v>
      </c>
      <c r="I1541" t="s">
        <v>21</v>
      </c>
      <c r="J1541" t="s">
        <v>21</v>
      </c>
      <c r="K1541">
        <v>124500</v>
      </c>
      <c r="L1541">
        <v>124500</v>
      </c>
      <c r="M1541" t="s">
        <v>31</v>
      </c>
      <c r="N1541" t="s">
        <v>48</v>
      </c>
      <c r="O1541" s="1">
        <f t="shared" si="24"/>
        <v>41778.489583333328</v>
      </c>
    </row>
    <row r="1542" spans="1:15">
      <c r="A1542" s="2">
        <v>300000000001541</v>
      </c>
      <c r="B1542" s="2">
        <v>200000000000772</v>
      </c>
      <c r="C1542" t="s">
        <v>1688</v>
      </c>
      <c r="D1542" t="s">
        <v>35</v>
      </c>
      <c r="E1542" s="4">
        <v>41778.265277777777</v>
      </c>
      <c r="F1542" s="3">
        <v>42216</v>
      </c>
      <c r="G1542" t="s">
        <v>800</v>
      </c>
      <c r="H1542" s="2">
        <v>100000000000259</v>
      </c>
      <c r="I1542" t="s">
        <v>21</v>
      </c>
      <c r="J1542" t="s">
        <v>21</v>
      </c>
      <c r="K1542">
        <v>435000</v>
      </c>
      <c r="M1542" t="s">
        <v>31</v>
      </c>
      <c r="N1542" t="s">
        <v>48</v>
      </c>
      <c r="O1542" s="1">
        <f t="shared" si="24"/>
        <v>41778.556944444441</v>
      </c>
    </row>
    <row r="1543" spans="1:15">
      <c r="A1543" s="2">
        <v>300000000001542</v>
      </c>
      <c r="B1543" s="2">
        <v>200000000001358</v>
      </c>
      <c r="C1543" t="s">
        <v>1689</v>
      </c>
      <c r="D1543" t="s">
        <v>212</v>
      </c>
      <c r="E1543" s="4">
        <v>41778.320138888892</v>
      </c>
      <c r="F1543" s="3">
        <v>41827</v>
      </c>
      <c r="G1543" t="s">
        <v>719</v>
      </c>
      <c r="H1543" s="2">
        <v>100000000000161</v>
      </c>
      <c r="I1543" t="s">
        <v>30</v>
      </c>
      <c r="J1543" t="s">
        <v>30</v>
      </c>
      <c r="K1543">
        <v>172120</v>
      </c>
      <c r="L1543">
        <v>172120</v>
      </c>
      <c r="M1543" t="s">
        <v>22</v>
      </c>
      <c r="N1543" t="s">
        <v>23</v>
      </c>
      <c r="O1543" s="1">
        <f t="shared" si="24"/>
        <v>41778.611805555556</v>
      </c>
    </row>
    <row r="1544" spans="1:15">
      <c r="A1544" s="2">
        <v>300000000001543</v>
      </c>
      <c r="B1544" s="2">
        <v>200000000000143</v>
      </c>
      <c r="C1544" t="s">
        <v>1690</v>
      </c>
      <c r="D1544" t="s">
        <v>35</v>
      </c>
      <c r="E1544" s="4">
        <v>41778.316666666666</v>
      </c>
      <c r="F1544" s="3">
        <v>42072</v>
      </c>
      <c r="G1544" t="s">
        <v>555</v>
      </c>
      <c r="H1544" s="2">
        <v>100000000000206</v>
      </c>
      <c r="I1544" t="s">
        <v>21</v>
      </c>
      <c r="K1544">
        <v>138000</v>
      </c>
      <c r="M1544" t="s">
        <v>22</v>
      </c>
      <c r="N1544" t="s">
        <v>23</v>
      </c>
      <c r="O1544" s="1">
        <f t="shared" si="24"/>
        <v>41778.60833333333</v>
      </c>
    </row>
    <row r="1545" spans="1:15">
      <c r="A1545" s="2">
        <v>300000000001544</v>
      </c>
      <c r="B1545" s="2">
        <v>200000000000609</v>
      </c>
      <c r="C1545" t="s">
        <v>1691</v>
      </c>
      <c r="D1545" t="s">
        <v>35</v>
      </c>
      <c r="E1545" s="4">
        <v>41780.406944444447</v>
      </c>
      <c r="F1545" s="3">
        <v>42454</v>
      </c>
      <c r="G1545" t="s">
        <v>1260</v>
      </c>
      <c r="H1545" s="2">
        <v>100000000000166</v>
      </c>
      <c r="I1545" t="s">
        <v>21</v>
      </c>
      <c r="J1545" t="s">
        <v>21</v>
      </c>
      <c r="K1545">
        <v>124500</v>
      </c>
      <c r="L1545">
        <v>124500</v>
      </c>
      <c r="M1545" t="s">
        <v>22</v>
      </c>
      <c r="N1545" t="s">
        <v>23</v>
      </c>
      <c r="O1545" s="1">
        <f t="shared" si="24"/>
        <v>41780.698611111111</v>
      </c>
    </row>
    <row r="1546" spans="1:15">
      <c r="A1546" s="2">
        <v>300000000001545</v>
      </c>
      <c r="B1546" s="2">
        <v>200000000001734</v>
      </c>
      <c r="C1546" t="s">
        <v>1692</v>
      </c>
      <c r="D1546" t="s">
        <v>35</v>
      </c>
      <c r="E1546" s="4">
        <v>41787.439583333333</v>
      </c>
      <c r="F1546" s="3">
        <v>41845</v>
      </c>
      <c r="G1546" t="s">
        <v>471</v>
      </c>
      <c r="H1546" s="2">
        <v>100000000000145</v>
      </c>
      <c r="I1546" t="s">
        <v>21</v>
      </c>
      <c r="J1546" t="s">
        <v>21</v>
      </c>
      <c r="M1546" t="s">
        <v>22</v>
      </c>
      <c r="N1546" t="s">
        <v>23</v>
      </c>
      <c r="O1546" s="1">
        <f t="shared" si="24"/>
        <v>41787.731249999997</v>
      </c>
    </row>
    <row r="1547" spans="1:15">
      <c r="A1547" s="2">
        <v>300000000001546</v>
      </c>
      <c r="B1547" s="2">
        <v>200000000000314</v>
      </c>
      <c r="C1547" t="s">
        <v>1693</v>
      </c>
      <c r="D1547" t="s">
        <v>35</v>
      </c>
      <c r="E1547" s="4">
        <v>41788.797222222223</v>
      </c>
      <c r="F1547" s="3">
        <v>41789</v>
      </c>
      <c r="G1547" t="s">
        <v>970</v>
      </c>
      <c r="H1547" s="2">
        <v>100000000000157</v>
      </c>
      <c r="I1547" t="s">
        <v>21</v>
      </c>
      <c r="J1547" t="s">
        <v>21</v>
      </c>
      <c r="K1547">
        <v>333750</v>
      </c>
      <c r="M1547" t="s">
        <v>31</v>
      </c>
      <c r="N1547" t="s">
        <v>48</v>
      </c>
      <c r="O1547" s="1">
        <f t="shared" si="24"/>
        <v>41789.088888888888</v>
      </c>
    </row>
    <row r="1548" spans="1:15">
      <c r="A1548" s="2">
        <v>300000000001547</v>
      </c>
      <c r="B1548" s="2">
        <v>200000000001320</v>
      </c>
      <c r="C1548" t="s">
        <v>1694</v>
      </c>
      <c r="D1548" t="s">
        <v>35</v>
      </c>
      <c r="E1548" s="4">
        <v>41788.586111111108</v>
      </c>
      <c r="F1548" s="3">
        <v>42217</v>
      </c>
      <c r="G1548" t="s">
        <v>1368</v>
      </c>
      <c r="H1548" s="2">
        <v>100000000000313</v>
      </c>
      <c r="I1548" t="s">
        <v>21</v>
      </c>
      <c r="J1548" t="s">
        <v>21</v>
      </c>
      <c r="K1548">
        <v>219000</v>
      </c>
      <c r="M1548" t="s">
        <v>31</v>
      </c>
      <c r="N1548" t="s">
        <v>48</v>
      </c>
      <c r="O1548" s="1">
        <f t="shared" si="24"/>
        <v>41788.877777777772</v>
      </c>
    </row>
    <row r="1549" spans="1:15">
      <c r="A1549" s="2">
        <v>300000000001548</v>
      </c>
      <c r="B1549" s="2">
        <v>200000000000996</v>
      </c>
      <c r="C1549" t="s">
        <v>1695</v>
      </c>
      <c r="D1549" t="s">
        <v>35</v>
      </c>
      <c r="E1549" s="4">
        <v>41788.588888888888</v>
      </c>
      <c r="F1549" s="3">
        <v>41851</v>
      </c>
      <c r="G1549" t="s">
        <v>471</v>
      </c>
      <c r="H1549" s="2">
        <v>100000000000145</v>
      </c>
      <c r="I1549" t="s">
        <v>21</v>
      </c>
      <c r="J1549" t="s">
        <v>21</v>
      </c>
      <c r="K1549">
        <v>205500</v>
      </c>
      <c r="M1549" t="s">
        <v>31</v>
      </c>
      <c r="N1549" t="s">
        <v>48</v>
      </c>
      <c r="O1549" s="1">
        <f t="shared" si="24"/>
        <v>41788.880555555552</v>
      </c>
    </row>
    <row r="1550" spans="1:15">
      <c r="A1550" s="2">
        <v>300000000001549</v>
      </c>
      <c r="B1550" s="2">
        <v>200000000000078</v>
      </c>
      <c r="C1550" t="s">
        <v>1696</v>
      </c>
      <c r="D1550" t="s">
        <v>35</v>
      </c>
      <c r="E1550" s="4">
        <v>41789.931250000001</v>
      </c>
      <c r="F1550" s="3">
        <v>42307</v>
      </c>
      <c r="G1550" t="s">
        <v>1301</v>
      </c>
      <c r="H1550" s="2">
        <v>100000000000317</v>
      </c>
      <c r="I1550" t="s">
        <v>21</v>
      </c>
      <c r="J1550" t="s">
        <v>21</v>
      </c>
      <c r="K1550">
        <v>220290</v>
      </c>
      <c r="L1550">
        <v>220290</v>
      </c>
      <c r="M1550" t="s">
        <v>31</v>
      </c>
      <c r="N1550" t="s">
        <v>48</v>
      </c>
      <c r="O1550" s="1">
        <f t="shared" si="24"/>
        <v>41790.222916666666</v>
      </c>
    </row>
    <row r="1551" spans="1:15">
      <c r="A1551" s="2">
        <v>300000000001550</v>
      </c>
      <c r="B1551" s="2">
        <v>200000000000885</v>
      </c>
      <c r="C1551" t="s">
        <v>1697</v>
      </c>
      <c r="D1551" t="s">
        <v>35</v>
      </c>
      <c r="E1551" s="4">
        <v>41789.935416666667</v>
      </c>
      <c r="F1551" s="3">
        <v>42447</v>
      </c>
      <c r="G1551" t="s">
        <v>1301</v>
      </c>
      <c r="H1551" s="2">
        <v>100000000000317</v>
      </c>
      <c r="I1551" t="s">
        <v>21</v>
      </c>
      <c r="J1551" t="s">
        <v>21</v>
      </c>
      <c r="K1551">
        <v>220290</v>
      </c>
      <c r="L1551">
        <v>220290</v>
      </c>
      <c r="M1551" t="s">
        <v>31</v>
      </c>
      <c r="N1551" t="s">
        <v>48</v>
      </c>
      <c r="O1551" s="1">
        <f t="shared" si="24"/>
        <v>41790.227083333331</v>
      </c>
    </row>
    <row r="1552" spans="1:15">
      <c r="A1552" s="2">
        <v>300000000001551</v>
      </c>
      <c r="B1552" s="2">
        <v>200000000000327</v>
      </c>
      <c r="C1552" t="s">
        <v>1698</v>
      </c>
      <c r="D1552" t="s">
        <v>35</v>
      </c>
      <c r="E1552" s="4">
        <v>41789.916666666664</v>
      </c>
      <c r="F1552" s="3">
        <v>42492</v>
      </c>
      <c r="G1552" t="s">
        <v>1301</v>
      </c>
      <c r="H1552" s="2">
        <v>100000000000317</v>
      </c>
      <c r="I1552" t="s">
        <v>21</v>
      </c>
      <c r="J1552" t="s">
        <v>21</v>
      </c>
      <c r="K1552">
        <v>301940</v>
      </c>
      <c r="L1552">
        <v>301940</v>
      </c>
      <c r="M1552" t="s">
        <v>31</v>
      </c>
      <c r="N1552" t="s">
        <v>48</v>
      </c>
      <c r="O1552" s="1">
        <f t="shared" si="24"/>
        <v>41790.208333333328</v>
      </c>
    </row>
    <row r="1553" spans="1:15">
      <c r="A1553" s="2">
        <v>300000000001552</v>
      </c>
      <c r="B1553" s="2">
        <v>200000000001735</v>
      </c>
      <c r="C1553" t="s">
        <v>1699</v>
      </c>
      <c r="D1553" t="s">
        <v>35</v>
      </c>
      <c r="E1553" s="4">
        <v>41792.281944444447</v>
      </c>
      <c r="F1553" s="3">
        <v>42034</v>
      </c>
      <c r="G1553" t="s">
        <v>203</v>
      </c>
      <c r="H1553" s="2">
        <v>100000000000094</v>
      </c>
      <c r="I1553" t="s">
        <v>30</v>
      </c>
      <c r="J1553" t="s">
        <v>30</v>
      </c>
      <c r="K1553">
        <v>100200</v>
      </c>
      <c r="L1553">
        <v>35400</v>
      </c>
      <c r="M1553" t="s">
        <v>39</v>
      </c>
      <c r="N1553" t="s">
        <v>40</v>
      </c>
      <c r="O1553" s="1">
        <f t="shared" si="24"/>
        <v>41792.573611111111</v>
      </c>
    </row>
    <row r="1554" spans="1:15">
      <c r="A1554" s="2">
        <v>300000000001553</v>
      </c>
      <c r="B1554" s="2">
        <v>200000000000813</v>
      </c>
      <c r="C1554" t="s">
        <v>1700</v>
      </c>
      <c r="D1554" t="s">
        <v>35</v>
      </c>
      <c r="E1554" s="4">
        <v>41793</v>
      </c>
      <c r="F1554" s="3">
        <v>42103</v>
      </c>
      <c r="G1554" t="s">
        <v>1243</v>
      </c>
      <c r="H1554" s="2">
        <v>100000000000268</v>
      </c>
      <c r="I1554" t="s">
        <v>30</v>
      </c>
      <c r="J1554" t="s">
        <v>30</v>
      </c>
      <c r="K1554">
        <v>117480</v>
      </c>
      <c r="L1554">
        <v>117480</v>
      </c>
      <c r="M1554" t="s">
        <v>39</v>
      </c>
      <c r="N1554" t="s">
        <v>65</v>
      </c>
      <c r="O1554" s="1">
        <f t="shared" si="24"/>
        <v>41793.291666666664</v>
      </c>
    </row>
    <row r="1555" spans="1:15">
      <c r="A1555" s="2">
        <v>300000000001554</v>
      </c>
      <c r="B1555" s="2">
        <v>200000000000615</v>
      </c>
      <c r="C1555" t="s">
        <v>1701</v>
      </c>
      <c r="D1555" t="s">
        <v>35</v>
      </c>
      <c r="E1555" s="4">
        <v>41793.353472222225</v>
      </c>
      <c r="F1555" s="3">
        <v>42937</v>
      </c>
      <c r="G1555" t="s">
        <v>1410</v>
      </c>
      <c r="H1555" s="2">
        <v>100000000000554</v>
      </c>
      <c r="I1555" t="s">
        <v>486</v>
      </c>
      <c r="J1555" t="s">
        <v>409</v>
      </c>
      <c r="K1555">
        <v>175800</v>
      </c>
      <c r="L1555">
        <v>148800</v>
      </c>
      <c r="M1555" t="s">
        <v>22</v>
      </c>
      <c r="N1555" t="s">
        <v>23</v>
      </c>
      <c r="O1555" s="1">
        <f t="shared" si="24"/>
        <v>41793.645138888889</v>
      </c>
    </row>
    <row r="1556" spans="1:15">
      <c r="A1556" s="2">
        <v>300000000001555</v>
      </c>
      <c r="B1556" s="2">
        <v>200000000001296</v>
      </c>
      <c r="C1556" t="s">
        <v>1702</v>
      </c>
      <c r="D1556" t="s">
        <v>35</v>
      </c>
      <c r="E1556" s="4">
        <v>41793.470138888886</v>
      </c>
      <c r="F1556" s="3">
        <v>42586</v>
      </c>
      <c r="G1556" t="s">
        <v>1703</v>
      </c>
      <c r="H1556" s="2">
        <v>100000000000589</v>
      </c>
      <c r="I1556" t="s">
        <v>21</v>
      </c>
      <c r="J1556" t="s">
        <v>21</v>
      </c>
      <c r="K1556">
        <v>205600</v>
      </c>
      <c r="L1556">
        <v>158520</v>
      </c>
      <c r="M1556" t="s">
        <v>39</v>
      </c>
      <c r="N1556" t="s">
        <v>65</v>
      </c>
      <c r="O1556" s="1">
        <f t="shared" si="24"/>
        <v>41793.76180555555</v>
      </c>
    </row>
    <row r="1557" spans="1:15">
      <c r="A1557" s="2">
        <v>300000000001556</v>
      </c>
      <c r="B1557" s="2">
        <v>200000000001727</v>
      </c>
      <c r="C1557" t="s">
        <v>1704</v>
      </c>
      <c r="D1557" t="s">
        <v>35</v>
      </c>
      <c r="E1557" s="4">
        <v>41794.333333333336</v>
      </c>
      <c r="F1557" s="3">
        <v>42027</v>
      </c>
      <c r="G1557" t="s">
        <v>591</v>
      </c>
      <c r="H1557" s="2">
        <v>100000000000159</v>
      </c>
      <c r="I1557" t="s">
        <v>21</v>
      </c>
      <c r="J1557" t="s">
        <v>21</v>
      </c>
      <c r="K1557">
        <v>408000</v>
      </c>
      <c r="M1557" t="s">
        <v>31</v>
      </c>
      <c r="N1557" t="s">
        <v>48</v>
      </c>
      <c r="O1557" s="1">
        <f t="shared" si="24"/>
        <v>41794.625</v>
      </c>
    </row>
    <row r="1558" spans="1:15">
      <c r="A1558" s="2">
        <v>300000000001557</v>
      </c>
      <c r="B1558" s="2">
        <v>200000000000225</v>
      </c>
      <c r="C1558" t="s">
        <v>1705</v>
      </c>
      <c r="D1558" t="s">
        <v>19</v>
      </c>
      <c r="E1558" s="4">
        <v>41794.313888888886</v>
      </c>
      <c r="F1558" s="3">
        <v>42704</v>
      </c>
      <c r="G1558" t="s">
        <v>1706</v>
      </c>
      <c r="H1558" s="2">
        <v>100000000000631</v>
      </c>
      <c r="I1558" t="s">
        <v>486</v>
      </c>
      <c r="J1558" t="s">
        <v>487</v>
      </c>
      <c r="K1558">
        <v>177150</v>
      </c>
      <c r="L1558">
        <v>177150</v>
      </c>
      <c r="M1558" t="s">
        <v>31</v>
      </c>
      <c r="N1558" t="s">
        <v>48</v>
      </c>
      <c r="O1558" s="1">
        <f t="shared" si="24"/>
        <v>41794.60555555555</v>
      </c>
    </row>
    <row r="1559" spans="1:15">
      <c r="A1559" s="2">
        <v>300000000001558</v>
      </c>
      <c r="B1559" s="2">
        <v>200000000000227</v>
      </c>
      <c r="C1559" t="s">
        <v>1707</v>
      </c>
      <c r="D1559" t="s">
        <v>19</v>
      </c>
      <c r="E1559" s="4">
        <v>41796.591666666667</v>
      </c>
      <c r="F1559" s="3">
        <v>41929</v>
      </c>
      <c r="G1559" t="s">
        <v>555</v>
      </c>
      <c r="H1559" s="2">
        <v>100000000000206</v>
      </c>
      <c r="I1559" t="s">
        <v>30</v>
      </c>
      <c r="J1559" t="s">
        <v>30</v>
      </c>
      <c r="K1559">
        <v>239250</v>
      </c>
      <c r="L1559">
        <v>81740</v>
      </c>
      <c r="M1559" t="s">
        <v>22</v>
      </c>
      <c r="N1559" t="s">
        <v>23</v>
      </c>
      <c r="O1559" s="1">
        <f t="shared" si="24"/>
        <v>41796.883333333331</v>
      </c>
    </row>
    <row r="1560" spans="1:15">
      <c r="A1560" s="2">
        <v>300000000001559</v>
      </c>
      <c r="B1560" s="2">
        <v>200000000001275</v>
      </c>
      <c r="C1560" t="s">
        <v>1708</v>
      </c>
      <c r="D1560" t="s">
        <v>19</v>
      </c>
      <c r="E1560" s="4">
        <v>41797.366666666669</v>
      </c>
      <c r="F1560" s="3">
        <v>41796</v>
      </c>
      <c r="G1560" t="s">
        <v>896</v>
      </c>
      <c r="H1560" s="2">
        <v>100000000000160</v>
      </c>
      <c r="I1560" t="s">
        <v>30</v>
      </c>
      <c r="J1560" t="s">
        <v>30</v>
      </c>
      <c r="K1560">
        <v>13880</v>
      </c>
      <c r="L1560">
        <v>13880</v>
      </c>
      <c r="M1560" t="s">
        <v>22</v>
      </c>
      <c r="N1560" t="s">
        <v>198</v>
      </c>
      <c r="O1560" s="1">
        <f t="shared" si="24"/>
        <v>41797.658333333333</v>
      </c>
    </row>
    <row r="1561" spans="1:15">
      <c r="A1561" s="2">
        <v>300000000001560</v>
      </c>
      <c r="B1561" s="2">
        <v>200000000001155</v>
      </c>
      <c r="C1561" t="s">
        <v>1709</v>
      </c>
      <c r="D1561" t="s">
        <v>35</v>
      </c>
      <c r="E1561" s="4">
        <v>41799.296527777777</v>
      </c>
      <c r="F1561" s="3">
        <v>42013</v>
      </c>
      <c r="G1561" t="s">
        <v>1602</v>
      </c>
      <c r="H1561" s="2">
        <v>100000000000209</v>
      </c>
      <c r="I1561" t="s">
        <v>21</v>
      </c>
      <c r="J1561" t="s">
        <v>21</v>
      </c>
      <c r="M1561" t="s">
        <v>39</v>
      </c>
      <c r="N1561" t="s">
        <v>65</v>
      </c>
      <c r="O1561" s="1">
        <f t="shared" si="24"/>
        <v>41799.588194444441</v>
      </c>
    </row>
    <row r="1562" spans="1:15">
      <c r="A1562" s="2">
        <v>300000000001561</v>
      </c>
      <c r="B1562" s="2">
        <v>200000000001364</v>
      </c>
      <c r="C1562" t="s">
        <v>1710</v>
      </c>
      <c r="D1562" t="s">
        <v>19</v>
      </c>
      <c r="E1562" s="4">
        <v>41799.29791666667</v>
      </c>
      <c r="F1562" s="3">
        <v>41908</v>
      </c>
      <c r="G1562" t="s">
        <v>1711</v>
      </c>
      <c r="H1562" s="2">
        <v>100000000000245</v>
      </c>
      <c r="I1562" t="s">
        <v>21</v>
      </c>
      <c r="J1562" t="s">
        <v>21</v>
      </c>
      <c r="K1562">
        <v>11100</v>
      </c>
      <c r="M1562" t="s">
        <v>31</v>
      </c>
      <c r="N1562" t="s">
        <v>48</v>
      </c>
      <c r="O1562" s="1">
        <f t="shared" si="24"/>
        <v>41799.589583333334</v>
      </c>
    </row>
    <row r="1563" spans="1:15">
      <c r="A1563" s="2">
        <v>300000000001562</v>
      </c>
      <c r="B1563" s="2">
        <v>200000000001312</v>
      </c>
      <c r="C1563" t="s">
        <v>1712</v>
      </c>
      <c r="D1563" t="s">
        <v>35</v>
      </c>
      <c r="E1563" s="4">
        <v>41799.415277777778</v>
      </c>
      <c r="F1563" s="3">
        <v>42124</v>
      </c>
      <c r="G1563" t="s">
        <v>676</v>
      </c>
      <c r="H1563" s="2">
        <v>100000000000178</v>
      </c>
      <c r="I1563" t="s">
        <v>21</v>
      </c>
      <c r="J1563" t="s">
        <v>21</v>
      </c>
      <c r="K1563">
        <v>111000</v>
      </c>
      <c r="M1563" t="s">
        <v>101</v>
      </c>
      <c r="N1563" t="s">
        <v>101</v>
      </c>
      <c r="O1563" s="1">
        <f t="shared" si="24"/>
        <v>41799.706944444442</v>
      </c>
    </row>
    <row r="1564" spans="1:15">
      <c r="A1564" s="2">
        <v>300000000001563</v>
      </c>
      <c r="B1564" s="2">
        <v>200000000000269</v>
      </c>
      <c r="C1564" t="s">
        <v>1713</v>
      </c>
      <c r="D1564" t="s">
        <v>35</v>
      </c>
      <c r="E1564" s="4">
        <v>41799.315972222219</v>
      </c>
      <c r="F1564" s="3">
        <v>42608</v>
      </c>
      <c r="G1564" t="s">
        <v>702</v>
      </c>
      <c r="H1564" s="2">
        <v>100000000000419</v>
      </c>
      <c r="I1564" t="s">
        <v>30</v>
      </c>
      <c r="J1564" t="s">
        <v>30</v>
      </c>
      <c r="K1564">
        <v>700490</v>
      </c>
      <c r="L1564">
        <v>235490</v>
      </c>
      <c r="M1564" t="s">
        <v>22</v>
      </c>
      <c r="N1564" t="s">
        <v>23</v>
      </c>
      <c r="O1564" s="1">
        <f t="shared" si="24"/>
        <v>41799.607638888883</v>
      </c>
    </row>
    <row r="1565" spans="1:15">
      <c r="A1565" s="2">
        <v>300000000001564</v>
      </c>
      <c r="B1565" s="2">
        <v>200000000001136</v>
      </c>
      <c r="C1565" t="s">
        <v>1714</v>
      </c>
      <c r="D1565" t="s">
        <v>35</v>
      </c>
      <c r="E1565" s="4">
        <v>41799.423611111109</v>
      </c>
      <c r="F1565" s="3">
        <v>42794</v>
      </c>
      <c r="G1565" t="s">
        <v>851</v>
      </c>
      <c r="H1565" s="2">
        <v>100000000000228</v>
      </c>
      <c r="I1565" t="s">
        <v>486</v>
      </c>
      <c r="J1565" t="s">
        <v>409</v>
      </c>
      <c r="K1565">
        <v>84000</v>
      </c>
      <c r="L1565">
        <v>70500</v>
      </c>
      <c r="M1565" t="s">
        <v>101</v>
      </c>
      <c r="N1565" t="s">
        <v>101</v>
      </c>
      <c r="O1565" s="1">
        <f t="shared" si="24"/>
        <v>41799.715277777774</v>
      </c>
    </row>
    <row r="1566" spans="1:15">
      <c r="A1566" s="2">
        <v>300000000001565</v>
      </c>
      <c r="B1566" s="2">
        <v>200000000001737</v>
      </c>
      <c r="C1566" t="s">
        <v>1715</v>
      </c>
      <c r="D1566" t="s">
        <v>35</v>
      </c>
      <c r="E1566" s="4">
        <v>41799.125694444447</v>
      </c>
      <c r="F1566" s="3">
        <v>42489</v>
      </c>
      <c r="G1566" t="s">
        <v>243</v>
      </c>
      <c r="H1566" s="2">
        <v>100000000000103</v>
      </c>
      <c r="I1566" t="s">
        <v>21</v>
      </c>
      <c r="J1566" t="s">
        <v>21</v>
      </c>
      <c r="K1566">
        <v>219000</v>
      </c>
      <c r="L1566">
        <v>219000</v>
      </c>
      <c r="M1566" t="s">
        <v>31</v>
      </c>
      <c r="N1566" t="s">
        <v>48</v>
      </c>
      <c r="O1566" s="1">
        <f t="shared" si="24"/>
        <v>41799.417361111111</v>
      </c>
    </row>
    <row r="1567" spans="1:15">
      <c r="A1567" s="2">
        <v>300000000001566</v>
      </c>
      <c r="B1567" s="2">
        <v>200000000001738</v>
      </c>
      <c r="C1567" t="s">
        <v>1716</v>
      </c>
      <c r="D1567" t="s">
        <v>35</v>
      </c>
      <c r="E1567" s="4">
        <v>41799</v>
      </c>
      <c r="F1567" s="3">
        <v>42424</v>
      </c>
      <c r="G1567" t="s">
        <v>243</v>
      </c>
      <c r="H1567" s="2">
        <v>100000000000103</v>
      </c>
      <c r="I1567" t="s">
        <v>21</v>
      </c>
      <c r="J1567" t="s">
        <v>21</v>
      </c>
      <c r="K1567">
        <v>246000</v>
      </c>
      <c r="L1567">
        <v>246000</v>
      </c>
      <c r="M1567" t="s">
        <v>31</v>
      </c>
      <c r="N1567" t="s">
        <v>48</v>
      </c>
      <c r="O1567" s="1">
        <f t="shared" si="24"/>
        <v>41799.291666666664</v>
      </c>
    </row>
    <row r="1568" spans="1:15">
      <c r="A1568" s="2">
        <v>300000000001567</v>
      </c>
      <c r="B1568" s="2">
        <v>200000000000189</v>
      </c>
      <c r="C1568" t="s">
        <v>1717</v>
      </c>
      <c r="D1568" t="s">
        <v>35</v>
      </c>
      <c r="E1568" s="4">
        <v>41799.327777777777</v>
      </c>
      <c r="F1568" s="3">
        <v>42369</v>
      </c>
      <c r="G1568" t="s">
        <v>1301</v>
      </c>
      <c r="H1568" s="2">
        <v>100000000000317</v>
      </c>
      <c r="I1568" t="s">
        <v>21</v>
      </c>
      <c r="J1568" t="s">
        <v>21</v>
      </c>
      <c r="M1568" t="s">
        <v>31</v>
      </c>
      <c r="N1568" t="s">
        <v>48</v>
      </c>
      <c r="O1568" s="1">
        <f t="shared" si="24"/>
        <v>41799.619444444441</v>
      </c>
    </row>
    <row r="1569" spans="1:15">
      <c r="A1569" s="2">
        <v>300000000001568</v>
      </c>
      <c r="B1569" s="2">
        <v>200000000000971</v>
      </c>
      <c r="C1569" t="s">
        <v>1718</v>
      </c>
      <c r="D1569" t="s">
        <v>35</v>
      </c>
      <c r="E1569" s="4">
        <v>41799.539583333331</v>
      </c>
      <c r="F1569" s="3">
        <v>42964</v>
      </c>
      <c r="G1569" t="s">
        <v>1719</v>
      </c>
      <c r="H1569" s="2">
        <v>100000000000330</v>
      </c>
      <c r="I1569" t="s">
        <v>21</v>
      </c>
      <c r="J1569" t="s">
        <v>21</v>
      </c>
      <c r="K1569">
        <v>124500</v>
      </c>
      <c r="L1569">
        <v>124500</v>
      </c>
      <c r="M1569" t="s">
        <v>31</v>
      </c>
      <c r="N1569" t="s">
        <v>32</v>
      </c>
      <c r="O1569" s="1">
        <f t="shared" si="24"/>
        <v>41799.831249999996</v>
      </c>
    </row>
    <row r="1570" spans="1:15">
      <c r="A1570" s="2">
        <v>300000000001569</v>
      </c>
      <c r="B1570" s="2">
        <v>200000000000683</v>
      </c>
      <c r="C1570" t="s">
        <v>1720</v>
      </c>
      <c r="D1570" t="s">
        <v>35</v>
      </c>
      <c r="E1570" s="4">
        <v>41800.311111111114</v>
      </c>
      <c r="F1570" s="3">
        <v>42547</v>
      </c>
      <c r="G1570" t="s">
        <v>1297</v>
      </c>
      <c r="H1570" s="2">
        <v>100000000000591</v>
      </c>
      <c r="I1570" t="s">
        <v>21</v>
      </c>
      <c r="J1570" t="s">
        <v>21</v>
      </c>
      <c r="L1570">
        <v>124500</v>
      </c>
      <c r="M1570" t="s">
        <v>39</v>
      </c>
      <c r="N1570" t="s">
        <v>65</v>
      </c>
      <c r="O1570" s="1">
        <f t="shared" si="24"/>
        <v>41800.602777777778</v>
      </c>
    </row>
    <row r="1571" spans="1:15">
      <c r="A1571" s="2">
        <v>300000000001570</v>
      </c>
      <c r="B1571" s="2">
        <v>200000000001245</v>
      </c>
      <c r="C1571" t="s">
        <v>1721</v>
      </c>
      <c r="D1571" t="s">
        <v>35</v>
      </c>
      <c r="E1571" s="4">
        <v>41806</v>
      </c>
      <c r="F1571" s="3">
        <v>42338</v>
      </c>
      <c r="G1571" t="s">
        <v>218</v>
      </c>
      <c r="H1571" s="2">
        <v>100000000000188</v>
      </c>
      <c r="I1571" t="s">
        <v>21</v>
      </c>
      <c r="J1571" t="s">
        <v>21</v>
      </c>
      <c r="K1571">
        <v>198750</v>
      </c>
      <c r="L1571">
        <v>198750</v>
      </c>
      <c r="M1571" t="s">
        <v>31</v>
      </c>
      <c r="N1571" t="s">
        <v>32</v>
      </c>
      <c r="O1571" s="1">
        <f t="shared" si="24"/>
        <v>41806.291666666664</v>
      </c>
    </row>
    <row r="1572" spans="1:15">
      <c r="A1572" s="2">
        <v>300000000001571</v>
      </c>
      <c r="B1572" s="2">
        <v>200000000001495</v>
      </c>
      <c r="C1572" t="s">
        <v>1722</v>
      </c>
      <c r="D1572" t="s">
        <v>19</v>
      </c>
      <c r="E1572" s="4">
        <v>41806.554861111108</v>
      </c>
      <c r="F1572" s="3">
        <v>42733</v>
      </c>
      <c r="G1572" t="s">
        <v>329</v>
      </c>
      <c r="H1572" s="2">
        <v>100000000000097</v>
      </c>
      <c r="I1572" t="s">
        <v>486</v>
      </c>
      <c r="J1572" t="s">
        <v>487</v>
      </c>
      <c r="K1572">
        <v>124500</v>
      </c>
      <c r="L1572">
        <v>124500</v>
      </c>
      <c r="M1572" t="s">
        <v>31</v>
      </c>
      <c r="N1572" t="s">
        <v>48</v>
      </c>
      <c r="O1572" s="1">
        <f t="shared" si="24"/>
        <v>41806.846527777772</v>
      </c>
    </row>
    <row r="1573" spans="1:15">
      <c r="A1573" s="2">
        <v>300000000001572</v>
      </c>
      <c r="B1573" s="2">
        <v>200000000000883</v>
      </c>
      <c r="C1573" t="s">
        <v>1723</v>
      </c>
      <c r="D1573" t="s">
        <v>35</v>
      </c>
      <c r="E1573" s="4">
        <v>41806.258333333331</v>
      </c>
      <c r="F1573" s="3">
        <v>42429</v>
      </c>
      <c r="G1573" t="s">
        <v>1301</v>
      </c>
      <c r="H1573" s="2">
        <v>100000000000317</v>
      </c>
      <c r="I1573" t="s">
        <v>21</v>
      </c>
      <c r="J1573" t="s">
        <v>21</v>
      </c>
      <c r="K1573">
        <v>220290</v>
      </c>
      <c r="L1573">
        <v>220290</v>
      </c>
      <c r="M1573" t="s">
        <v>31</v>
      </c>
      <c r="N1573" t="s">
        <v>48</v>
      </c>
      <c r="O1573" s="1">
        <f t="shared" si="24"/>
        <v>41806.549999999996</v>
      </c>
    </row>
    <row r="1574" spans="1:15">
      <c r="A1574" s="2">
        <v>300000000001573</v>
      </c>
      <c r="B1574" s="2">
        <v>200000000001739</v>
      </c>
      <c r="C1574" t="s">
        <v>1724</v>
      </c>
      <c r="D1574" t="s">
        <v>35</v>
      </c>
      <c r="E1574" s="4">
        <v>41806.412499999999</v>
      </c>
      <c r="F1574" s="3">
        <v>42185</v>
      </c>
      <c r="G1574" t="s">
        <v>1301</v>
      </c>
      <c r="H1574" s="2">
        <v>100000000000317</v>
      </c>
      <c r="I1574" t="s">
        <v>30</v>
      </c>
      <c r="J1574" t="s">
        <v>30</v>
      </c>
      <c r="K1574">
        <v>462000</v>
      </c>
      <c r="L1574">
        <v>155990</v>
      </c>
      <c r="M1574" t="s">
        <v>31</v>
      </c>
      <c r="N1574" t="s">
        <v>48</v>
      </c>
      <c r="O1574" s="1">
        <f t="shared" si="24"/>
        <v>41806.704166666663</v>
      </c>
    </row>
    <row r="1575" spans="1:15">
      <c r="A1575" s="2">
        <v>300000000001574</v>
      </c>
      <c r="B1575" s="2">
        <v>200000000001740</v>
      </c>
      <c r="C1575" t="s">
        <v>1725</v>
      </c>
      <c r="D1575" t="s">
        <v>19</v>
      </c>
      <c r="E1575" s="4">
        <v>41806.334027777775</v>
      </c>
      <c r="F1575" s="3">
        <v>42397</v>
      </c>
      <c r="G1575" t="s">
        <v>1301</v>
      </c>
      <c r="H1575" s="2">
        <v>100000000000317</v>
      </c>
      <c r="I1575" t="s">
        <v>21</v>
      </c>
      <c r="J1575" t="s">
        <v>21</v>
      </c>
      <c r="K1575">
        <v>381000</v>
      </c>
      <c r="L1575">
        <v>138000</v>
      </c>
      <c r="M1575" t="s">
        <v>31</v>
      </c>
      <c r="N1575" t="s">
        <v>48</v>
      </c>
      <c r="O1575" s="1">
        <f t="shared" si="24"/>
        <v>41806.625694444439</v>
      </c>
    </row>
    <row r="1576" spans="1:15">
      <c r="A1576" s="2">
        <v>300000000001575</v>
      </c>
      <c r="B1576" s="2">
        <v>200000000001743</v>
      </c>
      <c r="C1576" t="s">
        <v>1726</v>
      </c>
      <c r="D1576" t="s">
        <v>35</v>
      </c>
      <c r="E1576" s="4">
        <v>41807</v>
      </c>
      <c r="F1576" s="3">
        <v>42760</v>
      </c>
      <c r="G1576" t="s">
        <v>934</v>
      </c>
      <c r="H1576" s="2">
        <v>100000000000483</v>
      </c>
      <c r="I1576" t="s">
        <v>810</v>
      </c>
      <c r="J1576" t="s">
        <v>490</v>
      </c>
      <c r="K1576">
        <v>197400</v>
      </c>
      <c r="L1576">
        <v>197400</v>
      </c>
      <c r="M1576" t="s">
        <v>31</v>
      </c>
      <c r="N1576" t="s">
        <v>48</v>
      </c>
      <c r="O1576" s="1">
        <f t="shared" si="24"/>
        <v>41807.291666666664</v>
      </c>
    </row>
    <row r="1577" spans="1:15">
      <c r="A1577" s="2">
        <v>300000000001576</v>
      </c>
      <c r="B1577" s="2">
        <v>200000000000226</v>
      </c>
      <c r="C1577" t="s">
        <v>1727</v>
      </c>
      <c r="D1577" t="s">
        <v>35</v>
      </c>
      <c r="E1577" s="4">
        <v>41807.428472222222</v>
      </c>
      <c r="F1577" s="3">
        <v>43245</v>
      </c>
      <c r="G1577" t="s">
        <v>734</v>
      </c>
      <c r="H1577" s="2">
        <v>100000000000196</v>
      </c>
      <c r="I1577" t="s">
        <v>486</v>
      </c>
      <c r="J1577" t="s">
        <v>409</v>
      </c>
      <c r="K1577">
        <v>624000</v>
      </c>
      <c r="L1577">
        <v>219000</v>
      </c>
      <c r="M1577" t="s">
        <v>22</v>
      </c>
      <c r="N1577" t="s">
        <v>23</v>
      </c>
      <c r="O1577" s="1">
        <f t="shared" si="24"/>
        <v>41807.720138888886</v>
      </c>
    </row>
    <row r="1578" spans="1:15">
      <c r="A1578" s="2">
        <v>300000000001577</v>
      </c>
      <c r="B1578" s="2">
        <v>200000000000156</v>
      </c>
      <c r="C1578" t="s">
        <v>1728</v>
      </c>
      <c r="D1578" t="s">
        <v>35</v>
      </c>
      <c r="E1578" s="4">
        <v>41807.429861111108</v>
      </c>
      <c r="F1578" s="3">
        <v>42335</v>
      </c>
      <c r="G1578" t="s">
        <v>734</v>
      </c>
      <c r="H1578" s="2">
        <v>100000000000196</v>
      </c>
      <c r="I1578" t="s">
        <v>21</v>
      </c>
      <c r="J1578" t="s">
        <v>21</v>
      </c>
      <c r="K1578">
        <v>340500</v>
      </c>
      <c r="M1578" t="s">
        <v>22</v>
      </c>
      <c r="N1578" t="s">
        <v>23</v>
      </c>
      <c r="O1578" s="1">
        <f t="shared" si="24"/>
        <v>41807.721527777772</v>
      </c>
    </row>
    <row r="1579" spans="1:15">
      <c r="A1579" s="2">
        <v>300000000001578</v>
      </c>
      <c r="B1579" s="2">
        <v>200000000000126</v>
      </c>
      <c r="C1579" t="s">
        <v>1729</v>
      </c>
      <c r="D1579" t="s">
        <v>19</v>
      </c>
      <c r="E1579" s="4">
        <v>41807.370833333334</v>
      </c>
      <c r="F1579" s="3">
        <v>41963</v>
      </c>
      <c r="G1579" t="s">
        <v>243</v>
      </c>
      <c r="H1579" s="2">
        <v>100000000000103</v>
      </c>
      <c r="I1579" t="s">
        <v>30</v>
      </c>
      <c r="J1579" t="s">
        <v>30</v>
      </c>
      <c r="K1579">
        <v>87780</v>
      </c>
      <c r="L1579">
        <v>87780</v>
      </c>
      <c r="M1579" t="s">
        <v>31</v>
      </c>
      <c r="N1579" t="s">
        <v>48</v>
      </c>
      <c r="O1579" s="1">
        <f t="shared" si="24"/>
        <v>41807.662499999999</v>
      </c>
    </row>
    <row r="1580" spans="1:15">
      <c r="A1580" s="2">
        <v>300000000001579</v>
      </c>
      <c r="B1580" s="2">
        <v>200000000000126</v>
      </c>
      <c r="C1580" t="s">
        <v>1730</v>
      </c>
      <c r="D1580" t="s">
        <v>19</v>
      </c>
      <c r="E1580" s="4">
        <v>41807.373611111114</v>
      </c>
      <c r="F1580" s="3">
        <v>42087</v>
      </c>
      <c r="G1580" t="s">
        <v>243</v>
      </c>
      <c r="H1580" s="2">
        <v>100000000000103</v>
      </c>
      <c r="I1580" t="s">
        <v>30</v>
      </c>
      <c r="J1580" t="s">
        <v>30</v>
      </c>
      <c r="K1580">
        <v>90320</v>
      </c>
      <c r="L1580">
        <v>90320</v>
      </c>
      <c r="M1580" t="s">
        <v>31</v>
      </c>
      <c r="N1580" t="s">
        <v>48</v>
      </c>
      <c r="O1580" s="1">
        <f t="shared" si="24"/>
        <v>41807.665277777778</v>
      </c>
    </row>
    <row r="1581" spans="1:15">
      <c r="A1581" s="2">
        <v>300000000001580</v>
      </c>
      <c r="B1581" s="2">
        <v>200000000000377</v>
      </c>
      <c r="C1581" t="s">
        <v>1731</v>
      </c>
      <c r="D1581" t="s">
        <v>35</v>
      </c>
      <c r="E1581" s="4">
        <v>41810.434027777781</v>
      </c>
      <c r="F1581" s="3">
        <v>42447</v>
      </c>
      <c r="G1581" t="s">
        <v>991</v>
      </c>
      <c r="H1581" s="2">
        <v>100000000000199</v>
      </c>
      <c r="I1581" t="s">
        <v>21</v>
      </c>
      <c r="J1581" t="s">
        <v>21</v>
      </c>
      <c r="K1581">
        <v>219000</v>
      </c>
      <c r="L1581">
        <v>124500</v>
      </c>
      <c r="M1581" t="s">
        <v>31</v>
      </c>
      <c r="N1581" t="s">
        <v>48</v>
      </c>
      <c r="O1581" s="1">
        <f t="shared" si="24"/>
        <v>41810.725694444445</v>
      </c>
    </row>
    <row r="1582" spans="1:15">
      <c r="A1582" s="2">
        <v>300000000001581</v>
      </c>
      <c r="B1582" s="2">
        <v>200000000000876</v>
      </c>
      <c r="C1582" t="s">
        <v>1732</v>
      </c>
      <c r="D1582" t="s">
        <v>35</v>
      </c>
      <c r="E1582" s="4">
        <v>41810.525694444441</v>
      </c>
      <c r="F1582" s="3">
        <v>42591</v>
      </c>
      <c r="G1582" t="s">
        <v>329</v>
      </c>
      <c r="H1582" s="2">
        <v>100000000000097</v>
      </c>
      <c r="I1582" t="s">
        <v>21</v>
      </c>
      <c r="J1582" t="s">
        <v>21</v>
      </c>
      <c r="M1582" t="s">
        <v>31</v>
      </c>
      <c r="N1582" t="s">
        <v>48</v>
      </c>
      <c r="O1582" s="1">
        <f t="shared" si="24"/>
        <v>41810.817361111105</v>
      </c>
    </row>
    <row r="1583" spans="1:15">
      <c r="A1583" s="2">
        <v>300000000001582</v>
      </c>
      <c r="B1583" s="2">
        <v>200000000000194</v>
      </c>
      <c r="C1583" t="s">
        <v>1733</v>
      </c>
      <c r="D1583" t="s">
        <v>35</v>
      </c>
      <c r="E1583" s="4">
        <v>41810.450694444444</v>
      </c>
      <c r="F1583" s="3">
        <v>41829</v>
      </c>
      <c r="G1583" t="s">
        <v>329</v>
      </c>
      <c r="H1583" s="2">
        <v>100000000000097</v>
      </c>
      <c r="I1583" t="s">
        <v>30</v>
      </c>
      <c r="J1583" t="s">
        <v>30</v>
      </c>
      <c r="K1583">
        <v>63750</v>
      </c>
      <c r="L1583">
        <v>23250</v>
      </c>
      <c r="M1583" t="s">
        <v>31</v>
      </c>
      <c r="N1583" t="s">
        <v>48</v>
      </c>
      <c r="O1583" s="1">
        <f t="shared" si="24"/>
        <v>41810.742361111108</v>
      </c>
    </row>
    <row r="1584" spans="1:15">
      <c r="A1584" s="2">
        <v>300000000001583</v>
      </c>
      <c r="B1584" s="2">
        <v>200000000000126</v>
      </c>
      <c r="C1584" t="s">
        <v>1734</v>
      </c>
      <c r="D1584" t="s">
        <v>19</v>
      </c>
      <c r="E1584" s="4">
        <v>41810.23541666667</v>
      </c>
      <c r="F1584" s="3">
        <v>41901</v>
      </c>
      <c r="G1584" t="s">
        <v>243</v>
      </c>
      <c r="H1584" s="2">
        <v>100000000000103</v>
      </c>
      <c r="I1584" t="s">
        <v>30</v>
      </c>
      <c r="J1584" t="s">
        <v>30</v>
      </c>
      <c r="K1584">
        <v>109920</v>
      </c>
      <c r="L1584">
        <v>109920</v>
      </c>
      <c r="M1584" t="s">
        <v>31</v>
      </c>
      <c r="N1584" t="s">
        <v>48</v>
      </c>
      <c r="O1584" s="1">
        <f t="shared" si="24"/>
        <v>41810.527083333334</v>
      </c>
    </row>
    <row r="1585" spans="1:15">
      <c r="A1585" s="2">
        <v>300000000001584</v>
      </c>
      <c r="B1585" s="2">
        <v>200000000000898</v>
      </c>
      <c r="C1585" t="s">
        <v>1735</v>
      </c>
      <c r="D1585" t="s">
        <v>35</v>
      </c>
      <c r="E1585" s="4">
        <v>41810.600694444445</v>
      </c>
      <c r="F1585" s="3">
        <v>42339</v>
      </c>
      <c r="G1585" t="s">
        <v>1301</v>
      </c>
      <c r="H1585" s="2">
        <v>100000000000317</v>
      </c>
      <c r="I1585" t="s">
        <v>21</v>
      </c>
      <c r="J1585" t="s">
        <v>21</v>
      </c>
      <c r="K1585">
        <v>705270</v>
      </c>
      <c r="L1585">
        <v>124500</v>
      </c>
      <c r="M1585" t="s">
        <v>31</v>
      </c>
      <c r="N1585" t="s">
        <v>48</v>
      </c>
      <c r="O1585" s="1">
        <f t="shared" si="24"/>
        <v>41810.892361111109</v>
      </c>
    </row>
    <row r="1586" spans="1:15">
      <c r="A1586" s="2">
        <v>300000000001585</v>
      </c>
      <c r="B1586" s="2">
        <v>200000000000069</v>
      </c>
      <c r="C1586" t="s">
        <v>1736</v>
      </c>
      <c r="D1586" t="s">
        <v>19</v>
      </c>
      <c r="E1586" s="4">
        <v>41813.53402777778</v>
      </c>
      <c r="F1586" s="3">
        <v>42734</v>
      </c>
      <c r="G1586" t="s">
        <v>329</v>
      </c>
      <c r="H1586" s="2">
        <v>100000000000097</v>
      </c>
      <c r="I1586" t="s">
        <v>486</v>
      </c>
      <c r="J1586" t="s">
        <v>487</v>
      </c>
      <c r="K1586">
        <v>545700</v>
      </c>
      <c r="L1586">
        <v>183900</v>
      </c>
      <c r="M1586" t="s">
        <v>31</v>
      </c>
      <c r="N1586" t="s">
        <v>48</v>
      </c>
      <c r="O1586" s="1">
        <f t="shared" si="24"/>
        <v>41813.825694444444</v>
      </c>
    </row>
    <row r="1587" spans="1:15">
      <c r="A1587" s="2">
        <v>300000000001586</v>
      </c>
      <c r="B1587" s="2">
        <v>200000000001699</v>
      </c>
      <c r="C1587" t="s">
        <v>1737</v>
      </c>
      <c r="D1587" t="s">
        <v>35</v>
      </c>
      <c r="E1587" s="4">
        <v>41814</v>
      </c>
      <c r="F1587" s="3">
        <v>42338</v>
      </c>
      <c r="G1587" t="s">
        <v>218</v>
      </c>
      <c r="H1587" s="2">
        <v>100000000000188</v>
      </c>
      <c r="I1587" t="s">
        <v>21</v>
      </c>
      <c r="J1587" t="s">
        <v>21</v>
      </c>
      <c r="K1587">
        <v>273000</v>
      </c>
      <c r="L1587">
        <v>124500</v>
      </c>
      <c r="M1587" t="s">
        <v>31</v>
      </c>
      <c r="N1587" t="s">
        <v>32</v>
      </c>
      <c r="O1587" s="1">
        <f t="shared" si="24"/>
        <v>41814.291666666664</v>
      </c>
    </row>
    <row r="1588" spans="1:15">
      <c r="A1588" s="2">
        <v>300000000001587</v>
      </c>
      <c r="B1588" s="2">
        <v>200000000000924</v>
      </c>
      <c r="C1588" t="s">
        <v>1738</v>
      </c>
      <c r="D1588" t="s">
        <v>35</v>
      </c>
      <c r="E1588" s="4">
        <v>41815.625694444447</v>
      </c>
      <c r="F1588" s="3">
        <v>42153</v>
      </c>
      <c r="G1588" t="s">
        <v>1191</v>
      </c>
      <c r="H1588" s="2">
        <v>100000000000216</v>
      </c>
      <c r="I1588" t="s">
        <v>21</v>
      </c>
      <c r="J1588" t="s">
        <v>21</v>
      </c>
      <c r="K1588">
        <v>104250</v>
      </c>
      <c r="M1588" t="s">
        <v>39</v>
      </c>
      <c r="N1588" t="s">
        <v>65</v>
      </c>
      <c r="O1588" s="1">
        <f t="shared" si="24"/>
        <v>41815.917361111111</v>
      </c>
    </row>
    <row r="1589" spans="1:15">
      <c r="A1589" s="2">
        <v>300000000001588</v>
      </c>
      <c r="B1589" s="2">
        <v>200000000001744</v>
      </c>
      <c r="C1589" t="s">
        <v>1739</v>
      </c>
      <c r="D1589" t="s">
        <v>35</v>
      </c>
      <c r="E1589" s="4">
        <v>41816.536111111112</v>
      </c>
      <c r="F1589" s="3">
        <v>42338</v>
      </c>
      <c r="G1589" t="s">
        <v>555</v>
      </c>
      <c r="H1589" s="2">
        <v>100000000000206</v>
      </c>
      <c r="I1589" t="s">
        <v>21</v>
      </c>
      <c r="J1589" t="s">
        <v>21</v>
      </c>
      <c r="M1589" t="s">
        <v>22</v>
      </c>
      <c r="N1589" t="s">
        <v>23</v>
      </c>
      <c r="O1589" s="1">
        <f t="shared" si="24"/>
        <v>41816.827777777777</v>
      </c>
    </row>
    <row r="1590" spans="1:15">
      <c r="A1590" s="2">
        <v>300000000001589</v>
      </c>
      <c r="B1590" s="2">
        <v>200000000001249</v>
      </c>
      <c r="C1590" t="s">
        <v>1740</v>
      </c>
      <c r="D1590" t="s">
        <v>35</v>
      </c>
      <c r="E1590" s="4">
        <v>41817.28125</v>
      </c>
      <c r="F1590" s="3">
        <v>42794</v>
      </c>
      <c r="G1590" t="s">
        <v>851</v>
      </c>
      <c r="H1590" s="2">
        <v>100000000000228</v>
      </c>
      <c r="I1590" t="s">
        <v>810</v>
      </c>
      <c r="J1590" t="s">
        <v>490</v>
      </c>
      <c r="K1590">
        <v>205500</v>
      </c>
      <c r="L1590">
        <v>205500</v>
      </c>
      <c r="M1590" t="s">
        <v>101</v>
      </c>
      <c r="N1590" t="s">
        <v>101</v>
      </c>
      <c r="O1590" s="1">
        <f t="shared" si="24"/>
        <v>41817.572916666664</v>
      </c>
    </row>
    <row r="1591" spans="1:15">
      <c r="A1591" s="2">
        <v>300000000001590</v>
      </c>
      <c r="B1591" s="2">
        <v>200000000001249</v>
      </c>
      <c r="C1591" t="s">
        <v>1741</v>
      </c>
      <c r="D1591" t="s">
        <v>35</v>
      </c>
      <c r="E1591" s="4">
        <v>41817.279861111114</v>
      </c>
      <c r="F1591" s="3">
        <v>42396</v>
      </c>
      <c r="G1591" t="s">
        <v>851</v>
      </c>
      <c r="H1591" s="2">
        <v>100000000000228</v>
      </c>
      <c r="I1591" t="s">
        <v>21</v>
      </c>
      <c r="J1591" t="s">
        <v>21</v>
      </c>
      <c r="K1591">
        <v>125040</v>
      </c>
      <c r="L1591">
        <v>67800</v>
      </c>
      <c r="M1591" t="s">
        <v>101</v>
      </c>
      <c r="N1591" t="s">
        <v>101</v>
      </c>
      <c r="O1591" s="1">
        <f t="shared" si="24"/>
        <v>41817.571527777778</v>
      </c>
    </row>
    <row r="1592" spans="1:15">
      <c r="A1592" s="2">
        <v>300000000001591</v>
      </c>
      <c r="B1592" s="2">
        <v>200000000000326</v>
      </c>
      <c r="C1592" t="s">
        <v>1742</v>
      </c>
      <c r="D1592" t="s">
        <v>35</v>
      </c>
      <c r="E1592" s="4">
        <v>41817.522222222222</v>
      </c>
      <c r="F1592" s="3">
        <v>42263</v>
      </c>
      <c r="G1592" t="s">
        <v>1743</v>
      </c>
      <c r="H1592" s="2">
        <v>100000000000169</v>
      </c>
      <c r="I1592" t="s">
        <v>21</v>
      </c>
      <c r="J1592" t="s">
        <v>21</v>
      </c>
      <c r="K1592">
        <v>111000</v>
      </c>
      <c r="L1592">
        <v>111000</v>
      </c>
      <c r="M1592" t="s">
        <v>101</v>
      </c>
      <c r="N1592" t="s">
        <v>101</v>
      </c>
      <c r="O1592" s="1">
        <f t="shared" si="24"/>
        <v>41817.813888888886</v>
      </c>
    </row>
    <row r="1593" spans="1:15">
      <c r="A1593" s="2">
        <v>300000000001592</v>
      </c>
      <c r="B1593" s="2">
        <v>200000000000167</v>
      </c>
      <c r="C1593" t="s">
        <v>1744</v>
      </c>
      <c r="D1593" t="s">
        <v>35</v>
      </c>
      <c r="E1593" s="4">
        <v>41817</v>
      </c>
      <c r="F1593" s="3">
        <v>42400</v>
      </c>
      <c r="G1593" t="s">
        <v>555</v>
      </c>
      <c r="H1593" s="2">
        <v>100000000000206</v>
      </c>
      <c r="I1593" t="s">
        <v>21</v>
      </c>
      <c r="J1593" t="s">
        <v>21</v>
      </c>
      <c r="K1593">
        <v>205500</v>
      </c>
      <c r="L1593">
        <v>124500</v>
      </c>
      <c r="M1593" t="s">
        <v>22</v>
      </c>
      <c r="N1593" t="s">
        <v>23</v>
      </c>
      <c r="O1593" s="1">
        <f t="shared" si="24"/>
        <v>41817.291666666664</v>
      </c>
    </row>
    <row r="1594" spans="1:15">
      <c r="A1594" s="2">
        <v>300000000001593</v>
      </c>
      <c r="B1594" s="2">
        <v>200000000001459</v>
      </c>
      <c r="C1594" t="s">
        <v>1745</v>
      </c>
      <c r="D1594" t="s">
        <v>35</v>
      </c>
      <c r="E1594" s="4">
        <v>41821.662499999999</v>
      </c>
      <c r="F1594" s="3">
        <v>42155</v>
      </c>
      <c r="G1594" t="s">
        <v>555</v>
      </c>
      <c r="H1594" s="2">
        <v>100000000000206</v>
      </c>
      <c r="I1594" t="s">
        <v>21</v>
      </c>
      <c r="J1594" t="s">
        <v>21</v>
      </c>
      <c r="K1594">
        <v>138000</v>
      </c>
      <c r="M1594" t="s">
        <v>22</v>
      </c>
      <c r="N1594" t="s">
        <v>23</v>
      </c>
      <c r="O1594" s="1">
        <f t="shared" si="24"/>
        <v>41821.954166666663</v>
      </c>
    </row>
    <row r="1595" spans="1:15">
      <c r="A1595" s="2">
        <v>300000000001594</v>
      </c>
      <c r="B1595" s="2">
        <v>200000000001745</v>
      </c>
      <c r="C1595" t="s">
        <v>1746</v>
      </c>
      <c r="D1595" t="s">
        <v>35</v>
      </c>
      <c r="E1595" s="4">
        <v>41822.865277777775</v>
      </c>
      <c r="F1595" s="3">
        <v>42527</v>
      </c>
      <c r="G1595" t="s">
        <v>1747</v>
      </c>
      <c r="H1595" s="2">
        <v>100000000000654</v>
      </c>
      <c r="I1595" t="s">
        <v>21</v>
      </c>
      <c r="J1595" t="s">
        <v>21</v>
      </c>
      <c r="K1595">
        <v>205500</v>
      </c>
      <c r="L1595">
        <v>124500</v>
      </c>
      <c r="M1595" t="s">
        <v>22</v>
      </c>
      <c r="N1595" t="s">
        <v>23</v>
      </c>
      <c r="O1595" s="1">
        <f t="shared" si="24"/>
        <v>41823.156944444439</v>
      </c>
    </row>
    <row r="1596" spans="1:15">
      <c r="A1596" s="2">
        <v>300000000001595</v>
      </c>
      <c r="B1596" s="2">
        <v>200000000001317</v>
      </c>
      <c r="C1596" t="s">
        <v>1748</v>
      </c>
      <c r="D1596" t="s">
        <v>19</v>
      </c>
      <c r="E1596" s="4">
        <v>41822.359722222223</v>
      </c>
      <c r="F1596" s="3">
        <v>42794</v>
      </c>
      <c r="G1596" t="s">
        <v>851</v>
      </c>
      <c r="H1596" s="2">
        <v>100000000000228</v>
      </c>
      <c r="I1596" t="s">
        <v>408</v>
      </c>
      <c r="J1596" t="s">
        <v>409</v>
      </c>
      <c r="K1596">
        <v>111000</v>
      </c>
      <c r="L1596">
        <v>111000</v>
      </c>
      <c r="M1596" t="s">
        <v>101</v>
      </c>
      <c r="N1596" t="s">
        <v>101</v>
      </c>
      <c r="O1596" s="1">
        <f t="shared" si="24"/>
        <v>41822.651388888888</v>
      </c>
    </row>
    <row r="1597" spans="1:15">
      <c r="A1597" s="2">
        <v>300000000001596</v>
      </c>
      <c r="B1597" s="2">
        <v>200000000000420</v>
      </c>
      <c r="C1597" t="s">
        <v>1749</v>
      </c>
      <c r="D1597" t="s">
        <v>35</v>
      </c>
      <c r="E1597" s="4">
        <v>41823.302777777775</v>
      </c>
      <c r="F1597" s="3">
        <v>42564</v>
      </c>
      <c r="G1597" t="s">
        <v>1488</v>
      </c>
      <c r="H1597" s="2">
        <v>100000000000518</v>
      </c>
      <c r="I1597" t="s">
        <v>21</v>
      </c>
      <c r="J1597" t="s">
        <v>21</v>
      </c>
      <c r="K1597">
        <v>205500</v>
      </c>
      <c r="L1597">
        <v>205500</v>
      </c>
      <c r="M1597" t="s">
        <v>39</v>
      </c>
      <c r="N1597" t="s">
        <v>40</v>
      </c>
      <c r="O1597" s="1">
        <f t="shared" si="24"/>
        <v>41823.594444444439</v>
      </c>
    </row>
    <row r="1598" spans="1:15">
      <c r="A1598" s="2">
        <v>300000000001597</v>
      </c>
      <c r="B1598" s="2">
        <v>200000000000674</v>
      </c>
      <c r="C1598" t="s">
        <v>1750</v>
      </c>
      <c r="D1598" t="s">
        <v>212</v>
      </c>
      <c r="E1598" s="4">
        <v>41827.311111111114</v>
      </c>
      <c r="F1598" s="3">
        <v>42305</v>
      </c>
      <c r="G1598" t="s">
        <v>991</v>
      </c>
      <c r="H1598" s="2">
        <v>100000000000199</v>
      </c>
      <c r="I1598" t="s">
        <v>30</v>
      </c>
      <c r="J1598" t="s">
        <v>30</v>
      </c>
      <c r="K1598">
        <v>116400</v>
      </c>
      <c r="L1598">
        <v>116400</v>
      </c>
      <c r="M1598" t="s">
        <v>39</v>
      </c>
      <c r="N1598" t="s">
        <v>65</v>
      </c>
      <c r="O1598" s="1">
        <f t="shared" si="24"/>
        <v>41827.602777777778</v>
      </c>
    </row>
    <row r="1599" spans="1:15">
      <c r="A1599" s="2">
        <v>300000000001598</v>
      </c>
      <c r="B1599" s="2">
        <v>200000000001358</v>
      </c>
      <c r="C1599" t="s">
        <v>1751</v>
      </c>
      <c r="D1599" t="s">
        <v>19</v>
      </c>
      <c r="E1599" s="4">
        <v>41827.72152777778</v>
      </c>
      <c r="F1599" s="3">
        <v>42007</v>
      </c>
      <c r="G1599" t="s">
        <v>719</v>
      </c>
      <c r="H1599" s="2">
        <v>100000000000161</v>
      </c>
      <c r="I1599" t="s">
        <v>21</v>
      </c>
      <c r="J1599" t="s">
        <v>21</v>
      </c>
      <c r="K1599">
        <v>172120</v>
      </c>
      <c r="M1599" t="s">
        <v>22</v>
      </c>
      <c r="N1599" t="s">
        <v>23</v>
      </c>
      <c r="O1599" s="1">
        <f t="shared" si="24"/>
        <v>41828.013194444444</v>
      </c>
    </row>
    <row r="1600" spans="1:15">
      <c r="A1600" s="2">
        <v>300000000001599</v>
      </c>
      <c r="B1600" s="2">
        <v>200000000001276</v>
      </c>
      <c r="C1600" t="s">
        <v>1752</v>
      </c>
      <c r="D1600" t="s">
        <v>35</v>
      </c>
      <c r="E1600" s="4">
        <v>41828</v>
      </c>
      <c r="F1600" s="3">
        <v>42216</v>
      </c>
      <c r="G1600" t="s">
        <v>676</v>
      </c>
      <c r="H1600" s="2">
        <v>100000000000178</v>
      </c>
      <c r="I1600" t="s">
        <v>21</v>
      </c>
      <c r="J1600" t="s">
        <v>21</v>
      </c>
      <c r="K1600">
        <v>111000</v>
      </c>
      <c r="M1600" t="s">
        <v>101</v>
      </c>
      <c r="N1600" t="s">
        <v>101</v>
      </c>
      <c r="O1600" s="1">
        <f t="shared" si="24"/>
        <v>41828.291666666664</v>
      </c>
    </row>
    <row r="1601" spans="1:15">
      <c r="A1601" s="2">
        <v>300000000001600</v>
      </c>
      <c r="B1601" s="2">
        <v>200000000000980</v>
      </c>
      <c r="C1601" t="s">
        <v>1753</v>
      </c>
      <c r="D1601" t="s">
        <v>35</v>
      </c>
      <c r="E1601" s="4">
        <v>41828</v>
      </c>
      <c r="F1601" s="3">
        <v>42399</v>
      </c>
      <c r="G1601" t="s">
        <v>676</v>
      </c>
      <c r="H1601" s="2">
        <v>100000000000178</v>
      </c>
      <c r="I1601" t="s">
        <v>21</v>
      </c>
      <c r="J1601" t="s">
        <v>21</v>
      </c>
      <c r="K1601">
        <v>111000</v>
      </c>
      <c r="M1601" t="s">
        <v>101</v>
      </c>
      <c r="N1601" t="s">
        <v>101</v>
      </c>
      <c r="O1601" s="1">
        <f t="shared" si="24"/>
        <v>41828.291666666664</v>
      </c>
    </row>
    <row r="1602" spans="1:15">
      <c r="A1602" s="2">
        <v>300000000001601</v>
      </c>
      <c r="B1602" s="2">
        <v>200000000001136</v>
      </c>
      <c r="C1602" t="s">
        <v>1754</v>
      </c>
      <c r="D1602" t="s">
        <v>35</v>
      </c>
      <c r="E1602" s="4">
        <v>41828</v>
      </c>
      <c r="F1602" s="3">
        <v>42381</v>
      </c>
      <c r="G1602" t="s">
        <v>676</v>
      </c>
      <c r="H1602" s="2">
        <v>100000000000178</v>
      </c>
      <c r="I1602" t="s">
        <v>21</v>
      </c>
      <c r="J1602" t="s">
        <v>21</v>
      </c>
      <c r="K1602">
        <v>308100</v>
      </c>
      <c r="L1602">
        <v>259500</v>
      </c>
      <c r="M1602" t="s">
        <v>101</v>
      </c>
      <c r="N1602" t="s">
        <v>101</v>
      </c>
      <c r="O1602" s="1">
        <f t="shared" si="24"/>
        <v>41828.291666666664</v>
      </c>
    </row>
    <row r="1603" spans="1:15">
      <c r="A1603" s="2">
        <v>300000000001602</v>
      </c>
      <c r="B1603" s="2">
        <v>200000000001336</v>
      </c>
      <c r="C1603" t="s">
        <v>1755</v>
      </c>
      <c r="D1603" t="s">
        <v>35</v>
      </c>
      <c r="E1603" s="4">
        <v>41828</v>
      </c>
      <c r="F1603" s="3">
        <v>42151</v>
      </c>
      <c r="G1603" t="s">
        <v>719</v>
      </c>
      <c r="H1603" s="2">
        <v>100000000000161</v>
      </c>
      <c r="I1603" t="s">
        <v>21</v>
      </c>
      <c r="J1603" t="s">
        <v>21</v>
      </c>
      <c r="K1603">
        <v>111000</v>
      </c>
      <c r="M1603" t="s">
        <v>101</v>
      </c>
      <c r="N1603" t="s">
        <v>101</v>
      </c>
      <c r="O1603" s="1">
        <f t="shared" ref="O1603:O1666" si="25">IF(E1603&lt;$S$2,E1603+$T$2,IF(E1603&lt;$S$3,E1603+$T$3,IF(E1603&lt;$S$4,E1603+$T$4,IF(E1603&lt;$S$5,E1603+$T$5,IF(E1603&lt;$S$6,E1603+$T$6,IF(E1603&lt;$S$7,E1603+$T$7,IF(E1603&lt;$S$8,E1603+$T$8,IF(E1603&lt;$S$9,E1603+$T$9,IF(E1603&lt;$S$10,E1603+$T$10,IF(E1603&lt;$S$11,E1603+$T$11,IF(E1603&lt;$S$12,E1603+$T$12,IF(E1603&lt;$S$13,E1603+$T$13,IF(E1603&lt;$S$14,E1603+$T$14,IF(E1603&lt;$S$15,E1603+$T$15,IF(E1603&lt;$S$16,E1603+$T$16,IF(E1603&lt;$S$17,E1603+$T$17,""))))))))))))))))</f>
        <v>41828.291666666664</v>
      </c>
    </row>
    <row r="1604" spans="1:15">
      <c r="A1604" s="2">
        <v>300000000001603</v>
      </c>
      <c r="B1604" s="2">
        <v>200000000000209</v>
      </c>
      <c r="C1604" t="s">
        <v>1756</v>
      </c>
      <c r="D1604" t="s">
        <v>19</v>
      </c>
      <c r="E1604" s="4">
        <v>41829.563194444447</v>
      </c>
      <c r="F1604" s="3">
        <v>41942</v>
      </c>
      <c r="G1604" t="s">
        <v>275</v>
      </c>
      <c r="H1604" s="2">
        <v>100000000000130</v>
      </c>
      <c r="I1604" t="s">
        <v>30</v>
      </c>
      <c r="J1604" t="s">
        <v>30</v>
      </c>
      <c r="K1604">
        <v>540630</v>
      </c>
      <c r="L1604">
        <v>182210</v>
      </c>
      <c r="M1604" t="s">
        <v>22</v>
      </c>
      <c r="N1604" t="s">
        <v>23</v>
      </c>
      <c r="O1604" s="1">
        <f t="shared" si="25"/>
        <v>41829.854861111111</v>
      </c>
    </row>
    <row r="1605" spans="1:15">
      <c r="A1605" s="2">
        <v>300000000001604</v>
      </c>
      <c r="B1605" s="2">
        <v>200000000000724</v>
      </c>
      <c r="C1605" t="s">
        <v>1757</v>
      </c>
      <c r="D1605" t="s">
        <v>35</v>
      </c>
      <c r="E1605" s="4">
        <v>41829</v>
      </c>
      <c r="F1605" s="3">
        <v>42185</v>
      </c>
      <c r="G1605" t="s">
        <v>218</v>
      </c>
      <c r="H1605" s="2">
        <v>100000000000188</v>
      </c>
      <c r="I1605" t="s">
        <v>21</v>
      </c>
      <c r="J1605" t="s">
        <v>21</v>
      </c>
      <c r="M1605" t="s">
        <v>31</v>
      </c>
      <c r="N1605" t="s">
        <v>32</v>
      </c>
      <c r="O1605" s="1">
        <f t="shared" si="25"/>
        <v>41829.291666666664</v>
      </c>
    </row>
    <row r="1606" spans="1:15">
      <c r="A1606" s="2">
        <v>300000000001605</v>
      </c>
      <c r="B1606" s="2">
        <v>200000000001614</v>
      </c>
      <c r="C1606" t="s">
        <v>1758</v>
      </c>
      <c r="D1606" t="s">
        <v>35</v>
      </c>
      <c r="E1606" s="4">
        <v>41829.963888888888</v>
      </c>
      <c r="F1606" s="3">
        <v>42365</v>
      </c>
      <c r="G1606" t="s">
        <v>218</v>
      </c>
      <c r="H1606" s="2">
        <v>100000000000188</v>
      </c>
      <c r="I1606" t="s">
        <v>21</v>
      </c>
      <c r="J1606" t="s">
        <v>21</v>
      </c>
      <c r="K1606">
        <v>340500</v>
      </c>
      <c r="L1606">
        <v>124500</v>
      </c>
      <c r="M1606" t="s">
        <v>31</v>
      </c>
      <c r="N1606" t="s">
        <v>32</v>
      </c>
      <c r="O1606" s="1">
        <f t="shared" si="25"/>
        <v>41830.255555555552</v>
      </c>
    </row>
    <row r="1607" spans="1:15">
      <c r="A1607" s="2">
        <v>300000000001606</v>
      </c>
      <c r="B1607" s="2">
        <v>200000000001755</v>
      </c>
      <c r="C1607" t="s">
        <v>1759</v>
      </c>
      <c r="D1607" t="s">
        <v>35</v>
      </c>
      <c r="E1607" s="4">
        <v>41829.475694444445</v>
      </c>
      <c r="F1607" s="3">
        <v>42338</v>
      </c>
      <c r="G1607" t="s">
        <v>555</v>
      </c>
      <c r="H1607" s="2">
        <v>100000000000206</v>
      </c>
      <c r="I1607" t="s">
        <v>21</v>
      </c>
      <c r="J1607" t="s">
        <v>21</v>
      </c>
      <c r="M1607" t="s">
        <v>22</v>
      </c>
      <c r="N1607" t="s">
        <v>23</v>
      </c>
      <c r="O1607" s="1">
        <f t="shared" si="25"/>
        <v>41829.767361111109</v>
      </c>
    </row>
    <row r="1608" spans="1:15">
      <c r="A1608" s="2">
        <v>300000000001607</v>
      </c>
      <c r="B1608" s="2">
        <v>200000000001358</v>
      </c>
      <c r="C1608" t="s">
        <v>1760</v>
      </c>
      <c r="D1608" t="s">
        <v>35</v>
      </c>
      <c r="E1608" s="4">
        <v>41830</v>
      </c>
      <c r="F1608" s="3">
        <v>42004</v>
      </c>
      <c r="G1608" t="s">
        <v>719</v>
      </c>
      <c r="H1608" s="2">
        <v>100000000000161</v>
      </c>
      <c r="I1608" t="s">
        <v>21</v>
      </c>
      <c r="J1608" t="s">
        <v>21</v>
      </c>
      <c r="M1608" t="s">
        <v>22</v>
      </c>
      <c r="N1608" t="s">
        <v>23</v>
      </c>
      <c r="O1608" s="1">
        <f t="shared" si="25"/>
        <v>41830.291666666664</v>
      </c>
    </row>
    <row r="1609" spans="1:15">
      <c r="A1609" s="2">
        <v>300000000001608</v>
      </c>
      <c r="B1609" s="2">
        <v>200000000000194</v>
      </c>
      <c r="C1609" t="s">
        <v>1761</v>
      </c>
      <c r="D1609" t="s">
        <v>19</v>
      </c>
      <c r="E1609" s="4">
        <v>41830.714583333334</v>
      </c>
      <c r="F1609" s="3">
        <v>42215</v>
      </c>
      <c r="G1609" t="s">
        <v>329</v>
      </c>
      <c r="H1609" s="2">
        <v>100000000000097</v>
      </c>
      <c r="I1609" t="s">
        <v>30</v>
      </c>
      <c r="J1609" t="s">
        <v>30</v>
      </c>
      <c r="K1609">
        <v>243300</v>
      </c>
      <c r="L1609">
        <v>123150</v>
      </c>
      <c r="M1609" t="s">
        <v>31</v>
      </c>
      <c r="N1609" t="s">
        <v>48</v>
      </c>
      <c r="O1609" s="1">
        <f t="shared" si="25"/>
        <v>41831.006249999999</v>
      </c>
    </row>
    <row r="1610" spans="1:15">
      <c r="A1610" s="2">
        <v>300000000001609</v>
      </c>
      <c r="B1610" s="2">
        <v>200000000001758</v>
      </c>
      <c r="C1610" t="s">
        <v>1762</v>
      </c>
      <c r="D1610" t="s">
        <v>35</v>
      </c>
      <c r="E1610" s="4">
        <v>41830.745138888888</v>
      </c>
      <c r="F1610" s="3">
        <v>42185</v>
      </c>
      <c r="G1610" t="s">
        <v>555</v>
      </c>
      <c r="H1610" s="2">
        <v>100000000000206</v>
      </c>
      <c r="I1610" t="s">
        <v>21</v>
      </c>
      <c r="J1610" t="s">
        <v>21</v>
      </c>
      <c r="K1610">
        <v>124500</v>
      </c>
      <c r="L1610">
        <v>124500</v>
      </c>
      <c r="M1610" t="s">
        <v>22</v>
      </c>
      <c r="N1610" t="s">
        <v>23</v>
      </c>
      <c r="O1610" s="1">
        <f t="shared" si="25"/>
        <v>41831.036805555552</v>
      </c>
    </row>
    <row r="1611" spans="1:15">
      <c r="A1611" s="2">
        <v>300000000001610</v>
      </c>
      <c r="B1611" s="2">
        <v>200000000001759</v>
      </c>
      <c r="C1611" t="s">
        <v>1763</v>
      </c>
      <c r="D1611" t="s">
        <v>35</v>
      </c>
      <c r="E1611" s="4">
        <v>41831</v>
      </c>
      <c r="F1611" s="3">
        <v>42406</v>
      </c>
      <c r="G1611" t="s">
        <v>676</v>
      </c>
      <c r="H1611" s="2">
        <v>100000000000178</v>
      </c>
      <c r="I1611" t="s">
        <v>21</v>
      </c>
      <c r="J1611" t="s">
        <v>21</v>
      </c>
      <c r="K1611">
        <v>111000</v>
      </c>
      <c r="L1611">
        <v>111000</v>
      </c>
      <c r="M1611" t="s">
        <v>101</v>
      </c>
      <c r="N1611" t="s">
        <v>101</v>
      </c>
      <c r="O1611" s="1">
        <f t="shared" si="25"/>
        <v>41831.291666666664</v>
      </c>
    </row>
    <row r="1612" spans="1:15">
      <c r="A1612" s="2">
        <v>300000000001611</v>
      </c>
      <c r="B1612" s="2">
        <v>200000000001761</v>
      </c>
      <c r="C1612" t="s">
        <v>1764</v>
      </c>
      <c r="D1612" t="s">
        <v>35</v>
      </c>
      <c r="E1612" s="4">
        <v>41831.393055555556</v>
      </c>
      <c r="F1612" s="3">
        <v>42222</v>
      </c>
      <c r="G1612" t="s">
        <v>197</v>
      </c>
      <c r="H1612" s="2">
        <v>100000000000119</v>
      </c>
      <c r="I1612" t="s">
        <v>30</v>
      </c>
      <c r="J1612" t="s">
        <v>30</v>
      </c>
      <c r="K1612">
        <v>428250</v>
      </c>
      <c r="L1612">
        <v>428250</v>
      </c>
      <c r="M1612" t="s">
        <v>1287</v>
      </c>
      <c r="N1612" t="s">
        <v>1288</v>
      </c>
      <c r="O1612" s="1">
        <f t="shared" si="25"/>
        <v>41831.68472222222</v>
      </c>
    </row>
    <row r="1613" spans="1:15">
      <c r="A1613" s="2">
        <v>300000000001612</v>
      </c>
      <c r="B1613" s="2">
        <v>200000000001760</v>
      </c>
      <c r="C1613" t="s">
        <v>1765</v>
      </c>
      <c r="D1613" t="s">
        <v>35</v>
      </c>
      <c r="E1613" s="4">
        <v>41831.369444444441</v>
      </c>
      <c r="F1613" s="3">
        <v>41990</v>
      </c>
      <c r="G1613" t="s">
        <v>197</v>
      </c>
      <c r="H1613" s="2">
        <v>100000000000119</v>
      </c>
      <c r="I1613" t="s">
        <v>21</v>
      </c>
      <c r="J1613" t="s">
        <v>21</v>
      </c>
      <c r="K1613">
        <v>57000</v>
      </c>
      <c r="M1613" t="s">
        <v>1287</v>
      </c>
      <c r="N1613" t="s">
        <v>1288</v>
      </c>
      <c r="O1613" s="1">
        <f t="shared" si="25"/>
        <v>41831.661111111105</v>
      </c>
    </row>
    <row r="1614" spans="1:15">
      <c r="A1614" s="2">
        <v>300000000001613</v>
      </c>
      <c r="B1614" s="2">
        <v>200000000000642</v>
      </c>
      <c r="C1614" t="s">
        <v>1766</v>
      </c>
      <c r="D1614" t="s">
        <v>35</v>
      </c>
      <c r="E1614" s="4">
        <v>41831.481249999997</v>
      </c>
      <c r="F1614" s="3">
        <v>42124</v>
      </c>
      <c r="G1614" t="s">
        <v>1191</v>
      </c>
      <c r="H1614" s="2">
        <v>100000000000216</v>
      </c>
      <c r="I1614" t="s">
        <v>30</v>
      </c>
      <c r="J1614" t="s">
        <v>30</v>
      </c>
      <c r="K1614">
        <v>156350</v>
      </c>
      <c r="L1614">
        <v>156360</v>
      </c>
      <c r="M1614" t="s">
        <v>39</v>
      </c>
      <c r="N1614" t="s">
        <v>65</v>
      </c>
      <c r="O1614" s="1">
        <f t="shared" si="25"/>
        <v>41831.772916666661</v>
      </c>
    </row>
    <row r="1615" spans="1:15">
      <c r="A1615" s="2">
        <v>300000000001614</v>
      </c>
      <c r="B1615" s="2">
        <v>200000000001762</v>
      </c>
      <c r="C1615" t="s">
        <v>1767</v>
      </c>
      <c r="D1615" t="s">
        <v>35</v>
      </c>
      <c r="E1615" s="4">
        <v>41833</v>
      </c>
      <c r="F1615" s="3">
        <v>42338</v>
      </c>
      <c r="G1615" t="s">
        <v>218</v>
      </c>
      <c r="H1615" s="2">
        <v>100000000000188</v>
      </c>
      <c r="I1615" t="s">
        <v>21</v>
      </c>
      <c r="J1615" t="s">
        <v>21</v>
      </c>
      <c r="K1615">
        <v>246000</v>
      </c>
      <c r="L1615">
        <v>124500</v>
      </c>
      <c r="M1615" t="s">
        <v>31</v>
      </c>
      <c r="N1615" t="s">
        <v>32</v>
      </c>
      <c r="O1615" s="1">
        <f t="shared" si="25"/>
        <v>41833.291666666664</v>
      </c>
    </row>
    <row r="1616" spans="1:15">
      <c r="A1616" s="2">
        <v>300000000001615</v>
      </c>
      <c r="B1616" s="2">
        <v>200000000001069</v>
      </c>
      <c r="C1616" t="s">
        <v>1768</v>
      </c>
      <c r="D1616" t="s">
        <v>35</v>
      </c>
      <c r="E1616" s="4">
        <v>41834.693055555559</v>
      </c>
      <c r="F1616" s="3">
        <v>42202</v>
      </c>
      <c r="G1616" t="s">
        <v>896</v>
      </c>
      <c r="H1616" s="2">
        <v>100000000000160</v>
      </c>
      <c r="I1616" t="s">
        <v>21</v>
      </c>
      <c r="J1616" t="s">
        <v>21</v>
      </c>
      <c r="K1616">
        <v>678000</v>
      </c>
      <c r="M1616" t="s">
        <v>22</v>
      </c>
      <c r="N1616" t="s">
        <v>198</v>
      </c>
      <c r="O1616" s="1">
        <f t="shared" si="25"/>
        <v>41834.984722222223</v>
      </c>
    </row>
    <row r="1617" spans="1:15">
      <c r="A1617" s="2">
        <v>300000000001616</v>
      </c>
      <c r="B1617" s="2">
        <v>200000000002011</v>
      </c>
      <c r="C1617" t="s">
        <v>1769</v>
      </c>
      <c r="D1617" t="s">
        <v>35</v>
      </c>
      <c r="E1617" s="4">
        <v>41834.261805555558</v>
      </c>
      <c r="F1617" s="3">
        <v>42095</v>
      </c>
      <c r="G1617" t="s">
        <v>471</v>
      </c>
      <c r="H1617" s="2">
        <v>100000000000145</v>
      </c>
      <c r="I1617" t="s">
        <v>21</v>
      </c>
      <c r="J1617" t="s">
        <v>21</v>
      </c>
      <c r="M1617" t="s">
        <v>31</v>
      </c>
      <c r="N1617" t="s">
        <v>48</v>
      </c>
      <c r="O1617" s="1">
        <f t="shared" si="25"/>
        <v>41834.553472222222</v>
      </c>
    </row>
    <row r="1618" spans="1:15">
      <c r="A1618" s="2">
        <v>300000000001617</v>
      </c>
      <c r="B1618" s="2">
        <v>200000000001763</v>
      </c>
      <c r="C1618" t="s">
        <v>1770</v>
      </c>
      <c r="D1618" t="s">
        <v>35</v>
      </c>
      <c r="E1618" s="4">
        <v>41834.105555555558</v>
      </c>
      <c r="F1618" s="3">
        <v>41940</v>
      </c>
      <c r="G1618" t="s">
        <v>1218</v>
      </c>
      <c r="H1618" s="2">
        <v>100000000000176</v>
      </c>
      <c r="I1618" t="s">
        <v>21</v>
      </c>
      <c r="J1618" t="s">
        <v>21</v>
      </c>
      <c r="K1618">
        <v>219000</v>
      </c>
      <c r="M1618" t="s">
        <v>39</v>
      </c>
      <c r="N1618" t="s">
        <v>40</v>
      </c>
      <c r="O1618" s="1">
        <f t="shared" si="25"/>
        <v>41834.397222222222</v>
      </c>
    </row>
    <row r="1619" spans="1:15">
      <c r="A1619" s="2">
        <v>300000000001618</v>
      </c>
      <c r="B1619" s="2">
        <v>200000000001765</v>
      </c>
      <c r="C1619" t="s">
        <v>1771</v>
      </c>
      <c r="D1619" t="s">
        <v>35</v>
      </c>
      <c r="E1619" s="4">
        <v>41834.163194444445</v>
      </c>
      <c r="F1619" s="3">
        <v>41940</v>
      </c>
      <c r="G1619" t="s">
        <v>1218</v>
      </c>
      <c r="H1619" s="2">
        <v>100000000000176</v>
      </c>
      <c r="I1619" t="s">
        <v>21</v>
      </c>
      <c r="J1619" t="s">
        <v>21</v>
      </c>
      <c r="K1619">
        <v>219000</v>
      </c>
      <c r="M1619" t="s">
        <v>39</v>
      </c>
      <c r="N1619" t="s">
        <v>40</v>
      </c>
      <c r="O1619" s="1">
        <f t="shared" si="25"/>
        <v>41834.454861111109</v>
      </c>
    </row>
    <row r="1620" spans="1:15">
      <c r="A1620" s="2">
        <v>300000000001619</v>
      </c>
      <c r="B1620" s="2">
        <v>200000000001764</v>
      </c>
      <c r="C1620" t="s">
        <v>1772</v>
      </c>
      <c r="D1620" t="s">
        <v>35</v>
      </c>
      <c r="E1620" s="4">
        <v>41834.244444444441</v>
      </c>
      <c r="F1620" s="3">
        <v>42240</v>
      </c>
      <c r="G1620" t="s">
        <v>1218</v>
      </c>
      <c r="H1620" s="2">
        <v>100000000000176</v>
      </c>
      <c r="I1620" t="s">
        <v>21</v>
      </c>
      <c r="J1620" t="s">
        <v>21</v>
      </c>
      <c r="K1620">
        <v>273000</v>
      </c>
      <c r="L1620">
        <v>124500</v>
      </c>
      <c r="M1620" t="s">
        <v>39</v>
      </c>
      <c r="N1620" t="s">
        <v>40</v>
      </c>
      <c r="O1620" s="1">
        <f t="shared" si="25"/>
        <v>41834.536111111105</v>
      </c>
    </row>
    <row r="1621" spans="1:15">
      <c r="A1621" s="2">
        <v>300000000001620</v>
      </c>
      <c r="B1621" s="2">
        <v>200000000001767</v>
      </c>
      <c r="C1621" t="s">
        <v>1773</v>
      </c>
      <c r="D1621" t="s">
        <v>35</v>
      </c>
      <c r="E1621" s="4">
        <v>41834.101388888892</v>
      </c>
      <c r="F1621" s="3">
        <v>42495</v>
      </c>
      <c r="G1621" t="s">
        <v>1218</v>
      </c>
      <c r="H1621" s="2">
        <v>100000000000176</v>
      </c>
      <c r="I1621" t="s">
        <v>21</v>
      </c>
      <c r="J1621" t="s">
        <v>21</v>
      </c>
      <c r="K1621">
        <v>205500</v>
      </c>
      <c r="L1621">
        <v>178500</v>
      </c>
      <c r="M1621" t="s">
        <v>39</v>
      </c>
      <c r="N1621" t="s">
        <v>40</v>
      </c>
      <c r="O1621" s="1">
        <f t="shared" si="25"/>
        <v>41834.393055555556</v>
      </c>
    </row>
    <row r="1622" spans="1:15">
      <c r="A1622" s="2">
        <v>300000000001621</v>
      </c>
      <c r="B1622" s="2">
        <v>200000000001766</v>
      </c>
      <c r="C1622" t="s">
        <v>1774</v>
      </c>
      <c r="D1622" t="s">
        <v>35</v>
      </c>
      <c r="E1622" s="4">
        <v>41834.161805555559</v>
      </c>
      <c r="F1622" s="3">
        <v>42495</v>
      </c>
      <c r="G1622" t="s">
        <v>1218</v>
      </c>
      <c r="H1622" s="2">
        <v>100000000000176</v>
      </c>
      <c r="I1622" t="s">
        <v>21</v>
      </c>
      <c r="J1622" t="s">
        <v>21</v>
      </c>
      <c r="K1622">
        <v>246000</v>
      </c>
      <c r="L1622">
        <v>219000</v>
      </c>
      <c r="M1622" t="s">
        <v>39</v>
      </c>
      <c r="N1622" t="s">
        <v>40</v>
      </c>
      <c r="O1622" s="1">
        <f t="shared" si="25"/>
        <v>41834.453472222223</v>
      </c>
    </row>
    <row r="1623" spans="1:15">
      <c r="A1623" s="2">
        <v>300000000001622</v>
      </c>
      <c r="B1623" s="2">
        <v>200000000001368</v>
      </c>
      <c r="C1623" t="s">
        <v>1775</v>
      </c>
      <c r="D1623" t="s">
        <v>35</v>
      </c>
      <c r="E1623" s="4">
        <v>41834.349305555559</v>
      </c>
      <c r="F1623" s="3">
        <v>42342</v>
      </c>
      <c r="G1623" t="s">
        <v>851</v>
      </c>
      <c r="H1623" s="2">
        <v>100000000000228</v>
      </c>
      <c r="I1623" t="s">
        <v>21</v>
      </c>
      <c r="J1623" t="s">
        <v>21</v>
      </c>
      <c r="K1623">
        <v>111000</v>
      </c>
      <c r="L1623">
        <v>111000</v>
      </c>
      <c r="M1623" t="s">
        <v>101</v>
      </c>
      <c r="N1623" t="s">
        <v>101</v>
      </c>
      <c r="O1623" s="1">
        <f t="shared" si="25"/>
        <v>41834.640972222223</v>
      </c>
    </row>
    <row r="1624" spans="1:15">
      <c r="A1624" s="2">
        <v>300000000001623</v>
      </c>
      <c r="B1624" s="2">
        <v>200000000000055</v>
      </c>
      <c r="C1624" t="s">
        <v>1776</v>
      </c>
      <c r="D1624" t="s">
        <v>19</v>
      </c>
      <c r="E1624" s="4">
        <v>41835.479861111111</v>
      </c>
      <c r="F1624" s="3">
        <v>41835</v>
      </c>
      <c r="G1624" t="s">
        <v>110</v>
      </c>
      <c r="H1624" s="2">
        <v>100000000000107</v>
      </c>
      <c r="I1624" t="s">
        <v>30</v>
      </c>
      <c r="J1624" t="s">
        <v>30</v>
      </c>
      <c r="K1624">
        <v>22230</v>
      </c>
      <c r="L1624">
        <v>22230</v>
      </c>
      <c r="M1624" t="s">
        <v>22</v>
      </c>
      <c r="N1624" t="s">
        <v>23</v>
      </c>
      <c r="O1624" s="1">
        <f t="shared" si="25"/>
        <v>41835.771527777775</v>
      </c>
    </row>
    <row r="1625" spans="1:15">
      <c r="A1625" s="2">
        <v>300000000001624</v>
      </c>
      <c r="B1625" s="2">
        <v>200000000000251</v>
      </c>
      <c r="C1625" t="s">
        <v>1777</v>
      </c>
      <c r="D1625" t="s">
        <v>35</v>
      </c>
      <c r="E1625" s="4">
        <v>41836</v>
      </c>
      <c r="F1625" s="3">
        <v>42306</v>
      </c>
      <c r="G1625" t="s">
        <v>1602</v>
      </c>
      <c r="H1625" s="2">
        <v>100000000000209</v>
      </c>
      <c r="I1625" t="s">
        <v>21</v>
      </c>
      <c r="J1625" t="s">
        <v>21</v>
      </c>
      <c r="K1625">
        <v>84000</v>
      </c>
      <c r="L1625">
        <v>84000</v>
      </c>
      <c r="M1625" t="s">
        <v>39</v>
      </c>
      <c r="N1625" t="s">
        <v>65</v>
      </c>
      <c r="O1625" s="1">
        <f t="shared" si="25"/>
        <v>41836.291666666664</v>
      </c>
    </row>
    <row r="1626" spans="1:15">
      <c r="A1626" s="2">
        <v>300000000001625</v>
      </c>
      <c r="B1626" s="2">
        <v>200000000001044</v>
      </c>
      <c r="C1626" t="s">
        <v>1778</v>
      </c>
      <c r="D1626" t="s">
        <v>35</v>
      </c>
      <c r="E1626" s="4">
        <v>41838.458333333336</v>
      </c>
      <c r="F1626" s="3">
        <v>42818</v>
      </c>
      <c r="G1626" t="s">
        <v>896</v>
      </c>
      <c r="H1626" s="2">
        <v>100000000000160</v>
      </c>
      <c r="I1626" t="s">
        <v>486</v>
      </c>
      <c r="J1626" t="s">
        <v>487</v>
      </c>
      <c r="K1626">
        <v>306750</v>
      </c>
      <c r="L1626">
        <v>306750</v>
      </c>
      <c r="M1626" t="s">
        <v>22</v>
      </c>
      <c r="N1626" t="s">
        <v>198</v>
      </c>
      <c r="O1626" s="1">
        <f t="shared" si="25"/>
        <v>41838.75</v>
      </c>
    </row>
    <row r="1627" spans="1:15">
      <c r="A1627" s="2">
        <v>300000000001626</v>
      </c>
      <c r="B1627" s="2">
        <v>200000000000118</v>
      </c>
      <c r="C1627" t="s">
        <v>1779</v>
      </c>
      <c r="D1627" t="s">
        <v>35</v>
      </c>
      <c r="E1627" s="4">
        <v>41840.245138888888</v>
      </c>
      <c r="F1627" s="3">
        <v>42285</v>
      </c>
      <c r="G1627" t="s">
        <v>1011</v>
      </c>
      <c r="H1627" s="2">
        <v>100000000000204</v>
      </c>
      <c r="I1627" t="s">
        <v>21</v>
      </c>
      <c r="J1627" t="s">
        <v>21</v>
      </c>
      <c r="K1627">
        <v>435000</v>
      </c>
      <c r="L1627">
        <v>124500</v>
      </c>
      <c r="M1627" t="s">
        <v>39</v>
      </c>
      <c r="N1627" t="s">
        <v>65</v>
      </c>
      <c r="O1627" s="1">
        <f t="shared" si="25"/>
        <v>41840.536805555552</v>
      </c>
    </row>
    <row r="1628" spans="1:15">
      <c r="A1628" s="2">
        <v>300000000001627</v>
      </c>
      <c r="B1628" s="2">
        <v>200000000001768</v>
      </c>
      <c r="C1628" t="s">
        <v>1780</v>
      </c>
      <c r="D1628" t="s">
        <v>35</v>
      </c>
      <c r="E1628" s="4">
        <v>41840.257638888892</v>
      </c>
      <c r="F1628" s="3">
        <v>42285</v>
      </c>
      <c r="G1628" t="s">
        <v>1011</v>
      </c>
      <c r="H1628" s="2">
        <v>100000000000204</v>
      </c>
      <c r="I1628" t="s">
        <v>21</v>
      </c>
      <c r="J1628" t="s">
        <v>21</v>
      </c>
      <c r="K1628">
        <v>207120</v>
      </c>
      <c r="L1628">
        <v>206850</v>
      </c>
      <c r="M1628" t="s">
        <v>39</v>
      </c>
      <c r="N1628" t="s">
        <v>65</v>
      </c>
      <c r="O1628" s="1">
        <f t="shared" si="25"/>
        <v>41840.549305555556</v>
      </c>
    </row>
    <row r="1629" spans="1:15">
      <c r="A1629" s="2">
        <v>300000000001628</v>
      </c>
      <c r="B1629" s="2">
        <v>200000000001769</v>
      </c>
      <c r="C1629" t="s">
        <v>1781</v>
      </c>
      <c r="D1629" t="s">
        <v>35</v>
      </c>
      <c r="E1629" s="4">
        <v>41840.238194444442</v>
      </c>
      <c r="F1629" s="3">
        <v>42794</v>
      </c>
      <c r="G1629" t="s">
        <v>1530</v>
      </c>
      <c r="H1629" s="2">
        <v>100000000000572</v>
      </c>
      <c r="I1629" t="s">
        <v>810</v>
      </c>
      <c r="J1629" t="s">
        <v>490</v>
      </c>
      <c r="K1629">
        <v>138000</v>
      </c>
      <c r="L1629">
        <v>138000</v>
      </c>
      <c r="M1629" t="s">
        <v>39</v>
      </c>
      <c r="N1629" t="s">
        <v>65</v>
      </c>
      <c r="O1629" s="1">
        <f t="shared" si="25"/>
        <v>41840.529861111107</v>
      </c>
    </row>
    <row r="1630" spans="1:15">
      <c r="A1630" s="2">
        <v>300000000001629</v>
      </c>
      <c r="B1630" s="2">
        <v>200000000000081</v>
      </c>
      <c r="C1630" t="s">
        <v>1782</v>
      </c>
      <c r="D1630" t="s">
        <v>19</v>
      </c>
      <c r="E1630" s="4">
        <v>41841.36041666667</v>
      </c>
      <c r="F1630" s="3">
        <v>42361</v>
      </c>
      <c r="G1630" t="s">
        <v>1052</v>
      </c>
      <c r="H1630" s="2">
        <v>100000000000369</v>
      </c>
      <c r="I1630" t="s">
        <v>21</v>
      </c>
      <c r="J1630" t="s">
        <v>21</v>
      </c>
      <c r="K1630">
        <v>124500</v>
      </c>
      <c r="L1630">
        <v>124500</v>
      </c>
      <c r="M1630" t="s">
        <v>31</v>
      </c>
      <c r="N1630" t="s">
        <v>48</v>
      </c>
      <c r="O1630" s="1">
        <f t="shared" si="25"/>
        <v>41841.652083333334</v>
      </c>
    </row>
    <row r="1631" spans="1:15">
      <c r="A1631" s="2">
        <v>300000000001630</v>
      </c>
      <c r="B1631" s="2">
        <v>200000000000075</v>
      </c>
      <c r="C1631" t="s">
        <v>1783</v>
      </c>
      <c r="D1631" t="s">
        <v>35</v>
      </c>
      <c r="E1631" s="4">
        <v>41842.3125</v>
      </c>
      <c r="F1631" s="3">
        <v>42720</v>
      </c>
      <c r="G1631" t="s">
        <v>1530</v>
      </c>
      <c r="H1631" s="2">
        <v>100000000000572</v>
      </c>
      <c r="I1631" t="s">
        <v>1311</v>
      </c>
      <c r="J1631" t="s">
        <v>487</v>
      </c>
      <c r="K1631">
        <v>273000</v>
      </c>
      <c r="L1631">
        <v>273000</v>
      </c>
      <c r="M1631" t="s">
        <v>39</v>
      </c>
      <c r="N1631" t="s">
        <v>65</v>
      </c>
      <c r="O1631" s="1">
        <f t="shared" si="25"/>
        <v>41842.604166666664</v>
      </c>
    </row>
    <row r="1632" spans="1:15">
      <c r="A1632" s="2">
        <v>300000000001631</v>
      </c>
      <c r="B1632" s="2">
        <v>200000000000094</v>
      </c>
      <c r="C1632" t="s">
        <v>1784</v>
      </c>
      <c r="D1632" t="s">
        <v>35</v>
      </c>
      <c r="E1632" s="4">
        <v>41842.305555555555</v>
      </c>
      <c r="F1632" s="3">
        <v>42657</v>
      </c>
      <c r="G1632" t="s">
        <v>1530</v>
      </c>
      <c r="H1632" s="2">
        <v>100000000000572</v>
      </c>
      <c r="I1632" t="s">
        <v>486</v>
      </c>
      <c r="J1632" t="s">
        <v>487</v>
      </c>
      <c r="K1632">
        <v>475500</v>
      </c>
      <c r="L1632">
        <v>475500</v>
      </c>
      <c r="M1632" t="s">
        <v>39</v>
      </c>
      <c r="N1632" t="s">
        <v>65</v>
      </c>
      <c r="O1632" s="1">
        <f t="shared" si="25"/>
        <v>41842.597222222219</v>
      </c>
    </row>
    <row r="1633" spans="1:15">
      <c r="A1633" s="2">
        <v>300000000001632</v>
      </c>
      <c r="B1633" s="2">
        <v>200000000001491</v>
      </c>
      <c r="C1633" t="s">
        <v>1785</v>
      </c>
      <c r="D1633" t="s">
        <v>19</v>
      </c>
      <c r="E1633" s="4">
        <v>41842.368750000001</v>
      </c>
      <c r="F1633" s="3">
        <v>42185</v>
      </c>
      <c r="G1633" t="s">
        <v>197</v>
      </c>
      <c r="H1633" s="2">
        <v>100000000000119</v>
      </c>
      <c r="I1633" t="s">
        <v>21</v>
      </c>
      <c r="J1633" t="s">
        <v>21</v>
      </c>
      <c r="K1633">
        <v>229800</v>
      </c>
      <c r="M1633" t="s">
        <v>1287</v>
      </c>
      <c r="N1633" t="s">
        <v>1288</v>
      </c>
      <c r="O1633" s="1">
        <f t="shared" si="25"/>
        <v>41842.660416666666</v>
      </c>
    </row>
    <row r="1634" spans="1:15">
      <c r="A1634" s="2">
        <v>300000000001633</v>
      </c>
      <c r="B1634" s="2">
        <v>200000000001770</v>
      </c>
      <c r="C1634" t="s">
        <v>1786</v>
      </c>
      <c r="D1634" t="s">
        <v>35</v>
      </c>
      <c r="E1634" s="4">
        <v>41842.631249999999</v>
      </c>
      <c r="F1634" s="3">
        <v>42369</v>
      </c>
      <c r="G1634" t="s">
        <v>555</v>
      </c>
      <c r="H1634" s="2">
        <v>100000000000206</v>
      </c>
      <c r="I1634" t="s">
        <v>21</v>
      </c>
      <c r="J1634" t="s">
        <v>21</v>
      </c>
      <c r="M1634" t="s">
        <v>22</v>
      </c>
      <c r="N1634" t="s">
        <v>23</v>
      </c>
      <c r="O1634" s="1">
        <f t="shared" si="25"/>
        <v>41842.922916666663</v>
      </c>
    </row>
    <row r="1635" spans="1:15">
      <c r="A1635" s="2">
        <v>300000000001634</v>
      </c>
      <c r="B1635" s="2">
        <v>200000000000222</v>
      </c>
      <c r="C1635" t="s">
        <v>1787</v>
      </c>
      <c r="D1635" t="s">
        <v>35</v>
      </c>
      <c r="E1635" s="4">
        <v>41844.46597222222</v>
      </c>
      <c r="F1635" s="3">
        <v>42300</v>
      </c>
      <c r="G1635" t="s">
        <v>555</v>
      </c>
      <c r="H1635" s="2">
        <v>100000000000206</v>
      </c>
      <c r="I1635" t="s">
        <v>30</v>
      </c>
      <c r="J1635" t="s">
        <v>30</v>
      </c>
      <c r="K1635">
        <v>994960</v>
      </c>
      <c r="L1635">
        <v>333650</v>
      </c>
      <c r="M1635" t="s">
        <v>22</v>
      </c>
      <c r="N1635" t="s">
        <v>23</v>
      </c>
      <c r="O1635" s="1">
        <f t="shared" si="25"/>
        <v>41844.757638888885</v>
      </c>
    </row>
    <row r="1636" spans="1:15">
      <c r="A1636" s="2">
        <v>300000000001635</v>
      </c>
      <c r="B1636" s="2">
        <v>200000000000261</v>
      </c>
      <c r="C1636" t="s">
        <v>1788</v>
      </c>
      <c r="D1636" t="s">
        <v>19</v>
      </c>
      <c r="E1636" s="4">
        <v>41848.515972222223</v>
      </c>
      <c r="F1636" s="3">
        <v>42277</v>
      </c>
      <c r="G1636" t="s">
        <v>800</v>
      </c>
      <c r="H1636" s="2">
        <v>100000000000259</v>
      </c>
      <c r="I1636" t="s">
        <v>21</v>
      </c>
      <c r="J1636" t="s">
        <v>21</v>
      </c>
      <c r="K1636">
        <v>111000</v>
      </c>
      <c r="L1636">
        <v>111000</v>
      </c>
      <c r="M1636" t="s">
        <v>31</v>
      </c>
      <c r="N1636" t="s">
        <v>48</v>
      </c>
      <c r="O1636" s="1">
        <f t="shared" si="25"/>
        <v>41848.807638888888</v>
      </c>
    </row>
    <row r="1637" spans="1:15">
      <c r="A1637" s="2">
        <v>300000000001636</v>
      </c>
      <c r="B1637" s="2">
        <v>200000000000409</v>
      </c>
      <c r="C1637" t="s">
        <v>1789</v>
      </c>
      <c r="D1637" t="s">
        <v>35</v>
      </c>
      <c r="E1637" s="4">
        <v>41848.412499999999</v>
      </c>
      <c r="F1637" s="3">
        <v>42197</v>
      </c>
      <c r="G1637" t="s">
        <v>991</v>
      </c>
      <c r="H1637" s="2">
        <v>100000000000199</v>
      </c>
      <c r="I1637" t="s">
        <v>21</v>
      </c>
      <c r="J1637" t="s">
        <v>21</v>
      </c>
      <c r="K1637">
        <v>241270</v>
      </c>
      <c r="L1637">
        <v>178500</v>
      </c>
      <c r="M1637" t="s">
        <v>39</v>
      </c>
      <c r="N1637" t="s">
        <v>65</v>
      </c>
      <c r="O1637" s="1">
        <f t="shared" si="25"/>
        <v>41848.704166666663</v>
      </c>
    </row>
    <row r="1638" spans="1:15">
      <c r="A1638" s="2">
        <v>300000000001637</v>
      </c>
      <c r="B1638" s="2">
        <v>200000000001028</v>
      </c>
      <c r="C1638" t="s">
        <v>1790</v>
      </c>
      <c r="D1638" t="s">
        <v>35</v>
      </c>
      <c r="E1638" s="4">
        <v>41848.413194444445</v>
      </c>
      <c r="F1638" s="3">
        <v>42310</v>
      </c>
      <c r="G1638" t="s">
        <v>991</v>
      </c>
      <c r="H1638" s="2">
        <v>100000000000199</v>
      </c>
      <c r="I1638" t="s">
        <v>21</v>
      </c>
      <c r="J1638" t="s">
        <v>21</v>
      </c>
      <c r="K1638">
        <v>192000</v>
      </c>
      <c r="L1638">
        <v>124500</v>
      </c>
      <c r="M1638" t="s">
        <v>39</v>
      </c>
      <c r="N1638" t="s">
        <v>65</v>
      </c>
      <c r="O1638" s="1">
        <f t="shared" si="25"/>
        <v>41848.704861111109</v>
      </c>
    </row>
    <row r="1639" spans="1:15">
      <c r="A1639" s="2">
        <v>300000000001638</v>
      </c>
      <c r="B1639" s="2">
        <v>200000000000262</v>
      </c>
      <c r="C1639" t="s">
        <v>1791</v>
      </c>
      <c r="D1639" t="s">
        <v>19</v>
      </c>
      <c r="E1639" s="4">
        <v>41848.411111111112</v>
      </c>
      <c r="F1639" s="3">
        <v>42174</v>
      </c>
      <c r="G1639" t="s">
        <v>991</v>
      </c>
      <c r="H1639" s="2">
        <v>100000000000199</v>
      </c>
      <c r="I1639" t="s">
        <v>21</v>
      </c>
      <c r="J1639" t="s">
        <v>21</v>
      </c>
      <c r="K1639">
        <v>529500</v>
      </c>
      <c r="M1639" t="s">
        <v>39</v>
      </c>
      <c r="N1639" t="s">
        <v>65</v>
      </c>
      <c r="O1639" s="1">
        <f t="shared" si="25"/>
        <v>41848.702777777777</v>
      </c>
    </row>
    <row r="1640" spans="1:15">
      <c r="A1640" s="2">
        <v>300000000001639</v>
      </c>
      <c r="B1640" s="2">
        <v>200000000001774</v>
      </c>
      <c r="C1640" t="s">
        <v>1792</v>
      </c>
      <c r="D1640" t="s">
        <v>35</v>
      </c>
      <c r="E1640" s="4">
        <v>41848.043055555558</v>
      </c>
      <c r="F1640" s="3">
        <v>42124</v>
      </c>
      <c r="G1640" t="s">
        <v>1218</v>
      </c>
      <c r="H1640" s="2">
        <v>100000000000176</v>
      </c>
      <c r="I1640" t="s">
        <v>21</v>
      </c>
      <c r="J1640" t="s">
        <v>21</v>
      </c>
      <c r="K1640">
        <v>408000</v>
      </c>
      <c r="M1640" t="s">
        <v>39</v>
      </c>
      <c r="N1640" t="s">
        <v>40</v>
      </c>
      <c r="O1640" s="1">
        <f t="shared" si="25"/>
        <v>41848.334722222222</v>
      </c>
    </row>
    <row r="1641" spans="1:15">
      <c r="A1641" s="2">
        <v>300000000001640</v>
      </c>
      <c r="B1641" s="2">
        <v>200000000001616</v>
      </c>
      <c r="C1641" t="s">
        <v>1793</v>
      </c>
      <c r="D1641" t="s">
        <v>35</v>
      </c>
      <c r="E1641" s="4">
        <v>41848.039583333331</v>
      </c>
      <c r="F1641" s="3">
        <v>42216</v>
      </c>
      <c r="G1641" t="s">
        <v>1664</v>
      </c>
      <c r="H1641" s="2">
        <v>100000000000405</v>
      </c>
      <c r="I1641" t="s">
        <v>30</v>
      </c>
      <c r="J1641" t="s">
        <v>30</v>
      </c>
      <c r="K1641">
        <v>1663700</v>
      </c>
      <c r="L1641">
        <v>1663700</v>
      </c>
      <c r="M1641" t="s">
        <v>39</v>
      </c>
      <c r="N1641" t="s">
        <v>40</v>
      </c>
      <c r="O1641" s="1">
        <f t="shared" si="25"/>
        <v>41848.331249999996</v>
      </c>
    </row>
    <row r="1642" spans="1:15">
      <c r="A1642" s="2">
        <v>300000000001641</v>
      </c>
      <c r="B1642" s="2">
        <v>200000000001777</v>
      </c>
      <c r="C1642" t="s">
        <v>1794</v>
      </c>
      <c r="D1642" t="s">
        <v>35</v>
      </c>
      <c r="E1642" s="4">
        <v>41848</v>
      </c>
      <c r="F1642" s="3">
        <v>42459</v>
      </c>
      <c r="G1642" t="s">
        <v>218</v>
      </c>
      <c r="H1642" s="2">
        <v>100000000000188</v>
      </c>
      <c r="I1642" t="s">
        <v>21</v>
      </c>
      <c r="J1642" t="s">
        <v>21</v>
      </c>
      <c r="K1642">
        <v>138000</v>
      </c>
      <c r="L1642">
        <v>124500</v>
      </c>
      <c r="M1642" t="s">
        <v>31</v>
      </c>
      <c r="N1642" t="s">
        <v>32</v>
      </c>
      <c r="O1642" s="1">
        <f t="shared" si="25"/>
        <v>41848.291666666664</v>
      </c>
    </row>
    <row r="1643" spans="1:15">
      <c r="A1643" s="2">
        <v>300000000001642</v>
      </c>
      <c r="B1643" s="2">
        <v>200000000001706</v>
      </c>
      <c r="C1643" t="s">
        <v>1795</v>
      </c>
      <c r="D1643" t="s">
        <v>35</v>
      </c>
      <c r="E1643" s="4">
        <v>41848</v>
      </c>
      <c r="F1643" s="3">
        <v>42824</v>
      </c>
      <c r="G1643" t="s">
        <v>218</v>
      </c>
      <c r="H1643" s="2">
        <v>100000000000188</v>
      </c>
      <c r="I1643" t="s">
        <v>486</v>
      </c>
      <c r="J1643" t="s">
        <v>487</v>
      </c>
      <c r="K1643">
        <v>610500</v>
      </c>
      <c r="L1643">
        <v>610500</v>
      </c>
      <c r="M1643" t="s">
        <v>31</v>
      </c>
      <c r="N1643" t="s">
        <v>32</v>
      </c>
      <c r="O1643" s="1">
        <f t="shared" si="25"/>
        <v>41848.291666666664</v>
      </c>
    </row>
    <row r="1644" spans="1:15">
      <c r="A1644" s="2">
        <v>300000000001643</v>
      </c>
      <c r="B1644" s="2">
        <v>200000000000262</v>
      </c>
      <c r="C1644" t="s">
        <v>1796</v>
      </c>
      <c r="D1644" t="s">
        <v>19</v>
      </c>
      <c r="E1644" s="4">
        <v>41848.410416666666</v>
      </c>
      <c r="F1644" s="3">
        <v>42767</v>
      </c>
      <c r="G1644" t="s">
        <v>1191</v>
      </c>
      <c r="H1644" s="2">
        <v>100000000000216</v>
      </c>
      <c r="I1644" t="s">
        <v>486</v>
      </c>
      <c r="J1644" t="s">
        <v>409</v>
      </c>
      <c r="K1644">
        <v>529500</v>
      </c>
      <c r="L1644">
        <v>124500</v>
      </c>
      <c r="M1644" t="s">
        <v>39</v>
      </c>
      <c r="N1644" t="s">
        <v>65</v>
      </c>
      <c r="O1644" s="1">
        <f t="shared" si="25"/>
        <v>41848.70208333333</v>
      </c>
    </row>
    <row r="1645" spans="1:15">
      <c r="A1645" s="2">
        <v>300000000001644</v>
      </c>
      <c r="B1645" s="2">
        <v>200000000000124</v>
      </c>
      <c r="C1645" t="s">
        <v>1797</v>
      </c>
      <c r="D1645" t="s">
        <v>19</v>
      </c>
      <c r="E1645" s="4">
        <v>41849.673611111109</v>
      </c>
      <c r="F1645" s="3">
        <v>42398</v>
      </c>
      <c r="G1645" t="s">
        <v>1348</v>
      </c>
      <c r="H1645" s="2">
        <v>100000000000420</v>
      </c>
      <c r="I1645" t="s">
        <v>30</v>
      </c>
      <c r="J1645" t="s">
        <v>30</v>
      </c>
      <c r="K1645">
        <v>2112240</v>
      </c>
      <c r="L1645">
        <v>669070</v>
      </c>
      <c r="M1645" t="s">
        <v>31</v>
      </c>
      <c r="N1645" t="s">
        <v>48</v>
      </c>
      <c r="O1645" s="1">
        <f t="shared" si="25"/>
        <v>41849.965277777774</v>
      </c>
    </row>
    <row r="1646" spans="1:15">
      <c r="A1646" s="2">
        <v>300000000001645</v>
      </c>
      <c r="B1646" s="2">
        <v>200000000001368</v>
      </c>
      <c r="C1646" t="s">
        <v>1798</v>
      </c>
      <c r="D1646" t="s">
        <v>35</v>
      </c>
      <c r="E1646" s="4">
        <v>41849.31527777778</v>
      </c>
      <c r="F1646" s="3">
        <v>42548</v>
      </c>
      <c r="G1646" t="s">
        <v>851</v>
      </c>
      <c r="H1646" s="2">
        <v>100000000000228</v>
      </c>
      <c r="I1646" t="s">
        <v>21</v>
      </c>
      <c r="J1646" t="s">
        <v>21</v>
      </c>
      <c r="K1646">
        <v>219000</v>
      </c>
      <c r="L1646">
        <v>219000</v>
      </c>
      <c r="M1646" t="s">
        <v>101</v>
      </c>
      <c r="N1646" t="s">
        <v>101</v>
      </c>
      <c r="O1646" s="1">
        <f t="shared" si="25"/>
        <v>41849.606944444444</v>
      </c>
    </row>
    <row r="1647" spans="1:15">
      <c r="A1647" s="2">
        <v>300000000001646</v>
      </c>
      <c r="B1647" s="2">
        <v>200000000001780</v>
      </c>
      <c r="C1647" t="s">
        <v>1799</v>
      </c>
      <c r="D1647" t="s">
        <v>35</v>
      </c>
      <c r="E1647" s="4">
        <v>41850.495138888888</v>
      </c>
      <c r="F1647" s="3">
        <v>42185</v>
      </c>
      <c r="G1647" t="s">
        <v>800</v>
      </c>
      <c r="H1647" s="2">
        <v>100000000000259</v>
      </c>
      <c r="I1647" t="s">
        <v>21</v>
      </c>
      <c r="J1647" t="s">
        <v>21</v>
      </c>
      <c r="K1647">
        <v>219000</v>
      </c>
      <c r="M1647" t="s">
        <v>31</v>
      </c>
      <c r="N1647" t="s">
        <v>48</v>
      </c>
      <c r="O1647" s="1">
        <f t="shared" si="25"/>
        <v>41850.786805555552</v>
      </c>
    </row>
    <row r="1648" spans="1:15">
      <c r="A1648" s="2">
        <v>300000000001647</v>
      </c>
      <c r="B1648" s="2">
        <v>200000000001785</v>
      </c>
      <c r="C1648" t="s">
        <v>1800</v>
      </c>
      <c r="D1648" t="s">
        <v>35</v>
      </c>
      <c r="E1648" s="4">
        <v>41850</v>
      </c>
      <c r="F1648" s="3">
        <v>42369</v>
      </c>
      <c r="G1648" t="s">
        <v>800</v>
      </c>
      <c r="H1648" s="2">
        <v>100000000000259</v>
      </c>
      <c r="I1648" t="s">
        <v>21</v>
      </c>
      <c r="J1648" t="s">
        <v>21</v>
      </c>
      <c r="M1648" t="s">
        <v>31</v>
      </c>
      <c r="N1648" t="s">
        <v>48</v>
      </c>
      <c r="O1648" s="1">
        <f t="shared" si="25"/>
        <v>41850.291666666664</v>
      </c>
    </row>
    <row r="1649" spans="1:15">
      <c r="A1649" s="2">
        <v>300000000001648</v>
      </c>
      <c r="B1649" s="2">
        <v>200000000000490</v>
      </c>
      <c r="C1649" t="s">
        <v>1801</v>
      </c>
      <c r="D1649" t="s">
        <v>35</v>
      </c>
      <c r="E1649" s="4">
        <v>41850.581250000003</v>
      </c>
      <c r="F1649" s="3">
        <v>42426</v>
      </c>
      <c r="G1649" t="s">
        <v>800</v>
      </c>
      <c r="H1649" s="2">
        <v>100000000000259</v>
      </c>
      <c r="I1649" t="s">
        <v>21</v>
      </c>
      <c r="J1649" t="s">
        <v>21</v>
      </c>
      <c r="K1649">
        <v>165000</v>
      </c>
      <c r="L1649">
        <v>124500</v>
      </c>
      <c r="M1649" t="s">
        <v>31</v>
      </c>
      <c r="N1649" t="s">
        <v>48</v>
      </c>
      <c r="O1649" s="1">
        <f t="shared" si="25"/>
        <v>41850.872916666667</v>
      </c>
    </row>
    <row r="1650" spans="1:15">
      <c r="A1650" s="2">
        <v>300000000001649</v>
      </c>
      <c r="B1650" s="2">
        <v>200000000000638</v>
      </c>
      <c r="C1650" t="s">
        <v>1802</v>
      </c>
      <c r="D1650" t="s">
        <v>19</v>
      </c>
      <c r="E1650" s="4">
        <v>41850.247916666667</v>
      </c>
      <c r="F1650" s="3">
        <v>42377</v>
      </c>
      <c r="G1650" t="s">
        <v>991</v>
      </c>
      <c r="H1650" s="2">
        <v>100000000000199</v>
      </c>
      <c r="I1650" t="s">
        <v>21</v>
      </c>
      <c r="J1650" t="s">
        <v>21</v>
      </c>
      <c r="K1650">
        <v>219000</v>
      </c>
      <c r="L1650">
        <v>70500</v>
      </c>
      <c r="M1650" t="s">
        <v>31</v>
      </c>
      <c r="N1650" t="s">
        <v>48</v>
      </c>
      <c r="O1650" s="1">
        <f t="shared" si="25"/>
        <v>41850.539583333331</v>
      </c>
    </row>
    <row r="1651" spans="1:15">
      <c r="A1651" s="2">
        <v>300000000001650</v>
      </c>
      <c r="B1651" s="2">
        <v>200000000000175</v>
      </c>
      <c r="C1651" t="s">
        <v>1803</v>
      </c>
      <c r="D1651" t="s">
        <v>19</v>
      </c>
      <c r="E1651" s="4">
        <v>41850.51666666667</v>
      </c>
      <c r="F1651" s="3">
        <v>41891</v>
      </c>
      <c r="G1651" t="s">
        <v>734</v>
      </c>
      <c r="H1651" s="2">
        <v>100000000000196</v>
      </c>
      <c r="I1651" t="s">
        <v>30</v>
      </c>
      <c r="J1651" t="s">
        <v>30</v>
      </c>
      <c r="K1651">
        <v>43500</v>
      </c>
      <c r="L1651">
        <v>43500</v>
      </c>
      <c r="M1651" t="s">
        <v>22</v>
      </c>
      <c r="N1651" t="s">
        <v>23</v>
      </c>
      <c r="O1651" s="1">
        <f t="shared" si="25"/>
        <v>41850.808333333334</v>
      </c>
    </row>
    <row r="1652" spans="1:15">
      <c r="A1652" s="2">
        <v>300000000001651</v>
      </c>
      <c r="B1652" s="2">
        <v>200000000001700</v>
      </c>
      <c r="C1652" t="s">
        <v>1804</v>
      </c>
      <c r="D1652" t="s">
        <v>35</v>
      </c>
      <c r="E1652" s="4">
        <v>41850</v>
      </c>
      <c r="F1652" s="3">
        <v>42356</v>
      </c>
      <c r="G1652" t="s">
        <v>896</v>
      </c>
      <c r="H1652" s="2">
        <v>100000000000160</v>
      </c>
      <c r="I1652" t="s">
        <v>21</v>
      </c>
      <c r="J1652" t="s">
        <v>21</v>
      </c>
      <c r="K1652">
        <v>124500</v>
      </c>
      <c r="L1652">
        <v>124500</v>
      </c>
      <c r="M1652" t="s">
        <v>22</v>
      </c>
      <c r="N1652" t="s">
        <v>198</v>
      </c>
      <c r="O1652" s="1">
        <f t="shared" si="25"/>
        <v>41850.291666666664</v>
      </c>
    </row>
    <row r="1653" spans="1:15">
      <c r="A1653" s="2">
        <v>300000000001652</v>
      </c>
      <c r="B1653" s="2">
        <v>200000000001746</v>
      </c>
      <c r="C1653" t="s">
        <v>1805</v>
      </c>
      <c r="D1653" t="s">
        <v>35</v>
      </c>
      <c r="E1653" s="4">
        <v>41850</v>
      </c>
      <c r="F1653" s="3">
        <v>42153</v>
      </c>
      <c r="G1653" t="s">
        <v>243</v>
      </c>
      <c r="H1653" s="2">
        <v>100000000000103</v>
      </c>
      <c r="I1653" t="s">
        <v>21</v>
      </c>
      <c r="M1653" t="s">
        <v>31</v>
      </c>
      <c r="N1653" t="s">
        <v>48</v>
      </c>
      <c r="O1653" s="1">
        <f t="shared" si="25"/>
        <v>41850.291666666664</v>
      </c>
    </row>
    <row r="1654" spans="1:15">
      <c r="A1654" s="2">
        <v>300000000001653</v>
      </c>
      <c r="B1654" s="2">
        <v>200000000000645</v>
      </c>
      <c r="C1654" t="s">
        <v>1806</v>
      </c>
      <c r="D1654" t="s">
        <v>212</v>
      </c>
      <c r="E1654" s="4">
        <v>41850.163888888892</v>
      </c>
      <c r="F1654" s="3">
        <v>42124</v>
      </c>
      <c r="G1654" t="s">
        <v>243</v>
      </c>
      <c r="H1654" s="2">
        <v>100000000000103</v>
      </c>
      <c r="I1654" t="s">
        <v>30</v>
      </c>
      <c r="J1654" t="s">
        <v>30</v>
      </c>
      <c r="K1654">
        <v>111000</v>
      </c>
      <c r="L1654">
        <v>111000</v>
      </c>
      <c r="M1654" t="s">
        <v>31</v>
      </c>
      <c r="N1654" t="s">
        <v>48</v>
      </c>
      <c r="O1654" s="1">
        <f t="shared" si="25"/>
        <v>41850.455555555556</v>
      </c>
    </row>
    <row r="1655" spans="1:15">
      <c r="A1655" s="2">
        <v>300000000001654</v>
      </c>
      <c r="B1655" s="2">
        <v>200000000001786</v>
      </c>
      <c r="C1655" t="s">
        <v>1807</v>
      </c>
      <c r="D1655" t="s">
        <v>35</v>
      </c>
      <c r="E1655" s="4">
        <v>41850</v>
      </c>
      <c r="F1655" s="3">
        <v>42495</v>
      </c>
      <c r="G1655" t="s">
        <v>243</v>
      </c>
      <c r="H1655" s="2">
        <v>100000000000103</v>
      </c>
      <c r="I1655" t="s">
        <v>21</v>
      </c>
      <c r="J1655" t="s">
        <v>21</v>
      </c>
      <c r="K1655">
        <v>124500</v>
      </c>
      <c r="L1655">
        <v>124500</v>
      </c>
      <c r="M1655" t="s">
        <v>31</v>
      </c>
      <c r="N1655" t="s">
        <v>48</v>
      </c>
      <c r="O1655" s="1">
        <f t="shared" si="25"/>
        <v>41850.291666666664</v>
      </c>
    </row>
    <row r="1656" spans="1:15">
      <c r="A1656" s="2">
        <v>300000000001655</v>
      </c>
      <c r="B1656" s="2">
        <v>200000000001211</v>
      </c>
      <c r="C1656" t="s">
        <v>1808</v>
      </c>
      <c r="D1656" t="s">
        <v>35</v>
      </c>
      <c r="E1656" s="4">
        <v>41850.664583333331</v>
      </c>
      <c r="F1656" s="3">
        <v>41971</v>
      </c>
      <c r="G1656" t="s">
        <v>243</v>
      </c>
      <c r="H1656" s="2">
        <v>100000000000103</v>
      </c>
      <c r="I1656" t="s">
        <v>21</v>
      </c>
      <c r="J1656" t="s">
        <v>21</v>
      </c>
      <c r="M1656" t="s">
        <v>31</v>
      </c>
      <c r="N1656" t="s">
        <v>48</v>
      </c>
      <c r="O1656" s="1">
        <f t="shared" si="25"/>
        <v>41850.956249999996</v>
      </c>
    </row>
    <row r="1657" spans="1:15">
      <c r="A1657" s="2">
        <v>300000000001656</v>
      </c>
      <c r="B1657" s="2">
        <v>200000000000035</v>
      </c>
      <c r="C1657" t="s">
        <v>1809</v>
      </c>
      <c r="D1657" t="s">
        <v>19</v>
      </c>
      <c r="E1657" s="4">
        <v>41850.704861111109</v>
      </c>
      <c r="F1657" s="3">
        <v>42747</v>
      </c>
      <c r="G1657" t="s">
        <v>110</v>
      </c>
      <c r="H1657" s="2">
        <v>100000000000107</v>
      </c>
      <c r="I1657" t="s">
        <v>486</v>
      </c>
      <c r="J1657" t="s">
        <v>487</v>
      </c>
      <c r="K1657">
        <v>3752760</v>
      </c>
      <c r="L1657">
        <v>1251750</v>
      </c>
      <c r="M1657" t="s">
        <v>22</v>
      </c>
      <c r="N1657" t="s">
        <v>23</v>
      </c>
      <c r="O1657" s="1">
        <f t="shared" si="25"/>
        <v>41850.996527777774</v>
      </c>
    </row>
    <row r="1658" spans="1:15">
      <c r="A1658" s="2">
        <v>300000000001657</v>
      </c>
      <c r="B1658" s="2">
        <v>200000000000874</v>
      </c>
      <c r="C1658" t="s">
        <v>1810</v>
      </c>
      <c r="D1658" t="s">
        <v>35</v>
      </c>
      <c r="E1658" s="4">
        <v>41851</v>
      </c>
      <c r="F1658" s="3">
        <v>42128</v>
      </c>
      <c r="G1658" t="s">
        <v>1811</v>
      </c>
      <c r="H1658" s="2">
        <v>100000000000384</v>
      </c>
      <c r="I1658" t="s">
        <v>30</v>
      </c>
      <c r="J1658" t="s">
        <v>30</v>
      </c>
      <c r="M1658" t="s">
        <v>31</v>
      </c>
      <c r="N1658" t="s">
        <v>1812</v>
      </c>
      <c r="O1658" s="1">
        <f t="shared" si="25"/>
        <v>41851.291666666664</v>
      </c>
    </row>
    <row r="1659" spans="1:15">
      <c r="A1659" s="2">
        <v>300000000001658</v>
      </c>
      <c r="B1659" s="2">
        <v>200000000000892</v>
      </c>
      <c r="C1659" t="s">
        <v>1813</v>
      </c>
      <c r="D1659" t="s">
        <v>35</v>
      </c>
      <c r="E1659" s="4">
        <v>41851.586111111108</v>
      </c>
      <c r="F1659" s="3">
        <v>42036</v>
      </c>
      <c r="G1659" t="s">
        <v>1814</v>
      </c>
      <c r="H1659" s="2">
        <v>100000000000310</v>
      </c>
      <c r="I1659" t="s">
        <v>21</v>
      </c>
      <c r="J1659" t="s">
        <v>21</v>
      </c>
      <c r="K1659">
        <v>111000</v>
      </c>
      <c r="L1659">
        <v>111000</v>
      </c>
      <c r="M1659" t="s">
        <v>101</v>
      </c>
      <c r="N1659" t="s">
        <v>101</v>
      </c>
      <c r="O1659" s="1">
        <f t="shared" si="25"/>
        <v>41851.877777777772</v>
      </c>
    </row>
    <row r="1660" spans="1:15">
      <c r="A1660" s="2">
        <v>300000000001659</v>
      </c>
      <c r="B1660" s="2">
        <v>200000000000400</v>
      </c>
      <c r="C1660" t="s">
        <v>1815</v>
      </c>
      <c r="D1660" t="s">
        <v>19</v>
      </c>
      <c r="E1660" s="4">
        <v>41851.607638888891</v>
      </c>
      <c r="F1660" s="3">
        <v>42031</v>
      </c>
      <c r="G1660" t="s">
        <v>800</v>
      </c>
      <c r="H1660" s="2">
        <v>100000000000259</v>
      </c>
      <c r="I1660" t="s">
        <v>21</v>
      </c>
      <c r="J1660" t="s">
        <v>21</v>
      </c>
      <c r="K1660">
        <v>197400</v>
      </c>
      <c r="M1660" t="s">
        <v>31</v>
      </c>
      <c r="N1660" t="s">
        <v>48</v>
      </c>
      <c r="O1660" s="1">
        <f t="shared" si="25"/>
        <v>41851.899305555555</v>
      </c>
    </row>
    <row r="1661" spans="1:15">
      <c r="A1661" s="2">
        <v>300000000001660</v>
      </c>
      <c r="B1661" s="2">
        <v>200000000001590</v>
      </c>
      <c r="C1661" t="s">
        <v>1816</v>
      </c>
      <c r="D1661" t="s">
        <v>19</v>
      </c>
      <c r="E1661" s="4">
        <v>41851.458333333336</v>
      </c>
      <c r="F1661" s="3">
        <v>42298</v>
      </c>
      <c r="G1661" t="s">
        <v>790</v>
      </c>
      <c r="H1661" s="2">
        <v>100000000000114</v>
      </c>
      <c r="I1661" t="s">
        <v>30</v>
      </c>
      <c r="J1661" t="s">
        <v>30</v>
      </c>
      <c r="K1661">
        <v>330840</v>
      </c>
      <c r="L1661">
        <v>190340</v>
      </c>
      <c r="M1661" t="s">
        <v>39</v>
      </c>
      <c r="N1661" t="s">
        <v>40</v>
      </c>
      <c r="O1661" s="1">
        <f t="shared" si="25"/>
        <v>41851.75</v>
      </c>
    </row>
    <row r="1662" spans="1:15">
      <c r="A1662" s="2">
        <v>300000000001661</v>
      </c>
      <c r="B1662" s="2">
        <v>200000000000638</v>
      </c>
      <c r="C1662" t="s">
        <v>1817</v>
      </c>
      <c r="D1662" t="s">
        <v>19</v>
      </c>
      <c r="E1662" s="4">
        <v>41851.618055555555</v>
      </c>
      <c r="F1662" s="3">
        <v>41848</v>
      </c>
      <c r="G1662" t="s">
        <v>471</v>
      </c>
      <c r="H1662" s="2">
        <v>100000000000145</v>
      </c>
      <c r="I1662" t="s">
        <v>21</v>
      </c>
      <c r="J1662" t="s">
        <v>21</v>
      </c>
      <c r="M1662" t="s">
        <v>31</v>
      </c>
      <c r="N1662" t="s">
        <v>48</v>
      </c>
      <c r="O1662" s="1">
        <f t="shared" si="25"/>
        <v>41851.909722222219</v>
      </c>
    </row>
    <row r="1663" spans="1:15">
      <c r="A1663" s="2">
        <v>300000000001662</v>
      </c>
      <c r="B1663" s="2">
        <v>200000000001249</v>
      </c>
      <c r="C1663" t="s">
        <v>1818</v>
      </c>
      <c r="D1663" t="s">
        <v>35</v>
      </c>
      <c r="E1663" s="4">
        <v>41851.454861111109</v>
      </c>
      <c r="F1663" s="3">
        <v>42369</v>
      </c>
      <c r="G1663" t="s">
        <v>851</v>
      </c>
      <c r="H1663" s="2">
        <v>100000000000228</v>
      </c>
      <c r="I1663" t="s">
        <v>30</v>
      </c>
      <c r="J1663" t="s">
        <v>30</v>
      </c>
      <c r="K1663">
        <v>323620</v>
      </c>
      <c r="L1663">
        <v>323620</v>
      </c>
      <c r="M1663" t="s">
        <v>101</v>
      </c>
      <c r="N1663" t="s">
        <v>101</v>
      </c>
      <c r="O1663" s="1">
        <f t="shared" si="25"/>
        <v>41851.746527777774</v>
      </c>
    </row>
    <row r="1664" spans="1:15">
      <c r="A1664" s="2">
        <v>300000000001663</v>
      </c>
      <c r="B1664" s="2">
        <v>200000000001249</v>
      </c>
      <c r="C1664" t="s">
        <v>1819</v>
      </c>
      <c r="D1664" t="s">
        <v>35</v>
      </c>
      <c r="E1664" s="4">
        <v>41851.455555555556</v>
      </c>
      <c r="F1664" s="3">
        <v>42443</v>
      </c>
      <c r="G1664" t="s">
        <v>851</v>
      </c>
      <c r="H1664" s="2">
        <v>100000000000228</v>
      </c>
      <c r="I1664" t="s">
        <v>21</v>
      </c>
      <c r="J1664" t="s">
        <v>21</v>
      </c>
      <c r="K1664">
        <v>306750</v>
      </c>
      <c r="L1664">
        <v>306750</v>
      </c>
      <c r="M1664" t="s">
        <v>101</v>
      </c>
      <c r="N1664" t="s">
        <v>101</v>
      </c>
      <c r="O1664" s="1">
        <f t="shared" si="25"/>
        <v>41851.74722222222</v>
      </c>
    </row>
    <row r="1665" spans="1:15">
      <c r="A1665" s="2">
        <v>300000000001664</v>
      </c>
      <c r="B1665" s="2">
        <v>200000000000413</v>
      </c>
      <c r="C1665" t="s">
        <v>1820</v>
      </c>
      <c r="D1665" t="s">
        <v>35</v>
      </c>
      <c r="E1665" s="4">
        <v>41851.65347222222</v>
      </c>
      <c r="F1665" s="3">
        <v>42218</v>
      </c>
      <c r="G1665" t="s">
        <v>1191</v>
      </c>
      <c r="H1665" s="2">
        <v>100000000000216</v>
      </c>
      <c r="I1665" t="s">
        <v>21</v>
      </c>
      <c r="J1665" t="s">
        <v>21</v>
      </c>
      <c r="K1665">
        <v>205500</v>
      </c>
      <c r="L1665">
        <v>205500</v>
      </c>
      <c r="M1665" t="s">
        <v>39</v>
      </c>
      <c r="N1665" t="s">
        <v>65</v>
      </c>
      <c r="O1665" s="1">
        <f t="shared" si="25"/>
        <v>41851.945138888885</v>
      </c>
    </row>
    <row r="1666" spans="1:15">
      <c r="A1666" s="2">
        <v>300000000001665</v>
      </c>
      <c r="B1666" s="2">
        <v>200000000001232</v>
      </c>
      <c r="C1666" t="s">
        <v>1821</v>
      </c>
      <c r="D1666" t="s">
        <v>212</v>
      </c>
      <c r="E1666" s="4">
        <v>41852.142361111109</v>
      </c>
      <c r="F1666" s="3">
        <v>42032</v>
      </c>
      <c r="G1666" t="s">
        <v>471</v>
      </c>
      <c r="H1666" s="2">
        <v>100000000000145</v>
      </c>
      <c r="I1666" t="s">
        <v>30</v>
      </c>
      <c r="J1666" t="s">
        <v>30</v>
      </c>
      <c r="K1666">
        <v>207120</v>
      </c>
      <c r="L1666">
        <v>43820</v>
      </c>
      <c r="M1666" t="s">
        <v>31</v>
      </c>
      <c r="N1666" t="s">
        <v>48</v>
      </c>
      <c r="O1666" s="1">
        <f t="shared" si="25"/>
        <v>41852.434027777774</v>
      </c>
    </row>
    <row r="1667" spans="1:15">
      <c r="A1667" s="2">
        <v>300000000001666</v>
      </c>
      <c r="B1667" s="2">
        <v>200000000000126</v>
      </c>
      <c r="C1667" t="s">
        <v>1822</v>
      </c>
      <c r="D1667" t="s">
        <v>212</v>
      </c>
      <c r="E1667" s="4">
        <v>41852.133333333331</v>
      </c>
      <c r="F1667" s="3">
        <v>41932</v>
      </c>
      <c r="G1667" t="s">
        <v>243</v>
      </c>
      <c r="H1667" s="2">
        <v>100000000000103</v>
      </c>
      <c r="I1667" t="s">
        <v>30</v>
      </c>
      <c r="J1667" t="s">
        <v>30</v>
      </c>
      <c r="K1667">
        <v>411720</v>
      </c>
      <c r="L1667">
        <v>411720</v>
      </c>
      <c r="M1667" t="s">
        <v>31</v>
      </c>
      <c r="N1667" t="s">
        <v>48</v>
      </c>
      <c r="O1667" s="1">
        <f t="shared" ref="O1667:O1730" si="26">IF(E1667&lt;$S$2,E1667+$T$2,IF(E1667&lt;$S$3,E1667+$T$3,IF(E1667&lt;$S$4,E1667+$T$4,IF(E1667&lt;$S$5,E1667+$T$5,IF(E1667&lt;$S$6,E1667+$T$6,IF(E1667&lt;$S$7,E1667+$T$7,IF(E1667&lt;$S$8,E1667+$T$8,IF(E1667&lt;$S$9,E1667+$T$9,IF(E1667&lt;$S$10,E1667+$T$10,IF(E1667&lt;$S$11,E1667+$T$11,IF(E1667&lt;$S$12,E1667+$T$12,IF(E1667&lt;$S$13,E1667+$T$13,IF(E1667&lt;$S$14,E1667+$T$14,IF(E1667&lt;$S$15,E1667+$T$15,IF(E1667&lt;$S$16,E1667+$T$16,IF(E1667&lt;$S$17,E1667+$T$17,""))))))))))))))))</f>
        <v>41852.424999999996</v>
      </c>
    </row>
    <row r="1668" spans="1:15">
      <c r="A1668" s="2">
        <v>300000000001667</v>
      </c>
      <c r="B1668" s="2">
        <v>200000000001220</v>
      </c>
      <c r="C1668" t="s">
        <v>1823</v>
      </c>
      <c r="D1668" t="s">
        <v>212</v>
      </c>
      <c r="E1668" s="4">
        <v>41852.138888888891</v>
      </c>
      <c r="F1668" s="3">
        <v>41942</v>
      </c>
      <c r="G1668" t="s">
        <v>243</v>
      </c>
      <c r="H1668" s="2">
        <v>100000000000103</v>
      </c>
      <c r="I1668" t="s">
        <v>30</v>
      </c>
      <c r="J1668" t="s">
        <v>30</v>
      </c>
      <c r="K1668">
        <v>126520</v>
      </c>
      <c r="L1668">
        <v>126520</v>
      </c>
      <c r="M1668" t="s">
        <v>31</v>
      </c>
      <c r="N1668" t="s">
        <v>48</v>
      </c>
      <c r="O1668" s="1">
        <f t="shared" si="26"/>
        <v>41852.430555555555</v>
      </c>
    </row>
    <row r="1669" spans="1:15">
      <c r="A1669" s="2">
        <v>300000000001668</v>
      </c>
      <c r="B1669" s="2">
        <v>200000000000121</v>
      </c>
      <c r="C1669" t="s">
        <v>1824</v>
      </c>
      <c r="D1669" t="s">
        <v>212</v>
      </c>
      <c r="E1669" s="4">
        <v>41852.135416666664</v>
      </c>
      <c r="F1669" s="3">
        <v>41992</v>
      </c>
      <c r="G1669" t="s">
        <v>243</v>
      </c>
      <c r="H1669" s="2">
        <v>100000000000103</v>
      </c>
      <c r="I1669" t="s">
        <v>30</v>
      </c>
      <c r="J1669" t="s">
        <v>30</v>
      </c>
      <c r="K1669">
        <v>225750</v>
      </c>
      <c r="L1669">
        <v>77250</v>
      </c>
      <c r="M1669" t="s">
        <v>31</v>
      </c>
      <c r="N1669" t="s">
        <v>48</v>
      </c>
      <c r="O1669" s="1">
        <f t="shared" si="26"/>
        <v>41852.427083333328</v>
      </c>
    </row>
    <row r="1670" spans="1:15">
      <c r="A1670" s="2">
        <v>300000000001669</v>
      </c>
      <c r="B1670" s="2">
        <v>200000000001208</v>
      </c>
      <c r="C1670" t="s">
        <v>1825</v>
      </c>
      <c r="D1670" t="s">
        <v>212</v>
      </c>
      <c r="E1670" s="4">
        <v>41852.140972222223</v>
      </c>
      <c r="F1670" s="3">
        <v>41999</v>
      </c>
      <c r="G1670" t="s">
        <v>243</v>
      </c>
      <c r="H1670" s="2">
        <v>100000000000103</v>
      </c>
      <c r="I1670" t="s">
        <v>30</v>
      </c>
      <c r="J1670" t="s">
        <v>30</v>
      </c>
      <c r="K1670">
        <v>410350</v>
      </c>
      <c r="L1670">
        <v>138780</v>
      </c>
      <c r="M1670" t="s">
        <v>31</v>
      </c>
      <c r="N1670" t="s">
        <v>48</v>
      </c>
      <c r="O1670" s="1">
        <f t="shared" si="26"/>
        <v>41852.432638888888</v>
      </c>
    </row>
    <row r="1671" spans="1:15">
      <c r="A1671" s="2">
        <v>300000000001670</v>
      </c>
      <c r="B1671" s="2">
        <v>200000000001726</v>
      </c>
      <c r="C1671" t="s">
        <v>1826</v>
      </c>
      <c r="D1671" t="s">
        <v>35</v>
      </c>
      <c r="E1671" s="4">
        <v>41854.405555555553</v>
      </c>
      <c r="F1671" s="3">
        <v>42195</v>
      </c>
      <c r="G1671" t="s">
        <v>1602</v>
      </c>
      <c r="H1671" s="2">
        <v>100000000000209</v>
      </c>
      <c r="I1671" t="s">
        <v>21</v>
      </c>
      <c r="J1671" t="s">
        <v>21</v>
      </c>
      <c r="K1671">
        <v>367500</v>
      </c>
      <c r="L1671">
        <v>124500</v>
      </c>
      <c r="M1671" t="s">
        <v>39</v>
      </c>
      <c r="N1671" t="s">
        <v>65</v>
      </c>
      <c r="O1671" s="1">
        <f t="shared" si="26"/>
        <v>41854.697222222218</v>
      </c>
    </row>
    <row r="1672" spans="1:15">
      <c r="A1672" s="2">
        <v>300000000001671</v>
      </c>
      <c r="B1672" s="2">
        <v>200000000001069</v>
      </c>
      <c r="C1672" t="s">
        <v>1827</v>
      </c>
      <c r="D1672" t="s">
        <v>35</v>
      </c>
      <c r="E1672" s="4">
        <v>41854.306250000001</v>
      </c>
      <c r="F1672" s="3">
        <v>42356</v>
      </c>
      <c r="G1672" t="s">
        <v>896</v>
      </c>
      <c r="H1672" s="2">
        <v>100000000000160</v>
      </c>
      <c r="I1672" t="s">
        <v>21</v>
      </c>
      <c r="J1672" t="s">
        <v>21</v>
      </c>
      <c r="K1672">
        <v>408000</v>
      </c>
      <c r="L1672">
        <v>124500</v>
      </c>
      <c r="M1672" t="s">
        <v>22</v>
      </c>
      <c r="N1672" t="s">
        <v>198</v>
      </c>
      <c r="O1672" s="1">
        <f t="shared" si="26"/>
        <v>41854.597916666666</v>
      </c>
    </row>
    <row r="1673" spans="1:15">
      <c r="A1673" s="2">
        <v>300000000001672</v>
      </c>
      <c r="B1673" s="2">
        <v>200000000000548</v>
      </c>
      <c r="C1673" t="s">
        <v>1828</v>
      </c>
      <c r="D1673" t="s">
        <v>212</v>
      </c>
      <c r="E1673" s="4">
        <v>41854.441666666666</v>
      </c>
      <c r="F1673" s="3">
        <v>42369</v>
      </c>
      <c r="G1673" t="s">
        <v>715</v>
      </c>
      <c r="H1673" s="2">
        <v>100000000000240</v>
      </c>
      <c r="I1673" t="s">
        <v>21</v>
      </c>
      <c r="J1673" t="s">
        <v>21</v>
      </c>
      <c r="M1673" t="s">
        <v>22</v>
      </c>
      <c r="N1673" t="s">
        <v>23</v>
      </c>
      <c r="O1673" s="1">
        <f t="shared" si="26"/>
        <v>41854.73333333333</v>
      </c>
    </row>
    <row r="1674" spans="1:15">
      <c r="A1674" s="2">
        <v>300000000001673</v>
      </c>
      <c r="B1674" s="2">
        <v>200000000001813</v>
      </c>
      <c r="C1674" t="s">
        <v>1829</v>
      </c>
      <c r="D1674" t="s">
        <v>35</v>
      </c>
      <c r="E1674" s="4">
        <v>41854.392361111109</v>
      </c>
      <c r="F1674" s="3">
        <v>42426</v>
      </c>
      <c r="G1674" t="s">
        <v>1297</v>
      </c>
      <c r="H1674" s="2">
        <v>100000000000591</v>
      </c>
      <c r="I1674" t="s">
        <v>21</v>
      </c>
      <c r="J1674" t="s">
        <v>21</v>
      </c>
      <c r="M1674" t="s">
        <v>39</v>
      </c>
      <c r="N1674" t="s">
        <v>65</v>
      </c>
      <c r="O1674" s="1">
        <f t="shared" si="26"/>
        <v>41854.684027777774</v>
      </c>
    </row>
    <row r="1675" spans="1:15">
      <c r="A1675" s="2">
        <v>300000000001674</v>
      </c>
      <c r="B1675" s="2">
        <v>200000000001812</v>
      </c>
      <c r="C1675" t="s">
        <v>1830</v>
      </c>
      <c r="D1675" t="s">
        <v>35</v>
      </c>
      <c r="E1675" s="4">
        <v>41854.87777777778</v>
      </c>
      <c r="F1675" s="3">
        <v>42226</v>
      </c>
      <c r="G1675" t="s">
        <v>1301</v>
      </c>
      <c r="H1675" s="2">
        <v>100000000000317</v>
      </c>
      <c r="I1675" t="s">
        <v>21</v>
      </c>
      <c r="J1675" t="s">
        <v>21</v>
      </c>
      <c r="K1675">
        <v>462000</v>
      </c>
      <c r="L1675">
        <v>462000</v>
      </c>
      <c r="M1675" t="s">
        <v>31</v>
      </c>
      <c r="N1675" t="s">
        <v>48</v>
      </c>
      <c r="O1675" s="1">
        <f t="shared" si="26"/>
        <v>41855.169444444444</v>
      </c>
    </row>
    <row r="1676" spans="1:15">
      <c r="A1676" s="2">
        <v>300000000001675</v>
      </c>
      <c r="B1676" s="2">
        <v>200000000001112</v>
      </c>
      <c r="C1676" t="s">
        <v>1831</v>
      </c>
      <c r="D1676" t="s">
        <v>19</v>
      </c>
      <c r="E1676" s="4">
        <v>41855.539583333331</v>
      </c>
      <c r="F1676" s="3">
        <v>41912</v>
      </c>
      <c r="G1676" t="s">
        <v>851</v>
      </c>
      <c r="H1676" s="2">
        <v>100000000000228</v>
      </c>
      <c r="I1676" t="s">
        <v>30</v>
      </c>
      <c r="J1676" t="s">
        <v>30</v>
      </c>
      <c r="K1676">
        <v>487370</v>
      </c>
      <c r="L1676">
        <v>487370</v>
      </c>
      <c r="M1676" t="s">
        <v>101</v>
      </c>
      <c r="N1676" t="s">
        <v>101</v>
      </c>
      <c r="O1676" s="1">
        <f t="shared" si="26"/>
        <v>41855.831249999996</v>
      </c>
    </row>
    <row r="1677" spans="1:15">
      <c r="A1677" s="2">
        <v>300000000001676</v>
      </c>
      <c r="B1677" s="2">
        <v>200000000000423</v>
      </c>
      <c r="C1677" t="s">
        <v>1832</v>
      </c>
      <c r="D1677" t="s">
        <v>35</v>
      </c>
      <c r="E1677" s="4">
        <v>41855.505555555559</v>
      </c>
      <c r="F1677" s="3">
        <v>42185</v>
      </c>
      <c r="G1677" t="s">
        <v>555</v>
      </c>
      <c r="H1677" s="2">
        <v>100000000000206</v>
      </c>
      <c r="I1677" t="s">
        <v>21</v>
      </c>
      <c r="J1677" t="s">
        <v>21</v>
      </c>
      <c r="K1677">
        <v>219000</v>
      </c>
      <c r="M1677" t="s">
        <v>22</v>
      </c>
      <c r="N1677" t="s">
        <v>23</v>
      </c>
      <c r="O1677" s="1">
        <f t="shared" si="26"/>
        <v>41855.797222222223</v>
      </c>
    </row>
    <row r="1678" spans="1:15">
      <c r="A1678" s="2">
        <v>300000000001677</v>
      </c>
      <c r="B1678" s="2">
        <v>200000000000349</v>
      </c>
      <c r="C1678" t="s">
        <v>1833</v>
      </c>
      <c r="D1678" t="s">
        <v>35</v>
      </c>
      <c r="E1678" s="4">
        <v>41856.572222222225</v>
      </c>
      <c r="F1678" s="3">
        <v>42246</v>
      </c>
      <c r="G1678" t="s">
        <v>1602</v>
      </c>
      <c r="H1678" s="2">
        <v>100000000000209</v>
      </c>
      <c r="I1678" t="s">
        <v>21</v>
      </c>
      <c r="J1678" t="s">
        <v>21</v>
      </c>
      <c r="K1678">
        <v>124500</v>
      </c>
      <c r="L1678">
        <v>124500</v>
      </c>
      <c r="M1678" t="s">
        <v>39</v>
      </c>
      <c r="N1678" t="s">
        <v>65</v>
      </c>
      <c r="O1678" s="1">
        <f t="shared" si="26"/>
        <v>41856.863888888889</v>
      </c>
    </row>
    <row r="1679" spans="1:15">
      <c r="A1679" s="2">
        <v>300000000001678</v>
      </c>
      <c r="B1679" s="2">
        <v>200000000001900</v>
      </c>
      <c r="C1679" t="s">
        <v>1834</v>
      </c>
      <c r="D1679" t="s">
        <v>35</v>
      </c>
      <c r="E1679" s="4">
        <v>41856.581944444442</v>
      </c>
      <c r="F1679" s="3">
        <v>42195</v>
      </c>
      <c r="G1679" t="s">
        <v>1602</v>
      </c>
      <c r="H1679" s="2">
        <v>100000000000209</v>
      </c>
      <c r="I1679" t="s">
        <v>21</v>
      </c>
      <c r="J1679" t="s">
        <v>21</v>
      </c>
      <c r="K1679">
        <v>345790</v>
      </c>
      <c r="L1679">
        <v>345790</v>
      </c>
      <c r="M1679" t="s">
        <v>39</v>
      </c>
      <c r="N1679" t="s">
        <v>65</v>
      </c>
      <c r="O1679" s="1">
        <f t="shared" si="26"/>
        <v>41856.873611111107</v>
      </c>
    </row>
    <row r="1680" spans="1:15">
      <c r="A1680" s="2">
        <v>300000000001679</v>
      </c>
      <c r="B1680" s="2">
        <v>200000000000828</v>
      </c>
      <c r="C1680" t="s">
        <v>1835</v>
      </c>
      <c r="D1680" t="s">
        <v>35</v>
      </c>
      <c r="E1680" s="4">
        <v>41856.586805555555</v>
      </c>
      <c r="F1680" s="3">
        <v>42445</v>
      </c>
      <c r="G1680" t="s">
        <v>475</v>
      </c>
      <c r="H1680" s="2">
        <v>100000000000131</v>
      </c>
      <c r="I1680" t="s">
        <v>21</v>
      </c>
      <c r="J1680" t="s">
        <v>21</v>
      </c>
      <c r="K1680">
        <v>234120</v>
      </c>
      <c r="L1680">
        <v>234120</v>
      </c>
      <c r="M1680" t="s">
        <v>39</v>
      </c>
      <c r="N1680" t="s">
        <v>65</v>
      </c>
      <c r="O1680" s="1">
        <f t="shared" si="26"/>
        <v>41856.878472222219</v>
      </c>
    </row>
    <row r="1681" spans="1:15">
      <c r="A1681" s="2">
        <v>300000000001680</v>
      </c>
      <c r="B1681" s="2">
        <v>200000000001901</v>
      </c>
      <c r="C1681" t="s">
        <v>1836</v>
      </c>
      <c r="D1681" t="s">
        <v>35</v>
      </c>
      <c r="E1681" s="4">
        <v>41856.568055555559</v>
      </c>
      <c r="F1681" s="3">
        <v>42478</v>
      </c>
      <c r="G1681" t="s">
        <v>1297</v>
      </c>
      <c r="H1681" s="2">
        <v>100000000000591</v>
      </c>
      <c r="I1681" t="s">
        <v>21</v>
      </c>
      <c r="J1681" t="s">
        <v>21</v>
      </c>
      <c r="M1681" t="s">
        <v>39</v>
      </c>
      <c r="N1681" t="s">
        <v>65</v>
      </c>
      <c r="O1681" s="1">
        <f t="shared" si="26"/>
        <v>41856.859722222223</v>
      </c>
    </row>
    <row r="1682" spans="1:15">
      <c r="A1682" s="2">
        <v>300000000001681</v>
      </c>
      <c r="B1682" s="2">
        <v>200000000001802</v>
      </c>
      <c r="C1682" t="s">
        <v>1837</v>
      </c>
      <c r="D1682" t="s">
        <v>35</v>
      </c>
      <c r="E1682" s="4">
        <v>41857.416666666664</v>
      </c>
      <c r="F1682" s="3">
        <v>42256</v>
      </c>
      <c r="G1682" t="s">
        <v>831</v>
      </c>
      <c r="H1682" s="2">
        <v>100000000000242</v>
      </c>
      <c r="I1682" t="s">
        <v>21</v>
      </c>
      <c r="J1682" t="s">
        <v>21</v>
      </c>
      <c r="K1682">
        <v>239250</v>
      </c>
      <c r="M1682" t="s">
        <v>22</v>
      </c>
      <c r="N1682" t="s">
        <v>23</v>
      </c>
      <c r="O1682" s="1">
        <f t="shared" si="26"/>
        <v>41857.708333333328</v>
      </c>
    </row>
    <row r="1683" spans="1:15">
      <c r="A1683" s="2">
        <v>300000000001682</v>
      </c>
      <c r="B1683" s="2">
        <v>200000000000153</v>
      </c>
      <c r="C1683" t="s">
        <v>1838</v>
      </c>
      <c r="D1683" t="s">
        <v>19</v>
      </c>
      <c r="E1683" s="4">
        <v>41857.42083333333</v>
      </c>
      <c r="F1683" s="3">
        <v>42369</v>
      </c>
      <c r="G1683" t="s">
        <v>379</v>
      </c>
      <c r="H1683" s="2">
        <v>100000000000116</v>
      </c>
      <c r="I1683" t="s">
        <v>30</v>
      </c>
      <c r="J1683" t="s">
        <v>30</v>
      </c>
      <c r="K1683">
        <v>2028000</v>
      </c>
      <c r="L1683">
        <v>1738710</v>
      </c>
      <c r="M1683" t="s">
        <v>31</v>
      </c>
      <c r="N1683" t="s">
        <v>48</v>
      </c>
      <c r="O1683" s="1">
        <f t="shared" si="26"/>
        <v>41857.712499999994</v>
      </c>
    </row>
    <row r="1684" spans="1:15">
      <c r="A1684" s="2">
        <v>300000000001683</v>
      </c>
      <c r="B1684" s="2">
        <v>200000000000801</v>
      </c>
      <c r="C1684" t="s">
        <v>1839</v>
      </c>
      <c r="D1684" t="s">
        <v>35</v>
      </c>
      <c r="E1684" s="4">
        <v>41858.263194444444</v>
      </c>
      <c r="F1684" s="3">
        <v>42397</v>
      </c>
      <c r="G1684" t="s">
        <v>1602</v>
      </c>
      <c r="H1684" s="2">
        <v>100000000000209</v>
      </c>
      <c r="I1684" t="s">
        <v>21</v>
      </c>
      <c r="J1684" t="s">
        <v>21</v>
      </c>
      <c r="K1684">
        <v>84000</v>
      </c>
      <c r="L1684">
        <v>84000</v>
      </c>
      <c r="M1684" t="s">
        <v>39</v>
      </c>
      <c r="N1684" t="s">
        <v>65</v>
      </c>
      <c r="O1684" s="1">
        <f t="shared" si="26"/>
        <v>41858.554861111108</v>
      </c>
    </row>
    <row r="1685" spans="1:15">
      <c r="A1685" s="2">
        <v>300000000001684</v>
      </c>
      <c r="B1685" s="2">
        <v>200000000001818</v>
      </c>
      <c r="C1685" t="s">
        <v>1840</v>
      </c>
      <c r="D1685" t="s">
        <v>35</v>
      </c>
      <c r="E1685" s="4">
        <v>41858.523611111108</v>
      </c>
      <c r="F1685" s="3">
        <v>42447</v>
      </c>
      <c r="G1685" t="s">
        <v>991</v>
      </c>
      <c r="H1685" s="2">
        <v>100000000000199</v>
      </c>
      <c r="I1685" t="s">
        <v>21</v>
      </c>
      <c r="J1685" t="s">
        <v>21</v>
      </c>
      <c r="K1685">
        <v>246000</v>
      </c>
      <c r="L1685">
        <v>124500</v>
      </c>
      <c r="M1685" t="s">
        <v>39</v>
      </c>
      <c r="N1685" t="s">
        <v>65</v>
      </c>
      <c r="O1685" s="1">
        <f t="shared" si="26"/>
        <v>41858.815277777772</v>
      </c>
    </row>
    <row r="1686" spans="1:15">
      <c r="A1686" s="2">
        <v>300000000001685</v>
      </c>
      <c r="B1686" s="2">
        <v>200000000001814</v>
      </c>
      <c r="C1686" t="s">
        <v>1841</v>
      </c>
      <c r="D1686" t="s">
        <v>35</v>
      </c>
      <c r="E1686" s="4">
        <v>41858.269444444442</v>
      </c>
      <c r="F1686" s="3">
        <v>42035</v>
      </c>
      <c r="G1686" t="s">
        <v>1218</v>
      </c>
      <c r="H1686" s="2">
        <v>100000000000176</v>
      </c>
      <c r="I1686" t="s">
        <v>21</v>
      </c>
      <c r="J1686" t="s">
        <v>21</v>
      </c>
      <c r="K1686">
        <v>138000</v>
      </c>
      <c r="M1686" t="s">
        <v>39</v>
      </c>
      <c r="N1686" t="s">
        <v>40</v>
      </c>
      <c r="O1686" s="1">
        <f t="shared" si="26"/>
        <v>41858.561111111107</v>
      </c>
    </row>
    <row r="1687" spans="1:15">
      <c r="A1687" s="2">
        <v>300000000001686</v>
      </c>
      <c r="B1687" s="2">
        <v>200000000001815</v>
      </c>
      <c r="C1687" t="s">
        <v>1842</v>
      </c>
      <c r="D1687" t="s">
        <v>35</v>
      </c>
      <c r="E1687" s="4">
        <v>41858.267361111109</v>
      </c>
      <c r="F1687" s="3">
        <v>42495</v>
      </c>
      <c r="G1687" t="s">
        <v>1218</v>
      </c>
      <c r="H1687" s="2">
        <v>100000000000176</v>
      </c>
      <c r="I1687" t="s">
        <v>21</v>
      </c>
      <c r="J1687" t="s">
        <v>21</v>
      </c>
      <c r="K1687">
        <v>246000</v>
      </c>
      <c r="L1687">
        <v>219000</v>
      </c>
      <c r="M1687" t="s">
        <v>39</v>
      </c>
      <c r="N1687" t="s">
        <v>40</v>
      </c>
      <c r="O1687" s="1">
        <f t="shared" si="26"/>
        <v>41858.559027777774</v>
      </c>
    </row>
    <row r="1688" spans="1:15">
      <c r="A1688" s="2">
        <v>300000000001687</v>
      </c>
      <c r="B1688" s="2">
        <v>200000000001816</v>
      </c>
      <c r="C1688" t="s">
        <v>1843</v>
      </c>
      <c r="D1688" t="s">
        <v>35</v>
      </c>
      <c r="E1688" s="4">
        <v>41858.568749999999</v>
      </c>
      <c r="F1688" s="3">
        <v>42062</v>
      </c>
      <c r="G1688" t="s">
        <v>555</v>
      </c>
      <c r="H1688" s="2">
        <v>100000000000206</v>
      </c>
      <c r="I1688" t="s">
        <v>21</v>
      </c>
      <c r="J1688" t="s">
        <v>21</v>
      </c>
      <c r="K1688">
        <v>408000</v>
      </c>
      <c r="M1688" t="s">
        <v>22</v>
      </c>
      <c r="N1688" t="s">
        <v>23</v>
      </c>
      <c r="O1688" s="1">
        <f t="shared" si="26"/>
        <v>41858.860416666663</v>
      </c>
    </row>
    <row r="1689" spans="1:15">
      <c r="A1689" s="2">
        <v>300000000001688</v>
      </c>
      <c r="B1689" s="2">
        <v>200000000001371</v>
      </c>
      <c r="C1689" t="s">
        <v>1844</v>
      </c>
      <c r="D1689" t="s">
        <v>35</v>
      </c>
      <c r="E1689" s="4">
        <v>41859.347222222219</v>
      </c>
      <c r="F1689" s="3">
        <v>42060</v>
      </c>
      <c r="G1689" t="s">
        <v>1222</v>
      </c>
      <c r="H1689" s="2">
        <v>100000000000223</v>
      </c>
      <c r="I1689" t="s">
        <v>30</v>
      </c>
      <c r="J1689" t="s">
        <v>30</v>
      </c>
      <c r="K1689">
        <v>184470</v>
      </c>
      <c r="L1689">
        <v>184470</v>
      </c>
      <c r="M1689" t="s">
        <v>39</v>
      </c>
      <c r="N1689" t="s">
        <v>40</v>
      </c>
      <c r="O1689" s="1">
        <f t="shared" si="26"/>
        <v>41859.638888888883</v>
      </c>
    </row>
    <row r="1690" spans="1:15">
      <c r="A1690" s="2">
        <v>300000000001689</v>
      </c>
      <c r="B1690" s="2">
        <v>200000000000451</v>
      </c>
      <c r="C1690" t="s">
        <v>1845</v>
      </c>
      <c r="D1690" t="s">
        <v>35</v>
      </c>
      <c r="E1690" s="4">
        <v>41862.279166666667</v>
      </c>
      <c r="F1690" s="3">
        <v>42818</v>
      </c>
      <c r="G1690" t="s">
        <v>934</v>
      </c>
      <c r="H1690" s="2">
        <v>100000000000483</v>
      </c>
      <c r="I1690" t="s">
        <v>810</v>
      </c>
      <c r="J1690" t="s">
        <v>490</v>
      </c>
      <c r="K1690">
        <v>219000</v>
      </c>
      <c r="L1690">
        <v>124500</v>
      </c>
      <c r="M1690" t="s">
        <v>31</v>
      </c>
      <c r="N1690" t="s">
        <v>48</v>
      </c>
      <c r="O1690" s="1">
        <f t="shared" si="26"/>
        <v>41862.570833333331</v>
      </c>
    </row>
    <row r="1691" spans="1:15">
      <c r="A1691" s="2">
        <v>300000000001690</v>
      </c>
      <c r="B1691" s="2">
        <v>200000000000451</v>
      </c>
      <c r="C1691" t="s">
        <v>1846</v>
      </c>
      <c r="D1691" t="s">
        <v>35</v>
      </c>
      <c r="E1691" s="4">
        <v>41862.280555555553</v>
      </c>
      <c r="F1691" s="3">
        <v>41845</v>
      </c>
      <c r="G1691" t="s">
        <v>471</v>
      </c>
      <c r="H1691" s="2">
        <v>100000000000145</v>
      </c>
      <c r="I1691" t="s">
        <v>21</v>
      </c>
      <c r="J1691" t="s">
        <v>21</v>
      </c>
      <c r="M1691" t="s">
        <v>31</v>
      </c>
      <c r="N1691" t="s">
        <v>48</v>
      </c>
      <c r="O1691" s="1">
        <f t="shared" si="26"/>
        <v>41862.572222222218</v>
      </c>
    </row>
    <row r="1692" spans="1:15">
      <c r="A1692" s="2">
        <v>300000000001691</v>
      </c>
      <c r="B1692" s="2">
        <v>200000000001609</v>
      </c>
      <c r="C1692" t="s">
        <v>1847</v>
      </c>
      <c r="D1692" t="s">
        <v>35</v>
      </c>
      <c r="E1692" s="4">
        <v>41862.744444444441</v>
      </c>
      <c r="F1692" s="3">
        <v>42181</v>
      </c>
      <c r="G1692" t="s">
        <v>243</v>
      </c>
      <c r="H1692" s="2">
        <v>100000000000103</v>
      </c>
      <c r="I1692" t="s">
        <v>30</v>
      </c>
      <c r="J1692" t="s">
        <v>30</v>
      </c>
      <c r="K1692">
        <v>50250</v>
      </c>
      <c r="L1692">
        <v>50250</v>
      </c>
      <c r="M1692" t="s">
        <v>31</v>
      </c>
      <c r="N1692" t="s">
        <v>48</v>
      </c>
      <c r="O1692" s="1">
        <f t="shared" si="26"/>
        <v>41863.036111111105</v>
      </c>
    </row>
    <row r="1693" spans="1:15">
      <c r="A1693" s="2">
        <v>300000000001692</v>
      </c>
      <c r="B1693" s="2">
        <v>200000000000762</v>
      </c>
      <c r="C1693" t="s">
        <v>1848</v>
      </c>
      <c r="D1693" t="s">
        <v>35</v>
      </c>
      <c r="E1693" s="4">
        <v>41864.344444444447</v>
      </c>
      <c r="F1693" s="3">
        <v>42394</v>
      </c>
      <c r="G1693" t="s">
        <v>800</v>
      </c>
      <c r="H1693" s="2">
        <v>100000000000259</v>
      </c>
      <c r="I1693" t="s">
        <v>30</v>
      </c>
      <c r="J1693" t="s">
        <v>30</v>
      </c>
      <c r="K1693">
        <v>210900</v>
      </c>
      <c r="L1693">
        <v>210900</v>
      </c>
      <c r="M1693" t="s">
        <v>31</v>
      </c>
      <c r="N1693" t="s">
        <v>48</v>
      </c>
      <c r="O1693" s="1">
        <f t="shared" si="26"/>
        <v>41864.636111111111</v>
      </c>
    </row>
    <row r="1694" spans="1:15">
      <c r="A1694" s="2">
        <v>300000000001693</v>
      </c>
      <c r="B1694" s="2">
        <v>200000000001249</v>
      </c>
      <c r="C1694" t="s">
        <v>1849</v>
      </c>
      <c r="D1694" t="s">
        <v>35</v>
      </c>
      <c r="E1694" s="4">
        <v>41864.563888888886</v>
      </c>
      <c r="F1694" s="3">
        <v>42534</v>
      </c>
      <c r="G1694" t="s">
        <v>851</v>
      </c>
      <c r="H1694" s="2">
        <v>100000000000228</v>
      </c>
      <c r="I1694" t="s">
        <v>21</v>
      </c>
      <c r="J1694" t="s">
        <v>21</v>
      </c>
      <c r="K1694">
        <v>340500</v>
      </c>
      <c r="L1694">
        <v>340500</v>
      </c>
      <c r="M1694" t="s">
        <v>101</v>
      </c>
      <c r="N1694" t="s">
        <v>101</v>
      </c>
      <c r="O1694" s="1">
        <f t="shared" si="26"/>
        <v>41864.85555555555</v>
      </c>
    </row>
    <row r="1695" spans="1:15">
      <c r="A1695" s="2">
        <v>300000000001694</v>
      </c>
      <c r="B1695" s="2">
        <v>200000000000315</v>
      </c>
      <c r="C1695" t="s">
        <v>1850</v>
      </c>
      <c r="D1695" t="s">
        <v>35</v>
      </c>
      <c r="E1695" s="4">
        <v>41865.366666666669</v>
      </c>
      <c r="F1695" s="3">
        <v>42124</v>
      </c>
      <c r="G1695" t="s">
        <v>1368</v>
      </c>
      <c r="H1695" s="2">
        <v>100000000000313</v>
      </c>
      <c r="I1695" t="s">
        <v>21</v>
      </c>
      <c r="J1695" t="s">
        <v>21</v>
      </c>
      <c r="K1695">
        <v>181200</v>
      </c>
      <c r="M1695" t="s">
        <v>31</v>
      </c>
      <c r="N1695" t="s">
        <v>48</v>
      </c>
      <c r="O1695" s="1">
        <f t="shared" si="26"/>
        <v>41865.658333333333</v>
      </c>
    </row>
    <row r="1696" spans="1:15">
      <c r="A1696" s="2">
        <v>300000000001695</v>
      </c>
      <c r="B1696" s="2">
        <v>200000000000892</v>
      </c>
      <c r="C1696" t="s">
        <v>1851</v>
      </c>
      <c r="D1696" t="s">
        <v>35</v>
      </c>
      <c r="E1696" s="4">
        <v>41865.531944444447</v>
      </c>
      <c r="F1696" s="3">
        <v>42229</v>
      </c>
      <c r="G1696" t="s">
        <v>1852</v>
      </c>
      <c r="H1696" s="2">
        <v>100000000000225</v>
      </c>
      <c r="I1696" t="s">
        <v>21</v>
      </c>
      <c r="J1696" t="s">
        <v>21</v>
      </c>
      <c r="K1696">
        <v>111000</v>
      </c>
      <c r="M1696" t="s">
        <v>101</v>
      </c>
      <c r="N1696" t="s">
        <v>101</v>
      </c>
      <c r="O1696" s="1">
        <f t="shared" si="26"/>
        <v>41865.823611111111</v>
      </c>
    </row>
    <row r="1697" spans="1:15">
      <c r="A1697" s="2">
        <v>300000000001696</v>
      </c>
      <c r="B1697" s="2">
        <v>200000000001853</v>
      </c>
      <c r="C1697" t="s">
        <v>1853</v>
      </c>
      <c r="D1697" t="s">
        <v>35</v>
      </c>
      <c r="E1697" s="4">
        <v>41865</v>
      </c>
      <c r="F1697" s="3">
        <v>42153</v>
      </c>
      <c r="G1697" t="s">
        <v>243</v>
      </c>
      <c r="H1697" s="2">
        <v>100000000000103</v>
      </c>
      <c r="I1697" t="s">
        <v>21</v>
      </c>
      <c r="J1697" t="s">
        <v>21</v>
      </c>
      <c r="K1697">
        <v>205500</v>
      </c>
      <c r="M1697" t="s">
        <v>31</v>
      </c>
      <c r="N1697" t="s">
        <v>48</v>
      </c>
      <c r="O1697" s="1">
        <f t="shared" si="26"/>
        <v>41865.291666666664</v>
      </c>
    </row>
    <row r="1698" spans="1:15">
      <c r="A1698" s="2">
        <v>300000000001697</v>
      </c>
      <c r="B1698" s="2">
        <v>200000000000040</v>
      </c>
      <c r="C1698" t="s">
        <v>1854</v>
      </c>
      <c r="D1698" t="s">
        <v>35</v>
      </c>
      <c r="E1698" s="4">
        <v>41866.426388888889</v>
      </c>
      <c r="F1698" s="3">
        <v>42197</v>
      </c>
      <c r="G1698" t="s">
        <v>831</v>
      </c>
      <c r="H1698" s="2">
        <v>100000000000242</v>
      </c>
      <c r="I1698" t="s">
        <v>21</v>
      </c>
      <c r="J1698" t="s">
        <v>21</v>
      </c>
      <c r="M1698" t="s">
        <v>22</v>
      </c>
      <c r="N1698" t="s">
        <v>23</v>
      </c>
      <c r="O1698" s="1">
        <f t="shared" si="26"/>
        <v>41866.718055555553</v>
      </c>
    </row>
    <row r="1699" spans="1:15">
      <c r="A1699" s="2">
        <v>300000000001698</v>
      </c>
      <c r="B1699" s="2">
        <v>200000000001364</v>
      </c>
      <c r="C1699" t="s">
        <v>1855</v>
      </c>
      <c r="D1699" t="s">
        <v>19</v>
      </c>
      <c r="E1699" s="4">
        <v>41869.25277777778</v>
      </c>
      <c r="F1699" s="3">
        <v>42277</v>
      </c>
      <c r="G1699" t="s">
        <v>800</v>
      </c>
      <c r="H1699" s="2">
        <v>100000000000259</v>
      </c>
      <c r="I1699" t="s">
        <v>21</v>
      </c>
      <c r="J1699" t="s">
        <v>21</v>
      </c>
      <c r="K1699">
        <v>111000</v>
      </c>
      <c r="M1699" t="s">
        <v>31</v>
      </c>
      <c r="N1699" t="s">
        <v>48</v>
      </c>
      <c r="O1699" s="1">
        <f t="shared" si="26"/>
        <v>41869.544444444444</v>
      </c>
    </row>
    <row r="1700" spans="1:15">
      <c r="A1700" s="2">
        <v>300000000001699</v>
      </c>
      <c r="B1700" s="2">
        <v>200000000000209</v>
      </c>
      <c r="C1700" t="s">
        <v>1856</v>
      </c>
      <c r="D1700" t="s">
        <v>19</v>
      </c>
      <c r="E1700" s="4">
        <v>41869.520138888889</v>
      </c>
      <c r="F1700" s="3">
        <v>42521</v>
      </c>
      <c r="G1700" t="s">
        <v>734</v>
      </c>
      <c r="H1700" s="2">
        <v>100000000000196</v>
      </c>
      <c r="I1700" t="s">
        <v>30</v>
      </c>
      <c r="J1700" t="s">
        <v>30</v>
      </c>
      <c r="K1700">
        <v>543200</v>
      </c>
      <c r="L1700">
        <v>543200</v>
      </c>
      <c r="M1700" t="s">
        <v>22</v>
      </c>
      <c r="N1700" t="s">
        <v>23</v>
      </c>
      <c r="O1700" s="1">
        <f t="shared" si="26"/>
        <v>41869.811805555553</v>
      </c>
    </row>
    <row r="1701" spans="1:15">
      <c r="A1701" s="2">
        <v>300000000001700</v>
      </c>
      <c r="B1701" s="2">
        <v>200000000001854</v>
      </c>
      <c r="C1701" t="s">
        <v>1857</v>
      </c>
      <c r="D1701" t="s">
        <v>35</v>
      </c>
      <c r="E1701" s="4">
        <v>41869.293749999997</v>
      </c>
      <c r="F1701" s="3">
        <v>42132</v>
      </c>
      <c r="G1701" t="s">
        <v>715</v>
      </c>
      <c r="H1701" s="2">
        <v>100000000000240</v>
      </c>
      <c r="I1701" t="s">
        <v>21</v>
      </c>
      <c r="J1701" t="s">
        <v>21</v>
      </c>
      <c r="K1701">
        <v>678000</v>
      </c>
      <c r="M1701" t="s">
        <v>22</v>
      </c>
      <c r="N1701" t="s">
        <v>23</v>
      </c>
      <c r="O1701" s="1">
        <f t="shared" si="26"/>
        <v>41869.585416666661</v>
      </c>
    </row>
    <row r="1702" spans="1:15">
      <c r="A1702" s="2">
        <v>300000000001701</v>
      </c>
      <c r="B1702" s="2">
        <v>200000000001295</v>
      </c>
      <c r="C1702" t="s">
        <v>1858</v>
      </c>
      <c r="D1702" t="s">
        <v>35</v>
      </c>
      <c r="E1702" s="4">
        <v>41870.400000000001</v>
      </c>
      <c r="F1702" s="3">
        <v>42859</v>
      </c>
      <c r="G1702" t="s">
        <v>790</v>
      </c>
      <c r="H1702" s="2">
        <v>100000000000114</v>
      </c>
      <c r="I1702" t="s">
        <v>408</v>
      </c>
      <c r="J1702" t="s">
        <v>409</v>
      </c>
      <c r="K1702">
        <v>178500</v>
      </c>
      <c r="L1702">
        <v>178500</v>
      </c>
      <c r="M1702" t="s">
        <v>39</v>
      </c>
      <c r="N1702" t="s">
        <v>40</v>
      </c>
      <c r="O1702" s="1">
        <f t="shared" si="26"/>
        <v>41870.691666666666</v>
      </c>
    </row>
    <row r="1703" spans="1:15">
      <c r="A1703" s="2">
        <v>300000000001702</v>
      </c>
      <c r="B1703" s="2">
        <v>200000000001869</v>
      </c>
      <c r="C1703" t="s">
        <v>1859</v>
      </c>
      <c r="D1703" t="s">
        <v>35</v>
      </c>
      <c r="E1703" s="4">
        <v>41870.400000000001</v>
      </c>
      <c r="F1703" s="3">
        <v>42381</v>
      </c>
      <c r="G1703" t="s">
        <v>790</v>
      </c>
      <c r="H1703" s="2">
        <v>100000000000114</v>
      </c>
      <c r="I1703" t="s">
        <v>21</v>
      </c>
      <c r="J1703" t="s">
        <v>21</v>
      </c>
      <c r="K1703">
        <v>678000</v>
      </c>
      <c r="L1703">
        <v>124500</v>
      </c>
      <c r="M1703" t="s">
        <v>39</v>
      </c>
      <c r="N1703" t="s">
        <v>40</v>
      </c>
      <c r="O1703" s="1">
        <f t="shared" si="26"/>
        <v>41870.691666666666</v>
      </c>
    </row>
    <row r="1704" spans="1:15">
      <c r="A1704" s="2">
        <v>300000000001703</v>
      </c>
      <c r="B1704" s="2">
        <v>200000000001506</v>
      </c>
      <c r="C1704" t="s">
        <v>1860</v>
      </c>
      <c r="D1704" t="s">
        <v>19</v>
      </c>
      <c r="E1704" s="4">
        <v>41870.400000000001</v>
      </c>
      <c r="F1704" s="3">
        <v>42215</v>
      </c>
      <c r="G1704" t="s">
        <v>790</v>
      </c>
      <c r="H1704" s="2">
        <v>100000000000114</v>
      </c>
      <c r="I1704" t="s">
        <v>30</v>
      </c>
      <c r="J1704" t="s">
        <v>30</v>
      </c>
      <c r="K1704">
        <v>109310</v>
      </c>
      <c r="L1704">
        <v>109310</v>
      </c>
      <c r="M1704" t="s">
        <v>39</v>
      </c>
      <c r="N1704" t="s">
        <v>40</v>
      </c>
      <c r="O1704" s="1">
        <f t="shared" si="26"/>
        <v>41870.691666666666</v>
      </c>
    </row>
    <row r="1705" spans="1:15">
      <c r="A1705" s="2">
        <v>300000000001704</v>
      </c>
      <c r="B1705" s="2">
        <v>200000000001872</v>
      </c>
      <c r="C1705" t="s">
        <v>1861</v>
      </c>
      <c r="D1705" t="s">
        <v>35</v>
      </c>
      <c r="E1705" s="4">
        <v>41870.400000000001</v>
      </c>
      <c r="F1705" s="3">
        <v>42931</v>
      </c>
      <c r="G1705" t="s">
        <v>790</v>
      </c>
      <c r="H1705" s="2">
        <v>100000000000114</v>
      </c>
      <c r="I1705" t="s">
        <v>810</v>
      </c>
      <c r="J1705" t="s">
        <v>490</v>
      </c>
      <c r="K1705">
        <v>124500</v>
      </c>
      <c r="L1705">
        <v>124500</v>
      </c>
      <c r="M1705" t="s">
        <v>39</v>
      </c>
      <c r="N1705" t="s">
        <v>40</v>
      </c>
      <c r="O1705" s="1">
        <f t="shared" si="26"/>
        <v>41870.691666666666</v>
      </c>
    </row>
    <row r="1706" spans="1:15">
      <c r="A1706" s="2">
        <v>300000000001705</v>
      </c>
      <c r="B1706" s="2">
        <v>200000000001328</v>
      </c>
      <c r="C1706" t="s">
        <v>1862</v>
      </c>
      <c r="D1706" t="s">
        <v>35</v>
      </c>
      <c r="E1706" s="4">
        <v>41870.400000000001</v>
      </c>
      <c r="F1706" s="3">
        <v>42419</v>
      </c>
      <c r="G1706" t="s">
        <v>1111</v>
      </c>
      <c r="H1706" s="2">
        <v>100000000000208</v>
      </c>
      <c r="I1706" t="s">
        <v>30</v>
      </c>
      <c r="J1706" t="s">
        <v>30</v>
      </c>
      <c r="K1706">
        <v>1087720</v>
      </c>
      <c r="L1706">
        <v>1087720</v>
      </c>
      <c r="M1706" t="s">
        <v>39</v>
      </c>
      <c r="N1706" t="s">
        <v>40</v>
      </c>
      <c r="O1706" s="1">
        <f t="shared" si="26"/>
        <v>41870.691666666666</v>
      </c>
    </row>
    <row r="1707" spans="1:15">
      <c r="A1707" s="2">
        <v>300000000001706</v>
      </c>
      <c r="B1707" s="2">
        <v>200000000001870</v>
      </c>
      <c r="C1707" t="s">
        <v>1863</v>
      </c>
      <c r="D1707" t="s">
        <v>35</v>
      </c>
      <c r="E1707" s="4">
        <v>41870.400000000001</v>
      </c>
      <c r="F1707" s="3">
        <v>42307</v>
      </c>
      <c r="G1707" t="s">
        <v>1111</v>
      </c>
      <c r="H1707" s="2">
        <v>100000000000208</v>
      </c>
      <c r="I1707" t="s">
        <v>30</v>
      </c>
      <c r="J1707" t="s">
        <v>30</v>
      </c>
      <c r="K1707">
        <v>43500</v>
      </c>
      <c r="L1707">
        <v>43500</v>
      </c>
      <c r="M1707" t="s">
        <v>39</v>
      </c>
      <c r="N1707" t="s">
        <v>40</v>
      </c>
      <c r="O1707" s="1">
        <f t="shared" si="26"/>
        <v>41870.691666666666</v>
      </c>
    </row>
    <row r="1708" spans="1:15">
      <c r="A1708" s="2">
        <v>300000000001707</v>
      </c>
      <c r="B1708" s="2">
        <v>200000000001671</v>
      </c>
      <c r="C1708" t="s">
        <v>1864</v>
      </c>
      <c r="D1708" t="s">
        <v>35</v>
      </c>
      <c r="E1708" s="4">
        <v>41870.400000000001</v>
      </c>
      <c r="F1708" s="3">
        <v>42559</v>
      </c>
      <c r="G1708" t="s">
        <v>1111</v>
      </c>
      <c r="H1708" s="2">
        <v>100000000000208</v>
      </c>
      <c r="I1708" t="s">
        <v>30</v>
      </c>
      <c r="J1708" t="s">
        <v>30</v>
      </c>
      <c r="K1708">
        <v>4248750</v>
      </c>
      <c r="L1708">
        <v>1418240</v>
      </c>
      <c r="M1708" t="s">
        <v>39</v>
      </c>
      <c r="N1708" t="s">
        <v>40</v>
      </c>
      <c r="O1708" s="1">
        <f t="shared" si="26"/>
        <v>41870.691666666666</v>
      </c>
    </row>
    <row r="1709" spans="1:15">
      <c r="A1709" s="2">
        <v>300000000001708</v>
      </c>
      <c r="B1709" s="2">
        <v>200000000001871</v>
      </c>
      <c r="C1709" t="s">
        <v>1865</v>
      </c>
      <c r="D1709" t="s">
        <v>35</v>
      </c>
      <c r="E1709" s="4">
        <v>41870.400000000001</v>
      </c>
      <c r="F1709" s="3">
        <v>42292</v>
      </c>
      <c r="G1709" t="s">
        <v>1111</v>
      </c>
      <c r="H1709" s="2">
        <v>100000000000208</v>
      </c>
      <c r="I1709" t="s">
        <v>21</v>
      </c>
      <c r="J1709" t="s">
        <v>21</v>
      </c>
      <c r="K1709">
        <v>205500</v>
      </c>
      <c r="L1709">
        <v>205500</v>
      </c>
      <c r="M1709" t="s">
        <v>39</v>
      </c>
      <c r="N1709" t="s">
        <v>40</v>
      </c>
      <c r="O1709" s="1">
        <f t="shared" si="26"/>
        <v>41870.691666666666</v>
      </c>
    </row>
    <row r="1710" spans="1:15">
      <c r="A1710" s="2">
        <v>300000000001709</v>
      </c>
      <c r="B1710" s="2">
        <v>200000000001875</v>
      </c>
      <c r="C1710" t="s">
        <v>1866</v>
      </c>
      <c r="D1710" t="s">
        <v>35</v>
      </c>
      <c r="E1710" s="4">
        <v>41870</v>
      </c>
      <c r="F1710" s="3">
        <v>42124</v>
      </c>
      <c r="G1710" t="s">
        <v>715</v>
      </c>
      <c r="H1710" s="2">
        <v>100000000000240</v>
      </c>
      <c r="I1710" t="s">
        <v>21</v>
      </c>
      <c r="J1710" t="s">
        <v>21</v>
      </c>
      <c r="K1710">
        <v>340500</v>
      </c>
      <c r="M1710" t="s">
        <v>22</v>
      </c>
      <c r="N1710" t="s">
        <v>23</v>
      </c>
      <c r="O1710" s="1">
        <f t="shared" si="26"/>
        <v>41870.291666666664</v>
      </c>
    </row>
    <row r="1711" spans="1:15">
      <c r="A1711" s="2">
        <v>300000000001710</v>
      </c>
      <c r="B1711" s="2">
        <v>200000000001874</v>
      </c>
      <c r="C1711" t="s">
        <v>1867</v>
      </c>
      <c r="D1711" t="s">
        <v>35</v>
      </c>
      <c r="E1711" s="4">
        <v>41870</v>
      </c>
      <c r="F1711" s="3">
        <v>42216</v>
      </c>
      <c r="G1711" t="s">
        <v>831</v>
      </c>
      <c r="H1711" s="2">
        <v>100000000000242</v>
      </c>
      <c r="I1711" t="s">
        <v>21</v>
      </c>
      <c r="J1711" t="s">
        <v>21</v>
      </c>
      <c r="M1711" t="s">
        <v>22</v>
      </c>
      <c r="N1711" t="s">
        <v>23</v>
      </c>
      <c r="O1711" s="1">
        <f t="shared" si="26"/>
        <v>41870.291666666664</v>
      </c>
    </row>
    <row r="1712" spans="1:15">
      <c r="A1712" s="2">
        <v>300000000001711</v>
      </c>
      <c r="B1712" s="2">
        <v>200000000002104</v>
      </c>
      <c r="C1712" t="s">
        <v>1868</v>
      </c>
      <c r="D1712" t="s">
        <v>35</v>
      </c>
      <c r="E1712" s="4">
        <v>41870.400000000001</v>
      </c>
      <c r="F1712" s="3">
        <v>42348</v>
      </c>
      <c r="G1712" t="s">
        <v>1222</v>
      </c>
      <c r="H1712" s="2">
        <v>100000000000223</v>
      </c>
      <c r="I1712" t="s">
        <v>21</v>
      </c>
      <c r="J1712" t="s">
        <v>21</v>
      </c>
      <c r="K1712">
        <v>340500</v>
      </c>
      <c r="L1712">
        <v>124500</v>
      </c>
      <c r="M1712" t="s">
        <v>39</v>
      </c>
      <c r="N1712" t="s">
        <v>40</v>
      </c>
      <c r="O1712" s="1">
        <f t="shared" si="26"/>
        <v>41870.691666666666</v>
      </c>
    </row>
    <row r="1713" spans="1:15">
      <c r="A1713" s="2">
        <v>300000000001712</v>
      </c>
      <c r="B1713" s="2">
        <v>200000000000030</v>
      </c>
      <c r="C1713" t="s">
        <v>1869</v>
      </c>
      <c r="D1713" t="s">
        <v>35</v>
      </c>
      <c r="E1713" s="4">
        <v>41870</v>
      </c>
      <c r="F1713" s="3">
        <v>42590</v>
      </c>
      <c r="G1713" t="s">
        <v>1104</v>
      </c>
      <c r="H1713" s="2">
        <v>100000000000621</v>
      </c>
      <c r="I1713" t="s">
        <v>21</v>
      </c>
      <c r="J1713" t="s">
        <v>21</v>
      </c>
      <c r="K1713">
        <v>124500</v>
      </c>
      <c r="L1713">
        <v>124500</v>
      </c>
      <c r="M1713" t="s">
        <v>22</v>
      </c>
      <c r="N1713" t="s">
        <v>23</v>
      </c>
      <c r="O1713" s="1">
        <f t="shared" si="26"/>
        <v>41870.291666666664</v>
      </c>
    </row>
    <row r="1714" spans="1:15">
      <c r="A1714" s="2">
        <v>300000000001713</v>
      </c>
      <c r="B1714" s="2">
        <v>200000000000779</v>
      </c>
      <c r="C1714" t="s">
        <v>1870</v>
      </c>
      <c r="D1714" t="s">
        <v>35</v>
      </c>
      <c r="E1714" s="4">
        <v>41872</v>
      </c>
      <c r="F1714" s="3">
        <v>42125</v>
      </c>
      <c r="G1714" t="s">
        <v>800</v>
      </c>
      <c r="H1714" s="2">
        <v>100000000000259</v>
      </c>
      <c r="I1714" t="s">
        <v>21</v>
      </c>
      <c r="J1714" t="s">
        <v>21</v>
      </c>
      <c r="K1714">
        <v>219000</v>
      </c>
      <c r="M1714" t="s">
        <v>31</v>
      </c>
      <c r="N1714" t="s">
        <v>48</v>
      </c>
      <c r="O1714" s="1">
        <f t="shared" si="26"/>
        <v>41872.291666666664</v>
      </c>
    </row>
    <row r="1715" spans="1:15">
      <c r="A1715" s="2">
        <v>300000000001714</v>
      </c>
      <c r="B1715" s="2">
        <v>200000000001527</v>
      </c>
      <c r="C1715" t="s">
        <v>1871</v>
      </c>
      <c r="D1715" t="s">
        <v>35</v>
      </c>
      <c r="E1715" s="4">
        <v>41872.217361111114</v>
      </c>
      <c r="F1715" s="3">
        <v>42124</v>
      </c>
      <c r="G1715" t="s">
        <v>1218</v>
      </c>
      <c r="H1715" s="2">
        <v>100000000000176</v>
      </c>
      <c r="I1715" t="s">
        <v>21</v>
      </c>
      <c r="J1715" t="s">
        <v>21</v>
      </c>
      <c r="K1715">
        <v>300000</v>
      </c>
      <c r="M1715" t="s">
        <v>39</v>
      </c>
      <c r="N1715" t="s">
        <v>40</v>
      </c>
      <c r="O1715" s="1">
        <f t="shared" si="26"/>
        <v>41872.509027777778</v>
      </c>
    </row>
    <row r="1716" spans="1:15">
      <c r="A1716" s="2">
        <v>300000000001715</v>
      </c>
      <c r="B1716" s="2">
        <v>200000000000177</v>
      </c>
      <c r="C1716" t="s">
        <v>1872</v>
      </c>
      <c r="D1716" t="s">
        <v>19</v>
      </c>
      <c r="E1716" s="4">
        <v>41873.440972222219</v>
      </c>
      <c r="F1716" s="3">
        <v>42193</v>
      </c>
      <c r="G1716" t="s">
        <v>896</v>
      </c>
      <c r="H1716" s="2">
        <v>100000000000160</v>
      </c>
      <c r="I1716" t="s">
        <v>21</v>
      </c>
      <c r="J1716" t="s">
        <v>21</v>
      </c>
      <c r="K1716">
        <v>97500</v>
      </c>
      <c r="L1716">
        <v>97500</v>
      </c>
      <c r="M1716" t="s">
        <v>22</v>
      </c>
      <c r="N1716" t="s">
        <v>198</v>
      </c>
      <c r="O1716" s="1">
        <f t="shared" si="26"/>
        <v>41873.732638888883</v>
      </c>
    </row>
    <row r="1717" spans="1:15">
      <c r="A1717" s="2">
        <v>300000000001716</v>
      </c>
      <c r="B1717" s="2">
        <v>200000000000940</v>
      </c>
      <c r="C1717" t="s">
        <v>1873</v>
      </c>
      <c r="D1717" t="s">
        <v>19</v>
      </c>
      <c r="E1717" s="4">
        <v>41873.771527777775</v>
      </c>
      <c r="F1717" s="3">
        <v>41995</v>
      </c>
      <c r="G1717" t="s">
        <v>329</v>
      </c>
      <c r="H1717" s="2">
        <v>100000000000097</v>
      </c>
      <c r="I1717" t="s">
        <v>30</v>
      </c>
      <c r="J1717" t="s">
        <v>30</v>
      </c>
      <c r="K1717">
        <v>101210</v>
      </c>
      <c r="L1717">
        <v>101210</v>
      </c>
      <c r="M1717" t="s">
        <v>31</v>
      </c>
      <c r="N1717" t="s">
        <v>48</v>
      </c>
      <c r="O1717" s="1">
        <f t="shared" si="26"/>
        <v>41874.063194444439</v>
      </c>
    </row>
    <row r="1718" spans="1:15">
      <c r="A1718" s="2">
        <v>300000000001717</v>
      </c>
      <c r="B1718" s="2">
        <v>200000000001640</v>
      </c>
      <c r="C1718" t="s">
        <v>1874</v>
      </c>
      <c r="D1718" t="s">
        <v>212</v>
      </c>
      <c r="E1718" s="4">
        <v>41875.6875</v>
      </c>
      <c r="F1718" s="3">
        <v>42671</v>
      </c>
      <c r="G1718" t="s">
        <v>896</v>
      </c>
      <c r="H1718" s="2">
        <v>100000000000160</v>
      </c>
      <c r="I1718" t="s">
        <v>1311</v>
      </c>
      <c r="J1718" t="s">
        <v>1875</v>
      </c>
      <c r="K1718">
        <v>198750</v>
      </c>
      <c r="L1718">
        <v>198750</v>
      </c>
      <c r="M1718" t="s">
        <v>22</v>
      </c>
      <c r="N1718" t="s">
        <v>198</v>
      </c>
      <c r="O1718" s="1">
        <f t="shared" si="26"/>
        <v>41875.979166666664</v>
      </c>
    </row>
    <row r="1719" spans="1:15">
      <c r="A1719" s="2">
        <v>300000000001718</v>
      </c>
      <c r="B1719" s="2">
        <v>200000000000202</v>
      </c>
      <c r="C1719" t="s">
        <v>1876</v>
      </c>
      <c r="D1719" t="s">
        <v>35</v>
      </c>
      <c r="E1719" s="4">
        <v>41875.864583333336</v>
      </c>
      <c r="F1719" s="3">
        <v>42228</v>
      </c>
      <c r="G1719" t="s">
        <v>831</v>
      </c>
      <c r="H1719" s="2">
        <v>100000000000242</v>
      </c>
      <c r="I1719" t="s">
        <v>21</v>
      </c>
      <c r="J1719" t="s">
        <v>21</v>
      </c>
      <c r="K1719">
        <v>124500</v>
      </c>
      <c r="L1719">
        <v>124500</v>
      </c>
      <c r="M1719" t="s">
        <v>22</v>
      </c>
      <c r="N1719" t="s">
        <v>23</v>
      </c>
      <c r="O1719" s="1">
        <f t="shared" si="26"/>
        <v>41876.15625</v>
      </c>
    </row>
    <row r="1720" spans="1:15">
      <c r="A1720" s="2">
        <v>300000000001719</v>
      </c>
      <c r="B1720" s="2">
        <v>200000000000374</v>
      </c>
      <c r="C1720" t="s">
        <v>1877</v>
      </c>
      <c r="D1720" t="s">
        <v>35</v>
      </c>
      <c r="E1720" s="4">
        <v>41876</v>
      </c>
      <c r="F1720" s="3">
        <v>42471</v>
      </c>
      <c r="G1720" t="s">
        <v>1297</v>
      </c>
      <c r="H1720" s="2">
        <v>100000000000591</v>
      </c>
      <c r="I1720" t="s">
        <v>21</v>
      </c>
      <c r="J1720" t="s">
        <v>21</v>
      </c>
      <c r="K1720">
        <v>1044660</v>
      </c>
      <c r="L1720">
        <v>386220</v>
      </c>
      <c r="M1720" t="s">
        <v>39</v>
      </c>
      <c r="N1720" t="s">
        <v>65</v>
      </c>
      <c r="O1720" s="1">
        <f t="shared" si="26"/>
        <v>41876.291666666664</v>
      </c>
    </row>
    <row r="1721" spans="1:15">
      <c r="A1721" s="2">
        <v>300000000001720</v>
      </c>
      <c r="B1721" s="2">
        <v>200000000000231</v>
      </c>
      <c r="C1721" t="s">
        <v>1878</v>
      </c>
      <c r="D1721" t="s">
        <v>19</v>
      </c>
      <c r="E1721" s="4">
        <v>41877.253472222219</v>
      </c>
      <c r="F1721" s="3">
        <v>42495</v>
      </c>
      <c r="G1721" t="s">
        <v>243</v>
      </c>
      <c r="H1721" s="2">
        <v>100000000000103</v>
      </c>
      <c r="I1721" t="s">
        <v>21</v>
      </c>
      <c r="J1721" t="s">
        <v>21</v>
      </c>
      <c r="M1721" t="s">
        <v>31</v>
      </c>
      <c r="N1721" t="s">
        <v>48</v>
      </c>
      <c r="O1721" s="1">
        <f t="shared" si="26"/>
        <v>41877.545138888883</v>
      </c>
    </row>
    <row r="1722" spans="1:15">
      <c r="A1722" s="2">
        <v>300000000001721</v>
      </c>
      <c r="B1722" s="2">
        <v>200000000001271</v>
      </c>
      <c r="C1722" t="s">
        <v>1879</v>
      </c>
      <c r="D1722" t="s">
        <v>19</v>
      </c>
      <c r="E1722" s="4">
        <v>41879.770833333336</v>
      </c>
      <c r="F1722" s="3">
        <v>42559</v>
      </c>
      <c r="G1722" t="s">
        <v>802</v>
      </c>
      <c r="H1722" s="2">
        <v>100000000000630</v>
      </c>
      <c r="I1722" t="s">
        <v>21</v>
      </c>
      <c r="J1722" t="s">
        <v>21</v>
      </c>
      <c r="K1722">
        <v>313500</v>
      </c>
      <c r="L1722">
        <v>313500</v>
      </c>
      <c r="M1722" t="s">
        <v>22</v>
      </c>
      <c r="N1722" t="s">
        <v>23</v>
      </c>
      <c r="O1722" s="1">
        <f t="shared" si="26"/>
        <v>41880.0625</v>
      </c>
    </row>
    <row r="1723" spans="1:15">
      <c r="A1723" s="2">
        <v>300000000001722</v>
      </c>
      <c r="B1723" s="2">
        <v>200000000001166</v>
      </c>
      <c r="C1723" t="s">
        <v>1880</v>
      </c>
      <c r="D1723" t="s">
        <v>35</v>
      </c>
      <c r="E1723" s="4">
        <v>41879</v>
      </c>
      <c r="F1723" s="3">
        <v>42408</v>
      </c>
      <c r="G1723" t="s">
        <v>1530</v>
      </c>
      <c r="H1723" s="2">
        <v>100000000000572</v>
      </c>
      <c r="I1723" t="s">
        <v>21</v>
      </c>
      <c r="J1723" t="s">
        <v>21</v>
      </c>
      <c r="K1723">
        <v>251400</v>
      </c>
      <c r="L1723">
        <v>197400</v>
      </c>
      <c r="M1723" t="s">
        <v>39</v>
      </c>
      <c r="N1723" t="s">
        <v>65</v>
      </c>
      <c r="O1723" s="1">
        <f t="shared" si="26"/>
        <v>41879.291666666664</v>
      </c>
    </row>
    <row r="1724" spans="1:15">
      <c r="A1724" s="2">
        <v>300000000001723</v>
      </c>
      <c r="B1724" s="2">
        <v>200000000000089</v>
      </c>
      <c r="C1724" t="s">
        <v>1881</v>
      </c>
      <c r="D1724" t="s">
        <v>35</v>
      </c>
      <c r="E1724" s="4">
        <v>41879</v>
      </c>
      <c r="F1724" s="3">
        <v>42171</v>
      </c>
      <c r="G1724" t="s">
        <v>243</v>
      </c>
      <c r="H1724" s="2">
        <v>100000000000103</v>
      </c>
      <c r="I1724" t="s">
        <v>21</v>
      </c>
      <c r="J1724" t="s">
        <v>21</v>
      </c>
      <c r="M1724" t="s">
        <v>31</v>
      </c>
      <c r="N1724" t="s">
        <v>48</v>
      </c>
      <c r="O1724" s="1">
        <f t="shared" si="26"/>
        <v>41879.291666666664</v>
      </c>
    </row>
    <row r="1725" spans="1:15">
      <c r="A1725" s="2">
        <v>300000000001724</v>
      </c>
      <c r="B1725" s="2">
        <v>200000000001608</v>
      </c>
      <c r="C1725" t="s">
        <v>1882</v>
      </c>
      <c r="D1725" t="s">
        <v>35</v>
      </c>
      <c r="E1725" s="4">
        <v>41879</v>
      </c>
      <c r="F1725" s="3">
        <v>42117</v>
      </c>
      <c r="G1725" t="s">
        <v>1236</v>
      </c>
      <c r="H1725" s="2">
        <v>100000000000238</v>
      </c>
      <c r="I1725" t="s">
        <v>21</v>
      </c>
      <c r="J1725" t="s">
        <v>21</v>
      </c>
      <c r="K1725">
        <v>124500</v>
      </c>
      <c r="L1725">
        <v>124500</v>
      </c>
      <c r="M1725" t="s">
        <v>22</v>
      </c>
      <c r="N1725" t="s">
        <v>198</v>
      </c>
      <c r="O1725" s="1">
        <f t="shared" si="26"/>
        <v>41879.291666666664</v>
      </c>
    </row>
    <row r="1726" spans="1:15">
      <c r="A1726" s="2">
        <v>300000000001725</v>
      </c>
      <c r="B1726" s="2">
        <v>200000000001881</v>
      </c>
      <c r="C1726" t="s">
        <v>1883</v>
      </c>
      <c r="D1726" t="s">
        <v>35</v>
      </c>
      <c r="E1726" s="4">
        <v>41879</v>
      </c>
      <c r="F1726" s="3">
        <v>42753</v>
      </c>
      <c r="G1726" t="s">
        <v>1236</v>
      </c>
      <c r="H1726" s="2">
        <v>100000000000238</v>
      </c>
      <c r="I1726" t="s">
        <v>810</v>
      </c>
      <c r="J1726" t="s">
        <v>490</v>
      </c>
      <c r="K1726">
        <v>124500</v>
      </c>
      <c r="L1726">
        <v>124500</v>
      </c>
      <c r="M1726" t="s">
        <v>22</v>
      </c>
      <c r="N1726" t="s">
        <v>198</v>
      </c>
      <c r="O1726" s="1">
        <f t="shared" si="26"/>
        <v>41879.291666666664</v>
      </c>
    </row>
    <row r="1727" spans="1:15">
      <c r="A1727" s="2">
        <v>300000000001726</v>
      </c>
      <c r="B1727" s="2">
        <v>200000000001883</v>
      </c>
      <c r="C1727" t="s">
        <v>1884</v>
      </c>
      <c r="D1727" t="s">
        <v>35</v>
      </c>
      <c r="E1727" s="4">
        <v>41879</v>
      </c>
      <c r="F1727" s="3">
        <v>42036</v>
      </c>
      <c r="G1727" t="s">
        <v>555</v>
      </c>
      <c r="H1727" s="2">
        <v>100000000000206</v>
      </c>
      <c r="I1727" t="s">
        <v>21</v>
      </c>
      <c r="J1727" t="s">
        <v>21</v>
      </c>
      <c r="K1727">
        <v>36750</v>
      </c>
      <c r="M1727" t="s">
        <v>22</v>
      </c>
      <c r="N1727" t="s">
        <v>23</v>
      </c>
      <c r="O1727" s="1">
        <f t="shared" si="26"/>
        <v>41879.291666666664</v>
      </c>
    </row>
    <row r="1728" spans="1:15">
      <c r="A1728" s="2">
        <v>300000000001727</v>
      </c>
      <c r="B1728" s="2">
        <v>200000000000320</v>
      </c>
      <c r="C1728" t="s">
        <v>1885</v>
      </c>
      <c r="D1728" t="s">
        <v>35</v>
      </c>
      <c r="E1728" s="4">
        <v>41880.371527777781</v>
      </c>
      <c r="F1728" s="3">
        <v>42321</v>
      </c>
      <c r="G1728" t="s">
        <v>1368</v>
      </c>
      <c r="H1728" s="2">
        <v>100000000000313</v>
      </c>
      <c r="I1728" t="s">
        <v>21</v>
      </c>
      <c r="J1728" t="s">
        <v>21</v>
      </c>
      <c r="K1728">
        <v>77250</v>
      </c>
      <c r="L1728">
        <v>77250</v>
      </c>
      <c r="M1728" t="s">
        <v>31</v>
      </c>
      <c r="N1728" t="s">
        <v>48</v>
      </c>
      <c r="O1728" s="1">
        <f t="shared" si="26"/>
        <v>41880.663194444445</v>
      </c>
    </row>
    <row r="1729" spans="1:15">
      <c r="A1729" s="2">
        <v>300000000001728</v>
      </c>
      <c r="B1729" s="2">
        <v>200000000000320</v>
      </c>
      <c r="C1729" t="s">
        <v>1886</v>
      </c>
      <c r="D1729" t="s">
        <v>19</v>
      </c>
      <c r="E1729" s="4">
        <v>41880.336111111108</v>
      </c>
      <c r="F1729" s="3">
        <v>42216</v>
      </c>
      <c r="G1729" t="s">
        <v>1368</v>
      </c>
      <c r="H1729" s="2">
        <v>100000000000313</v>
      </c>
      <c r="I1729" t="s">
        <v>21</v>
      </c>
      <c r="J1729" t="s">
        <v>21</v>
      </c>
      <c r="K1729">
        <v>610500</v>
      </c>
      <c r="M1729" t="s">
        <v>31</v>
      </c>
      <c r="N1729" t="s">
        <v>48</v>
      </c>
      <c r="O1729" s="1">
        <f t="shared" si="26"/>
        <v>41880.627777777772</v>
      </c>
    </row>
    <row r="1730" spans="1:15">
      <c r="A1730" s="2">
        <v>300000000001729</v>
      </c>
      <c r="B1730" s="2">
        <v>200000000000892</v>
      </c>
      <c r="C1730" t="s">
        <v>1887</v>
      </c>
      <c r="D1730" t="s">
        <v>35</v>
      </c>
      <c r="E1730" s="4">
        <v>41880</v>
      </c>
      <c r="F1730" s="3">
        <v>42036</v>
      </c>
      <c r="G1730" t="s">
        <v>1852</v>
      </c>
      <c r="H1730" s="2">
        <v>100000000000225</v>
      </c>
      <c r="I1730" t="s">
        <v>21</v>
      </c>
      <c r="J1730" t="s">
        <v>21</v>
      </c>
      <c r="K1730">
        <v>111000</v>
      </c>
      <c r="M1730" t="s">
        <v>101</v>
      </c>
      <c r="N1730" t="s">
        <v>101</v>
      </c>
      <c r="O1730" s="1">
        <f t="shared" si="26"/>
        <v>41880.291666666664</v>
      </c>
    </row>
    <row r="1731" spans="1:15">
      <c r="A1731" s="2">
        <v>300000000001730</v>
      </c>
      <c r="B1731" s="2">
        <v>200000000000874</v>
      </c>
      <c r="C1731" t="s">
        <v>1888</v>
      </c>
      <c r="D1731" t="s">
        <v>35</v>
      </c>
      <c r="E1731" s="4">
        <v>41880</v>
      </c>
      <c r="F1731" s="3">
        <v>41928</v>
      </c>
      <c r="G1731" t="s">
        <v>1852</v>
      </c>
      <c r="H1731" s="2">
        <v>100000000000225</v>
      </c>
      <c r="I1731" t="s">
        <v>21</v>
      </c>
      <c r="J1731" t="s">
        <v>21</v>
      </c>
      <c r="K1731">
        <v>111000</v>
      </c>
      <c r="M1731" t="s">
        <v>101</v>
      </c>
      <c r="N1731" t="s">
        <v>101</v>
      </c>
      <c r="O1731" s="1">
        <f t="shared" ref="O1731:O1794" si="27">IF(E1731&lt;$S$2,E1731+$T$2,IF(E1731&lt;$S$3,E1731+$T$3,IF(E1731&lt;$S$4,E1731+$T$4,IF(E1731&lt;$S$5,E1731+$T$5,IF(E1731&lt;$S$6,E1731+$T$6,IF(E1731&lt;$S$7,E1731+$T$7,IF(E1731&lt;$S$8,E1731+$T$8,IF(E1731&lt;$S$9,E1731+$T$9,IF(E1731&lt;$S$10,E1731+$T$10,IF(E1731&lt;$S$11,E1731+$T$11,IF(E1731&lt;$S$12,E1731+$T$12,IF(E1731&lt;$S$13,E1731+$T$13,IF(E1731&lt;$S$14,E1731+$T$14,IF(E1731&lt;$S$15,E1731+$T$15,IF(E1731&lt;$S$16,E1731+$T$16,IF(E1731&lt;$S$17,E1731+$T$17,""))))))))))))))))</f>
        <v>41880.291666666664</v>
      </c>
    </row>
    <row r="1732" spans="1:15">
      <c r="A1732" s="2">
        <v>300000000001731</v>
      </c>
      <c r="B1732" s="2">
        <v>200000000000874</v>
      </c>
      <c r="C1732" t="s">
        <v>1889</v>
      </c>
      <c r="D1732" t="s">
        <v>35</v>
      </c>
      <c r="E1732" s="4">
        <v>41880</v>
      </c>
      <c r="F1732" s="3">
        <v>42009</v>
      </c>
      <c r="G1732" t="s">
        <v>1852</v>
      </c>
      <c r="H1732" s="2">
        <v>100000000000225</v>
      </c>
      <c r="I1732" t="s">
        <v>21</v>
      </c>
      <c r="J1732" t="s">
        <v>21</v>
      </c>
      <c r="K1732">
        <v>111000</v>
      </c>
      <c r="M1732" t="s">
        <v>101</v>
      </c>
      <c r="N1732" t="s">
        <v>101</v>
      </c>
      <c r="O1732" s="1">
        <f t="shared" si="27"/>
        <v>41880.291666666664</v>
      </c>
    </row>
    <row r="1733" spans="1:15">
      <c r="A1733" s="2">
        <v>300000000001732</v>
      </c>
      <c r="B1733" s="2">
        <v>200000000000874</v>
      </c>
      <c r="C1733" t="s">
        <v>1890</v>
      </c>
      <c r="D1733" t="s">
        <v>35</v>
      </c>
      <c r="E1733" s="4">
        <v>41880</v>
      </c>
      <c r="F1733" s="3">
        <v>42009</v>
      </c>
      <c r="G1733" t="s">
        <v>1852</v>
      </c>
      <c r="H1733" s="2">
        <v>100000000000225</v>
      </c>
      <c r="I1733" t="s">
        <v>21</v>
      </c>
      <c r="J1733" t="s">
        <v>21</v>
      </c>
      <c r="K1733">
        <v>111000</v>
      </c>
      <c r="M1733" t="s">
        <v>101</v>
      </c>
      <c r="N1733" t="s">
        <v>101</v>
      </c>
      <c r="O1733" s="1">
        <f t="shared" si="27"/>
        <v>41880.291666666664</v>
      </c>
    </row>
    <row r="1734" spans="1:15">
      <c r="A1734" s="2">
        <v>300000000001733</v>
      </c>
      <c r="B1734" s="2">
        <v>200000000001781</v>
      </c>
      <c r="C1734" t="s">
        <v>1891</v>
      </c>
      <c r="D1734" t="s">
        <v>35</v>
      </c>
      <c r="E1734" s="4">
        <v>41880.289583333331</v>
      </c>
      <c r="F1734" s="3">
        <v>42810</v>
      </c>
      <c r="G1734" t="s">
        <v>831</v>
      </c>
      <c r="H1734" s="2">
        <v>100000000000242</v>
      </c>
      <c r="I1734" t="s">
        <v>408</v>
      </c>
      <c r="J1734" t="s">
        <v>409</v>
      </c>
      <c r="K1734">
        <v>124500</v>
      </c>
      <c r="L1734">
        <v>124500</v>
      </c>
      <c r="M1734" t="s">
        <v>22</v>
      </c>
      <c r="N1734" t="s">
        <v>23</v>
      </c>
      <c r="O1734" s="1">
        <f t="shared" si="27"/>
        <v>41880.581249999996</v>
      </c>
    </row>
    <row r="1735" spans="1:15">
      <c r="A1735" s="2">
        <v>300000000001734</v>
      </c>
      <c r="B1735" s="2">
        <v>200000000001884</v>
      </c>
      <c r="C1735" t="s">
        <v>1892</v>
      </c>
      <c r="D1735" t="s">
        <v>35</v>
      </c>
      <c r="E1735" s="4">
        <v>41880</v>
      </c>
      <c r="F1735" s="3">
        <v>42426</v>
      </c>
      <c r="G1735" t="s">
        <v>1236</v>
      </c>
      <c r="H1735" s="2">
        <v>100000000000238</v>
      </c>
      <c r="I1735" t="s">
        <v>21</v>
      </c>
      <c r="J1735" t="s">
        <v>21</v>
      </c>
      <c r="K1735">
        <v>124500</v>
      </c>
      <c r="L1735">
        <v>124500</v>
      </c>
      <c r="M1735" t="s">
        <v>22</v>
      </c>
      <c r="N1735" t="s">
        <v>198</v>
      </c>
      <c r="O1735" s="1">
        <f t="shared" si="27"/>
        <v>41880.291666666664</v>
      </c>
    </row>
    <row r="1736" spans="1:15">
      <c r="A1736" s="2">
        <v>300000000001735</v>
      </c>
      <c r="B1736" s="2">
        <v>200000000001448</v>
      </c>
      <c r="C1736" t="s">
        <v>1893</v>
      </c>
      <c r="D1736" t="s">
        <v>19</v>
      </c>
      <c r="E1736" s="4">
        <v>41883.042361111111</v>
      </c>
      <c r="F1736" s="3">
        <v>42767</v>
      </c>
      <c r="G1736" t="s">
        <v>1894</v>
      </c>
      <c r="H1736" s="2">
        <v>100000000000527</v>
      </c>
      <c r="I1736" t="s">
        <v>486</v>
      </c>
      <c r="J1736" t="s">
        <v>487</v>
      </c>
      <c r="K1736">
        <v>273000</v>
      </c>
      <c r="L1736">
        <v>124500</v>
      </c>
      <c r="M1736" t="s">
        <v>39</v>
      </c>
      <c r="N1736" t="s">
        <v>40</v>
      </c>
      <c r="O1736" s="1">
        <f t="shared" si="27"/>
        <v>41883.334027777775</v>
      </c>
    </row>
    <row r="1737" spans="1:15">
      <c r="A1737" s="2">
        <v>300000000001736</v>
      </c>
      <c r="B1737" s="2">
        <v>200000000000102</v>
      </c>
      <c r="C1737" t="s">
        <v>1895</v>
      </c>
      <c r="D1737" t="s">
        <v>19</v>
      </c>
      <c r="E1737" s="4">
        <v>41884.727777777778</v>
      </c>
      <c r="F1737" s="3">
        <v>42307</v>
      </c>
      <c r="G1737" t="s">
        <v>734</v>
      </c>
      <c r="H1737" s="2">
        <v>100000000000196</v>
      </c>
      <c r="I1737" t="s">
        <v>30</v>
      </c>
      <c r="J1737" t="s">
        <v>30</v>
      </c>
      <c r="K1737">
        <v>289200</v>
      </c>
      <c r="L1737">
        <v>277750</v>
      </c>
      <c r="M1737" t="s">
        <v>22</v>
      </c>
      <c r="N1737" t="s">
        <v>23</v>
      </c>
      <c r="O1737" s="1">
        <f t="shared" si="27"/>
        <v>41885.019444444442</v>
      </c>
    </row>
    <row r="1738" spans="1:15">
      <c r="A1738" s="2">
        <v>300000000001737</v>
      </c>
      <c r="B1738" s="2">
        <v>200000000000354</v>
      </c>
      <c r="C1738" t="s">
        <v>1896</v>
      </c>
      <c r="D1738" t="s">
        <v>35</v>
      </c>
      <c r="E1738" s="4">
        <v>41884.56527777778</v>
      </c>
      <c r="F1738" s="3">
        <v>42582</v>
      </c>
      <c r="G1738" t="s">
        <v>1297</v>
      </c>
      <c r="H1738" s="2">
        <v>100000000000591</v>
      </c>
      <c r="I1738" t="s">
        <v>21</v>
      </c>
      <c r="J1738" t="s">
        <v>21</v>
      </c>
      <c r="M1738" t="s">
        <v>39</v>
      </c>
      <c r="N1738" t="s">
        <v>65</v>
      </c>
      <c r="O1738" s="1">
        <f t="shared" si="27"/>
        <v>41884.856944444444</v>
      </c>
    </row>
    <row r="1739" spans="1:15">
      <c r="A1739" s="2">
        <v>300000000001738</v>
      </c>
      <c r="B1739" s="2">
        <v>200000000001079</v>
      </c>
      <c r="C1739" t="s">
        <v>1897</v>
      </c>
      <c r="D1739" t="s">
        <v>35</v>
      </c>
      <c r="E1739" s="4">
        <v>41884.263194444444</v>
      </c>
      <c r="F1739" s="3">
        <v>42194</v>
      </c>
      <c r="G1739" t="s">
        <v>1191</v>
      </c>
      <c r="H1739" s="2">
        <v>100000000000216</v>
      </c>
      <c r="I1739" t="s">
        <v>21</v>
      </c>
      <c r="J1739" t="s">
        <v>21</v>
      </c>
      <c r="K1739">
        <v>192000</v>
      </c>
      <c r="L1739">
        <v>192000</v>
      </c>
      <c r="M1739" t="s">
        <v>39</v>
      </c>
      <c r="N1739" t="s">
        <v>65</v>
      </c>
      <c r="O1739" s="1">
        <f t="shared" si="27"/>
        <v>41884.554861111108</v>
      </c>
    </row>
    <row r="1740" spans="1:15">
      <c r="A1740" s="2">
        <v>300000000001739</v>
      </c>
      <c r="B1740" s="2">
        <v>200000000003581</v>
      </c>
      <c r="C1740" t="s">
        <v>1898</v>
      </c>
      <c r="D1740" t="s">
        <v>35</v>
      </c>
      <c r="E1740" s="4">
        <v>41885</v>
      </c>
      <c r="F1740" s="3">
        <v>42825</v>
      </c>
      <c r="G1740" t="s">
        <v>800</v>
      </c>
      <c r="H1740" s="2">
        <v>100000000000259</v>
      </c>
      <c r="I1740" t="s">
        <v>810</v>
      </c>
      <c r="J1740" t="s">
        <v>490</v>
      </c>
      <c r="K1740">
        <v>138000</v>
      </c>
      <c r="L1740">
        <v>138000</v>
      </c>
      <c r="M1740" t="s">
        <v>31</v>
      </c>
      <c r="N1740" t="s">
        <v>48</v>
      </c>
      <c r="O1740" s="1">
        <f t="shared" si="27"/>
        <v>41885.291666666664</v>
      </c>
    </row>
    <row r="1741" spans="1:15">
      <c r="A1741" s="2">
        <v>300000000001740</v>
      </c>
      <c r="B1741" s="2">
        <v>200000000001886</v>
      </c>
      <c r="C1741" t="s">
        <v>1899</v>
      </c>
      <c r="D1741" t="s">
        <v>35</v>
      </c>
      <c r="E1741" s="4">
        <v>41885</v>
      </c>
      <c r="F1741" s="3">
        <v>41851</v>
      </c>
      <c r="G1741" t="s">
        <v>471</v>
      </c>
      <c r="H1741" s="2">
        <v>100000000000145</v>
      </c>
      <c r="I1741" t="s">
        <v>21</v>
      </c>
      <c r="J1741" t="s">
        <v>21</v>
      </c>
      <c r="M1741" t="s">
        <v>31</v>
      </c>
      <c r="N1741" t="s">
        <v>48</v>
      </c>
      <c r="O1741" s="1">
        <f t="shared" si="27"/>
        <v>41885.291666666664</v>
      </c>
    </row>
    <row r="1742" spans="1:15">
      <c r="A1742" s="2">
        <v>300000000001741</v>
      </c>
      <c r="B1742" s="2">
        <v>200000000001887</v>
      </c>
      <c r="C1742" t="s">
        <v>1900</v>
      </c>
      <c r="D1742" t="s">
        <v>35</v>
      </c>
      <c r="E1742" s="4">
        <v>41885</v>
      </c>
      <c r="F1742" s="3">
        <v>42095</v>
      </c>
      <c r="G1742" t="s">
        <v>831</v>
      </c>
      <c r="H1742" s="2">
        <v>100000000000242</v>
      </c>
      <c r="I1742" t="s">
        <v>21</v>
      </c>
      <c r="J1742" t="s">
        <v>21</v>
      </c>
      <c r="M1742" t="s">
        <v>22</v>
      </c>
      <c r="N1742" t="s">
        <v>23</v>
      </c>
      <c r="O1742" s="1">
        <f t="shared" si="27"/>
        <v>41885.291666666664</v>
      </c>
    </row>
    <row r="1743" spans="1:15">
      <c r="A1743" s="2">
        <v>300000000001742</v>
      </c>
      <c r="B1743" s="2">
        <v>200000000001885</v>
      </c>
      <c r="C1743" t="s">
        <v>1901</v>
      </c>
      <c r="D1743" t="s">
        <v>35</v>
      </c>
      <c r="E1743" s="4">
        <v>41885.461805555555</v>
      </c>
      <c r="F1743" s="3">
        <v>42837</v>
      </c>
      <c r="G1743" t="s">
        <v>110</v>
      </c>
      <c r="H1743" s="2">
        <v>100000000000107</v>
      </c>
      <c r="I1743" t="s">
        <v>486</v>
      </c>
      <c r="J1743" t="s">
        <v>409</v>
      </c>
      <c r="K1743">
        <v>124500</v>
      </c>
      <c r="L1743">
        <v>124500</v>
      </c>
      <c r="M1743" t="s">
        <v>22</v>
      </c>
      <c r="N1743" t="s">
        <v>23</v>
      </c>
      <c r="O1743" s="1">
        <f t="shared" si="27"/>
        <v>41885.753472222219</v>
      </c>
    </row>
    <row r="1744" spans="1:15">
      <c r="A1744" s="2">
        <v>300000000001743</v>
      </c>
      <c r="B1744" s="2">
        <v>200000000001183</v>
      </c>
      <c r="C1744" t="s">
        <v>1902</v>
      </c>
      <c r="D1744" t="s">
        <v>19</v>
      </c>
      <c r="E1744" s="4">
        <v>41886.801388888889</v>
      </c>
      <c r="F1744" s="3">
        <v>42004</v>
      </c>
      <c r="G1744" t="s">
        <v>715</v>
      </c>
      <c r="H1744" s="2">
        <v>100000000000240</v>
      </c>
      <c r="I1744" t="s">
        <v>30</v>
      </c>
      <c r="J1744" t="s">
        <v>30</v>
      </c>
      <c r="K1744">
        <v>80760</v>
      </c>
      <c r="L1744">
        <v>80760</v>
      </c>
      <c r="M1744" t="s">
        <v>22</v>
      </c>
      <c r="N1744" t="s">
        <v>23</v>
      </c>
      <c r="O1744" s="1">
        <f t="shared" si="27"/>
        <v>41887.093055555553</v>
      </c>
    </row>
    <row r="1745" spans="1:15">
      <c r="A1745" s="2">
        <v>300000000001744</v>
      </c>
      <c r="B1745" s="2">
        <v>200000000001877</v>
      </c>
      <c r="C1745" t="s">
        <v>1903</v>
      </c>
      <c r="D1745" t="s">
        <v>35</v>
      </c>
      <c r="E1745" s="4">
        <v>41887.347222222219</v>
      </c>
      <c r="F1745" s="3">
        <v>42124</v>
      </c>
      <c r="G1745" t="s">
        <v>475</v>
      </c>
      <c r="H1745" s="2">
        <v>100000000000131</v>
      </c>
      <c r="I1745" t="s">
        <v>30</v>
      </c>
      <c r="J1745" t="s">
        <v>30</v>
      </c>
      <c r="K1745">
        <v>693760</v>
      </c>
      <c r="L1745">
        <v>221130</v>
      </c>
      <c r="M1745" t="s">
        <v>39</v>
      </c>
      <c r="N1745" t="s">
        <v>65</v>
      </c>
      <c r="O1745" s="1">
        <f t="shared" si="27"/>
        <v>41887.638888888883</v>
      </c>
    </row>
    <row r="1746" spans="1:15">
      <c r="A1746" s="2">
        <v>300000000001745</v>
      </c>
      <c r="B1746" s="2">
        <v>200000000000916</v>
      </c>
      <c r="C1746" t="s">
        <v>1904</v>
      </c>
      <c r="D1746" t="s">
        <v>19</v>
      </c>
      <c r="E1746" s="4">
        <v>41887.461805555555</v>
      </c>
      <c r="F1746" s="3">
        <v>42067</v>
      </c>
      <c r="G1746" t="s">
        <v>676</v>
      </c>
      <c r="H1746" s="2">
        <v>100000000000178</v>
      </c>
      <c r="I1746" t="s">
        <v>21</v>
      </c>
      <c r="J1746" t="s">
        <v>21</v>
      </c>
      <c r="K1746">
        <v>376240</v>
      </c>
      <c r="M1746" t="s">
        <v>101</v>
      </c>
      <c r="N1746" t="s">
        <v>101</v>
      </c>
      <c r="O1746" s="1">
        <f t="shared" si="27"/>
        <v>41887.753472222219</v>
      </c>
    </row>
    <row r="1747" spans="1:15">
      <c r="A1747" s="2">
        <v>300000000001746</v>
      </c>
      <c r="B1747" s="2">
        <v>200000000000180</v>
      </c>
      <c r="C1747" t="s">
        <v>1905</v>
      </c>
      <c r="D1747" t="s">
        <v>35</v>
      </c>
      <c r="E1747" s="4">
        <v>41887.581944444442</v>
      </c>
      <c r="F1747" s="3">
        <v>42104</v>
      </c>
      <c r="G1747" t="s">
        <v>471</v>
      </c>
      <c r="H1747" s="2">
        <v>100000000000145</v>
      </c>
      <c r="I1747" t="s">
        <v>21</v>
      </c>
      <c r="J1747" t="s">
        <v>21</v>
      </c>
      <c r="M1747" t="s">
        <v>22</v>
      </c>
      <c r="N1747" t="s">
        <v>23</v>
      </c>
      <c r="O1747" s="1">
        <f t="shared" si="27"/>
        <v>41887.873611111107</v>
      </c>
    </row>
    <row r="1748" spans="1:15">
      <c r="A1748" s="2">
        <v>300000000001747</v>
      </c>
      <c r="B1748" s="2">
        <v>200000000000874</v>
      </c>
      <c r="C1748" t="s">
        <v>1906</v>
      </c>
      <c r="D1748" t="s">
        <v>35</v>
      </c>
      <c r="E1748" s="4">
        <v>41887</v>
      </c>
      <c r="F1748" s="3">
        <v>42009</v>
      </c>
      <c r="G1748" t="s">
        <v>1852</v>
      </c>
      <c r="H1748" s="2">
        <v>100000000000225</v>
      </c>
      <c r="I1748" t="s">
        <v>21</v>
      </c>
      <c r="J1748" t="s">
        <v>21</v>
      </c>
      <c r="K1748">
        <v>111000</v>
      </c>
      <c r="M1748" t="s">
        <v>101</v>
      </c>
      <c r="N1748" t="s">
        <v>101</v>
      </c>
      <c r="O1748" s="1">
        <f t="shared" si="27"/>
        <v>41887.291666666664</v>
      </c>
    </row>
    <row r="1749" spans="1:15">
      <c r="A1749" s="2">
        <v>300000000001748</v>
      </c>
      <c r="B1749" s="2">
        <v>200000000001369</v>
      </c>
      <c r="C1749" t="s">
        <v>1907</v>
      </c>
      <c r="D1749" t="s">
        <v>35</v>
      </c>
      <c r="E1749" s="4">
        <v>41887.612500000003</v>
      </c>
      <c r="F1749" s="3">
        <v>42132</v>
      </c>
      <c r="G1749" t="s">
        <v>719</v>
      </c>
      <c r="H1749" s="2">
        <v>100000000000161</v>
      </c>
      <c r="I1749" t="s">
        <v>21</v>
      </c>
      <c r="J1749" t="s">
        <v>21</v>
      </c>
      <c r="K1749">
        <v>273000</v>
      </c>
      <c r="L1749">
        <v>124500</v>
      </c>
      <c r="M1749" t="s">
        <v>101</v>
      </c>
      <c r="N1749" t="s">
        <v>101</v>
      </c>
      <c r="O1749" s="1">
        <f t="shared" si="27"/>
        <v>41887.904166666667</v>
      </c>
    </row>
    <row r="1750" spans="1:15">
      <c r="A1750" s="2">
        <v>300000000001749</v>
      </c>
      <c r="B1750" s="2">
        <v>200000000001884</v>
      </c>
      <c r="C1750" t="s">
        <v>1908</v>
      </c>
      <c r="D1750" t="s">
        <v>35</v>
      </c>
      <c r="E1750" s="4">
        <v>41887</v>
      </c>
      <c r="F1750" s="3">
        <v>42369</v>
      </c>
      <c r="G1750" t="s">
        <v>1236</v>
      </c>
      <c r="H1750" s="2">
        <v>100000000000238</v>
      </c>
      <c r="I1750" t="s">
        <v>21</v>
      </c>
      <c r="J1750" t="s">
        <v>21</v>
      </c>
      <c r="K1750">
        <v>124500</v>
      </c>
      <c r="L1750">
        <v>124500</v>
      </c>
      <c r="M1750" t="s">
        <v>22</v>
      </c>
      <c r="N1750" t="s">
        <v>198</v>
      </c>
      <c r="O1750" s="1">
        <f t="shared" si="27"/>
        <v>41887.291666666664</v>
      </c>
    </row>
    <row r="1751" spans="1:15">
      <c r="A1751" s="2">
        <v>300000000001750</v>
      </c>
      <c r="B1751" s="2">
        <v>200000000000096</v>
      </c>
      <c r="C1751" t="s">
        <v>1909</v>
      </c>
      <c r="D1751" t="s">
        <v>35</v>
      </c>
      <c r="E1751" s="4">
        <v>41887.366666666669</v>
      </c>
      <c r="F1751" s="3">
        <v>42629</v>
      </c>
      <c r="G1751" t="s">
        <v>1191</v>
      </c>
      <c r="H1751" s="2">
        <v>100000000000216</v>
      </c>
      <c r="I1751" t="s">
        <v>1311</v>
      </c>
      <c r="J1751" t="s">
        <v>1910</v>
      </c>
      <c r="L1751">
        <v>509250</v>
      </c>
      <c r="M1751" t="s">
        <v>39</v>
      </c>
      <c r="N1751" t="s">
        <v>65</v>
      </c>
      <c r="O1751" s="1">
        <f t="shared" si="27"/>
        <v>41887.658333333333</v>
      </c>
    </row>
    <row r="1752" spans="1:15">
      <c r="A1752" s="2">
        <v>300000000001751</v>
      </c>
      <c r="B1752" s="2">
        <v>200000000001260</v>
      </c>
      <c r="C1752" t="s">
        <v>1911</v>
      </c>
      <c r="D1752" t="s">
        <v>35</v>
      </c>
      <c r="E1752" s="4">
        <v>41887.37222222222</v>
      </c>
      <c r="F1752" s="3">
        <v>42194</v>
      </c>
      <c r="G1752" t="s">
        <v>1191</v>
      </c>
      <c r="H1752" s="2">
        <v>100000000000216</v>
      </c>
      <c r="I1752" t="s">
        <v>21</v>
      </c>
      <c r="J1752" t="s">
        <v>21</v>
      </c>
      <c r="K1752">
        <v>205500</v>
      </c>
      <c r="L1752">
        <v>205500</v>
      </c>
      <c r="M1752" t="s">
        <v>39</v>
      </c>
      <c r="N1752" t="s">
        <v>65</v>
      </c>
      <c r="O1752" s="1">
        <f t="shared" si="27"/>
        <v>41887.663888888885</v>
      </c>
    </row>
    <row r="1753" spans="1:15">
      <c r="A1753" s="2">
        <v>300000000001752</v>
      </c>
      <c r="B1753" s="2">
        <v>200000000000290</v>
      </c>
      <c r="C1753" t="s">
        <v>1912</v>
      </c>
      <c r="D1753" t="s">
        <v>35</v>
      </c>
      <c r="E1753" s="4">
        <v>41888.313888888886</v>
      </c>
      <c r="F1753" s="3">
        <v>42247</v>
      </c>
      <c r="G1753" t="s">
        <v>991</v>
      </c>
      <c r="H1753" s="2">
        <v>100000000000199</v>
      </c>
      <c r="I1753" t="s">
        <v>21</v>
      </c>
      <c r="J1753" t="s">
        <v>21</v>
      </c>
      <c r="K1753">
        <v>228450</v>
      </c>
      <c r="L1753">
        <v>192000</v>
      </c>
      <c r="M1753" t="s">
        <v>39</v>
      </c>
      <c r="N1753" t="s">
        <v>65</v>
      </c>
      <c r="O1753" s="1">
        <f t="shared" si="27"/>
        <v>41888.60555555555</v>
      </c>
    </row>
    <row r="1754" spans="1:15">
      <c r="A1754" s="2">
        <v>300000000001753</v>
      </c>
      <c r="B1754" s="2">
        <v>200000000001577</v>
      </c>
      <c r="C1754" t="s">
        <v>1913</v>
      </c>
      <c r="D1754" t="s">
        <v>35</v>
      </c>
      <c r="E1754" s="4">
        <v>41888.302777777775</v>
      </c>
      <c r="F1754" s="3">
        <v>42041</v>
      </c>
      <c r="G1754" t="s">
        <v>991</v>
      </c>
      <c r="H1754" s="2">
        <v>100000000000199</v>
      </c>
      <c r="I1754" t="s">
        <v>30</v>
      </c>
      <c r="J1754" t="s">
        <v>30</v>
      </c>
      <c r="K1754">
        <v>83150</v>
      </c>
      <c r="L1754">
        <v>83150</v>
      </c>
      <c r="M1754" t="s">
        <v>39</v>
      </c>
      <c r="N1754" t="s">
        <v>65</v>
      </c>
      <c r="O1754" s="1">
        <f t="shared" si="27"/>
        <v>41888.594444444439</v>
      </c>
    </row>
    <row r="1755" spans="1:15">
      <c r="A1755" s="2">
        <v>300000000001754</v>
      </c>
      <c r="B1755" s="2">
        <v>200000000001577</v>
      </c>
      <c r="C1755" t="s">
        <v>1914</v>
      </c>
      <c r="D1755" t="s">
        <v>35</v>
      </c>
      <c r="E1755" s="4">
        <v>41888.306250000001</v>
      </c>
      <c r="F1755" s="3">
        <v>42247</v>
      </c>
      <c r="G1755" t="s">
        <v>991</v>
      </c>
      <c r="H1755" s="2">
        <v>100000000000199</v>
      </c>
      <c r="I1755" t="s">
        <v>21</v>
      </c>
      <c r="J1755" t="s">
        <v>21</v>
      </c>
      <c r="K1755">
        <v>610500</v>
      </c>
      <c r="L1755">
        <v>124500</v>
      </c>
      <c r="M1755" t="s">
        <v>39</v>
      </c>
      <c r="N1755" t="s">
        <v>65</v>
      </c>
      <c r="O1755" s="1">
        <f t="shared" si="27"/>
        <v>41888.597916666666</v>
      </c>
    </row>
    <row r="1756" spans="1:15">
      <c r="A1756" s="2">
        <v>300000000001755</v>
      </c>
      <c r="B1756" s="2">
        <v>200000000000247</v>
      </c>
      <c r="C1756" t="s">
        <v>1915</v>
      </c>
      <c r="D1756" t="s">
        <v>35</v>
      </c>
      <c r="E1756" s="4">
        <v>41890</v>
      </c>
      <c r="F1756" s="3">
        <v>41943</v>
      </c>
      <c r="G1756" t="s">
        <v>1322</v>
      </c>
      <c r="H1756" s="2">
        <v>100000000000219</v>
      </c>
      <c r="I1756" t="s">
        <v>21</v>
      </c>
      <c r="J1756" t="s">
        <v>21</v>
      </c>
      <c r="M1756" t="s">
        <v>39</v>
      </c>
      <c r="N1756" t="s">
        <v>65</v>
      </c>
      <c r="O1756" s="1">
        <f t="shared" si="27"/>
        <v>41890.291666666664</v>
      </c>
    </row>
    <row r="1757" spans="1:15">
      <c r="A1757" s="2">
        <v>300000000001756</v>
      </c>
      <c r="B1757" s="2">
        <v>200000000001895</v>
      </c>
      <c r="C1757" t="s">
        <v>1916</v>
      </c>
      <c r="D1757" t="s">
        <v>35</v>
      </c>
      <c r="E1757" s="4">
        <v>41890.511111111111</v>
      </c>
      <c r="F1757" s="3">
        <v>42216</v>
      </c>
      <c r="G1757" t="s">
        <v>1368</v>
      </c>
      <c r="H1757" s="2">
        <v>100000000000313</v>
      </c>
      <c r="I1757" t="s">
        <v>21</v>
      </c>
      <c r="J1757" t="s">
        <v>21</v>
      </c>
      <c r="K1757">
        <v>327000</v>
      </c>
      <c r="M1757" t="s">
        <v>31</v>
      </c>
      <c r="N1757" t="s">
        <v>48</v>
      </c>
      <c r="O1757" s="1">
        <f t="shared" si="27"/>
        <v>41890.802777777775</v>
      </c>
    </row>
    <row r="1758" spans="1:15">
      <c r="A1758" s="2">
        <v>300000000001757</v>
      </c>
      <c r="B1758" s="2">
        <v>200000000000596</v>
      </c>
      <c r="C1758" t="s">
        <v>1917</v>
      </c>
      <c r="D1758" t="s">
        <v>35</v>
      </c>
      <c r="E1758" s="4">
        <v>41890.899305555555</v>
      </c>
      <c r="F1758" s="3">
        <v>42187</v>
      </c>
      <c r="G1758" t="s">
        <v>715</v>
      </c>
      <c r="H1758" s="2">
        <v>100000000000240</v>
      </c>
      <c r="I1758" t="s">
        <v>21</v>
      </c>
      <c r="J1758" t="s">
        <v>21</v>
      </c>
      <c r="K1758">
        <v>219000</v>
      </c>
      <c r="L1758">
        <v>124500</v>
      </c>
      <c r="M1758" t="s">
        <v>22</v>
      </c>
      <c r="N1758" t="s">
        <v>23</v>
      </c>
      <c r="O1758" s="1">
        <f t="shared" si="27"/>
        <v>41891.190972222219</v>
      </c>
    </row>
    <row r="1759" spans="1:15">
      <c r="A1759" s="2">
        <v>300000000001758</v>
      </c>
      <c r="B1759" s="2">
        <v>200000000001892</v>
      </c>
      <c r="C1759" t="s">
        <v>1918</v>
      </c>
      <c r="D1759" t="s">
        <v>35</v>
      </c>
      <c r="E1759" s="4">
        <v>41890.280555555553</v>
      </c>
      <c r="F1759" s="3">
        <v>42216</v>
      </c>
      <c r="G1759" t="s">
        <v>831</v>
      </c>
      <c r="H1759" s="2">
        <v>100000000000242</v>
      </c>
      <c r="I1759" t="s">
        <v>30</v>
      </c>
      <c r="J1759" t="s">
        <v>30</v>
      </c>
      <c r="K1759">
        <v>110320</v>
      </c>
      <c r="L1759">
        <v>110320</v>
      </c>
      <c r="M1759" t="s">
        <v>22</v>
      </c>
      <c r="N1759" t="s">
        <v>23</v>
      </c>
      <c r="O1759" s="1">
        <f t="shared" si="27"/>
        <v>41890.572222222218</v>
      </c>
    </row>
    <row r="1760" spans="1:15">
      <c r="A1760" s="2">
        <v>300000000001759</v>
      </c>
      <c r="B1760" s="2">
        <v>200000000001368</v>
      </c>
      <c r="C1760" t="s">
        <v>1919</v>
      </c>
      <c r="D1760" t="s">
        <v>35</v>
      </c>
      <c r="E1760" s="4">
        <v>41890</v>
      </c>
      <c r="F1760" s="3">
        <v>42443</v>
      </c>
      <c r="G1760" t="s">
        <v>851</v>
      </c>
      <c r="H1760" s="2">
        <v>100000000000228</v>
      </c>
      <c r="I1760" t="s">
        <v>21</v>
      </c>
      <c r="J1760" t="s">
        <v>21</v>
      </c>
      <c r="K1760">
        <v>306750</v>
      </c>
      <c r="L1760">
        <v>306750</v>
      </c>
      <c r="M1760" t="s">
        <v>101</v>
      </c>
      <c r="N1760" t="s">
        <v>101</v>
      </c>
      <c r="O1760" s="1">
        <f t="shared" si="27"/>
        <v>41890.291666666664</v>
      </c>
    </row>
    <row r="1761" spans="1:15">
      <c r="A1761" s="2">
        <v>300000000001760</v>
      </c>
      <c r="B1761" s="2">
        <v>200000000001354</v>
      </c>
      <c r="C1761" t="s">
        <v>1920</v>
      </c>
      <c r="D1761" t="s">
        <v>35</v>
      </c>
      <c r="E1761" s="4">
        <v>41891</v>
      </c>
      <c r="F1761" s="3">
        <v>42586</v>
      </c>
      <c r="G1761" t="s">
        <v>896</v>
      </c>
      <c r="H1761" s="2">
        <v>100000000000160</v>
      </c>
      <c r="I1761" t="s">
        <v>21</v>
      </c>
      <c r="J1761" t="s">
        <v>21</v>
      </c>
      <c r="K1761">
        <v>124500</v>
      </c>
      <c r="L1761">
        <v>124500</v>
      </c>
      <c r="M1761" t="s">
        <v>22</v>
      </c>
      <c r="N1761" t="s">
        <v>198</v>
      </c>
      <c r="O1761" s="1">
        <f t="shared" si="27"/>
        <v>41891.291666666664</v>
      </c>
    </row>
    <row r="1762" spans="1:15">
      <c r="A1762" s="2">
        <v>300000000001761</v>
      </c>
      <c r="B1762" s="2">
        <v>200000000001896</v>
      </c>
      <c r="C1762" t="s">
        <v>1921</v>
      </c>
      <c r="D1762" t="s">
        <v>35</v>
      </c>
      <c r="E1762" s="4">
        <v>41891</v>
      </c>
      <c r="F1762" s="3">
        <v>42132</v>
      </c>
      <c r="G1762" t="s">
        <v>715</v>
      </c>
      <c r="H1762" s="2">
        <v>100000000000240</v>
      </c>
      <c r="I1762" t="s">
        <v>21</v>
      </c>
      <c r="J1762" t="s">
        <v>21</v>
      </c>
      <c r="K1762">
        <v>306750</v>
      </c>
      <c r="M1762" t="s">
        <v>22</v>
      </c>
      <c r="N1762" t="s">
        <v>23</v>
      </c>
      <c r="O1762" s="1">
        <f t="shared" si="27"/>
        <v>41891.291666666664</v>
      </c>
    </row>
    <row r="1763" spans="1:15">
      <c r="A1763" s="2">
        <v>300000000001762</v>
      </c>
      <c r="B1763" s="2">
        <v>200000000000919</v>
      </c>
      <c r="C1763" t="s">
        <v>1922</v>
      </c>
      <c r="D1763" t="s">
        <v>35</v>
      </c>
      <c r="E1763" s="4">
        <v>41891.949999999997</v>
      </c>
      <c r="F1763" s="3">
        <v>42338</v>
      </c>
      <c r="G1763" t="s">
        <v>715</v>
      </c>
      <c r="H1763" s="2">
        <v>100000000000240</v>
      </c>
      <c r="I1763" t="s">
        <v>21</v>
      </c>
      <c r="J1763" t="s">
        <v>21</v>
      </c>
      <c r="K1763">
        <v>124500</v>
      </c>
      <c r="L1763">
        <v>124500</v>
      </c>
      <c r="M1763" t="s">
        <v>22</v>
      </c>
      <c r="N1763" t="s">
        <v>23</v>
      </c>
      <c r="O1763" s="1">
        <f t="shared" si="27"/>
        <v>41892.241666666661</v>
      </c>
    </row>
    <row r="1764" spans="1:15">
      <c r="A1764" s="2">
        <v>300000000001763</v>
      </c>
      <c r="B1764" s="2">
        <v>200000000001889</v>
      </c>
      <c r="C1764" t="s">
        <v>1923</v>
      </c>
      <c r="D1764" t="s">
        <v>35</v>
      </c>
      <c r="E1764" s="4">
        <v>41891.648611111108</v>
      </c>
      <c r="F1764" s="3">
        <v>42589</v>
      </c>
      <c r="G1764" t="s">
        <v>1191</v>
      </c>
      <c r="H1764" s="2">
        <v>100000000000216</v>
      </c>
      <c r="I1764" t="s">
        <v>21</v>
      </c>
      <c r="J1764" t="s">
        <v>21</v>
      </c>
      <c r="K1764">
        <v>813000</v>
      </c>
      <c r="L1764">
        <v>273000</v>
      </c>
      <c r="M1764" t="s">
        <v>39</v>
      </c>
      <c r="N1764" t="s">
        <v>65</v>
      </c>
      <c r="O1764" s="1">
        <f t="shared" si="27"/>
        <v>41891.940277777772</v>
      </c>
    </row>
    <row r="1765" spans="1:15">
      <c r="A1765" s="2">
        <v>300000000001764</v>
      </c>
      <c r="B1765" s="2">
        <v>200000000000113</v>
      </c>
      <c r="C1765" t="s">
        <v>1924</v>
      </c>
      <c r="D1765" t="s">
        <v>35</v>
      </c>
      <c r="E1765" s="4">
        <v>41892</v>
      </c>
      <c r="F1765" s="3">
        <v>42795</v>
      </c>
      <c r="G1765" t="s">
        <v>1052</v>
      </c>
      <c r="H1765" s="2">
        <v>100000000000369</v>
      </c>
      <c r="I1765" t="s">
        <v>810</v>
      </c>
      <c r="J1765" t="s">
        <v>490</v>
      </c>
      <c r="M1765" t="s">
        <v>31</v>
      </c>
      <c r="N1765" t="s">
        <v>48</v>
      </c>
      <c r="O1765" s="1">
        <f t="shared" si="27"/>
        <v>41892.291666666664</v>
      </c>
    </row>
    <row r="1766" spans="1:15">
      <c r="A1766" s="2">
        <v>300000000001765</v>
      </c>
      <c r="B1766" s="2">
        <v>200000000001898</v>
      </c>
      <c r="C1766" t="s">
        <v>1925</v>
      </c>
      <c r="D1766" t="s">
        <v>35</v>
      </c>
      <c r="E1766" s="4">
        <v>41893.402083333334</v>
      </c>
      <c r="F1766" s="3">
        <v>42368</v>
      </c>
      <c r="G1766" t="s">
        <v>800</v>
      </c>
      <c r="H1766" s="2">
        <v>100000000000259</v>
      </c>
      <c r="I1766" t="s">
        <v>21</v>
      </c>
      <c r="J1766" t="s">
        <v>21</v>
      </c>
      <c r="K1766">
        <v>205500</v>
      </c>
      <c r="L1766">
        <v>124500</v>
      </c>
      <c r="M1766" t="s">
        <v>31</v>
      </c>
      <c r="N1766" t="s">
        <v>48</v>
      </c>
      <c r="O1766" s="1">
        <f t="shared" si="27"/>
        <v>41893.693749999999</v>
      </c>
    </row>
    <row r="1767" spans="1:15">
      <c r="A1767" s="2">
        <v>300000000001766</v>
      </c>
      <c r="B1767" s="2">
        <v>200000000001259</v>
      </c>
      <c r="C1767" t="s">
        <v>1926</v>
      </c>
      <c r="D1767" t="s">
        <v>35</v>
      </c>
      <c r="E1767" s="4">
        <v>41894</v>
      </c>
      <c r="F1767" s="3">
        <v>42427</v>
      </c>
      <c r="G1767" t="s">
        <v>1927</v>
      </c>
      <c r="H1767" s="2">
        <v>100000000000593</v>
      </c>
      <c r="I1767" t="s">
        <v>21</v>
      </c>
      <c r="J1767" t="s">
        <v>21</v>
      </c>
      <c r="K1767">
        <v>3378000</v>
      </c>
      <c r="L1767">
        <v>435000</v>
      </c>
      <c r="M1767" t="s">
        <v>22</v>
      </c>
      <c r="N1767" t="s">
        <v>198</v>
      </c>
      <c r="O1767" s="1">
        <f t="shared" si="27"/>
        <v>41894.291666666664</v>
      </c>
    </row>
    <row r="1768" spans="1:15">
      <c r="A1768" s="2">
        <v>300000000001767</v>
      </c>
      <c r="B1768" s="2">
        <v>200000000000400</v>
      </c>
      <c r="C1768" t="s">
        <v>1928</v>
      </c>
      <c r="D1768" t="s">
        <v>19</v>
      </c>
      <c r="E1768" s="4">
        <v>41894.534722222219</v>
      </c>
      <c r="F1768" s="3">
        <v>42185</v>
      </c>
      <c r="G1768" t="s">
        <v>800</v>
      </c>
      <c r="H1768" s="2">
        <v>100000000000259</v>
      </c>
      <c r="I1768" t="s">
        <v>21</v>
      </c>
      <c r="J1768" t="s">
        <v>21</v>
      </c>
      <c r="K1768">
        <v>111000</v>
      </c>
      <c r="M1768" t="s">
        <v>31</v>
      </c>
      <c r="N1768" t="s">
        <v>48</v>
      </c>
      <c r="O1768" s="1">
        <f t="shared" si="27"/>
        <v>41894.826388888883</v>
      </c>
    </row>
    <row r="1769" spans="1:15">
      <c r="A1769" s="2">
        <v>300000000001768</v>
      </c>
      <c r="B1769" s="2">
        <v>200000000000209</v>
      </c>
      <c r="C1769" t="s">
        <v>1929</v>
      </c>
      <c r="D1769" t="s">
        <v>19</v>
      </c>
      <c r="E1769" s="4">
        <v>41894.686111111114</v>
      </c>
      <c r="F1769" s="3">
        <v>42116</v>
      </c>
      <c r="G1769" t="s">
        <v>734</v>
      </c>
      <c r="H1769" s="2">
        <v>100000000000196</v>
      </c>
      <c r="I1769" t="s">
        <v>30</v>
      </c>
      <c r="J1769" t="s">
        <v>30</v>
      </c>
      <c r="K1769">
        <v>1346250</v>
      </c>
      <c r="L1769">
        <v>1346250</v>
      </c>
      <c r="M1769" t="s">
        <v>22</v>
      </c>
      <c r="N1769" t="s">
        <v>23</v>
      </c>
      <c r="O1769" s="1">
        <f t="shared" si="27"/>
        <v>41894.977777777778</v>
      </c>
    </row>
    <row r="1770" spans="1:15">
      <c r="A1770" s="2">
        <v>300000000001769</v>
      </c>
      <c r="B1770" s="2">
        <v>200000000000597</v>
      </c>
      <c r="C1770" t="s">
        <v>1930</v>
      </c>
      <c r="D1770" t="s">
        <v>35</v>
      </c>
      <c r="E1770" s="4">
        <v>41894.606249999997</v>
      </c>
      <c r="F1770" s="3">
        <v>42369</v>
      </c>
      <c r="G1770" t="s">
        <v>715</v>
      </c>
      <c r="H1770" s="2">
        <v>100000000000240</v>
      </c>
      <c r="I1770" t="s">
        <v>21</v>
      </c>
      <c r="J1770" t="s">
        <v>21</v>
      </c>
      <c r="M1770" t="s">
        <v>22</v>
      </c>
      <c r="N1770" t="s">
        <v>23</v>
      </c>
      <c r="O1770" s="1">
        <f t="shared" si="27"/>
        <v>41894.897916666661</v>
      </c>
    </row>
    <row r="1771" spans="1:15">
      <c r="A1771" s="2">
        <v>300000000001770</v>
      </c>
      <c r="B1771" s="2">
        <v>200000000000738</v>
      </c>
      <c r="C1771" t="s">
        <v>1931</v>
      </c>
      <c r="D1771" t="s">
        <v>35</v>
      </c>
      <c r="E1771" s="4">
        <v>41894</v>
      </c>
      <c r="F1771" s="3">
        <v>42591</v>
      </c>
      <c r="G1771" t="s">
        <v>329</v>
      </c>
      <c r="H1771" s="2">
        <v>100000000000097</v>
      </c>
      <c r="I1771" t="s">
        <v>21</v>
      </c>
      <c r="J1771" t="s">
        <v>21</v>
      </c>
      <c r="K1771">
        <v>124500</v>
      </c>
      <c r="L1771">
        <v>124500</v>
      </c>
      <c r="M1771" t="s">
        <v>31</v>
      </c>
      <c r="N1771" t="s">
        <v>48</v>
      </c>
      <c r="O1771" s="1">
        <f t="shared" si="27"/>
        <v>41894.291666666664</v>
      </c>
    </row>
    <row r="1772" spans="1:15">
      <c r="A1772" s="2">
        <v>300000000001771</v>
      </c>
      <c r="B1772" s="2">
        <v>200000000000980</v>
      </c>
      <c r="C1772" t="s">
        <v>1932</v>
      </c>
      <c r="D1772" t="s">
        <v>35</v>
      </c>
      <c r="E1772" s="4">
        <v>41897</v>
      </c>
      <c r="F1772" s="3">
        <v>42216</v>
      </c>
      <c r="G1772" t="s">
        <v>676</v>
      </c>
      <c r="H1772" s="2">
        <v>100000000000178</v>
      </c>
      <c r="I1772" t="s">
        <v>21</v>
      </c>
      <c r="J1772" t="s">
        <v>21</v>
      </c>
      <c r="K1772">
        <v>111000</v>
      </c>
      <c r="M1772" t="s">
        <v>101</v>
      </c>
      <c r="N1772" t="s">
        <v>101</v>
      </c>
      <c r="O1772" s="1">
        <f t="shared" si="27"/>
        <v>41897.291666666664</v>
      </c>
    </row>
    <row r="1773" spans="1:15">
      <c r="A1773" s="2">
        <v>300000000001772</v>
      </c>
      <c r="B1773" s="2">
        <v>200000000000916</v>
      </c>
      <c r="C1773" t="s">
        <v>1933</v>
      </c>
      <c r="D1773" t="s">
        <v>212</v>
      </c>
      <c r="E1773" s="4">
        <v>41897</v>
      </c>
      <c r="F1773" s="3">
        <v>42244</v>
      </c>
      <c r="G1773" t="s">
        <v>676</v>
      </c>
      <c r="H1773" s="2">
        <v>100000000000178</v>
      </c>
      <c r="I1773" t="s">
        <v>30</v>
      </c>
      <c r="J1773" t="s">
        <v>30</v>
      </c>
      <c r="K1773">
        <v>376240</v>
      </c>
      <c r="L1773">
        <v>376240</v>
      </c>
      <c r="M1773" t="s">
        <v>101</v>
      </c>
      <c r="N1773" t="s">
        <v>101</v>
      </c>
      <c r="O1773" s="1">
        <f t="shared" si="27"/>
        <v>41897.291666666664</v>
      </c>
    </row>
    <row r="1774" spans="1:15">
      <c r="A1774" s="2">
        <v>300000000001773</v>
      </c>
      <c r="B1774" s="2">
        <v>200000000001899</v>
      </c>
      <c r="C1774" t="s">
        <v>1934</v>
      </c>
      <c r="D1774" t="s">
        <v>35</v>
      </c>
      <c r="E1774" s="4">
        <v>41897.375694444447</v>
      </c>
      <c r="F1774" s="3">
        <v>42228</v>
      </c>
      <c r="G1774" t="s">
        <v>197</v>
      </c>
      <c r="H1774" s="2">
        <v>100000000000119</v>
      </c>
      <c r="I1774" t="s">
        <v>21</v>
      </c>
      <c r="J1774" t="s">
        <v>21</v>
      </c>
      <c r="K1774">
        <v>205500</v>
      </c>
      <c r="L1774">
        <v>205500</v>
      </c>
      <c r="M1774" t="s">
        <v>1287</v>
      </c>
      <c r="N1774" t="s">
        <v>1288</v>
      </c>
      <c r="O1774" s="1">
        <f t="shared" si="27"/>
        <v>41897.667361111111</v>
      </c>
    </row>
    <row r="1775" spans="1:15">
      <c r="A1775" s="2">
        <v>300000000001774</v>
      </c>
      <c r="B1775" s="2">
        <v>200000000000174</v>
      </c>
      <c r="C1775" t="s">
        <v>1935</v>
      </c>
      <c r="D1775" t="s">
        <v>35</v>
      </c>
      <c r="E1775" s="4">
        <v>41897</v>
      </c>
      <c r="F1775" s="3">
        <v>42460</v>
      </c>
      <c r="G1775" t="s">
        <v>1236</v>
      </c>
      <c r="H1775" s="2">
        <v>100000000000238</v>
      </c>
      <c r="I1775" t="s">
        <v>21</v>
      </c>
      <c r="J1775" t="s">
        <v>21</v>
      </c>
      <c r="K1775">
        <v>124500</v>
      </c>
      <c r="L1775">
        <v>124500</v>
      </c>
      <c r="M1775" t="s">
        <v>22</v>
      </c>
      <c r="N1775" t="s">
        <v>198</v>
      </c>
      <c r="O1775" s="1">
        <f t="shared" si="27"/>
        <v>41897.291666666664</v>
      </c>
    </row>
    <row r="1776" spans="1:15">
      <c r="A1776" s="2">
        <v>300000000001775</v>
      </c>
      <c r="B1776" s="2">
        <v>200000000001311</v>
      </c>
      <c r="C1776" t="s">
        <v>1936</v>
      </c>
      <c r="D1776" t="s">
        <v>35</v>
      </c>
      <c r="E1776" s="4">
        <v>41898</v>
      </c>
      <c r="F1776" s="3">
        <v>42216</v>
      </c>
      <c r="G1776" t="s">
        <v>676</v>
      </c>
      <c r="H1776" s="2">
        <v>100000000000178</v>
      </c>
      <c r="I1776" t="s">
        <v>21</v>
      </c>
      <c r="J1776" t="s">
        <v>21</v>
      </c>
      <c r="K1776">
        <v>111000</v>
      </c>
      <c r="M1776" t="s">
        <v>101</v>
      </c>
      <c r="N1776" t="s">
        <v>101</v>
      </c>
      <c r="O1776" s="1">
        <f t="shared" si="27"/>
        <v>41898.291666666664</v>
      </c>
    </row>
    <row r="1777" spans="1:15">
      <c r="A1777" s="2">
        <v>300000000001776</v>
      </c>
      <c r="B1777" s="2">
        <v>200000000001799</v>
      </c>
      <c r="C1777" t="s">
        <v>1937</v>
      </c>
      <c r="D1777" t="s">
        <v>35</v>
      </c>
      <c r="E1777" s="4">
        <v>41898</v>
      </c>
      <c r="F1777" s="3">
        <v>42216</v>
      </c>
      <c r="G1777" t="s">
        <v>676</v>
      </c>
      <c r="H1777" s="2">
        <v>100000000000178</v>
      </c>
      <c r="I1777" t="s">
        <v>21</v>
      </c>
      <c r="J1777" t="s">
        <v>21</v>
      </c>
      <c r="K1777">
        <v>111000</v>
      </c>
      <c r="M1777" t="s">
        <v>101</v>
      </c>
      <c r="N1777" t="s">
        <v>101</v>
      </c>
      <c r="O1777" s="1">
        <f t="shared" si="27"/>
        <v>41898.291666666664</v>
      </c>
    </row>
    <row r="1778" spans="1:15">
      <c r="A1778" s="2">
        <v>300000000001777</v>
      </c>
      <c r="B1778" s="2">
        <v>200000000001902</v>
      </c>
      <c r="C1778" t="s">
        <v>1938</v>
      </c>
      <c r="D1778" t="s">
        <v>35</v>
      </c>
      <c r="E1778" s="4">
        <v>41898</v>
      </c>
      <c r="F1778" s="3">
        <v>42424</v>
      </c>
      <c r="G1778" t="s">
        <v>831</v>
      </c>
      <c r="H1778" s="2">
        <v>100000000000242</v>
      </c>
      <c r="I1778" t="s">
        <v>21</v>
      </c>
      <c r="J1778" t="s">
        <v>21</v>
      </c>
      <c r="K1778">
        <v>124500</v>
      </c>
      <c r="L1778">
        <v>124500</v>
      </c>
      <c r="M1778" t="s">
        <v>22</v>
      </c>
      <c r="N1778" t="s">
        <v>23</v>
      </c>
      <c r="O1778" s="1">
        <f t="shared" si="27"/>
        <v>41898.291666666664</v>
      </c>
    </row>
    <row r="1779" spans="1:15">
      <c r="A1779" s="2">
        <v>300000000001778</v>
      </c>
      <c r="B1779" s="2">
        <v>200000000001904</v>
      </c>
      <c r="C1779" t="s">
        <v>1939</v>
      </c>
      <c r="D1779" t="s">
        <v>35</v>
      </c>
      <c r="E1779" s="4">
        <v>41898.478472222225</v>
      </c>
      <c r="F1779" s="3">
        <v>42051</v>
      </c>
      <c r="G1779" t="s">
        <v>555</v>
      </c>
      <c r="H1779" s="2">
        <v>100000000000206</v>
      </c>
      <c r="I1779" t="s">
        <v>21</v>
      </c>
      <c r="J1779" t="s">
        <v>21</v>
      </c>
      <c r="K1779">
        <v>138000</v>
      </c>
      <c r="M1779" t="s">
        <v>22</v>
      </c>
      <c r="N1779" t="s">
        <v>23</v>
      </c>
      <c r="O1779" s="1">
        <f t="shared" si="27"/>
        <v>41898.770138888889</v>
      </c>
    </row>
    <row r="1780" spans="1:15">
      <c r="A1780" s="2">
        <v>300000000001779</v>
      </c>
      <c r="B1780" s="2">
        <v>200000000001905</v>
      </c>
      <c r="C1780" t="s">
        <v>1940</v>
      </c>
      <c r="D1780" t="s">
        <v>35</v>
      </c>
      <c r="E1780" s="4">
        <v>41899</v>
      </c>
      <c r="F1780" s="3">
        <v>42338</v>
      </c>
      <c r="G1780" t="s">
        <v>715</v>
      </c>
      <c r="H1780" s="2">
        <v>100000000000240</v>
      </c>
      <c r="I1780" t="s">
        <v>21</v>
      </c>
      <c r="J1780" t="s">
        <v>21</v>
      </c>
      <c r="K1780">
        <v>124500</v>
      </c>
      <c r="L1780">
        <v>124500</v>
      </c>
      <c r="M1780" t="s">
        <v>22</v>
      </c>
      <c r="N1780" t="s">
        <v>23</v>
      </c>
      <c r="O1780" s="1">
        <f t="shared" si="27"/>
        <v>41899.291666666664</v>
      </c>
    </row>
    <row r="1781" spans="1:15">
      <c r="A1781" s="2">
        <v>300000000001780</v>
      </c>
      <c r="B1781" s="2">
        <v>200000000000874</v>
      </c>
      <c r="C1781" t="s">
        <v>1941</v>
      </c>
      <c r="D1781" t="s">
        <v>35</v>
      </c>
      <c r="E1781" s="4">
        <v>41899</v>
      </c>
      <c r="F1781" s="3">
        <v>42009</v>
      </c>
      <c r="G1781" t="s">
        <v>1852</v>
      </c>
      <c r="H1781" s="2">
        <v>100000000000225</v>
      </c>
      <c r="I1781" t="s">
        <v>21</v>
      </c>
      <c r="J1781" t="s">
        <v>21</v>
      </c>
      <c r="K1781">
        <v>111000</v>
      </c>
      <c r="M1781" t="s">
        <v>101</v>
      </c>
      <c r="N1781" t="s">
        <v>101</v>
      </c>
      <c r="O1781" s="1">
        <f t="shared" si="27"/>
        <v>41899.291666666664</v>
      </c>
    </row>
    <row r="1782" spans="1:15">
      <c r="A1782" s="2">
        <v>300000000001781</v>
      </c>
      <c r="B1782" s="2">
        <v>200000000001903</v>
      </c>
      <c r="C1782" t="s">
        <v>1942</v>
      </c>
      <c r="D1782" t="s">
        <v>35</v>
      </c>
      <c r="E1782" s="4">
        <v>41899.532638888886</v>
      </c>
      <c r="F1782" s="3">
        <v>42124</v>
      </c>
      <c r="G1782" t="s">
        <v>831</v>
      </c>
      <c r="H1782" s="2">
        <v>100000000000242</v>
      </c>
      <c r="I1782" t="s">
        <v>30</v>
      </c>
      <c r="J1782" t="s">
        <v>30</v>
      </c>
      <c r="K1782">
        <v>306750</v>
      </c>
      <c r="L1782">
        <v>306750</v>
      </c>
      <c r="M1782" t="s">
        <v>22</v>
      </c>
      <c r="N1782" t="s">
        <v>23</v>
      </c>
      <c r="O1782" s="1">
        <f t="shared" si="27"/>
        <v>41899.82430555555</v>
      </c>
    </row>
    <row r="1783" spans="1:15">
      <c r="A1783" s="2">
        <v>300000000001782</v>
      </c>
      <c r="B1783" s="2">
        <v>200000000001487</v>
      </c>
      <c r="C1783" t="s">
        <v>1943</v>
      </c>
      <c r="D1783" t="s">
        <v>19</v>
      </c>
      <c r="E1783" s="4">
        <v>41900.043749999997</v>
      </c>
      <c r="F1783" s="3">
        <v>41892</v>
      </c>
      <c r="G1783" t="s">
        <v>1218</v>
      </c>
      <c r="H1783" s="2">
        <v>100000000000176</v>
      </c>
      <c r="I1783" t="s">
        <v>30</v>
      </c>
      <c r="J1783" t="s">
        <v>30</v>
      </c>
      <c r="K1783">
        <v>11030</v>
      </c>
      <c r="L1783">
        <v>11030</v>
      </c>
      <c r="M1783" t="s">
        <v>39</v>
      </c>
      <c r="N1783" t="s">
        <v>40</v>
      </c>
      <c r="O1783" s="1">
        <f t="shared" si="27"/>
        <v>41900.335416666661</v>
      </c>
    </row>
    <row r="1784" spans="1:15">
      <c r="A1784" s="2">
        <v>300000000001783</v>
      </c>
      <c r="B1784" s="2">
        <v>200000000001358</v>
      </c>
      <c r="C1784" t="s">
        <v>1944</v>
      </c>
      <c r="D1784" t="s">
        <v>19</v>
      </c>
      <c r="E1784" s="4">
        <v>41900.782638888886</v>
      </c>
      <c r="F1784" s="3">
        <v>41901</v>
      </c>
      <c r="G1784" t="s">
        <v>719</v>
      </c>
      <c r="H1784" s="2">
        <v>100000000000161</v>
      </c>
      <c r="I1784" t="s">
        <v>30</v>
      </c>
      <c r="J1784" t="s">
        <v>30</v>
      </c>
      <c r="K1784">
        <v>7500</v>
      </c>
      <c r="L1784">
        <v>7500</v>
      </c>
      <c r="M1784" t="s">
        <v>22</v>
      </c>
      <c r="N1784" t="s">
        <v>23</v>
      </c>
      <c r="O1784" s="1">
        <f t="shared" si="27"/>
        <v>41901.07430555555</v>
      </c>
    </row>
    <row r="1785" spans="1:15">
      <c r="A1785" s="2">
        <v>300000000001784</v>
      </c>
      <c r="B1785" s="2">
        <v>200000000001515</v>
      </c>
      <c r="C1785" t="s">
        <v>1945</v>
      </c>
      <c r="D1785" t="s">
        <v>35</v>
      </c>
      <c r="E1785" s="4">
        <v>41900</v>
      </c>
      <c r="F1785" s="3">
        <v>42794</v>
      </c>
      <c r="G1785" t="s">
        <v>851</v>
      </c>
      <c r="H1785" s="2">
        <v>100000000000228</v>
      </c>
      <c r="I1785" t="s">
        <v>408</v>
      </c>
      <c r="J1785" t="s">
        <v>490</v>
      </c>
      <c r="K1785">
        <v>124500</v>
      </c>
      <c r="L1785">
        <v>124500</v>
      </c>
      <c r="M1785" t="s">
        <v>101</v>
      </c>
      <c r="N1785" t="s">
        <v>101</v>
      </c>
      <c r="O1785" s="1">
        <f t="shared" si="27"/>
        <v>41900.291666666664</v>
      </c>
    </row>
    <row r="1786" spans="1:15">
      <c r="A1786" s="2">
        <v>300000000001785</v>
      </c>
      <c r="B1786" s="2">
        <v>200000000000126</v>
      </c>
      <c r="C1786" t="s">
        <v>1946</v>
      </c>
      <c r="D1786" t="s">
        <v>35</v>
      </c>
      <c r="E1786" s="4">
        <v>41900</v>
      </c>
      <c r="F1786" s="3">
        <v>42036</v>
      </c>
      <c r="G1786" t="s">
        <v>243</v>
      </c>
      <c r="H1786" s="2">
        <v>100000000000103</v>
      </c>
      <c r="I1786" t="s">
        <v>21</v>
      </c>
      <c r="J1786" t="s">
        <v>21</v>
      </c>
      <c r="M1786" t="s">
        <v>31</v>
      </c>
      <c r="N1786" t="s">
        <v>48</v>
      </c>
      <c r="O1786" s="1">
        <f t="shared" si="27"/>
        <v>41900.291666666664</v>
      </c>
    </row>
    <row r="1787" spans="1:15">
      <c r="A1787" s="2">
        <v>300000000001786</v>
      </c>
      <c r="B1787" s="2">
        <v>200000000001487</v>
      </c>
      <c r="C1787" t="s">
        <v>1947</v>
      </c>
      <c r="D1787" t="s">
        <v>19</v>
      </c>
      <c r="E1787" s="4">
        <v>41901.604861111111</v>
      </c>
      <c r="F1787" s="3">
        <v>41940</v>
      </c>
      <c r="G1787" t="s">
        <v>1218</v>
      </c>
      <c r="H1787" s="2">
        <v>100000000000176</v>
      </c>
      <c r="I1787" t="s">
        <v>21</v>
      </c>
      <c r="J1787" t="s">
        <v>21</v>
      </c>
      <c r="K1787">
        <v>11030</v>
      </c>
      <c r="M1787" t="s">
        <v>39</v>
      </c>
      <c r="N1787" t="s">
        <v>40</v>
      </c>
      <c r="O1787" s="1">
        <f t="shared" si="27"/>
        <v>41901.896527777775</v>
      </c>
    </row>
    <row r="1788" spans="1:15">
      <c r="A1788" s="2">
        <v>300000000001787</v>
      </c>
      <c r="B1788" s="2">
        <v>200000000001358</v>
      </c>
      <c r="C1788" t="s">
        <v>1948</v>
      </c>
      <c r="D1788" t="s">
        <v>19</v>
      </c>
      <c r="E1788" s="4">
        <v>41901.586805555555</v>
      </c>
      <c r="F1788" s="3">
        <v>42081</v>
      </c>
      <c r="G1788" t="s">
        <v>719</v>
      </c>
      <c r="H1788" s="2">
        <v>100000000000161</v>
      </c>
      <c r="I1788" t="s">
        <v>21</v>
      </c>
      <c r="J1788" t="s">
        <v>21</v>
      </c>
      <c r="K1788">
        <v>7500</v>
      </c>
      <c r="M1788" t="s">
        <v>22</v>
      </c>
      <c r="N1788" t="s">
        <v>23</v>
      </c>
      <c r="O1788" s="1">
        <f t="shared" si="27"/>
        <v>41901.878472222219</v>
      </c>
    </row>
    <row r="1789" spans="1:15">
      <c r="A1789" s="2">
        <v>300000000001788</v>
      </c>
      <c r="B1789" s="2">
        <v>200000000000126</v>
      </c>
      <c r="C1789" t="s">
        <v>1949</v>
      </c>
      <c r="D1789" t="s">
        <v>19</v>
      </c>
      <c r="E1789" s="4">
        <v>41901.620833333334</v>
      </c>
      <c r="F1789" s="3">
        <v>42081</v>
      </c>
      <c r="G1789" t="s">
        <v>243</v>
      </c>
      <c r="H1789" s="2">
        <v>100000000000103</v>
      </c>
      <c r="I1789" t="s">
        <v>21</v>
      </c>
      <c r="J1789" t="s">
        <v>21</v>
      </c>
      <c r="K1789">
        <v>109920</v>
      </c>
      <c r="M1789" t="s">
        <v>31</v>
      </c>
      <c r="N1789" t="s">
        <v>48</v>
      </c>
      <c r="O1789" s="1">
        <f t="shared" si="27"/>
        <v>41901.912499999999</v>
      </c>
    </row>
    <row r="1790" spans="1:15">
      <c r="A1790" s="2">
        <v>300000000001789</v>
      </c>
      <c r="B1790" s="2">
        <v>200000000001358</v>
      </c>
      <c r="C1790" t="s">
        <v>1950</v>
      </c>
      <c r="D1790" t="s">
        <v>212</v>
      </c>
      <c r="E1790" s="4">
        <v>41904.302083333336</v>
      </c>
      <c r="F1790" s="3">
        <v>41950</v>
      </c>
      <c r="G1790" t="s">
        <v>719</v>
      </c>
      <c r="H1790" s="2">
        <v>100000000000161</v>
      </c>
      <c r="I1790" t="s">
        <v>30</v>
      </c>
      <c r="J1790" t="s">
        <v>30</v>
      </c>
      <c r="K1790">
        <v>184440</v>
      </c>
      <c r="L1790">
        <v>184440</v>
      </c>
      <c r="M1790" t="s">
        <v>22</v>
      </c>
      <c r="N1790" t="s">
        <v>23</v>
      </c>
      <c r="O1790" s="1">
        <f t="shared" si="27"/>
        <v>41904.59375</v>
      </c>
    </row>
    <row r="1791" spans="1:15">
      <c r="A1791" s="2">
        <v>300000000001790</v>
      </c>
      <c r="B1791" s="2">
        <v>200000000001489</v>
      </c>
      <c r="C1791" t="s">
        <v>1951</v>
      </c>
      <c r="D1791" t="s">
        <v>35</v>
      </c>
      <c r="E1791" s="4">
        <v>41904</v>
      </c>
      <c r="F1791" s="3">
        <v>42397</v>
      </c>
      <c r="G1791" t="s">
        <v>851</v>
      </c>
      <c r="H1791" s="2">
        <v>100000000000228</v>
      </c>
      <c r="I1791" t="s">
        <v>21</v>
      </c>
      <c r="J1791" t="s">
        <v>21</v>
      </c>
      <c r="K1791">
        <v>111000</v>
      </c>
      <c r="L1791">
        <v>111000</v>
      </c>
      <c r="M1791" t="s">
        <v>101</v>
      </c>
      <c r="N1791" t="s">
        <v>101</v>
      </c>
      <c r="O1791" s="1">
        <f t="shared" si="27"/>
        <v>41904.291666666664</v>
      </c>
    </row>
    <row r="1792" spans="1:15">
      <c r="A1792" s="2">
        <v>300000000001791</v>
      </c>
      <c r="B1792" s="2">
        <v>200000000000429</v>
      </c>
      <c r="C1792" t="s">
        <v>1952</v>
      </c>
      <c r="D1792" t="s">
        <v>35</v>
      </c>
      <c r="E1792" s="4">
        <v>41905</v>
      </c>
      <c r="F1792" s="3">
        <v>41933</v>
      </c>
      <c r="G1792" t="s">
        <v>471</v>
      </c>
      <c r="H1792" s="2">
        <v>100000000000145</v>
      </c>
      <c r="I1792" t="s">
        <v>21</v>
      </c>
      <c r="J1792" t="s">
        <v>21</v>
      </c>
      <c r="M1792" t="s">
        <v>31</v>
      </c>
      <c r="N1792" t="s">
        <v>48</v>
      </c>
      <c r="O1792" s="1">
        <f t="shared" si="27"/>
        <v>41905.291666666664</v>
      </c>
    </row>
    <row r="1793" spans="1:15">
      <c r="A1793" s="2">
        <v>300000000001792</v>
      </c>
      <c r="B1793" s="2">
        <v>200000000001073</v>
      </c>
      <c r="C1793" t="s">
        <v>1953</v>
      </c>
      <c r="D1793" t="s">
        <v>35</v>
      </c>
      <c r="E1793" s="4">
        <v>41906.674305555556</v>
      </c>
      <c r="F1793" s="3">
        <v>42853</v>
      </c>
      <c r="G1793" t="s">
        <v>896</v>
      </c>
      <c r="H1793" s="2">
        <v>100000000000160</v>
      </c>
      <c r="I1793" t="s">
        <v>486</v>
      </c>
      <c r="J1793" t="s">
        <v>487</v>
      </c>
      <c r="K1793">
        <v>489000</v>
      </c>
      <c r="L1793">
        <v>597000</v>
      </c>
      <c r="M1793" t="s">
        <v>22</v>
      </c>
      <c r="N1793" t="s">
        <v>198</v>
      </c>
      <c r="O1793" s="1">
        <f t="shared" si="27"/>
        <v>41906.96597222222</v>
      </c>
    </row>
    <row r="1794" spans="1:15">
      <c r="A1794" s="2">
        <v>300000000001793</v>
      </c>
      <c r="B1794" s="2">
        <v>200000000000177</v>
      </c>
      <c r="C1794" t="s">
        <v>1954</v>
      </c>
      <c r="D1794" t="s">
        <v>35</v>
      </c>
      <c r="E1794" s="4">
        <v>41906.595138888886</v>
      </c>
      <c r="F1794" s="3">
        <v>42248</v>
      </c>
      <c r="G1794" t="s">
        <v>896</v>
      </c>
      <c r="H1794" s="2">
        <v>100000000000160</v>
      </c>
      <c r="I1794" t="s">
        <v>21</v>
      </c>
      <c r="J1794" t="s">
        <v>21</v>
      </c>
      <c r="M1794" t="s">
        <v>22</v>
      </c>
      <c r="N1794" t="s">
        <v>198</v>
      </c>
      <c r="O1794" s="1">
        <f t="shared" si="27"/>
        <v>41906.88680555555</v>
      </c>
    </row>
    <row r="1795" spans="1:15">
      <c r="A1795" s="2">
        <v>300000000001794</v>
      </c>
      <c r="B1795" s="2">
        <v>200000000001909</v>
      </c>
      <c r="C1795" t="s">
        <v>1955</v>
      </c>
      <c r="D1795" t="s">
        <v>35</v>
      </c>
      <c r="E1795" s="4">
        <v>41906</v>
      </c>
      <c r="F1795" s="3">
        <v>42577</v>
      </c>
      <c r="G1795" t="s">
        <v>1530</v>
      </c>
      <c r="H1795" s="2">
        <v>100000000000572</v>
      </c>
      <c r="I1795" t="s">
        <v>21</v>
      </c>
      <c r="J1795" t="s">
        <v>21</v>
      </c>
      <c r="K1795">
        <v>367500</v>
      </c>
      <c r="L1795">
        <v>124500</v>
      </c>
      <c r="M1795" t="s">
        <v>39</v>
      </c>
      <c r="N1795" t="s">
        <v>65</v>
      </c>
      <c r="O1795" s="1">
        <f t="shared" ref="O1795:O1858" si="28">IF(E1795&lt;$S$2,E1795+$T$2,IF(E1795&lt;$S$3,E1795+$T$3,IF(E1795&lt;$S$4,E1795+$T$4,IF(E1795&lt;$S$5,E1795+$T$5,IF(E1795&lt;$S$6,E1795+$T$6,IF(E1795&lt;$S$7,E1795+$T$7,IF(E1795&lt;$S$8,E1795+$T$8,IF(E1795&lt;$S$9,E1795+$T$9,IF(E1795&lt;$S$10,E1795+$T$10,IF(E1795&lt;$S$11,E1795+$T$11,IF(E1795&lt;$S$12,E1795+$T$12,IF(E1795&lt;$S$13,E1795+$T$13,IF(E1795&lt;$S$14,E1795+$T$14,IF(E1795&lt;$S$15,E1795+$T$15,IF(E1795&lt;$S$16,E1795+$T$16,IF(E1795&lt;$S$17,E1795+$T$17,""))))))))))))))))</f>
        <v>41906.291666666664</v>
      </c>
    </row>
    <row r="1796" spans="1:15">
      <c r="A1796" s="2">
        <v>300000000001795</v>
      </c>
      <c r="B1796" s="2">
        <v>200000000000986</v>
      </c>
      <c r="C1796" t="s">
        <v>1956</v>
      </c>
      <c r="D1796" t="s">
        <v>35</v>
      </c>
      <c r="E1796" s="4">
        <v>41906</v>
      </c>
      <c r="F1796" s="3">
        <v>42766</v>
      </c>
      <c r="G1796" t="s">
        <v>1236</v>
      </c>
      <c r="H1796" s="2">
        <v>100000000000238</v>
      </c>
      <c r="I1796" t="s">
        <v>486</v>
      </c>
      <c r="J1796" t="s">
        <v>487</v>
      </c>
      <c r="K1796">
        <v>489000</v>
      </c>
      <c r="L1796">
        <v>597000</v>
      </c>
      <c r="M1796" t="s">
        <v>22</v>
      </c>
      <c r="N1796" t="s">
        <v>198</v>
      </c>
      <c r="O1796" s="1">
        <f t="shared" si="28"/>
        <v>41906.291666666664</v>
      </c>
    </row>
    <row r="1797" spans="1:15">
      <c r="A1797" s="2">
        <v>300000000001796</v>
      </c>
      <c r="B1797" s="2">
        <v>200000000000035</v>
      </c>
      <c r="C1797" t="s">
        <v>1957</v>
      </c>
      <c r="D1797" t="s">
        <v>19</v>
      </c>
      <c r="E1797" s="4">
        <v>41906</v>
      </c>
      <c r="F1797" s="3">
        <v>42122</v>
      </c>
      <c r="G1797" t="s">
        <v>110</v>
      </c>
      <c r="H1797" s="2">
        <v>100000000000107</v>
      </c>
      <c r="I1797" t="s">
        <v>30</v>
      </c>
      <c r="J1797" t="s">
        <v>30</v>
      </c>
      <c r="K1797">
        <v>305400</v>
      </c>
      <c r="L1797">
        <v>137400</v>
      </c>
      <c r="M1797" t="s">
        <v>22</v>
      </c>
      <c r="N1797" t="s">
        <v>23</v>
      </c>
      <c r="O1797" s="1">
        <f t="shared" si="28"/>
        <v>41906.291666666664</v>
      </c>
    </row>
    <row r="1798" spans="1:15">
      <c r="A1798" s="2">
        <v>300000000001797</v>
      </c>
      <c r="B1798" s="2">
        <v>200000000000107</v>
      </c>
      <c r="C1798" t="s">
        <v>1958</v>
      </c>
      <c r="D1798" t="s">
        <v>35</v>
      </c>
      <c r="E1798" s="4">
        <v>41907.492361111108</v>
      </c>
      <c r="F1798" s="3">
        <v>42033</v>
      </c>
      <c r="G1798" t="s">
        <v>471</v>
      </c>
      <c r="H1798" s="2">
        <v>100000000000145</v>
      </c>
      <c r="I1798" t="s">
        <v>21</v>
      </c>
      <c r="J1798" t="s">
        <v>21</v>
      </c>
      <c r="K1798">
        <v>219000</v>
      </c>
      <c r="M1798" t="s">
        <v>31</v>
      </c>
      <c r="N1798" t="s">
        <v>48</v>
      </c>
      <c r="O1798" s="1">
        <f t="shared" si="28"/>
        <v>41907.784027777772</v>
      </c>
    </row>
    <row r="1799" spans="1:15">
      <c r="A1799" s="2">
        <v>300000000001798</v>
      </c>
      <c r="B1799" s="2">
        <v>200000000000597</v>
      </c>
      <c r="C1799" t="s">
        <v>1959</v>
      </c>
      <c r="D1799" t="s">
        <v>35</v>
      </c>
      <c r="E1799" s="4">
        <v>41907</v>
      </c>
      <c r="F1799" s="3">
        <v>42369</v>
      </c>
      <c r="G1799" t="s">
        <v>715</v>
      </c>
      <c r="H1799" s="2">
        <v>100000000000240</v>
      </c>
      <c r="I1799" t="s">
        <v>21</v>
      </c>
      <c r="J1799" t="s">
        <v>21</v>
      </c>
      <c r="M1799" t="s">
        <v>22</v>
      </c>
      <c r="N1799" t="s">
        <v>23</v>
      </c>
      <c r="O1799" s="1">
        <f t="shared" si="28"/>
        <v>41907.291666666664</v>
      </c>
    </row>
    <row r="1800" spans="1:15">
      <c r="A1800" s="2">
        <v>300000000001799</v>
      </c>
      <c r="B1800" s="2">
        <v>200000000000954</v>
      </c>
      <c r="C1800" t="s">
        <v>1960</v>
      </c>
      <c r="D1800" t="s">
        <v>35</v>
      </c>
      <c r="E1800" s="4">
        <v>41907.477083333331</v>
      </c>
      <c r="F1800" s="3">
        <v>42398</v>
      </c>
      <c r="G1800" t="s">
        <v>329</v>
      </c>
      <c r="H1800" s="2">
        <v>100000000000097</v>
      </c>
      <c r="I1800" t="s">
        <v>30</v>
      </c>
      <c r="J1800" t="s">
        <v>30</v>
      </c>
      <c r="K1800">
        <v>465430</v>
      </c>
      <c r="L1800">
        <v>465430</v>
      </c>
      <c r="M1800" t="s">
        <v>31</v>
      </c>
      <c r="N1800" t="s">
        <v>48</v>
      </c>
      <c r="O1800" s="1">
        <f t="shared" si="28"/>
        <v>41907.768749999996</v>
      </c>
    </row>
    <row r="1801" spans="1:15">
      <c r="A1801" s="2">
        <v>300000000001800</v>
      </c>
      <c r="B1801" s="2">
        <v>200000000001919</v>
      </c>
      <c r="C1801" t="s">
        <v>1961</v>
      </c>
      <c r="D1801" t="s">
        <v>35</v>
      </c>
      <c r="E1801" s="4">
        <v>41908</v>
      </c>
      <c r="F1801" s="3">
        <v>41942</v>
      </c>
      <c r="G1801" t="s">
        <v>1011</v>
      </c>
      <c r="H1801" s="2">
        <v>100000000000204</v>
      </c>
      <c r="I1801" t="s">
        <v>21</v>
      </c>
      <c r="J1801" t="s">
        <v>21</v>
      </c>
      <c r="M1801" t="s">
        <v>39</v>
      </c>
      <c r="N1801" t="s">
        <v>65</v>
      </c>
      <c r="O1801" s="1">
        <f t="shared" si="28"/>
        <v>41908.291666666664</v>
      </c>
    </row>
    <row r="1802" spans="1:15">
      <c r="A1802" s="2">
        <v>300000000001801</v>
      </c>
      <c r="B1802" s="2">
        <v>200000000001918</v>
      </c>
      <c r="C1802" t="s">
        <v>1962</v>
      </c>
      <c r="D1802" t="s">
        <v>35</v>
      </c>
      <c r="E1802" s="4">
        <v>41908</v>
      </c>
      <c r="F1802" s="3">
        <v>42324</v>
      </c>
      <c r="G1802" t="s">
        <v>687</v>
      </c>
      <c r="H1802" s="2">
        <v>100000000000286</v>
      </c>
      <c r="I1802" t="s">
        <v>21</v>
      </c>
      <c r="J1802" t="s">
        <v>21</v>
      </c>
      <c r="K1802">
        <v>251400</v>
      </c>
      <c r="L1802">
        <v>197400</v>
      </c>
      <c r="M1802" t="s">
        <v>39</v>
      </c>
      <c r="N1802" t="s">
        <v>65</v>
      </c>
      <c r="O1802" s="1">
        <f t="shared" si="28"/>
        <v>41908.291666666664</v>
      </c>
    </row>
    <row r="1803" spans="1:15">
      <c r="A1803" s="2">
        <v>300000000001802</v>
      </c>
      <c r="B1803" s="2">
        <v>200000000001317</v>
      </c>
      <c r="C1803" t="s">
        <v>1963</v>
      </c>
      <c r="D1803" t="s">
        <v>19</v>
      </c>
      <c r="E1803" s="4">
        <v>41908.54791666667</v>
      </c>
      <c r="F1803" s="3">
        <v>41922</v>
      </c>
      <c r="G1803" t="s">
        <v>719</v>
      </c>
      <c r="H1803" s="2">
        <v>100000000000161</v>
      </c>
      <c r="I1803" t="s">
        <v>30</v>
      </c>
      <c r="J1803" t="s">
        <v>30</v>
      </c>
      <c r="K1803">
        <v>32160</v>
      </c>
      <c r="L1803">
        <v>32160</v>
      </c>
      <c r="M1803" t="s">
        <v>101</v>
      </c>
      <c r="N1803" t="s">
        <v>101</v>
      </c>
      <c r="O1803" s="1">
        <f t="shared" si="28"/>
        <v>41908.839583333334</v>
      </c>
    </row>
    <row r="1804" spans="1:15">
      <c r="A1804" s="2">
        <v>300000000001803</v>
      </c>
      <c r="B1804" s="2">
        <v>200000000000055</v>
      </c>
      <c r="C1804" t="s">
        <v>1964</v>
      </c>
      <c r="D1804" t="s">
        <v>19</v>
      </c>
      <c r="E1804" s="4">
        <v>41910.524305555555</v>
      </c>
      <c r="F1804" s="3">
        <v>41990</v>
      </c>
      <c r="G1804" t="s">
        <v>110</v>
      </c>
      <c r="H1804" s="2">
        <v>100000000000107</v>
      </c>
      <c r="I1804" t="s">
        <v>30</v>
      </c>
      <c r="J1804" t="s">
        <v>30</v>
      </c>
      <c r="K1804">
        <v>745500</v>
      </c>
      <c r="L1804">
        <v>559870</v>
      </c>
      <c r="M1804" t="s">
        <v>22</v>
      </c>
      <c r="N1804" t="s">
        <v>23</v>
      </c>
      <c r="O1804" s="1">
        <f t="shared" si="28"/>
        <v>41910.815972222219</v>
      </c>
    </row>
    <row r="1805" spans="1:15">
      <c r="A1805" s="2">
        <v>300000000001804</v>
      </c>
      <c r="B1805" s="2">
        <v>200000000001923</v>
      </c>
      <c r="C1805" t="s">
        <v>1965</v>
      </c>
      <c r="D1805" t="s">
        <v>35</v>
      </c>
      <c r="E1805" s="4">
        <v>41911</v>
      </c>
      <c r="F1805" s="3">
        <v>42215</v>
      </c>
      <c r="G1805" t="s">
        <v>800</v>
      </c>
      <c r="H1805" s="2">
        <v>100000000000259</v>
      </c>
      <c r="I1805" t="s">
        <v>21</v>
      </c>
      <c r="K1805">
        <v>165000</v>
      </c>
      <c r="M1805" t="s">
        <v>31</v>
      </c>
      <c r="N1805" t="s">
        <v>48</v>
      </c>
      <c r="O1805" s="1">
        <f t="shared" si="28"/>
        <v>41911.291666666664</v>
      </c>
    </row>
    <row r="1806" spans="1:15">
      <c r="A1806" s="2">
        <v>300000000001805</v>
      </c>
      <c r="B1806" s="2">
        <v>200000000001354</v>
      </c>
      <c r="C1806" t="s">
        <v>1966</v>
      </c>
      <c r="D1806" t="s">
        <v>35</v>
      </c>
      <c r="E1806" s="4">
        <v>41911</v>
      </c>
      <c r="F1806" s="3">
        <v>42720</v>
      </c>
      <c r="G1806" t="s">
        <v>896</v>
      </c>
      <c r="H1806" s="2">
        <v>100000000000160</v>
      </c>
      <c r="I1806" t="s">
        <v>408</v>
      </c>
      <c r="J1806" t="s">
        <v>409</v>
      </c>
      <c r="K1806">
        <v>124500</v>
      </c>
      <c r="L1806">
        <v>124500</v>
      </c>
      <c r="M1806" t="s">
        <v>22</v>
      </c>
      <c r="N1806" t="s">
        <v>198</v>
      </c>
      <c r="O1806" s="1">
        <f t="shared" si="28"/>
        <v>41911.291666666664</v>
      </c>
    </row>
    <row r="1807" spans="1:15">
      <c r="A1807" s="2">
        <v>300000000001806</v>
      </c>
      <c r="B1807" s="2">
        <v>200000000001354</v>
      </c>
      <c r="C1807" t="s">
        <v>1967</v>
      </c>
      <c r="D1807" t="s">
        <v>35</v>
      </c>
      <c r="E1807" s="4">
        <v>41911</v>
      </c>
      <c r="F1807" s="3">
        <v>42355</v>
      </c>
      <c r="G1807" t="s">
        <v>896</v>
      </c>
      <c r="H1807" s="2">
        <v>100000000000160</v>
      </c>
      <c r="I1807" t="s">
        <v>21</v>
      </c>
      <c r="J1807" t="s">
        <v>21</v>
      </c>
      <c r="K1807">
        <v>124500</v>
      </c>
      <c r="L1807">
        <v>124500</v>
      </c>
      <c r="M1807" t="s">
        <v>22</v>
      </c>
      <c r="N1807" t="s">
        <v>198</v>
      </c>
      <c r="O1807" s="1">
        <f t="shared" si="28"/>
        <v>41911.291666666664</v>
      </c>
    </row>
    <row r="1808" spans="1:15">
      <c r="A1808" s="2">
        <v>300000000001807</v>
      </c>
      <c r="B1808" s="2">
        <v>200000000000391</v>
      </c>
      <c r="C1808" t="s">
        <v>1968</v>
      </c>
      <c r="D1808" t="s">
        <v>35</v>
      </c>
      <c r="E1808" s="4">
        <v>41911</v>
      </c>
      <c r="F1808" s="3">
        <v>42591</v>
      </c>
      <c r="G1808" t="s">
        <v>329</v>
      </c>
      <c r="H1808" s="2">
        <v>100000000000097</v>
      </c>
      <c r="I1808" t="s">
        <v>21</v>
      </c>
      <c r="J1808" t="s">
        <v>21</v>
      </c>
      <c r="K1808">
        <v>124500</v>
      </c>
      <c r="L1808">
        <v>124500</v>
      </c>
      <c r="M1808" t="s">
        <v>31</v>
      </c>
      <c r="N1808" t="s">
        <v>48</v>
      </c>
      <c r="O1808" s="1">
        <f t="shared" si="28"/>
        <v>41911.291666666664</v>
      </c>
    </row>
    <row r="1809" spans="1:15">
      <c r="A1809" s="2">
        <v>300000000001808</v>
      </c>
      <c r="B1809" s="2">
        <v>200000000001924</v>
      </c>
      <c r="C1809" t="s">
        <v>1969</v>
      </c>
      <c r="D1809" t="s">
        <v>35</v>
      </c>
      <c r="E1809" s="4">
        <v>41911</v>
      </c>
      <c r="F1809" s="3">
        <v>42726</v>
      </c>
      <c r="G1809" t="s">
        <v>1236</v>
      </c>
      <c r="H1809" s="2">
        <v>100000000000238</v>
      </c>
      <c r="I1809" t="s">
        <v>810</v>
      </c>
      <c r="J1809" t="s">
        <v>490</v>
      </c>
      <c r="K1809">
        <v>138000</v>
      </c>
      <c r="L1809">
        <v>124500</v>
      </c>
      <c r="M1809" t="s">
        <v>22</v>
      </c>
      <c r="N1809" t="s">
        <v>198</v>
      </c>
      <c r="O1809" s="1">
        <f t="shared" si="28"/>
        <v>41911.291666666664</v>
      </c>
    </row>
    <row r="1810" spans="1:15">
      <c r="A1810" s="2">
        <v>300000000001809</v>
      </c>
      <c r="B1810" s="2">
        <v>200000000000331</v>
      </c>
      <c r="C1810" t="s">
        <v>1970</v>
      </c>
      <c r="D1810" t="s">
        <v>19</v>
      </c>
      <c r="E1810" s="4">
        <v>41911.425000000003</v>
      </c>
      <c r="F1810" s="3">
        <v>42893</v>
      </c>
      <c r="G1810" t="s">
        <v>110</v>
      </c>
      <c r="H1810" s="2">
        <v>100000000000107</v>
      </c>
      <c r="I1810" t="s">
        <v>408</v>
      </c>
      <c r="J1810" t="s">
        <v>490</v>
      </c>
      <c r="K1810">
        <v>538810</v>
      </c>
      <c r="L1810">
        <v>124500</v>
      </c>
      <c r="M1810" t="s">
        <v>22</v>
      </c>
      <c r="N1810" t="s">
        <v>23</v>
      </c>
      <c r="O1810" s="1">
        <f t="shared" si="28"/>
        <v>41911.716666666667</v>
      </c>
    </row>
    <row r="1811" spans="1:15">
      <c r="A1811" s="2">
        <v>300000000001810</v>
      </c>
      <c r="B1811" s="2">
        <v>200000000000469</v>
      </c>
      <c r="C1811" t="s">
        <v>1971</v>
      </c>
      <c r="D1811" t="s">
        <v>35</v>
      </c>
      <c r="E1811" s="4">
        <v>41912.442361111112</v>
      </c>
      <c r="F1811" s="3">
        <v>42818</v>
      </c>
      <c r="G1811" t="s">
        <v>934</v>
      </c>
      <c r="H1811" s="2">
        <v>100000000000483</v>
      </c>
      <c r="I1811" t="s">
        <v>810</v>
      </c>
      <c r="J1811" t="s">
        <v>490</v>
      </c>
      <c r="M1811" t="s">
        <v>31</v>
      </c>
      <c r="N1811" t="s">
        <v>48</v>
      </c>
      <c r="O1811" s="1">
        <f t="shared" si="28"/>
        <v>41912.734027777777</v>
      </c>
    </row>
    <row r="1812" spans="1:15">
      <c r="A1812" s="2">
        <v>300000000001811</v>
      </c>
      <c r="B1812" s="2">
        <v>200000000001921</v>
      </c>
      <c r="C1812" t="s">
        <v>1972</v>
      </c>
      <c r="D1812" t="s">
        <v>35</v>
      </c>
      <c r="E1812" s="4">
        <v>41912.44027777778</v>
      </c>
      <c r="F1812" s="3">
        <v>42095</v>
      </c>
      <c r="G1812" t="s">
        <v>471</v>
      </c>
      <c r="H1812" s="2">
        <v>100000000000145</v>
      </c>
      <c r="I1812" t="s">
        <v>21</v>
      </c>
      <c r="J1812" t="s">
        <v>21</v>
      </c>
      <c r="M1812" t="s">
        <v>31</v>
      </c>
      <c r="N1812" t="s">
        <v>48</v>
      </c>
      <c r="O1812" s="1">
        <f t="shared" si="28"/>
        <v>41912.731944444444</v>
      </c>
    </row>
    <row r="1813" spans="1:15">
      <c r="A1813" s="2">
        <v>300000000001812</v>
      </c>
      <c r="B1813" s="2">
        <v>200000000001921</v>
      </c>
      <c r="C1813" t="s">
        <v>1973</v>
      </c>
      <c r="D1813" t="s">
        <v>35</v>
      </c>
      <c r="E1813" s="4">
        <v>41912.44027777778</v>
      </c>
      <c r="F1813" s="3">
        <v>42192</v>
      </c>
      <c r="G1813" t="s">
        <v>471</v>
      </c>
      <c r="H1813" s="2">
        <v>100000000000145</v>
      </c>
      <c r="I1813" t="s">
        <v>21</v>
      </c>
      <c r="J1813" t="s">
        <v>21</v>
      </c>
      <c r="M1813" t="s">
        <v>31</v>
      </c>
      <c r="N1813" t="s">
        <v>48</v>
      </c>
      <c r="O1813" s="1">
        <f t="shared" si="28"/>
        <v>41912.731944444444</v>
      </c>
    </row>
    <row r="1814" spans="1:15">
      <c r="A1814" s="2">
        <v>300000000001813</v>
      </c>
      <c r="B1814" s="2">
        <v>200000000000126</v>
      </c>
      <c r="C1814" t="s">
        <v>1974</v>
      </c>
      <c r="D1814" t="s">
        <v>19</v>
      </c>
      <c r="E1814" s="4">
        <v>41912.159722222219</v>
      </c>
      <c r="F1814" s="3">
        <v>41942</v>
      </c>
      <c r="G1814" t="s">
        <v>243</v>
      </c>
      <c r="H1814" s="2">
        <v>100000000000103</v>
      </c>
      <c r="I1814" t="s">
        <v>30</v>
      </c>
      <c r="J1814" t="s">
        <v>30</v>
      </c>
      <c r="K1814">
        <v>50250</v>
      </c>
      <c r="L1814">
        <v>50250</v>
      </c>
      <c r="M1814" t="s">
        <v>31</v>
      </c>
      <c r="N1814" t="s">
        <v>48</v>
      </c>
      <c r="O1814" s="1">
        <f t="shared" si="28"/>
        <v>41912.451388888883</v>
      </c>
    </row>
    <row r="1815" spans="1:15">
      <c r="A1815" s="2">
        <v>300000000001814</v>
      </c>
      <c r="B1815" s="2">
        <v>200000000000654</v>
      </c>
      <c r="C1815" t="s">
        <v>1975</v>
      </c>
      <c r="D1815" t="s">
        <v>35</v>
      </c>
      <c r="E1815" s="4">
        <v>41913.265972222223</v>
      </c>
      <c r="F1815" s="3">
        <v>42726</v>
      </c>
      <c r="G1815" t="s">
        <v>934</v>
      </c>
      <c r="H1815" s="2">
        <v>100000000000483</v>
      </c>
      <c r="I1815" t="s">
        <v>810</v>
      </c>
      <c r="J1815" t="s">
        <v>490</v>
      </c>
      <c r="K1815">
        <v>219000</v>
      </c>
      <c r="L1815">
        <v>124500</v>
      </c>
      <c r="M1815" t="s">
        <v>31</v>
      </c>
      <c r="N1815" t="s">
        <v>48</v>
      </c>
      <c r="O1815" s="1">
        <f t="shared" si="28"/>
        <v>41913.557638888888</v>
      </c>
    </row>
    <row r="1816" spans="1:15">
      <c r="A1816" s="2">
        <v>300000000001815</v>
      </c>
      <c r="B1816" s="2">
        <v>200000000001163</v>
      </c>
      <c r="C1816" t="s">
        <v>1976</v>
      </c>
      <c r="D1816" t="s">
        <v>35</v>
      </c>
      <c r="E1816" s="4">
        <v>41913</v>
      </c>
      <c r="F1816" s="3">
        <v>42459</v>
      </c>
      <c r="G1816" t="s">
        <v>800</v>
      </c>
      <c r="H1816" s="2">
        <v>100000000000259</v>
      </c>
      <c r="I1816" t="s">
        <v>21</v>
      </c>
      <c r="J1816" t="s">
        <v>21</v>
      </c>
      <c r="M1816" t="s">
        <v>31</v>
      </c>
      <c r="N1816" t="s">
        <v>48</v>
      </c>
      <c r="O1816" s="1">
        <f t="shared" si="28"/>
        <v>41913.291666666664</v>
      </c>
    </row>
    <row r="1817" spans="1:15">
      <c r="A1817" s="2">
        <v>300000000001816</v>
      </c>
      <c r="B1817" s="2">
        <v>200000000001925</v>
      </c>
      <c r="C1817" t="s">
        <v>1977</v>
      </c>
      <c r="D1817" t="s">
        <v>35</v>
      </c>
      <c r="E1817" s="4">
        <v>41913</v>
      </c>
      <c r="F1817" s="3">
        <v>42719</v>
      </c>
      <c r="G1817" t="s">
        <v>1236</v>
      </c>
      <c r="H1817" s="2">
        <v>100000000000238</v>
      </c>
      <c r="I1817" t="s">
        <v>810</v>
      </c>
      <c r="J1817" t="s">
        <v>490</v>
      </c>
      <c r="K1817">
        <v>124500</v>
      </c>
      <c r="L1817">
        <v>124500</v>
      </c>
      <c r="M1817" t="s">
        <v>22</v>
      </c>
      <c r="N1817" t="s">
        <v>198</v>
      </c>
      <c r="O1817" s="1">
        <f t="shared" si="28"/>
        <v>41913.291666666664</v>
      </c>
    </row>
    <row r="1818" spans="1:15">
      <c r="A1818" s="2">
        <v>300000000001817</v>
      </c>
      <c r="B1818" s="2">
        <v>200000000001926</v>
      </c>
      <c r="C1818" t="s">
        <v>1978</v>
      </c>
      <c r="D1818" t="s">
        <v>35</v>
      </c>
      <c r="E1818" s="4">
        <v>41913</v>
      </c>
      <c r="F1818" s="3">
        <v>42853</v>
      </c>
      <c r="G1818" t="s">
        <v>1236</v>
      </c>
      <c r="H1818" s="2">
        <v>100000000000238</v>
      </c>
      <c r="I1818" t="s">
        <v>408</v>
      </c>
      <c r="J1818" t="s">
        <v>409</v>
      </c>
      <c r="K1818">
        <v>70500</v>
      </c>
      <c r="L1818">
        <v>70500</v>
      </c>
      <c r="M1818" t="s">
        <v>22</v>
      </c>
      <c r="N1818" t="s">
        <v>198</v>
      </c>
      <c r="O1818" s="1">
        <f t="shared" si="28"/>
        <v>41913.291666666664</v>
      </c>
    </row>
    <row r="1819" spans="1:15">
      <c r="A1819" s="2">
        <v>300000000001818</v>
      </c>
      <c r="B1819" s="2">
        <v>200000000000357</v>
      </c>
      <c r="C1819" t="s">
        <v>1979</v>
      </c>
      <c r="D1819" t="s">
        <v>35</v>
      </c>
      <c r="E1819" s="4">
        <v>41914.368750000001</v>
      </c>
      <c r="F1819" s="3">
        <v>42195</v>
      </c>
      <c r="G1819" t="s">
        <v>1602</v>
      </c>
      <c r="H1819" s="2">
        <v>100000000000209</v>
      </c>
      <c r="I1819" t="s">
        <v>21</v>
      </c>
      <c r="J1819" t="s">
        <v>21</v>
      </c>
      <c r="K1819">
        <v>246000</v>
      </c>
      <c r="L1819">
        <v>124500</v>
      </c>
      <c r="M1819" t="s">
        <v>39</v>
      </c>
      <c r="N1819" t="s">
        <v>65</v>
      </c>
      <c r="O1819" s="1">
        <f t="shared" si="28"/>
        <v>41914.660416666666</v>
      </c>
    </row>
    <row r="1820" spans="1:15">
      <c r="A1820" s="2">
        <v>300000000001819</v>
      </c>
      <c r="B1820" s="2">
        <v>200000000001929</v>
      </c>
      <c r="C1820" t="s">
        <v>1980</v>
      </c>
      <c r="D1820" t="s">
        <v>35</v>
      </c>
      <c r="E1820" s="4">
        <v>41914</v>
      </c>
      <c r="F1820" s="3">
        <v>41935</v>
      </c>
      <c r="G1820" t="s">
        <v>676</v>
      </c>
      <c r="H1820" s="2">
        <v>100000000000178</v>
      </c>
      <c r="I1820" t="s">
        <v>21</v>
      </c>
      <c r="J1820" t="s">
        <v>21</v>
      </c>
      <c r="M1820" t="s">
        <v>101</v>
      </c>
      <c r="N1820" t="s">
        <v>101</v>
      </c>
      <c r="O1820" s="1">
        <f t="shared" si="28"/>
        <v>41914.291666666664</v>
      </c>
    </row>
    <row r="1821" spans="1:15">
      <c r="A1821" s="2">
        <v>300000000001820</v>
      </c>
      <c r="B1821" s="2">
        <v>200000000001930</v>
      </c>
      <c r="C1821" t="s">
        <v>1981</v>
      </c>
      <c r="D1821" t="s">
        <v>35</v>
      </c>
      <c r="E1821" s="4">
        <v>41914</v>
      </c>
      <c r="F1821" s="3">
        <v>42591</v>
      </c>
      <c r="G1821" t="s">
        <v>329</v>
      </c>
      <c r="H1821" s="2">
        <v>100000000000097</v>
      </c>
      <c r="I1821" t="s">
        <v>21</v>
      </c>
      <c r="J1821" t="s">
        <v>21</v>
      </c>
      <c r="K1821">
        <v>124500</v>
      </c>
      <c r="L1821">
        <v>124500</v>
      </c>
      <c r="M1821" t="s">
        <v>31</v>
      </c>
      <c r="N1821" t="s">
        <v>48</v>
      </c>
      <c r="O1821" s="1">
        <f t="shared" si="28"/>
        <v>41914.291666666664</v>
      </c>
    </row>
    <row r="1822" spans="1:15">
      <c r="A1822" s="2">
        <v>300000000001821</v>
      </c>
      <c r="B1822" s="2">
        <v>200000000001931</v>
      </c>
      <c r="C1822" t="s">
        <v>1982</v>
      </c>
      <c r="D1822" t="s">
        <v>35</v>
      </c>
      <c r="E1822" s="4">
        <v>41914</v>
      </c>
      <c r="F1822" s="3">
        <v>41936</v>
      </c>
      <c r="G1822" t="s">
        <v>243</v>
      </c>
      <c r="H1822" s="2">
        <v>100000000000103</v>
      </c>
      <c r="I1822" t="s">
        <v>21</v>
      </c>
      <c r="J1822" t="s">
        <v>21</v>
      </c>
      <c r="K1822">
        <v>124500</v>
      </c>
      <c r="M1822" t="s">
        <v>31</v>
      </c>
      <c r="N1822" t="s">
        <v>48</v>
      </c>
      <c r="O1822" s="1">
        <f t="shared" si="28"/>
        <v>41914.291666666664</v>
      </c>
    </row>
    <row r="1823" spans="1:15">
      <c r="A1823" s="2">
        <v>300000000001822</v>
      </c>
      <c r="B1823" s="2">
        <v>200000000000023</v>
      </c>
      <c r="C1823" t="s">
        <v>1983</v>
      </c>
      <c r="D1823" t="s">
        <v>35</v>
      </c>
      <c r="E1823" s="4">
        <v>41914.789583333331</v>
      </c>
      <c r="F1823" s="3">
        <v>42079</v>
      </c>
      <c r="G1823" t="s">
        <v>555</v>
      </c>
      <c r="H1823" s="2">
        <v>100000000000206</v>
      </c>
      <c r="I1823" t="s">
        <v>21</v>
      </c>
      <c r="M1823" t="s">
        <v>22</v>
      </c>
      <c r="N1823" t="s">
        <v>23</v>
      </c>
      <c r="O1823" s="1">
        <f t="shared" si="28"/>
        <v>41915.081249999996</v>
      </c>
    </row>
    <row r="1824" spans="1:15">
      <c r="A1824" s="2">
        <v>300000000001823</v>
      </c>
      <c r="B1824" s="2">
        <v>200000000000095</v>
      </c>
      <c r="C1824" t="s">
        <v>1984</v>
      </c>
      <c r="D1824" t="s">
        <v>35</v>
      </c>
      <c r="E1824" s="4">
        <v>41915.787499999999</v>
      </c>
      <c r="F1824" s="3">
        <v>42839</v>
      </c>
      <c r="G1824" t="s">
        <v>1410</v>
      </c>
      <c r="H1824" s="2">
        <v>100000000000554</v>
      </c>
      <c r="I1824" t="s">
        <v>810</v>
      </c>
      <c r="J1824" t="s">
        <v>490</v>
      </c>
      <c r="K1824">
        <v>273000</v>
      </c>
      <c r="L1824">
        <v>124500</v>
      </c>
      <c r="M1824" t="s">
        <v>22</v>
      </c>
      <c r="N1824" t="s">
        <v>23</v>
      </c>
      <c r="O1824" s="1">
        <f t="shared" si="28"/>
        <v>41916.079166666663</v>
      </c>
    </row>
    <row r="1825" spans="1:15">
      <c r="A1825" s="2">
        <v>300000000001824</v>
      </c>
      <c r="B1825" s="2">
        <v>200000000000253</v>
      </c>
      <c r="C1825" t="s">
        <v>1985</v>
      </c>
      <c r="D1825" t="s">
        <v>35</v>
      </c>
      <c r="E1825" s="4">
        <v>41916.859027777777</v>
      </c>
      <c r="F1825" s="3">
        <v>42509</v>
      </c>
      <c r="G1825" t="s">
        <v>1986</v>
      </c>
      <c r="H1825" s="2">
        <v>100000000000338</v>
      </c>
      <c r="I1825" t="s">
        <v>21</v>
      </c>
      <c r="J1825" t="s">
        <v>21</v>
      </c>
      <c r="K1825">
        <v>198750</v>
      </c>
      <c r="L1825">
        <v>198750</v>
      </c>
      <c r="M1825" t="s">
        <v>31</v>
      </c>
      <c r="N1825" t="s">
        <v>32</v>
      </c>
      <c r="O1825" s="1">
        <f t="shared" si="28"/>
        <v>41917.150694444441</v>
      </c>
    </row>
    <row r="1826" spans="1:15">
      <c r="A1826" s="2">
        <v>300000000001825</v>
      </c>
      <c r="B1826" s="2">
        <v>200000000001686</v>
      </c>
      <c r="C1826" t="s">
        <v>1987</v>
      </c>
      <c r="D1826" t="s">
        <v>35</v>
      </c>
      <c r="E1826" s="4">
        <v>41916.853472222225</v>
      </c>
      <c r="F1826" s="3">
        <v>42356</v>
      </c>
      <c r="G1826" t="s">
        <v>218</v>
      </c>
      <c r="H1826" s="2">
        <v>100000000000188</v>
      </c>
      <c r="I1826" t="s">
        <v>30</v>
      </c>
      <c r="J1826" t="s">
        <v>30</v>
      </c>
      <c r="K1826">
        <v>340500</v>
      </c>
      <c r="L1826">
        <v>340500</v>
      </c>
      <c r="M1826" t="s">
        <v>31</v>
      </c>
      <c r="N1826" t="s">
        <v>32</v>
      </c>
      <c r="O1826" s="1">
        <f t="shared" si="28"/>
        <v>41917.145138888889</v>
      </c>
    </row>
    <row r="1827" spans="1:15">
      <c r="A1827" s="2">
        <v>300000000001826</v>
      </c>
      <c r="B1827" s="2">
        <v>200000000001364</v>
      </c>
      <c r="C1827" t="s">
        <v>1988</v>
      </c>
      <c r="D1827" t="s">
        <v>19</v>
      </c>
      <c r="E1827" s="4">
        <v>41917.335416666669</v>
      </c>
      <c r="F1827" s="3">
        <v>41939</v>
      </c>
      <c r="G1827" t="s">
        <v>800</v>
      </c>
      <c r="H1827" s="2">
        <v>100000000000259</v>
      </c>
      <c r="I1827" t="s">
        <v>21</v>
      </c>
      <c r="J1827" t="s">
        <v>21</v>
      </c>
      <c r="M1827" t="s">
        <v>31</v>
      </c>
      <c r="N1827" t="s">
        <v>48</v>
      </c>
      <c r="O1827" s="1">
        <f t="shared" si="28"/>
        <v>41917.627083333333</v>
      </c>
    </row>
    <row r="1828" spans="1:15">
      <c r="A1828" s="2">
        <v>300000000001827</v>
      </c>
      <c r="B1828" s="2">
        <v>200000000001932</v>
      </c>
      <c r="C1828" t="s">
        <v>1989</v>
      </c>
      <c r="D1828" t="s">
        <v>35</v>
      </c>
      <c r="E1828" s="4">
        <v>41919</v>
      </c>
      <c r="F1828" s="3">
        <v>42125</v>
      </c>
      <c r="G1828" t="s">
        <v>1153</v>
      </c>
      <c r="H1828" s="2">
        <v>100000000000257</v>
      </c>
      <c r="I1828" t="s">
        <v>21</v>
      </c>
      <c r="J1828" t="s">
        <v>21</v>
      </c>
      <c r="M1828" t="s">
        <v>31</v>
      </c>
      <c r="N1828" t="s">
        <v>48</v>
      </c>
      <c r="O1828" s="1">
        <f t="shared" si="28"/>
        <v>41919.291666666664</v>
      </c>
    </row>
    <row r="1829" spans="1:15">
      <c r="A1829" s="2">
        <v>300000000001828</v>
      </c>
      <c r="B1829" s="2">
        <v>200000000000060</v>
      </c>
      <c r="C1829" t="s">
        <v>1990</v>
      </c>
      <c r="D1829" t="s">
        <v>35</v>
      </c>
      <c r="E1829" s="4">
        <v>41919</v>
      </c>
      <c r="F1829" s="3">
        <v>42734</v>
      </c>
      <c r="G1829" t="s">
        <v>243</v>
      </c>
      <c r="H1829" s="2">
        <v>100000000000103</v>
      </c>
      <c r="I1829" t="s">
        <v>486</v>
      </c>
      <c r="J1829" t="s">
        <v>409</v>
      </c>
      <c r="K1829">
        <v>198750</v>
      </c>
      <c r="L1829">
        <v>144750</v>
      </c>
      <c r="M1829" t="s">
        <v>31</v>
      </c>
      <c r="N1829" t="s">
        <v>48</v>
      </c>
      <c r="O1829" s="1">
        <f t="shared" si="28"/>
        <v>41919.291666666664</v>
      </c>
    </row>
    <row r="1830" spans="1:15">
      <c r="A1830" s="2">
        <v>300000000001829</v>
      </c>
      <c r="B1830" s="2">
        <v>200000000001636</v>
      </c>
      <c r="C1830" t="s">
        <v>1991</v>
      </c>
      <c r="D1830" t="s">
        <v>35</v>
      </c>
      <c r="E1830" s="4">
        <v>41920</v>
      </c>
      <c r="F1830" s="3">
        <v>42192</v>
      </c>
      <c r="G1830" t="s">
        <v>471</v>
      </c>
      <c r="H1830" s="2">
        <v>100000000000145</v>
      </c>
      <c r="I1830" t="s">
        <v>21</v>
      </c>
      <c r="J1830" t="s">
        <v>21</v>
      </c>
      <c r="L1830">
        <v>124500</v>
      </c>
      <c r="M1830" t="s">
        <v>31</v>
      </c>
      <c r="N1830" t="s">
        <v>48</v>
      </c>
      <c r="O1830" s="1">
        <f t="shared" si="28"/>
        <v>41920.291666666664</v>
      </c>
    </row>
    <row r="1831" spans="1:15">
      <c r="A1831" s="2">
        <v>300000000001830</v>
      </c>
      <c r="B1831" s="2">
        <v>200000000001277</v>
      </c>
      <c r="C1831" t="s">
        <v>1992</v>
      </c>
      <c r="D1831" t="s">
        <v>35</v>
      </c>
      <c r="E1831" s="4">
        <v>41921</v>
      </c>
      <c r="F1831" s="3">
        <v>42794</v>
      </c>
      <c r="G1831" t="s">
        <v>851</v>
      </c>
      <c r="H1831" s="2">
        <v>100000000000228</v>
      </c>
      <c r="I1831" t="s">
        <v>810</v>
      </c>
      <c r="J1831" t="s">
        <v>490</v>
      </c>
      <c r="K1831">
        <v>111000</v>
      </c>
      <c r="L1831">
        <v>111000</v>
      </c>
      <c r="M1831" t="s">
        <v>101</v>
      </c>
      <c r="N1831" t="s">
        <v>101</v>
      </c>
      <c r="O1831" s="1">
        <f t="shared" si="28"/>
        <v>41921.291666666664</v>
      </c>
    </row>
    <row r="1832" spans="1:15">
      <c r="A1832" s="2">
        <v>300000000001831</v>
      </c>
      <c r="B1832" s="2">
        <v>200000000001887</v>
      </c>
      <c r="C1832" t="s">
        <v>1993</v>
      </c>
      <c r="D1832" t="s">
        <v>35</v>
      </c>
      <c r="E1832" s="4">
        <v>41922.70416666667</v>
      </c>
      <c r="F1832" s="3">
        <v>41947</v>
      </c>
      <c r="G1832" t="s">
        <v>831</v>
      </c>
      <c r="H1832" s="2">
        <v>100000000000242</v>
      </c>
      <c r="I1832" t="s">
        <v>21</v>
      </c>
      <c r="J1832" t="s">
        <v>21</v>
      </c>
      <c r="K1832">
        <v>70500</v>
      </c>
      <c r="M1832" t="s">
        <v>22</v>
      </c>
      <c r="N1832" t="s">
        <v>23</v>
      </c>
      <c r="O1832" s="1">
        <f t="shared" si="28"/>
        <v>41922.995833333334</v>
      </c>
    </row>
    <row r="1833" spans="1:15">
      <c r="A1833" s="2">
        <v>300000000001832</v>
      </c>
      <c r="B1833" s="2">
        <v>200000000001358</v>
      </c>
      <c r="C1833" t="s">
        <v>1994</v>
      </c>
      <c r="D1833" t="s">
        <v>19</v>
      </c>
      <c r="E1833" s="4">
        <v>41922.768750000003</v>
      </c>
      <c r="F1833" s="3">
        <v>41939</v>
      </c>
      <c r="G1833" t="s">
        <v>719</v>
      </c>
      <c r="H1833" s="2">
        <v>100000000000161</v>
      </c>
      <c r="I1833" t="s">
        <v>30</v>
      </c>
      <c r="J1833" t="s">
        <v>30</v>
      </c>
      <c r="K1833">
        <v>9520</v>
      </c>
      <c r="L1833">
        <v>9520</v>
      </c>
      <c r="M1833" t="s">
        <v>22</v>
      </c>
      <c r="N1833" t="s">
        <v>23</v>
      </c>
      <c r="O1833" s="1">
        <f t="shared" si="28"/>
        <v>41923.060416666667</v>
      </c>
    </row>
    <row r="1834" spans="1:15">
      <c r="A1834" s="2">
        <v>300000000001833</v>
      </c>
      <c r="B1834" s="2">
        <v>200000000000488</v>
      </c>
      <c r="C1834" t="s">
        <v>1995</v>
      </c>
      <c r="D1834" t="s">
        <v>19</v>
      </c>
      <c r="E1834" s="4">
        <v>41922.675694444442</v>
      </c>
      <c r="F1834" s="3">
        <v>42430</v>
      </c>
      <c r="G1834" t="s">
        <v>555</v>
      </c>
      <c r="H1834" s="2">
        <v>100000000000206</v>
      </c>
      <c r="I1834" t="s">
        <v>21</v>
      </c>
      <c r="J1834" t="s">
        <v>21</v>
      </c>
      <c r="M1834" t="s">
        <v>22</v>
      </c>
      <c r="N1834" t="s">
        <v>23</v>
      </c>
      <c r="O1834" s="1">
        <f t="shared" si="28"/>
        <v>41922.967361111107</v>
      </c>
    </row>
    <row r="1835" spans="1:15">
      <c r="A1835" s="2">
        <v>300000000001834</v>
      </c>
      <c r="B1835" s="2">
        <v>200000000000418</v>
      </c>
      <c r="C1835" t="s">
        <v>1996</v>
      </c>
      <c r="D1835" t="s">
        <v>35</v>
      </c>
      <c r="E1835" s="4">
        <v>41925</v>
      </c>
      <c r="F1835" s="3">
        <v>42727</v>
      </c>
      <c r="G1835" t="s">
        <v>934</v>
      </c>
      <c r="H1835" s="2">
        <v>100000000000483</v>
      </c>
      <c r="I1835" t="s">
        <v>810</v>
      </c>
      <c r="J1835" t="s">
        <v>490</v>
      </c>
      <c r="K1835">
        <v>205500</v>
      </c>
      <c r="M1835" t="s">
        <v>31</v>
      </c>
      <c r="N1835" t="s">
        <v>48</v>
      </c>
      <c r="O1835" s="1">
        <f t="shared" si="28"/>
        <v>41925.291666666664</v>
      </c>
    </row>
    <row r="1836" spans="1:15">
      <c r="A1836" s="2">
        <v>300000000001835</v>
      </c>
      <c r="B1836" s="2">
        <v>200000000001938</v>
      </c>
      <c r="C1836" t="s">
        <v>1997</v>
      </c>
      <c r="D1836" t="s">
        <v>35</v>
      </c>
      <c r="E1836" s="4">
        <v>41925</v>
      </c>
      <c r="F1836" s="3">
        <v>42128</v>
      </c>
      <c r="G1836" t="s">
        <v>676</v>
      </c>
      <c r="H1836" s="2">
        <v>100000000000178</v>
      </c>
      <c r="I1836" t="s">
        <v>21</v>
      </c>
      <c r="J1836" t="s">
        <v>21</v>
      </c>
      <c r="K1836">
        <v>111000</v>
      </c>
      <c r="L1836">
        <v>111000</v>
      </c>
      <c r="M1836" t="s">
        <v>101</v>
      </c>
      <c r="N1836" t="s">
        <v>101</v>
      </c>
      <c r="O1836" s="1">
        <f t="shared" si="28"/>
        <v>41925.291666666664</v>
      </c>
    </row>
    <row r="1837" spans="1:15">
      <c r="A1837" s="2">
        <v>300000000001836</v>
      </c>
      <c r="B1837" s="2">
        <v>200000000001940</v>
      </c>
      <c r="C1837" t="s">
        <v>1998</v>
      </c>
      <c r="D1837" t="s">
        <v>35</v>
      </c>
      <c r="E1837" s="4">
        <v>41925.740972222222</v>
      </c>
      <c r="F1837" s="3">
        <v>42192</v>
      </c>
      <c r="G1837" t="s">
        <v>471</v>
      </c>
      <c r="H1837" s="2">
        <v>100000000000145</v>
      </c>
      <c r="I1837" t="s">
        <v>21</v>
      </c>
      <c r="J1837" t="s">
        <v>21</v>
      </c>
      <c r="M1837" t="s">
        <v>31</v>
      </c>
      <c r="N1837" t="s">
        <v>48</v>
      </c>
      <c r="O1837" s="1">
        <f t="shared" si="28"/>
        <v>41926.032638888886</v>
      </c>
    </row>
    <row r="1838" spans="1:15">
      <c r="A1838" s="2">
        <v>300000000001837</v>
      </c>
      <c r="B1838" s="2">
        <v>200000000000456</v>
      </c>
      <c r="C1838" t="s">
        <v>1999</v>
      </c>
      <c r="D1838" t="s">
        <v>35</v>
      </c>
      <c r="E1838" s="4">
        <v>41925.601388888892</v>
      </c>
      <c r="F1838" s="3">
        <v>42192</v>
      </c>
      <c r="G1838" t="s">
        <v>471</v>
      </c>
      <c r="H1838" s="2">
        <v>100000000000145</v>
      </c>
      <c r="I1838" t="s">
        <v>21</v>
      </c>
      <c r="J1838" t="s">
        <v>21</v>
      </c>
      <c r="M1838" t="s">
        <v>31</v>
      </c>
      <c r="N1838" t="s">
        <v>48</v>
      </c>
      <c r="O1838" s="1">
        <f t="shared" si="28"/>
        <v>41925.893055555556</v>
      </c>
    </row>
    <row r="1839" spans="1:15">
      <c r="A1839" s="2">
        <v>300000000001838</v>
      </c>
      <c r="B1839" s="2">
        <v>200000000001939</v>
      </c>
      <c r="C1839" t="s">
        <v>2000</v>
      </c>
      <c r="D1839" t="s">
        <v>35</v>
      </c>
      <c r="E1839" s="4">
        <v>41925.739583333336</v>
      </c>
      <c r="F1839" s="3">
        <v>42380</v>
      </c>
      <c r="G1839" t="s">
        <v>329</v>
      </c>
      <c r="H1839" s="2">
        <v>100000000000097</v>
      </c>
      <c r="I1839" t="s">
        <v>21</v>
      </c>
      <c r="J1839" t="s">
        <v>21</v>
      </c>
      <c r="K1839">
        <v>136650</v>
      </c>
      <c r="L1839">
        <v>124500</v>
      </c>
      <c r="M1839" t="s">
        <v>31</v>
      </c>
      <c r="N1839" t="s">
        <v>48</v>
      </c>
      <c r="O1839" s="1">
        <f t="shared" si="28"/>
        <v>41926.03125</v>
      </c>
    </row>
    <row r="1840" spans="1:15">
      <c r="A1840" s="2">
        <v>300000000001839</v>
      </c>
      <c r="B1840" s="2">
        <v>200000000001112</v>
      </c>
      <c r="C1840" t="s">
        <v>2001</v>
      </c>
      <c r="D1840" t="s">
        <v>35</v>
      </c>
      <c r="E1840" s="4">
        <v>41925</v>
      </c>
      <c r="F1840" s="3">
        <v>42179</v>
      </c>
      <c r="G1840" t="s">
        <v>851</v>
      </c>
      <c r="H1840" s="2">
        <v>100000000000228</v>
      </c>
      <c r="I1840" t="s">
        <v>21</v>
      </c>
      <c r="J1840" t="s">
        <v>21</v>
      </c>
      <c r="K1840">
        <v>124500</v>
      </c>
      <c r="L1840">
        <v>124500</v>
      </c>
      <c r="M1840" t="s">
        <v>101</v>
      </c>
      <c r="N1840" t="s">
        <v>101</v>
      </c>
      <c r="O1840" s="1">
        <f t="shared" si="28"/>
        <v>41925.291666666664</v>
      </c>
    </row>
    <row r="1841" spans="1:15">
      <c r="A1841" s="2">
        <v>300000000001840</v>
      </c>
      <c r="B1841" s="2">
        <v>200000000000612</v>
      </c>
      <c r="C1841" t="s">
        <v>2002</v>
      </c>
      <c r="D1841" t="s">
        <v>212</v>
      </c>
      <c r="E1841" s="4">
        <v>41926.636805555558</v>
      </c>
      <c r="F1841" s="3">
        <v>41928</v>
      </c>
      <c r="G1841" t="s">
        <v>591</v>
      </c>
      <c r="H1841" s="2">
        <v>100000000000159</v>
      </c>
      <c r="I1841" t="s">
        <v>30</v>
      </c>
      <c r="J1841" t="s">
        <v>30</v>
      </c>
      <c r="K1841">
        <v>116400</v>
      </c>
      <c r="L1841">
        <v>40800</v>
      </c>
      <c r="M1841" t="s">
        <v>22</v>
      </c>
      <c r="N1841" t="s">
        <v>23</v>
      </c>
      <c r="O1841" s="1">
        <f t="shared" si="28"/>
        <v>41926.928472222222</v>
      </c>
    </row>
    <row r="1842" spans="1:15">
      <c r="A1842" s="2">
        <v>300000000001841</v>
      </c>
      <c r="B1842" s="2">
        <v>200000000001941</v>
      </c>
      <c r="C1842" t="s">
        <v>2003</v>
      </c>
      <c r="D1842" t="s">
        <v>35</v>
      </c>
      <c r="E1842" s="4">
        <v>41926.622916666667</v>
      </c>
      <c r="F1842" s="3">
        <v>42201</v>
      </c>
      <c r="G1842" t="s">
        <v>218</v>
      </c>
      <c r="H1842" s="2">
        <v>100000000000188</v>
      </c>
      <c r="I1842" t="s">
        <v>21</v>
      </c>
      <c r="J1842" t="s">
        <v>21</v>
      </c>
      <c r="K1842">
        <v>198750</v>
      </c>
      <c r="L1842">
        <v>198750</v>
      </c>
      <c r="M1842" t="s">
        <v>31</v>
      </c>
      <c r="N1842" t="s">
        <v>32</v>
      </c>
      <c r="O1842" s="1">
        <f t="shared" si="28"/>
        <v>41926.914583333331</v>
      </c>
    </row>
    <row r="1843" spans="1:15">
      <c r="A1843" s="2">
        <v>300000000001842</v>
      </c>
      <c r="B1843" s="2">
        <v>200000000000004</v>
      </c>
      <c r="C1843" t="s">
        <v>2004</v>
      </c>
      <c r="D1843" t="s">
        <v>19</v>
      </c>
      <c r="E1843" s="4">
        <v>41926.755555555559</v>
      </c>
      <c r="F1843" s="3">
        <v>42013</v>
      </c>
      <c r="G1843" t="s">
        <v>220</v>
      </c>
      <c r="H1843" s="2">
        <v>100000000000093</v>
      </c>
      <c r="I1843" t="s">
        <v>30</v>
      </c>
      <c r="J1843" t="s">
        <v>30</v>
      </c>
      <c r="K1843">
        <v>678000</v>
      </c>
      <c r="L1843">
        <v>228000</v>
      </c>
      <c r="M1843" t="s">
        <v>22</v>
      </c>
      <c r="N1843" t="s">
        <v>23</v>
      </c>
      <c r="O1843" s="1">
        <f t="shared" si="28"/>
        <v>41927.047222222223</v>
      </c>
    </row>
    <row r="1844" spans="1:15">
      <c r="A1844" s="2">
        <v>300000000001843</v>
      </c>
      <c r="B1844" s="2">
        <v>200000000000758</v>
      </c>
      <c r="C1844" t="s">
        <v>2005</v>
      </c>
      <c r="D1844" t="s">
        <v>35</v>
      </c>
      <c r="E1844" s="4">
        <v>41926</v>
      </c>
      <c r="F1844" s="3">
        <v>42374</v>
      </c>
      <c r="G1844" t="s">
        <v>1743</v>
      </c>
      <c r="H1844" s="2">
        <v>100000000000169</v>
      </c>
      <c r="I1844" t="s">
        <v>21</v>
      </c>
      <c r="J1844" t="s">
        <v>21</v>
      </c>
      <c r="K1844">
        <v>111000</v>
      </c>
      <c r="L1844">
        <v>111000</v>
      </c>
      <c r="M1844" t="s">
        <v>101</v>
      </c>
      <c r="N1844" t="s">
        <v>101</v>
      </c>
      <c r="O1844" s="1">
        <f t="shared" si="28"/>
        <v>41926.291666666664</v>
      </c>
    </row>
    <row r="1845" spans="1:15">
      <c r="A1845" s="2">
        <v>300000000001844</v>
      </c>
      <c r="B1845" s="2">
        <v>200000000000271</v>
      </c>
      <c r="C1845" t="s">
        <v>2006</v>
      </c>
      <c r="D1845" t="s">
        <v>35</v>
      </c>
      <c r="E1845" s="4">
        <v>41927</v>
      </c>
      <c r="F1845" s="3">
        <v>42192</v>
      </c>
      <c r="G1845" t="s">
        <v>715</v>
      </c>
      <c r="H1845" s="2">
        <v>100000000000240</v>
      </c>
      <c r="I1845" t="s">
        <v>21</v>
      </c>
      <c r="J1845" t="s">
        <v>21</v>
      </c>
      <c r="K1845">
        <v>219000</v>
      </c>
      <c r="L1845">
        <v>124500</v>
      </c>
      <c r="M1845" t="s">
        <v>22</v>
      </c>
      <c r="N1845" t="s">
        <v>23</v>
      </c>
      <c r="O1845" s="1">
        <f t="shared" si="28"/>
        <v>41927.291666666664</v>
      </c>
    </row>
    <row r="1846" spans="1:15">
      <c r="A1846" s="2">
        <v>300000000001845</v>
      </c>
      <c r="B1846" s="2">
        <v>200000000001616</v>
      </c>
      <c r="C1846" t="s">
        <v>2007</v>
      </c>
      <c r="D1846" t="s">
        <v>35</v>
      </c>
      <c r="E1846" s="4">
        <v>41927.371527777781</v>
      </c>
      <c r="F1846" s="3">
        <v>41940</v>
      </c>
      <c r="G1846" t="s">
        <v>1218</v>
      </c>
      <c r="H1846" s="2">
        <v>100000000000176</v>
      </c>
      <c r="I1846" t="s">
        <v>21</v>
      </c>
      <c r="J1846" t="s">
        <v>21</v>
      </c>
      <c r="K1846">
        <v>273000</v>
      </c>
      <c r="M1846" t="s">
        <v>39</v>
      </c>
      <c r="N1846" t="s">
        <v>40</v>
      </c>
      <c r="O1846" s="1">
        <f t="shared" si="28"/>
        <v>41927.663194444445</v>
      </c>
    </row>
    <row r="1847" spans="1:15">
      <c r="A1847" s="2">
        <v>300000000001846</v>
      </c>
      <c r="B1847" s="2">
        <v>200000000001616</v>
      </c>
      <c r="C1847" t="s">
        <v>2008</v>
      </c>
      <c r="D1847" t="s">
        <v>35</v>
      </c>
      <c r="E1847" s="4">
        <v>41927.371527777781</v>
      </c>
      <c r="F1847" s="3">
        <v>41940</v>
      </c>
      <c r="G1847" t="s">
        <v>1218</v>
      </c>
      <c r="H1847" s="2">
        <v>100000000000176</v>
      </c>
      <c r="I1847" t="s">
        <v>21</v>
      </c>
      <c r="J1847" t="s">
        <v>21</v>
      </c>
      <c r="K1847">
        <v>408000</v>
      </c>
      <c r="M1847" t="s">
        <v>39</v>
      </c>
      <c r="N1847" t="s">
        <v>40</v>
      </c>
      <c r="O1847" s="1">
        <f t="shared" si="28"/>
        <v>41927.663194444445</v>
      </c>
    </row>
    <row r="1848" spans="1:15">
      <c r="A1848" s="2">
        <v>300000000001847</v>
      </c>
      <c r="B1848" s="2">
        <v>200000000001616</v>
      </c>
      <c r="C1848" t="s">
        <v>2009</v>
      </c>
      <c r="D1848" t="s">
        <v>35</v>
      </c>
      <c r="E1848" s="4">
        <v>41927.370833333334</v>
      </c>
      <c r="F1848" s="3">
        <v>41940</v>
      </c>
      <c r="G1848" t="s">
        <v>1218</v>
      </c>
      <c r="H1848" s="2">
        <v>100000000000176</v>
      </c>
      <c r="I1848" t="s">
        <v>21</v>
      </c>
      <c r="J1848" t="s">
        <v>21</v>
      </c>
      <c r="K1848">
        <v>408000</v>
      </c>
      <c r="M1848" t="s">
        <v>39</v>
      </c>
      <c r="N1848" t="s">
        <v>40</v>
      </c>
      <c r="O1848" s="1">
        <f t="shared" si="28"/>
        <v>41927.662499999999</v>
      </c>
    </row>
    <row r="1849" spans="1:15">
      <c r="A1849" s="2">
        <v>300000000001848</v>
      </c>
      <c r="B1849" s="2">
        <v>200000000001616</v>
      </c>
      <c r="C1849" t="s">
        <v>2010</v>
      </c>
      <c r="D1849" t="s">
        <v>35</v>
      </c>
      <c r="E1849" s="4">
        <v>41927.372916666667</v>
      </c>
      <c r="F1849" s="3">
        <v>41940</v>
      </c>
      <c r="G1849" t="s">
        <v>1218</v>
      </c>
      <c r="H1849" s="2">
        <v>100000000000176</v>
      </c>
      <c r="I1849" t="s">
        <v>21</v>
      </c>
      <c r="J1849" t="s">
        <v>21</v>
      </c>
      <c r="K1849">
        <v>273000</v>
      </c>
      <c r="M1849" t="s">
        <v>39</v>
      </c>
      <c r="N1849" t="s">
        <v>40</v>
      </c>
      <c r="O1849" s="1">
        <f t="shared" si="28"/>
        <v>41927.664583333331</v>
      </c>
    </row>
    <row r="1850" spans="1:15">
      <c r="A1850" s="2">
        <v>300000000001849</v>
      </c>
      <c r="B1850" s="2">
        <v>200000000001942</v>
      </c>
      <c r="C1850" t="s">
        <v>2011</v>
      </c>
      <c r="D1850" t="s">
        <v>35</v>
      </c>
      <c r="E1850" s="4">
        <v>41927.318055555559</v>
      </c>
      <c r="F1850" s="3">
        <v>42575</v>
      </c>
      <c r="G1850" t="s">
        <v>243</v>
      </c>
      <c r="H1850" s="2">
        <v>100000000000103</v>
      </c>
      <c r="I1850" t="s">
        <v>21</v>
      </c>
      <c r="J1850" t="s">
        <v>21</v>
      </c>
      <c r="K1850">
        <v>259500</v>
      </c>
      <c r="L1850">
        <v>205500</v>
      </c>
      <c r="M1850" t="s">
        <v>31</v>
      </c>
      <c r="N1850" t="s">
        <v>48</v>
      </c>
      <c r="O1850" s="1">
        <f t="shared" si="28"/>
        <v>41927.609722222223</v>
      </c>
    </row>
    <row r="1851" spans="1:15">
      <c r="A1851" s="2">
        <v>300000000001850</v>
      </c>
      <c r="B1851" s="2">
        <v>200000000001947</v>
      </c>
      <c r="C1851" t="s">
        <v>2012</v>
      </c>
      <c r="D1851" t="s">
        <v>35</v>
      </c>
      <c r="E1851" s="4">
        <v>41928</v>
      </c>
      <c r="F1851" s="3">
        <v>42192</v>
      </c>
      <c r="G1851" t="s">
        <v>715</v>
      </c>
      <c r="H1851" s="2">
        <v>100000000000240</v>
      </c>
      <c r="I1851" t="s">
        <v>21</v>
      </c>
      <c r="J1851" t="s">
        <v>21</v>
      </c>
      <c r="K1851">
        <v>205500</v>
      </c>
      <c r="L1851">
        <v>205500</v>
      </c>
      <c r="M1851" t="s">
        <v>22</v>
      </c>
      <c r="N1851" t="s">
        <v>23</v>
      </c>
      <c r="O1851" s="1">
        <f t="shared" si="28"/>
        <v>41928.291666666664</v>
      </c>
    </row>
    <row r="1852" spans="1:15">
      <c r="A1852" s="2">
        <v>300000000001851</v>
      </c>
      <c r="B1852" s="2">
        <v>200000000000396</v>
      </c>
      <c r="C1852" t="s">
        <v>2013</v>
      </c>
      <c r="D1852" t="s">
        <v>35</v>
      </c>
      <c r="E1852" s="4">
        <v>41928</v>
      </c>
      <c r="F1852" s="3">
        <v>42338</v>
      </c>
      <c r="G1852" t="s">
        <v>329</v>
      </c>
      <c r="H1852" s="2">
        <v>100000000000097</v>
      </c>
      <c r="I1852" t="s">
        <v>21</v>
      </c>
      <c r="J1852" t="s">
        <v>21</v>
      </c>
      <c r="K1852">
        <v>300000</v>
      </c>
      <c r="L1852">
        <v>162300</v>
      </c>
      <c r="M1852" t="s">
        <v>31</v>
      </c>
      <c r="N1852" t="s">
        <v>48</v>
      </c>
      <c r="O1852" s="1">
        <f t="shared" si="28"/>
        <v>41928.291666666664</v>
      </c>
    </row>
    <row r="1853" spans="1:15">
      <c r="A1853" s="2">
        <v>300000000001852</v>
      </c>
      <c r="B1853" s="2">
        <v>200000000001936</v>
      </c>
      <c r="C1853" t="s">
        <v>2014</v>
      </c>
      <c r="D1853" t="s">
        <v>35</v>
      </c>
      <c r="E1853" s="4">
        <v>41928</v>
      </c>
      <c r="F1853" s="3">
        <v>42811</v>
      </c>
      <c r="G1853" t="s">
        <v>110</v>
      </c>
      <c r="H1853" s="2">
        <v>100000000000107</v>
      </c>
      <c r="I1853" t="s">
        <v>408</v>
      </c>
      <c r="J1853" t="s">
        <v>490</v>
      </c>
      <c r="K1853">
        <v>273000</v>
      </c>
      <c r="L1853">
        <v>124500</v>
      </c>
      <c r="M1853" t="s">
        <v>22</v>
      </c>
      <c r="N1853" t="s">
        <v>23</v>
      </c>
      <c r="O1853" s="1">
        <f t="shared" si="28"/>
        <v>41928.291666666664</v>
      </c>
    </row>
    <row r="1854" spans="1:15">
      <c r="A1854" s="2">
        <v>300000000001853</v>
      </c>
      <c r="B1854" s="2">
        <v>200000000000175</v>
      </c>
      <c r="C1854" t="s">
        <v>2015</v>
      </c>
      <c r="D1854" t="s">
        <v>19</v>
      </c>
      <c r="E1854" s="4">
        <v>41929.671527777777</v>
      </c>
      <c r="F1854" s="3">
        <v>43098</v>
      </c>
      <c r="G1854" t="s">
        <v>734</v>
      </c>
      <c r="H1854" s="2">
        <v>100000000000196</v>
      </c>
      <c r="I1854" t="s">
        <v>486</v>
      </c>
      <c r="J1854" t="s">
        <v>409</v>
      </c>
      <c r="K1854">
        <v>4390500</v>
      </c>
      <c r="L1854">
        <v>2028000</v>
      </c>
      <c r="M1854" t="s">
        <v>22</v>
      </c>
      <c r="N1854" t="s">
        <v>23</v>
      </c>
      <c r="O1854" s="1">
        <f t="shared" si="28"/>
        <v>41929.963194444441</v>
      </c>
    </row>
    <row r="1855" spans="1:15">
      <c r="A1855" s="2">
        <v>300000000001854</v>
      </c>
      <c r="B1855" s="2">
        <v>200000000000175</v>
      </c>
      <c r="C1855" t="s">
        <v>2016</v>
      </c>
      <c r="D1855" t="s">
        <v>19</v>
      </c>
      <c r="E1855" s="4">
        <v>41929.647222222222</v>
      </c>
      <c r="F1855" s="3">
        <v>42296</v>
      </c>
      <c r="G1855" t="s">
        <v>734</v>
      </c>
      <c r="H1855" s="2">
        <v>100000000000196</v>
      </c>
      <c r="I1855" t="s">
        <v>30</v>
      </c>
      <c r="J1855" t="s">
        <v>30</v>
      </c>
      <c r="K1855">
        <v>2230500</v>
      </c>
      <c r="L1855">
        <v>745500</v>
      </c>
      <c r="M1855" t="s">
        <v>22</v>
      </c>
      <c r="N1855" t="s">
        <v>23</v>
      </c>
      <c r="O1855" s="1">
        <f t="shared" si="28"/>
        <v>41929.938888888886</v>
      </c>
    </row>
    <row r="1856" spans="1:15">
      <c r="A1856" s="2">
        <v>300000000001855</v>
      </c>
      <c r="B1856" s="2">
        <v>200000000000175</v>
      </c>
      <c r="C1856" t="s">
        <v>2017</v>
      </c>
      <c r="D1856" t="s">
        <v>19</v>
      </c>
      <c r="E1856" s="4">
        <v>41929.663194444445</v>
      </c>
      <c r="F1856" s="3">
        <v>42221</v>
      </c>
      <c r="G1856" t="s">
        <v>734</v>
      </c>
      <c r="H1856" s="2">
        <v>100000000000196</v>
      </c>
      <c r="I1856" t="s">
        <v>21</v>
      </c>
      <c r="J1856" t="s">
        <v>21</v>
      </c>
      <c r="K1856">
        <v>813000</v>
      </c>
      <c r="L1856">
        <v>543000</v>
      </c>
      <c r="M1856" t="s">
        <v>22</v>
      </c>
      <c r="N1856" t="s">
        <v>23</v>
      </c>
      <c r="O1856" s="1">
        <f t="shared" si="28"/>
        <v>41929.954861111109</v>
      </c>
    </row>
    <row r="1857" spans="1:15">
      <c r="A1857" s="2">
        <v>300000000001856</v>
      </c>
      <c r="B1857" s="2">
        <v>200000000000874</v>
      </c>
      <c r="C1857" t="s">
        <v>2018</v>
      </c>
      <c r="D1857" t="s">
        <v>35</v>
      </c>
      <c r="E1857" s="4">
        <v>41929</v>
      </c>
      <c r="F1857" s="3">
        <v>42009</v>
      </c>
      <c r="G1857" t="s">
        <v>1852</v>
      </c>
      <c r="H1857" s="2">
        <v>100000000000225</v>
      </c>
      <c r="I1857" t="s">
        <v>21</v>
      </c>
      <c r="J1857" t="s">
        <v>21</v>
      </c>
      <c r="K1857">
        <v>111000</v>
      </c>
      <c r="M1857" t="s">
        <v>101</v>
      </c>
      <c r="N1857" t="s">
        <v>101</v>
      </c>
      <c r="O1857" s="1">
        <f t="shared" si="28"/>
        <v>41929.291666666664</v>
      </c>
    </row>
    <row r="1858" spans="1:15">
      <c r="A1858" s="2">
        <v>300000000001857</v>
      </c>
      <c r="B1858" s="2">
        <v>200000000001949</v>
      </c>
      <c r="C1858" t="s">
        <v>2019</v>
      </c>
      <c r="D1858" t="s">
        <v>35</v>
      </c>
      <c r="E1858" s="4">
        <v>41929.79791666667</v>
      </c>
      <c r="F1858" s="3">
        <v>42232</v>
      </c>
      <c r="G1858" t="s">
        <v>218</v>
      </c>
      <c r="H1858" s="2">
        <v>100000000000188</v>
      </c>
      <c r="I1858" t="s">
        <v>21</v>
      </c>
      <c r="J1858" t="s">
        <v>21</v>
      </c>
      <c r="K1858">
        <v>198750</v>
      </c>
      <c r="L1858">
        <v>198750</v>
      </c>
      <c r="M1858" t="s">
        <v>31</v>
      </c>
      <c r="N1858" t="s">
        <v>32</v>
      </c>
      <c r="O1858" s="1">
        <f t="shared" si="28"/>
        <v>41930.089583333334</v>
      </c>
    </row>
    <row r="1859" spans="1:15">
      <c r="A1859" s="2">
        <v>300000000001858</v>
      </c>
      <c r="B1859" s="2">
        <v>200000000000501</v>
      </c>
      <c r="C1859" t="s">
        <v>2020</v>
      </c>
      <c r="D1859" t="s">
        <v>35</v>
      </c>
      <c r="E1859" s="4">
        <v>41932</v>
      </c>
      <c r="F1859" s="3">
        <v>42523</v>
      </c>
      <c r="G1859" t="s">
        <v>1368</v>
      </c>
      <c r="H1859" s="2">
        <v>100000000000313</v>
      </c>
      <c r="I1859" t="s">
        <v>21</v>
      </c>
      <c r="J1859" t="s">
        <v>21</v>
      </c>
      <c r="K1859">
        <v>246000</v>
      </c>
      <c r="L1859">
        <v>124500</v>
      </c>
      <c r="M1859" t="s">
        <v>31</v>
      </c>
      <c r="N1859" t="s">
        <v>48</v>
      </c>
      <c r="O1859" s="1">
        <f t="shared" ref="O1859:O1922" si="29">IF(E1859&lt;$S$2,E1859+$T$2,IF(E1859&lt;$S$3,E1859+$T$3,IF(E1859&lt;$S$4,E1859+$T$4,IF(E1859&lt;$S$5,E1859+$T$5,IF(E1859&lt;$S$6,E1859+$T$6,IF(E1859&lt;$S$7,E1859+$T$7,IF(E1859&lt;$S$8,E1859+$T$8,IF(E1859&lt;$S$9,E1859+$T$9,IF(E1859&lt;$S$10,E1859+$T$10,IF(E1859&lt;$S$11,E1859+$T$11,IF(E1859&lt;$S$12,E1859+$T$12,IF(E1859&lt;$S$13,E1859+$T$13,IF(E1859&lt;$S$14,E1859+$T$14,IF(E1859&lt;$S$15,E1859+$T$15,IF(E1859&lt;$S$16,E1859+$T$16,IF(E1859&lt;$S$17,E1859+$T$17,""))))))))))))))))</f>
        <v>41932.291666666664</v>
      </c>
    </row>
    <row r="1860" spans="1:15">
      <c r="A1860" s="2">
        <v>300000000001859</v>
      </c>
      <c r="B1860" s="2">
        <v>200000000000874</v>
      </c>
      <c r="C1860" t="s">
        <v>2021</v>
      </c>
      <c r="D1860" t="s">
        <v>35</v>
      </c>
      <c r="E1860" s="4">
        <v>41932</v>
      </c>
      <c r="F1860" s="3">
        <v>42009</v>
      </c>
      <c r="G1860" t="s">
        <v>1852</v>
      </c>
      <c r="H1860" s="2">
        <v>100000000000225</v>
      </c>
      <c r="I1860" t="s">
        <v>21</v>
      </c>
      <c r="J1860" t="s">
        <v>21</v>
      </c>
      <c r="K1860">
        <v>111000</v>
      </c>
      <c r="M1860" t="s">
        <v>101</v>
      </c>
      <c r="N1860" t="s">
        <v>101</v>
      </c>
      <c r="O1860" s="1">
        <f t="shared" si="29"/>
        <v>41932.291666666664</v>
      </c>
    </row>
    <row r="1861" spans="1:15">
      <c r="A1861" s="2">
        <v>300000000001860</v>
      </c>
      <c r="B1861" s="2">
        <v>200000000001951</v>
      </c>
      <c r="C1861" t="s">
        <v>2022</v>
      </c>
      <c r="D1861" t="s">
        <v>35</v>
      </c>
      <c r="E1861" s="4">
        <v>41932.064583333333</v>
      </c>
      <c r="F1861" s="3">
        <v>42129</v>
      </c>
      <c r="G1861" t="s">
        <v>1218</v>
      </c>
      <c r="H1861" s="2">
        <v>100000000000176</v>
      </c>
      <c r="I1861" t="s">
        <v>21</v>
      </c>
      <c r="J1861" t="s">
        <v>21</v>
      </c>
      <c r="K1861">
        <v>273000</v>
      </c>
      <c r="L1861">
        <v>219000</v>
      </c>
      <c r="M1861" t="s">
        <v>39</v>
      </c>
      <c r="N1861" t="s">
        <v>40</v>
      </c>
      <c r="O1861" s="1">
        <f t="shared" si="29"/>
        <v>41932.356249999997</v>
      </c>
    </row>
    <row r="1862" spans="1:15">
      <c r="A1862" s="2">
        <v>300000000001861</v>
      </c>
      <c r="B1862" s="2">
        <v>200000000001950</v>
      </c>
      <c r="C1862" t="s">
        <v>2023</v>
      </c>
      <c r="D1862" t="s">
        <v>35</v>
      </c>
      <c r="E1862" s="4">
        <v>41932.060416666667</v>
      </c>
      <c r="F1862" s="3">
        <v>42489</v>
      </c>
      <c r="G1862" t="s">
        <v>1218</v>
      </c>
      <c r="H1862" s="2">
        <v>100000000000176</v>
      </c>
      <c r="I1862" t="s">
        <v>30</v>
      </c>
      <c r="J1862" t="s">
        <v>30</v>
      </c>
      <c r="K1862">
        <v>139450</v>
      </c>
      <c r="L1862">
        <v>139450</v>
      </c>
      <c r="M1862" t="s">
        <v>39</v>
      </c>
      <c r="N1862" t="s">
        <v>40</v>
      </c>
      <c r="O1862" s="1">
        <f t="shared" si="29"/>
        <v>41932.352083333331</v>
      </c>
    </row>
    <row r="1863" spans="1:15">
      <c r="A1863" s="2">
        <v>300000000001862</v>
      </c>
      <c r="B1863" s="2">
        <v>200000000001955</v>
      </c>
      <c r="C1863" t="s">
        <v>2024</v>
      </c>
      <c r="D1863" t="s">
        <v>35</v>
      </c>
      <c r="E1863" s="4">
        <v>41932.063194444447</v>
      </c>
      <c r="F1863" s="3">
        <v>42129</v>
      </c>
      <c r="G1863" t="s">
        <v>1218</v>
      </c>
      <c r="H1863" s="2">
        <v>100000000000176</v>
      </c>
      <c r="I1863" t="s">
        <v>21</v>
      </c>
      <c r="J1863" t="s">
        <v>21</v>
      </c>
      <c r="K1863">
        <v>273000</v>
      </c>
      <c r="L1863">
        <v>124500</v>
      </c>
      <c r="M1863" t="s">
        <v>39</v>
      </c>
      <c r="N1863" t="s">
        <v>40</v>
      </c>
      <c r="O1863" s="1">
        <f t="shared" si="29"/>
        <v>41932.354861111111</v>
      </c>
    </row>
    <row r="1864" spans="1:15">
      <c r="A1864" s="2">
        <v>300000000001863</v>
      </c>
      <c r="B1864" s="2">
        <v>200000000001950</v>
      </c>
      <c r="C1864" t="s">
        <v>2025</v>
      </c>
      <c r="D1864" t="s">
        <v>35</v>
      </c>
      <c r="E1864" s="4">
        <v>41932.061111111114</v>
      </c>
      <c r="F1864" s="3">
        <v>41940</v>
      </c>
      <c r="G1864" t="s">
        <v>1218</v>
      </c>
      <c r="H1864" s="2">
        <v>100000000000176</v>
      </c>
      <c r="I1864" t="s">
        <v>21</v>
      </c>
      <c r="J1864" t="s">
        <v>21</v>
      </c>
      <c r="K1864">
        <v>408000</v>
      </c>
      <c r="M1864" t="s">
        <v>39</v>
      </c>
      <c r="N1864" t="s">
        <v>40</v>
      </c>
      <c r="O1864" s="1">
        <f t="shared" si="29"/>
        <v>41932.352777777778</v>
      </c>
    </row>
    <row r="1865" spans="1:15">
      <c r="A1865" s="2">
        <v>300000000001864</v>
      </c>
      <c r="B1865" s="2">
        <v>200000000000089</v>
      </c>
      <c r="C1865" t="s">
        <v>2026</v>
      </c>
      <c r="D1865" t="s">
        <v>35</v>
      </c>
      <c r="E1865" s="4">
        <v>41932</v>
      </c>
      <c r="F1865" s="3">
        <v>41991</v>
      </c>
      <c r="G1865" t="s">
        <v>243</v>
      </c>
      <c r="H1865" s="2">
        <v>100000000000103</v>
      </c>
      <c r="I1865" t="s">
        <v>21</v>
      </c>
      <c r="J1865" t="s">
        <v>21</v>
      </c>
      <c r="K1865">
        <v>1083000</v>
      </c>
      <c r="M1865" t="s">
        <v>31</v>
      </c>
      <c r="N1865" t="s">
        <v>48</v>
      </c>
      <c r="O1865" s="1">
        <f t="shared" si="29"/>
        <v>41932.291666666664</v>
      </c>
    </row>
    <row r="1866" spans="1:15">
      <c r="A1866" s="2">
        <v>300000000001865</v>
      </c>
      <c r="B1866" s="2">
        <v>200000000001956</v>
      </c>
      <c r="C1866" t="s">
        <v>2027</v>
      </c>
      <c r="D1866" t="s">
        <v>35</v>
      </c>
      <c r="E1866" s="4">
        <v>41932</v>
      </c>
      <c r="F1866" s="3">
        <v>42010</v>
      </c>
      <c r="G1866" t="s">
        <v>197</v>
      </c>
      <c r="H1866" s="2">
        <v>100000000000119</v>
      </c>
      <c r="I1866" t="s">
        <v>21</v>
      </c>
      <c r="J1866" t="s">
        <v>21</v>
      </c>
      <c r="K1866">
        <v>273000</v>
      </c>
      <c r="M1866" t="s">
        <v>1287</v>
      </c>
      <c r="N1866" t="s">
        <v>1288</v>
      </c>
      <c r="O1866" s="1">
        <f t="shared" si="29"/>
        <v>41932.291666666664</v>
      </c>
    </row>
    <row r="1867" spans="1:15">
      <c r="A1867" s="2">
        <v>300000000001866</v>
      </c>
      <c r="B1867" s="2">
        <v>200000000001957</v>
      </c>
      <c r="C1867" t="s">
        <v>2028</v>
      </c>
      <c r="D1867" t="s">
        <v>35</v>
      </c>
      <c r="E1867" s="4">
        <v>41932</v>
      </c>
      <c r="F1867" s="3">
        <v>42010</v>
      </c>
      <c r="G1867" t="s">
        <v>197</v>
      </c>
      <c r="H1867" s="2">
        <v>100000000000119</v>
      </c>
      <c r="I1867" t="s">
        <v>21</v>
      </c>
      <c r="J1867" t="s">
        <v>21</v>
      </c>
      <c r="K1867">
        <v>3378000</v>
      </c>
      <c r="M1867" t="s">
        <v>1287</v>
      </c>
      <c r="N1867" t="s">
        <v>1288</v>
      </c>
      <c r="O1867" s="1">
        <f t="shared" si="29"/>
        <v>41932.291666666664</v>
      </c>
    </row>
    <row r="1868" spans="1:15">
      <c r="A1868" s="2">
        <v>300000000001867</v>
      </c>
      <c r="B1868" s="2">
        <v>200000000001165</v>
      </c>
      <c r="C1868" t="s">
        <v>2029</v>
      </c>
      <c r="D1868" t="s">
        <v>19</v>
      </c>
      <c r="E1868" s="4">
        <v>41932.52847222222</v>
      </c>
      <c r="F1868" s="3">
        <v>42790</v>
      </c>
      <c r="G1868" t="s">
        <v>110</v>
      </c>
      <c r="H1868" s="2">
        <v>100000000000107</v>
      </c>
      <c r="I1868" t="s">
        <v>486</v>
      </c>
      <c r="J1868" t="s">
        <v>409</v>
      </c>
      <c r="K1868">
        <v>123150</v>
      </c>
      <c r="L1868">
        <v>123150</v>
      </c>
      <c r="M1868" t="s">
        <v>22</v>
      </c>
      <c r="N1868" t="s">
        <v>23</v>
      </c>
      <c r="O1868" s="1">
        <f t="shared" si="29"/>
        <v>41932.820138888885</v>
      </c>
    </row>
    <row r="1869" spans="1:15">
      <c r="A1869" s="2">
        <v>300000000001868</v>
      </c>
      <c r="B1869" s="2">
        <v>200000000000784</v>
      </c>
      <c r="C1869" t="s">
        <v>2030</v>
      </c>
      <c r="D1869" t="s">
        <v>35</v>
      </c>
      <c r="E1869" s="4">
        <v>41933.845833333333</v>
      </c>
      <c r="F1869" s="3">
        <v>42185</v>
      </c>
      <c r="G1869" t="s">
        <v>991</v>
      </c>
      <c r="H1869" s="2">
        <v>100000000000199</v>
      </c>
      <c r="I1869" t="s">
        <v>21</v>
      </c>
      <c r="J1869" t="s">
        <v>21</v>
      </c>
      <c r="K1869">
        <v>961500</v>
      </c>
      <c r="L1869">
        <v>813000</v>
      </c>
      <c r="M1869" t="s">
        <v>39</v>
      </c>
      <c r="N1869" t="s">
        <v>65</v>
      </c>
      <c r="O1869" s="1">
        <f t="shared" si="29"/>
        <v>41934.137499999997</v>
      </c>
    </row>
    <row r="1870" spans="1:15">
      <c r="A1870" s="2">
        <v>300000000001869</v>
      </c>
      <c r="B1870" s="2">
        <v>200000000000784</v>
      </c>
      <c r="C1870" t="s">
        <v>2031</v>
      </c>
      <c r="D1870" t="s">
        <v>35</v>
      </c>
      <c r="E1870" s="4">
        <v>41933.840277777781</v>
      </c>
      <c r="F1870" s="3">
        <v>42317</v>
      </c>
      <c r="G1870" t="s">
        <v>991</v>
      </c>
      <c r="H1870" s="2">
        <v>100000000000199</v>
      </c>
      <c r="I1870" t="s">
        <v>21</v>
      </c>
      <c r="J1870" t="s">
        <v>21</v>
      </c>
      <c r="K1870">
        <v>192000</v>
      </c>
      <c r="L1870">
        <v>219000</v>
      </c>
      <c r="M1870" t="s">
        <v>39</v>
      </c>
      <c r="N1870" t="s">
        <v>65</v>
      </c>
      <c r="O1870" s="1">
        <f t="shared" si="29"/>
        <v>41934.131944444445</v>
      </c>
    </row>
    <row r="1871" spans="1:15">
      <c r="A1871" s="2">
        <v>300000000001870</v>
      </c>
      <c r="B1871" s="2">
        <v>200000000001193</v>
      </c>
      <c r="C1871" t="s">
        <v>2032</v>
      </c>
      <c r="D1871" t="s">
        <v>35</v>
      </c>
      <c r="E1871" s="4">
        <v>41933.844444444447</v>
      </c>
      <c r="F1871" s="3">
        <v>42317</v>
      </c>
      <c r="G1871" t="s">
        <v>991</v>
      </c>
      <c r="H1871" s="2">
        <v>100000000000199</v>
      </c>
      <c r="I1871" t="s">
        <v>21</v>
      </c>
      <c r="J1871" t="s">
        <v>21</v>
      </c>
      <c r="K1871">
        <v>206850</v>
      </c>
      <c r="L1871">
        <v>192000</v>
      </c>
      <c r="M1871" t="s">
        <v>39</v>
      </c>
      <c r="N1871" t="s">
        <v>65</v>
      </c>
      <c r="O1871" s="1">
        <f t="shared" si="29"/>
        <v>41934.136111111111</v>
      </c>
    </row>
    <row r="1872" spans="1:15">
      <c r="A1872" s="2">
        <v>300000000001871</v>
      </c>
      <c r="B1872" s="2">
        <v>200000000000175</v>
      </c>
      <c r="C1872" t="s">
        <v>2033</v>
      </c>
      <c r="D1872" t="s">
        <v>19</v>
      </c>
      <c r="E1872" s="4">
        <v>41933.404861111114</v>
      </c>
      <c r="F1872" s="3">
        <v>42101</v>
      </c>
      <c r="G1872" t="s">
        <v>734</v>
      </c>
      <c r="H1872" s="2">
        <v>100000000000196</v>
      </c>
      <c r="I1872" t="s">
        <v>21</v>
      </c>
      <c r="J1872" t="s">
        <v>21</v>
      </c>
      <c r="K1872">
        <v>273000</v>
      </c>
      <c r="M1872" t="s">
        <v>22</v>
      </c>
      <c r="N1872" t="s">
        <v>23</v>
      </c>
      <c r="O1872" s="1">
        <f t="shared" si="29"/>
        <v>41933.696527777778</v>
      </c>
    </row>
    <row r="1873" spans="1:15">
      <c r="A1873" s="2">
        <v>300000000001872</v>
      </c>
      <c r="B1873" s="2">
        <v>200000000000175</v>
      </c>
      <c r="C1873" t="s">
        <v>2034</v>
      </c>
      <c r="D1873" t="s">
        <v>19</v>
      </c>
      <c r="E1873" s="4">
        <v>41933.40902777778</v>
      </c>
      <c r="F1873" s="3">
        <v>42454</v>
      </c>
      <c r="G1873" t="s">
        <v>734</v>
      </c>
      <c r="H1873" s="2">
        <v>100000000000196</v>
      </c>
      <c r="I1873" t="s">
        <v>21</v>
      </c>
      <c r="J1873" t="s">
        <v>21</v>
      </c>
      <c r="K1873">
        <v>813000</v>
      </c>
      <c r="L1873">
        <v>124500</v>
      </c>
      <c r="M1873" t="s">
        <v>22</v>
      </c>
      <c r="N1873" t="s">
        <v>23</v>
      </c>
      <c r="O1873" s="1">
        <f t="shared" si="29"/>
        <v>41933.700694444444</v>
      </c>
    </row>
    <row r="1874" spans="1:15">
      <c r="A1874" s="2">
        <v>300000000001873</v>
      </c>
      <c r="B1874" s="2">
        <v>200000000001959</v>
      </c>
      <c r="C1874" t="s">
        <v>2035</v>
      </c>
      <c r="D1874" t="s">
        <v>35</v>
      </c>
      <c r="E1874" s="4">
        <v>41933</v>
      </c>
      <c r="F1874" s="3">
        <v>43035</v>
      </c>
      <c r="G1874" t="s">
        <v>896</v>
      </c>
      <c r="H1874" s="2">
        <v>100000000000160</v>
      </c>
      <c r="I1874" t="s">
        <v>810</v>
      </c>
      <c r="J1874" t="s">
        <v>490</v>
      </c>
      <c r="K1874">
        <v>246000</v>
      </c>
      <c r="L1874">
        <v>124500</v>
      </c>
      <c r="M1874" t="s">
        <v>22</v>
      </c>
      <c r="N1874" t="s">
        <v>198</v>
      </c>
      <c r="O1874" s="1">
        <f t="shared" si="29"/>
        <v>41933.291666666664</v>
      </c>
    </row>
    <row r="1875" spans="1:15">
      <c r="A1875" s="2">
        <v>300000000001874</v>
      </c>
      <c r="B1875" s="2">
        <v>200000000001958</v>
      </c>
      <c r="C1875" t="s">
        <v>2036</v>
      </c>
      <c r="D1875" t="s">
        <v>35</v>
      </c>
      <c r="E1875" s="4">
        <v>41933</v>
      </c>
      <c r="F1875" s="3">
        <v>42767</v>
      </c>
      <c r="G1875" t="s">
        <v>831</v>
      </c>
      <c r="H1875" s="2">
        <v>100000000000242</v>
      </c>
      <c r="I1875" t="s">
        <v>408</v>
      </c>
      <c r="J1875" t="s">
        <v>409</v>
      </c>
      <c r="K1875">
        <v>138000</v>
      </c>
      <c r="L1875">
        <v>138000</v>
      </c>
      <c r="M1875" t="s">
        <v>22</v>
      </c>
      <c r="N1875" t="s">
        <v>23</v>
      </c>
      <c r="O1875" s="1">
        <f t="shared" si="29"/>
        <v>41933.291666666664</v>
      </c>
    </row>
    <row r="1876" spans="1:15">
      <c r="A1876" s="2">
        <v>300000000001875</v>
      </c>
      <c r="B1876" s="2">
        <v>200000000001960</v>
      </c>
      <c r="C1876" t="s">
        <v>2037</v>
      </c>
      <c r="D1876" t="s">
        <v>35</v>
      </c>
      <c r="E1876" s="4">
        <v>41933</v>
      </c>
      <c r="F1876" s="3">
        <v>41947</v>
      </c>
      <c r="G1876" t="s">
        <v>1153</v>
      </c>
      <c r="H1876" s="2">
        <v>100000000000257</v>
      </c>
      <c r="I1876" t="s">
        <v>21</v>
      </c>
      <c r="J1876" t="s">
        <v>21</v>
      </c>
      <c r="M1876" t="s">
        <v>31</v>
      </c>
      <c r="N1876" t="s">
        <v>48</v>
      </c>
      <c r="O1876" s="1">
        <f t="shared" si="29"/>
        <v>41933.291666666664</v>
      </c>
    </row>
    <row r="1877" spans="1:15">
      <c r="A1877" s="2">
        <v>300000000001876</v>
      </c>
      <c r="B1877" s="2">
        <v>200000000000113</v>
      </c>
      <c r="C1877" t="s">
        <v>2038</v>
      </c>
      <c r="D1877" t="s">
        <v>35</v>
      </c>
      <c r="E1877" s="4">
        <v>41934</v>
      </c>
      <c r="F1877" s="3">
        <v>42795</v>
      </c>
      <c r="G1877" t="s">
        <v>1052</v>
      </c>
      <c r="H1877" s="2">
        <v>100000000000369</v>
      </c>
      <c r="I1877" t="s">
        <v>810</v>
      </c>
      <c r="J1877" t="s">
        <v>490</v>
      </c>
      <c r="K1877">
        <v>124500</v>
      </c>
      <c r="L1877">
        <v>124500</v>
      </c>
      <c r="M1877" t="s">
        <v>31</v>
      </c>
      <c r="N1877" t="s">
        <v>48</v>
      </c>
      <c r="O1877" s="1">
        <f t="shared" si="29"/>
        <v>41934.291666666664</v>
      </c>
    </row>
    <row r="1878" spans="1:15">
      <c r="A1878" s="2">
        <v>300000000001877</v>
      </c>
      <c r="B1878" s="2">
        <v>200000000001965</v>
      </c>
      <c r="C1878" t="s">
        <v>2039</v>
      </c>
      <c r="D1878" t="s">
        <v>35</v>
      </c>
      <c r="E1878" s="4">
        <v>41934</v>
      </c>
      <c r="F1878" s="3">
        <v>42124</v>
      </c>
      <c r="G1878" t="s">
        <v>1222</v>
      </c>
      <c r="H1878" s="2">
        <v>100000000000223</v>
      </c>
      <c r="I1878" t="s">
        <v>30</v>
      </c>
      <c r="J1878" t="s">
        <v>30</v>
      </c>
      <c r="K1878">
        <v>165000</v>
      </c>
      <c r="L1878">
        <v>152530</v>
      </c>
      <c r="M1878" t="s">
        <v>39</v>
      </c>
      <c r="N1878" t="s">
        <v>40</v>
      </c>
      <c r="O1878" s="1">
        <f t="shared" si="29"/>
        <v>41934.291666666664</v>
      </c>
    </row>
    <row r="1879" spans="1:15">
      <c r="A1879" s="2">
        <v>300000000001878</v>
      </c>
      <c r="B1879" s="2">
        <v>200000000001962</v>
      </c>
      <c r="C1879" t="s">
        <v>2040</v>
      </c>
      <c r="D1879" t="s">
        <v>35</v>
      </c>
      <c r="E1879" s="4">
        <v>41934.191666666666</v>
      </c>
      <c r="F1879" s="3">
        <v>42903</v>
      </c>
      <c r="G1879" t="s">
        <v>1894</v>
      </c>
      <c r="H1879" s="2">
        <v>100000000000527</v>
      </c>
      <c r="I1879" t="s">
        <v>486</v>
      </c>
      <c r="J1879" t="s">
        <v>487</v>
      </c>
      <c r="K1879">
        <v>121800</v>
      </c>
      <c r="L1879">
        <v>121800</v>
      </c>
      <c r="M1879" t="s">
        <v>39</v>
      </c>
      <c r="N1879" t="s">
        <v>40</v>
      </c>
      <c r="O1879" s="1">
        <f t="shared" si="29"/>
        <v>41934.48333333333</v>
      </c>
    </row>
    <row r="1880" spans="1:15">
      <c r="A1880" s="2">
        <v>300000000001879</v>
      </c>
      <c r="B1880" s="2">
        <v>200000000001967</v>
      </c>
      <c r="C1880" t="s">
        <v>2041</v>
      </c>
      <c r="D1880" t="s">
        <v>35</v>
      </c>
      <c r="E1880" s="4">
        <v>41934</v>
      </c>
      <c r="F1880" s="3">
        <v>42100</v>
      </c>
      <c r="G1880" t="s">
        <v>1153</v>
      </c>
      <c r="H1880" s="2">
        <v>100000000000257</v>
      </c>
      <c r="I1880" t="s">
        <v>21</v>
      </c>
      <c r="J1880" t="s">
        <v>21</v>
      </c>
      <c r="M1880" t="s">
        <v>31</v>
      </c>
      <c r="N1880" t="s">
        <v>48</v>
      </c>
      <c r="O1880" s="1">
        <f t="shared" si="29"/>
        <v>41934.291666666664</v>
      </c>
    </row>
    <row r="1881" spans="1:15">
      <c r="A1881" s="2">
        <v>300000000001880</v>
      </c>
      <c r="B1881" s="2">
        <v>200000000001039</v>
      </c>
      <c r="C1881" t="s">
        <v>2042</v>
      </c>
      <c r="D1881" t="s">
        <v>35</v>
      </c>
      <c r="E1881" s="4">
        <v>41934</v>
      </c>
      <c r="F1881" s="3">
        <v>42375</v>
      </c>
      <c r="G1881" t="s">
        <v>1191</v>
      </c>
      <c r="H1881" s="2">
        <v>100000000000216</v>
      </c>
      <c r="I1881" t="s">
        <v>21</v>
      </c>
      <c r="J1881" t="s">
        <v>21</v>
      </c>
      <c r="K1881">
        <v>124500</v>
      </c>
      <c r="L1881">
        <v>124500</v>
      </c>
      <c r="M1881" t="s">
        <v>39</v>
      </c>
      <c r="N1881" t="s">
        <v>65</v>
      </c>
      <c r="O1881" s="1">
        <f t="shared" si="29"/>
        <v>41934.291666666664</v>
      </c>
    </row>
    <row r="1882" spans="1:15">
      <c r="A1882" s="2">
        <v>300000000001881</v>
      </c>
      <c r="B1882" s="2">
        <v>200000000001431</v>
      </c>
      <c r="C1882" t="s">
        <v>2043</v>
      </c>
      <c r="D1882" t="s">
        <v>35</v>
      </c>
      <c r="E1882" s="4">
        <v>41935</v>
      </c>
      <c r="F1882" s="3">
        <v>42480</v>
      </c>
      <c r="G1882" t="s">
        <v>790</v>
      </c>
      <c r="H1882" s="2">
        <v>100000000000114</v>
      </c>
      <c r="I1882" t="s">
        <v>21</v>
      </c>
      <c r="J1882" t="s">
        <v>21</v>
      </c>
      <c r="K1882">
        <v>340500</v>
      </c>
      <c r="L1882">
        <v>124500</v>
      </c>
      <c r="M1882" t="s">
        <v>39</v>
      </c>
      <c r="N1882" t="s">
        <v>40</v>
      </c>
      <c r="O1882" s="1">
        <f t="shared" si="29"/>
        <v>41935.291666666664</v>
      </c>
    </row>
    <row r="1883" spans="1:15">
      <c r="A1883" s="2">
        <v>300000000001882</v>
      </c>
      <c r="B1883" s="2">
        <v>200000000001969</v>
      </c>
      <c r="C1883" t="s">
        <v>2044</v>
      </c>
      <c r="D1883" t="s">
        <v>35</v>
      </c>
      <c r="E1883" s="4">
        <v>41935</v>
      </c>
      <c r="F1883" s="3">
        <v>42569</v>
      </c>
      <c r="G1883" t="s">
        <v>790</v>
      </c>
      <c r="H1883" s="2">
        <v>100000000000114</v>
      </c>
      <c r="I1883" t="s">
        <v>21</v>
      </c>
      <c r="J1883" t="s">
        <v>21</v>
      </c>
      <c r="K1883">
        <v>124500</v>
      </c>
      <c r="L1883">
        <v>124500</v>
      </c>
      <c r="M1883" t="s">
        <v>39</v>
      </c>
      <c r="N1883" t="s">
        <v>40</v>
      </c>
      <c r="O1883" s="1">
        <f t="shared" si="29"/>
        <v>41935.291666666664</v>
      </c>
    </row>
    <row r="1884" spans="1:15">
      <c r="A1884" s="2">
        <v>300000000001883</v>
      </c>
      <c r="B1884" s="2">
        <v>200000000001791</v>
      </c>
      <c r="C1884" t="s">
        <v>2045</v>
      </c>
      <c r="D1884" t="s">
        <v>35</v>
      </c>
      <c r="E1884" s="4">
        <v>41935.550694444442</v>
      </c>
      <c r="F1884" s="3">
        <v>42065</v>
      </c>
      <c r="G1884" t="s">
        <v>676</v>
      </c>
      <c r="H1884" s="2">
        <v>100000000000178</v>
      </c>
      <c r="I1884" t="s">
        <v>21</v>
      </c>
      <c r="J1884" t="s">
        <v>21</v>
      </c>
      <c r="K1884">
        <v>30000</v>
      </c>
      <c r="L1884">
        <v>30000</v>
      </c>
      <c r="M1884" t="s">
        <v>101</v>
      </c>
      <c r="N1884" t="s">
        <v>101</v>
      </c>
      <c r="O1884" s="1">
        <f t="shared" si="29"/>
        <v>41935.842361111107</v>
      </c>
    </row>
    <row r="1885" spans="1:15">
      <c r="A1885" s="2">
        <v>300000000001884</v>
      </c>
      <c r="B1885" s="2">
        <v>200000000001970</v>
      </c>
      <c r="C1885" t="s">
        <v>2046</v>
      </c>
      <c r="D1885" t="s">
        <v>35</v>
      </c>
      <c r="E1885" s="4">
        <v>41935</v>
      </c>
      <c r="F1885" s="3">
        <v>42935</v>
      </c>
      <c r="G1885" t="s">
        <v>1104</v>
      </c>
      <c r="H1885" s="2">
        <v>100000000000621</v>
      </c>
      <c r="I1885" t="s">
        <v>810</v>
      </c>
      <c r="J1885" t="s">
        <v>490</v>
      </c>
      <c r="K1885">
        <v>124500</v>
      </c>
      <c r="L1885">
        <v>124500</v>
      </c>
      <c r="M1885" t="s">
        <v>22</v>
      </c>
      <c r="N1885" t="s">
        <v>23</v>
      </c>
      <c r="O1885" s="1">
        <f t="shared" si="29"/>
        <v>41935.291666666664</v>
      </c>
    </row>
    <row r="1886" spans="1:15">
      <c r="A1886" s="2">
        <v>300000000001885</v>
      </c>
      <c r="B1886" s="2">
        <v>200000000000920</v>
      </c>
      <c r="C1886" t="s">
        <v>2047</v>
      </c>
      <c r="D1886" t="s">
        <v>35</v>
      </c>
      <c r="E1886" s="4">
        <v>41935.313888888886</v>
      </c>
      <c r="F1886" s="3">
        <v>42134</v>
      </c>
      <c r="G1886" t="s">
        <v>1301</v>
      </c>
      <c r="H1886" s="2">
        <v>100000000000317</v>
      </c>
      <c r="I1886" t="s">
        <v>21</v>
      </c>
      <c r="J1886" t="s">
        <v>21</v>
      </c>
      <c r="K1886">
        <v>198750</v>
      </c>
      <c r="L1886">
        <v>124500</v>
      </c>
      <c r="M1886" t="s">
        <v>31</v>
      </c>
      <c r="N1886" t="s">
        <v>48</v>
      </c>
      <c r="O1886" s="1">
        <f t="shared" si="29"/>
        <v>41935.60555555555</v>
      </c>
    </row>
    <row r="1887" spans="1:15">
      <c r="A1887" s="2">
        <v>300000000001886</v>
      </c>
      <c r="B1887" s="2">
        <v>200000000001971</v>
      </c>
      <c r="C1887" t="s">
        <v>2048</v>
      </c>
      <c r="D1887" t="s">
        <v>35</v>
      </c>
      <c r="E1887" s="4">
        <v>41936</v>
      </c>
      <c r="F1887" s="3">
        <v>43083</v>
      </c>
      <c r="G1887" t="s">
        <v>1111</v>
      </c>
      <c r="H1887" s="2">
        <v>100000000000208</v>
      </c>
      <c r="I1887" t="s">
        <v>810</v>
      </c>
      <c r="J1887" t="s">
        <v>490</v>
      </c>
      <c r="K1887">
        <v>340500</v>
      </c>
      <c r="L1887">
        <v>124500</v>
      </c>
      <c r="M1887" t="s">
        <v>39</v>
      </c>
      <c r="N1887" t="s">
        <v>40</v>
      </c>
      <c r="O1887" s="1">
        <f t="shared" si="29"/>
        <v>41936.291666666664</v>
      </c>
    </row>
    <row r="1888" spans="1:15">
      <c r="A1888" s="2">
        <v>300000000001887</v>
      </c>
      <c r="B1888" s="2">
        <v>200000000000874</v>
      </c>
      <c r="C1888" t="s">
        <v>2049</v>
      </c>
      <c r="D1888" t="s">
        <v>35</v>
      </c>
      <c r="E1888" s="4">
        <v>41936.456250000003</v>
      </c>
      <c r="F1888" s="3">
        <v>42009</v>
      </c>
      <c r="G1888" t="s">
        <v>1852</v>
      </c>
      <c r="H1888" s="2">
        <v>100000000000225</v>
      </c>
      <c r="I1888" t="s">
        <v>21</v>
      </c>
      <c r="J1888" t="s">
        <v>21</v>
      </c>
      <c r="K1888">
        <v>111000</v>
      </c>
      <c r="M1888" t="s">
        <v>101</v>
      </c>
      <c r="N1888" t="s">
        <v>101</v>
      </c>
      <c r="O1888" s="1">
        <f t="shared" si="29"/>
        <v>41936.747916666667</v>
      </c>
    </row>
    <row r="1889" spans="1:15">
      <c r="A1889" s="2">
        <v>300000000001888</v>
      </c>
      <c r="B1889" s="2">
        <v>200000000000390</v>
      </c>
      <c r="C1889" t="s">
        <v>2050</v>
      </c>
      <c r="D1889" t="s">
        <v>35</v>
      </c>
      <c r="E1889" s="4">
        <v>41936.338194444441</v>
      </c>
      <c r="F1889" s="3">
        <v>42450</v>
      </c>
      <c r="G1889" t="s">
        <v>1297</v>
      </c>
      <c r="H1889" s="2">
        <v>100000000000591</v>
      </c>
      <c r="I1889" t="s">
        <v>21</v>
      </c>
      <c r="J1889" t="s">
        <v>21</v>
      </c>
      <c r="K1889">
        <v>165000</v>
      </c>
      <c r="M1889" t="s">
        <v>39</v>
      </c>
      <c r="N1889" t="s">
        <v>65</v>
      </c>
      <c r="O1889" s="1">
        <f t="shared" si="29"/>
        <v>41936.629861111105</v>
      </c>
    </row>
    <row r="1890" spans="1:15">
      <c r="A1890" s="2">
        <v>300000000001889</v>
      </c>
      <c r="B1890" s="2">
        <v>200000000001460</v>
      </c>
      <c r="C1890" t="s">
        <v>2051</v>
      </c>
      <c r="D1890" t="s">
        <v>35</v>
      </c>
      <c r="E1890" s="4">
        <v>41936</v>
      </c>
      <c r="F1890" s="3">
        <v>42079</v>
      </c>
      <c r="G1890" t="s">
        <v>243</v>
      </c>
      <c r="H1890" s="2">
        <v>100000000000103</v>
      </c>
      <c r="I1890" t="s">
        <v>21</v>
      </c>
      <c r="J1890" t="s">
        <v>21</v>
      </c>
      <c r="K1890">
        <v>124500</v>
      </c>
      <c r="M1890" t="s">
        <v>31</v>
      </c>
      <c r="N1890" t="s">
        <v>48</v>
      </c>
      <c r="O1890" s="1">
        <f t="shared" si="29"/>
        <v>41936.291666666664</v>
      </c>
    </row>
    <row r="1891" spans="1:15">
      <c r="A1891" s="2">
        <v>300000000001890</v>
      </c>
      <c r="B1891" s="2">
        <v>200000000000264</v>
      </c>
      <c r="C1891" t="s">
        <v>2052</v>
      </c>
      <c r="D1891" t="s">
        <v>35</v>
      </c>
      <c r="E1891" s="4">
        <v>41939.466666666667</v>
      </c>
      <c r="F1891" s="3">
        <v>41939</v>
      </c>
      <c r="G1891" t="s">
        <v>991</v>
      </c>
      <c r="H1891" s="2">
        <v>100000000000199</v>
      </c>
      <c r="I1891" t="s">
        <v>21</v>
      </c>
      <c r="J1891" t="s">
        <v>21</v>
      </c>
      <c r="M1891" t="s">
        <v>39</v>
      </c>
      <c r="N1891" t="s">
        <v>65</v>
      </c>
      <c r="O1891" s="1">
        <f t="shared" si="29"/>
        <v>41939.758333333331</v>
      </c>
    </row>
    <row r="1892" spans="1:15">
      <c r="A1892" s="2">
        <v>300000000001891</v>
      </c>
      <c r="B1892" s="2">
        <v>200000000001975</v>
      </c>
      <c r="C1892" t="s">
        <v>2053</v>
      </c>
      <c r="D1892" t="s">
        <v>35</v>
      </c>
      <c r="E1892" s="4">
        <v>41939</v>
      </c>
      <c r="F1892" s="3">
        <v>41994</v>
      </c>
      <c r="G1892" t="s">
        <v>991</v>
      </c>
      <c r="H1892" s="2">
        <v>100000000000199</v>
      </c>
      <c r="I1892" t="s">
        <v>21</v>
      </c>
      <c r="J1892" t="s">
        <v>21</v>
      </c>
      <c r="M1892" t="s">
        <v>39</v>
      </c>
      <c r="N1892" t="s">
        <v>65</v>
      </c>
      <c r="O1892" s="1">
        <f t="shared" si="29"/>
        <v>41939.291666666664</v>
      </c>
    </row>
    <row r="1893" spans="1:15">
      <c r="A1893" s="2">
        <v>300000000001892</v>
      </c>
      <c r="B1893" s="2">
        <v>200000000001976</v>
      </c>
      <c r="C1893" t="s">
        <v>2054</v>
      </c>
      <c r="D1893" t="s">
        <v>35</v>
      </c>
      <c r="E1893" s="4">
        <v>41939</v>
      </c>
      <c r="F1893" s="3">
        <v>42051</v>
      </c>
      <c r="G1893" t="s">
        <v>687</v>
      </c>
      <c r="H1893" s="2">
        <v>100000000000286</v>
      </c>
      <c r="I1893" t="s">
        <v>21</v>
      </c>
      <c r="J1893" t="s">
        <v>21</v>
      </c>
      <c r="M1893" t="s">
        <v>39</v>
      </c>
      <c r="N1893" t="s">
        <v>65</v>
      </c>
      <c r="O1893" s="1">
        <f t="shared" si="29"/>
        <v>41939.291666666664</v>
      </c>
    </row>
    <row r="1894" spans="1:15">
      <c r="A1894" s="2">
        <v>300000000001893</v>
      </c>
      <c r="B1894" s="2">
        <v>200000000001974</v>
      </c>
      <c r="C1894" t="s">
        <v>2055</v>
      </c>
      <c r="D1894" t="s">
        <v>35</v>
      </c>
      <c r="E1894" s="4">
        <v>41939</v>
      </c>
      <c r="F1894" s="3">
        <v>42194</v>
      </c>
      <c r="G1894" t="s">
        <v>676</v>
      </c>
      <c r="H1894" s="2">
        <v>100000000000178</v>
      </c>
      <c r="I1894" t="s">
        <v>21</v>
      </c>
      <c r="J1894" t="s">
        <v>21</v>
      </c>
      <c r="K1894">
        <v>111000</v>
      </c>
      <c r="L1894">
        <v>111000</v>
      </c>
      <c r="M1894" t="s">
        <v>101</v>
      </c>
      <c r="N1894" t="s">
        <v>101</v>
      </c>
      <c r="O1894" s="1">
        <f t="shared" si="29"/>
        <v>41939.291666666664</v>
      </c>
    </row>
    <row r="1895" spans="1:15">
      <c r="A1895" s="2">
        <v>300000000001894</v>
      </c>
      <c r="B1895" s="2">
        <v>200000000001979</v>
      </c>
      <c r="C1895" t="s">
        <v>2056</v>
      </c>
      <c r="D1895" t="s">
        <v>35</v>
      </c>
      <c r="E1895" s="4">
        <v>41940</v>
      </c>
      <c r="F1895" s="3">
        <v>42704</v>
      </c>
      <c r="G1895" t="s">
        <v>934</v>
      </c>
      <c r="H1895" s="2">
        <v>100000000000483</v>
      </c>
      <c r="I1895" t="s">
        <v>486</v>
      </c>
      <c r="J1895" t="s">
        <v>487</v>
      </c>
      <c r="K1895">
        <v>138000</v>
      </c>
      <c r="L1895">
        <v>104250</v>
      </c>
      <c r="M1895" t="s">
        <v>31</v>
      </c>
      <c r="N1895" t="s">
        <v>48</v>
      </c>
      <c r="O1895" s="1">
        <f t="shared" si="29"/>
        <v>41940.291666666664</v>
      </c>
    </row>
    <row r="1896" spans="1:15">
      <c r="A1896" s="2">
        <v>300000000001895</v>
      </c>
      <c r="B1896" s="2">
        <v>200000000001978</v>
      </c>
      <c r="C1896" t="s">
        <v>2057</v>
      </c>
      <c r="D1896" t="s">
        <v>35</v>
      </c>
      <c r="E1896" s="4">
        <v>41940</v>
      </c>
      <c r="F1896" s="3">
        <v>41968</v>
      </c>
      <c r="G1896" t="s">
        <v>676</v>
      </c>
      <c r="H1896" s="2">
        <v>100000000000178</v>
      </c>
      <c r="I1896" t="s">
        <v>21</v>
      </c>
      <c r="J1896" t="s">
        <v>21</v>
      </c>
      <c r="K1896">
        <v>111000</v>
      </c>
      <c r="M1896" t="s">
        <v>101</v>
      </c>
      <c r="N1896" t="s">
        <v>101</v>
      </c>
      <c r="O1896" s="1">
        <f t="shared" si="29"/>
        <v>41940.291666666664</v>
      </c>
    </row>
    <row r="1897" spans="1:15">
      <c r="A1897" s="2">
        <v>300000000001896</v>
      </c>
      <c r="B1897" s="2">
        <v>200000000001098</v>
      </c>
      <c r="C1897" t="s">
        <v>2058</v>
      </c>
      <c r="D1897" t="s">
        <v>35</v>
      </c>
      <c r="E1897" s="4">
        <v>41940</v>
      </c>
      <c r="F1897" s="3">
        <v>41968</v>
      </c>
      <c r="G1897" t="s">
        <v>676</v>
      </c>
      <c r="H1897" s="2">
        <v>100000000000178</v>
      </c>
      <c r="I1897" t="s">
        <v>21</v>
      </c>
      <c r="J1897" t="s">
        <v>21</v>
      </c>
      <c r="M1897" t="s">
        <v>101</v>
      </c>
      <c r="N1897" t="s">
        <v>101</v>
      </c>
      <c r="O1897" s="1">
        <f t="shared" si="29"/>
        <v>41940.291666666664</v>
      </c>
    </row>
    <row r="1898" spans="1:15">
      <c r="A1898" s="2">
        <v>300000000001897</v>
      </c>
      <c r="B1898" s="2">
        <v>200000000000108</v>
      </c>
      <c r="C1898" t="s">
        <v>2059</v>
      </c>
      <c r="D1898" t="s">
        <v>35</v>
      </c>
      <c r="E1898" s="4">
        <v>41940.573611111111</v>
      </c>
      <c r="F1898" s="3">
        <v>41995</v>
      </c>
      <c r="G1898" t="s">
        <v>1153</v>
      </c>
      <c r="H1898" s="2">
        <v>100000000000257</v>
      </c>
      <c r="I1898" t="s">
        <v>21</v>
      </c>
      <c r="J1898" t="s">
        <v>21</v>
      </c>
      <c r="M1898" t="s">
        <v>31</v>
      </c>
      <c r="N1898" t="s">
        <v>48</v>
      </c>
      <c r="O1898" s="1">
        <f t="shared" si="29"/>
        <v>41940.865277777775</v>
      </c>
    </row>
    <row r="1899" spans="1:15">
      <c r="A1899" s="2">
        <v>300000000001898</v>
      </c>
      <c r="B1899" s="2">
        <v>200000000001980</v>
      </c>
      <c r="C1899" t="s">
        <v>2060</v>
      </c>
      <c r="D1899" t="s">
        <v>35</v>
      </c>
      <c r="E1899" s="4">
        <v>41940</v>
      </c>
      <c r="F1899" s="3">
        <v>42125</v>
      </c>
      <c r="G1899" t="s">
        <v>1153</v>
      </c>
      <c r="H1899" s="2">
        <v>100000000000257</v>
      </c>
      <c r="I1899" t="s">
        <v>21</v>
      </c>
      <c r="J1899" t="s">
        <v>21</v>
      </c>
      <c r="M1899" t="s">
        <v>31</v>
      </c>
      <c r="N1899" t="s">
        <v>48</v>
      </c>
      <c r="O1899" s="1">
        <f t="shared" si="29"/>
        <v>41940.291666666664</v>
      </c>
    </row>
    <row r="1900" spans="1:15">
      <c r="A1900" s="2">
        <v>300000000001899</v>
      </c>
      <c r="B1900" s="2">
        <v>200000000000980</v>
      </c>
      <c r="C1900" t="s">
        <v>2061</v>
      </c>
      <c r="D1900" t="s">
        <v>35</v>
      </c>
      <c r="E1900" s="4">
        <v>41940</v>
      </c>
      <c r="F1900" s="3">
        <v>42794</v>
      </c>
      <c r="G1900" t="s">
        <v>851</v>
      </c>
      <c r="H1900" s="2">
        <v>100000000000228</v>
      </c>
      <c r="I1900" t="s">
        <v>408</v>
      </c>
      <c r="J1900" t="s">
        <v>409</v>
      </c>
      <c r="K1900">
        <v>57000</v>
      </c>
      <c r="L1900">
        <v>57000</v>
      </c>
      <c r="M1900" t="s">
        <v>101</v>
      </c>
      <c r="N1900" t="s">
        <v>101</v>
      </c>
      <c r="O1900" s="1">
        <f t="shared" si="29"/>
        <v>41940.291666666664</v>
      </c>
    </row>
    <row r="1901" spans="1:15">
      <c r="A1901" s="2">
        <v>300000000001900</v>
      </c>
      <c r="B1901" s="2">
        <v>200000000000645</v>
      </c>
      <c r="C1901" t="s">
        <v>2062</v>
      </c>
      <c r="D1901" t="s">
        <v>19</v>
      </c>
      <c r="E1901" s="4">
        <v>41940.147222222222</v>
      </c>
      <c r="F1901" s="3">
        <v>41988</v>
      </c>
      <c r="G1901" t="s">
        <v>243</v>
      </c>
      <c r="H1901" s="2">
        <v>100000000000103</v>
      </c>
      <c r="I1901" t="s">
        <v>21</v>
      </c>
      <c r="J1901" t="s">
        <v>21</v>
      </c>
      <c r="K1901">
        <v>327000</v>
      </c>
      <c r="M1901" t="s">
        <v>31</v>
      </c>
      <c r="N1901" t="s">
        <v>48</v>
      </c>
      <c r="O1901" s="1">
        <f t="shared" si="29"/>
        <v>41940.438888888886</v>
      </c>
    </row>
    <row r="1902" spans="1:15">
      <c r="A1902" s="2">
        <v>300000000001901</v>
      </c>
      <c r="B1902" s="2">
        <v>200000000000229</v>
      </c>
      <c r="C1902" t="s">
        <v>2063</v>
      </c>
      <c r="D1902" t="s">
        <v>35</v>
      </c>
      <c r="E1902" s="4">
        <v>41941.463194444441</v>
      </c>
      <c r="F1902" s="3">
        <v>42106</v>
      </c>
      <c r="G1902" t="s">
        <v>800</v>
      </c>
      <c r="H1902" s="2">
        <v>100000000000259</v>
      </c>
      <c r="I1902" t="s">
        <v>21</v>
      </c>
      <c r="J1902" t="s">
        <v>21</v>
      </c>
      <c r="K1902">
        <v>124500</v>
      </c>
      <c r="M1902" t="s">
        <v>31</v>
      </c>
      <c r="N1902" t="s">
        <v>48</v>
      </c>
      <c r="O1902" s="1">
        <f t="shared" si="29"/>
        <v>41941.754861111105</v>
      </c>
    </row>
    <row r="1903" spans="1:15">
      <c r="A1903" s="2">
        <v>300000000001902</v>
      </c>
      <c r="B1903" s="2">
        <v>200000000001989</v>
      </c>
      <c r="C1903" t="s">
        <v>2064</v>
      </c>
      <c r="D1903" t="s">
        <v>35</v>
      </c>
      <c r="E1903" s="4">
        <v>41941</v>
      </c>
      <c r="F1903" s="3">
        <v>42755</v>
      </c>
      <c r="G1903" t="s">
        <v>790</v>
      </c>
      <c r="H1903" s="2">
        <v>100000000000114</v>
      </c>
      <c r="I1903" t="s">
        <v>486</v>
      </c>
      <c r="J1903" t="s">
        <v>487</v>
      </c>
      <c r="K1903">
        <v>138000</v>
      </c>
      <c r="L1903">
        <v>138000</v>
      </c>
      <c r="M1903" t="s">
        <v>39</v>
      </c>
      <c r="N1903" t="s">
        <v>40</v>
      </c>
      <c r="O1903" s="1">
        <f t="shared" si="29"/>
        <v>41941.291666666664</v>
      </c>
    </row>
    <row r="1904" spans="1:15">
      <c r="A1904" s="2">
        <v>300000000001903</v>
      </c>
      <c r="B1904" s="2">
        <v>200000000001985</v>
      </c>
      <c r="C1904" t="s">
        <v>2065</v>
      </c>
      <c r="D1904" t="s">
        <v>35</v>
      </c>
      <c r="E1904" s="4">
        <v>41941</v>
      </c>
      <c r="F1904" s="3">
        <v>42194</v>
      </c>
      <c r="G1904" t="s">
        <v>896</v>
      </c>
      <c r="H1904" s="2">
        <v>100000000000160</v>
      </c>
      <c r="I1904" t="s">
        <v>21</v>
      </c>
      <c r="J1904" t="s">
        <v>21</v>
      </c>
      <c r="K1904">
        <v>273000</v>
      </c>
      <c r="L1904">
        <v>124500</v>
      </c>
      <c r="M1904" t="s">
        <v>22</v>
      </c>
      <c r="N1904" t="s">
        <v>198</v>
      </c>
      <c r="O1904" s="1">
        <f t="shared" si="29"/>
        <v>41941.291666666664</v>
      </c>
    </row>
    <row r="1905" spans="1:15">
      <c r="A1905" s="2">
        <v>300000000001904</v>
      </c>
      <c r="B1905" s="2">
        <v>200000000001988</v>
      </c>
      <c r="C1905" t="s">
        <v>2066</v>
      </c>
      <c r="D1905" t="s">
        <v>35</v>
      </c>
      <c r="E1905" s="4">
        <v>41941</v>
      </c>
      <c r="F1905" s="3">
        <v>42783</v>
      </c>
      <c r="G1905" t="s">
        <v>831</v>
      </c>
      <c r="H1905" s="2">
        <v>100000000000242</v>
      </c>
      <c r="I1905" t="s">
        <v>408</v>
      </c>
      <c r="J1905" t="s">
        <v>409</v>
      </c>
      <c r="K1905">
        <v>205500</v>
      </c>
      <c r="L1905">
        <v>124500</v>
      </c>
      <c r="M1905" t="s">
        <v>22</v>
      </c>
      <c r="N1905" t="s">
        <v>23</v>
      </c>
      <c r="O1905" s="1">
        <f t="shared" si="29"/>
        <v>41941.291666666664</v>
      </c>
    </row>
    <row r="1906" spans="1:15">
      <c r="A1906" s="2">
        <v>300000000001905</v>
      </c>
      <c r="B1906" s="2">
        <v>200000000001982</v>
      </c>
      <c r="C1906" t="s">
        <v>2067</v>
      </c>
      <c r="D1906" t="s">
        <v>35</v>
      </c>
      <c r="E1906" s="4">
        <v>41941</v>
      </c>
      <c r="F1906" s="3">
        <v>42116</v>
      </c>
      <c r="G1906" t="s">
        <v>1222</v>
      </c>
      <c r="H1906" s="2">
        <v>100000000000223</v>
      </c>
      <c r="I1906" t="s">
        <v>21</v>
      </c>
      <c r="J1906" t="s">
        <v>21</v>
      </c>
      <c r="K1906">
        <v>138000</v>
      </c>
      <c r="L1906">
        <v>138000</v>
      </c>
      <c r="M1906" t="s">
        <v>39</v>
      </c>
      <c r="N1906" t="s">
        <v>40</v>
      </c>
      <c r="O1906" s="1">
        <f t="shared" si="29"/>
        <v>41941.291666666664</v>
      </c>
    </row>
    <row r="1907" spans="1:15">
      <c r="A1907" s="2">
        <v>300000000001906</v>
      </c>
      <c r="B1907" s="2">
        <v>200000000001981</v>
      </c>
      <c r="C1907" t="s">
        <v>2068</v>
      </c>
      <c r="D1907" t="s">
        <v>35</v>
      </c>
      <c r="E1907" s="4">
        <v>41941</v>
      </c>
      <c r="F1907" s="3">
        <v>42205</v>
      </c>
      <c r="G1907" t="s">
        <v>1222</v>
      </c>
      <c r="H1907" s="2">
        <v>100000000000223</v>
      </c>
      <c r="I1907" t="s">
        <v>21</v>
      </c>
      <c r="J1907" t="s">
        <v>21</v>
      </c>
      <c r="K1907">
        <v>273000</v>
      </c>
      <c r="L1907">
        <v>124500</v>
      </c>
      <c r="M1907" t="s">
        <v>39</v>
      </c>
      <c r="N1907" t="s">
        <v>40</v>
      </c>
      <c r="O1907" s="1">
        <f t="shared" si="29"/>
        <v>41941.291666666664</v>
      </c>
    </row>
    <row r="1908" spans="1:15">
      <c r="A1908" s="2">
        <v>300000000001907</v>
      </c>
      <c r="B1908" s="2">
        <v>200000000001983</v>
      </c>
      <c r="C1908" t="s">
        <v>2069</v>
      </c>
      <c r="D1908" t="s">
        <v>35</v>
      </c>
      <c r="E1908" s="4">
        <v>41941</v>
      </c>
      <c r="F1908" s="3">
        <v>42116</v>
      </c>
      <c r="G1908" t="s">
        <v>1222</v>
      </c>
      <c r="H1908" s="2">
        <v>100000000000223</v>
      </c>
      <c r="I1908" t="s">
        <v>21</v>
      </c>
      <c r="J1908" t="s">
        <v>21</v>
      </c>
      <c r="K1908">
        <v>273000</v>
      </c>
      <c r="M1908" t="s">
        <v>39</v>
      </c>
      <c r="N1908" t="s">
        <v>40</v>
      </c>
      <c r="O1908" s="1">
        <f t="shared" si="29"/>
        <v>41941.291666666664</v>
      </c>
    </row>
    <row r="1909" spans="1:15">
      <c r="A1909" s="2">
        <v>300000000001908</v>
      </c>
      <c r="B1909" s="2">
        <v>200000000001984</v>
      </c>
      <c r="C1909" t="s">
        <v>2070</v>
      </c>
      <c r="D1909" t="s">
        <v>35</v>
      </c>
      <c r="E1909" s="4">
        <v>41941</v>
      </c>
      <c r="F1909" s="3">
        <v>42024</v>
      </c>
      <c r="G1909" t="s">
        <v>1222</v>
      </c>
      <c r="H1909" s="2">
        <v>100000000000223</v>
      </c>
      <c r="I1909" t="s">
        <v>30</v>
      </c>
      <c r="J1909" t="s">
        <v>30</v>
      </c>
      <c r="K1909">
        <v>32930</v>
      </c>
      <c r="L1909">
        <v>32930</v>
      </c>
      <c r="M1909" t="s">
        <v>39</v>
      </c>
      <c r="N1909" t="s">
        <v>40</v>
      </c>
      <c r="O1909" s="1">
        <f t="shared" si="29"/>
        <v>41941.291666666664</v>
      </c>
    </row>
    <row r="1910" spans="1:15">
      <c r="A1910" s="2">
        <v>300000000001909</v>
      </c>
      <c r="B1910" s="2">
        <v>200000000001987</v>
      </c>
      <c r="C1910" t="s">
        <v>2071</v>
      </c>
      <c r="D1910" t="s">
        <v>35</v>
      </c>
      <c r="E1910" s="4">
        <v>41941</v>
      </c>
      <c r="F1910" s="3">
        <v>42121</v>
      </c>
      <c r="G1910" t="s">
        <v>1222</v>
      </c>
      <c r="H1910" s="2">
        <v>100000000000223</v>
      </c>
      <c r="I1910" t="s">
        <v>21</v>
      </c>
      <c r="J1910" t="s">
        <v>21</v>
      </c>
      <c r="K1910">
        <v>273000</v>
      </c>
      <c r="L1910">
        <v>124500</v>
      </c>
      <c r="M1910" t="s">
        <v>39</v>
      </c>
      <c r="N1910" t="s">
        <v>40</v>
      </c>
      <c r="O1910" s="1">
        <f t="shared" si="29"/>
        <v>41941.291666666664</v>
      </c>
    </row>
    <row r="1911" spans="1:15">
      <c r="A1911" s="2">
        <v>300000000001910</v>
      </c>
      <c r="B1911" s="2">
        <v>200000000001990</v>
      </c>
      <c r="C1911" t="s">
        <v>2072</v>
      </c>
      <c r="D1911" t="s">
        <v>35</v>
      </c>
      <c r="E1911" s="4">
        <v>41941</v>
      </c>
      <c r="F1911" s="3">
        <v>42411</v>
      </c>
      <c r="G1911" t="s">
        <v>1222</v>
      </c>
      <c r="H1911" s="2">
        <v>100000000000223</v>
      </c>
      <c r="I1911" t="s">
        <v>21</v>
      </c>
      <c r="J1911" t="s">
        <v>21</v>
      </c>
      <c r="K1911">
        <v>138000</v>
      </c>
      <c r="L1911">
        <v>124500</v>
      </c>
      <c r="M1911" t="s">
        <v>39</v>
      </c>
      <c r="N1911" t="s">
        <v>40</v>
      </c>
      <c r="O1911" s="1">
        <f t="shared" si="29"/>
        <v>41941.291666666664</v>
      </c>
    </row>
    <row r="1912" spans="1:15">
      <c r="A1912" s="2">
        <v>300000000001911</v>
      </c>
      <c r="B1912" s="2">
        <v>200000000001991</v>
      </c>
      <c r="C1912" t="s">
        <v>2073</v>
      </c>
      <c r="D1912" t="s">
        <v>35</v>
      </c>
      <c r="E1912" s="4">
        <v>41941</v>
      </c>
      <c r="F1912" s="3">
        <v>42205</v>
      </c>
      <c r="G1912" t="s">
        <v>1222</v>
      </c>
      <c r="H1912" s="2">
        <v>100000000000223</v>
      </c>
      <c r="I1912" t="s">
        <v>21</v>
      </c>
      <c r="J1912" t="s">
        <v>21</v>
      </c>
      <c r="K1912">
        <v>273000</v>
      </c>
      <c r="L1912">
        <v>124500</v>
      </c>
      <c r="M1912" t="s">
        <v>39</v>
      </c>
      <c r="N1912" t="s">
        <v>40</v>
      </c>
      <c r="O1912" s="1">
        <f t="shared" si="29"/>
        <v>41941.291666666664</v>
      </c>
    </row>
    <row r="1913" spans="1:15">
      <c r="A1913" s="2">
        <v>300000000001912</v>
      </c>
      <c r="B1913" s="2">
        <v>200000000000498</v>
      </c>
      <c r="C1913" t="s">
        <v>2074</v>
      </c>
      <c r="D1913" t="s">
        <v>212</v>
      </c>
      <c r="E1913" s="4">
        <v>41941</v>
      </c>
      <c r="F1913" s="3">
        <v>42720</v>
      </c>
      <c r="G1913" t="s">
        <v>702</v>
      </c>
      <c r="H1913" s="2">
        <v>100000000000419</v>
      </c>
      <c r="I1913" t="s">
        <v>486</v>
      </c>
      <c r="J1913" t="s">
        <v>1910</v>
      </c>
      <c r="K1913">
        <v>597000</v>
      </c>
      <c r="M1913" t="s">
        <v>22</v>
      </c>
      <c r="N1913" t="s">
        <v>23</v>
      </c>
      <c r="O1913" s="1">
        <f t="shared" si="29"/>
        <v>41941.291666666664</v>
      </c>
    </row>
    <row r="1914" spans="1:15">
      <c r="A1914" s="2">
        <v>300000000001913</v>
      </c>
      <c r="B1914" s="2">
        <v>200000000001986</v>
      </c>
      <c r="C1914" t="s">
        <v>2075</v>
      </c>
      <c r="D1914" t="s">
        <v>35</v>
      </c>
      <c r="E1914" s="4">
        <v>41941</v>
      </c>
      <c r="F1914" s="3">
        <v>42214</v>
      </c>
      <c r="G1914" t="s">
        <v>725</v>
      </c>
      <c r="H1914" s="2">
        <v>100000000000177</v>
      </c>
      <c r="I1914" t="s">
        <v>21</v>
      </c>
      <c r="J1914" t="s">
        <v>21</v>
      </c>
      <c r="K1914">
        <v>186600</v>
      </c>
      <c r="L1914">
        <v>165000</v>
      </c>
      <c r="M1914" t="s">
        <v>39</v>
      </c>
      <c r="N1914" t="s">
        <v>40</v>
      </c>
      <c r="O1914" s="1">
        <f t="shared" si="29"/>
        <v>41941.291666666664</v>
      </c>
    </row>
    <row r="1915" spans="1:15">
      <c r="A1915" s="2">
        <v>300000000001914</v>
      </c>
      <c r="B1915" s="2">
        <v>200000000001992</v>
      </c>
      <c r="C1915" t="s">
        <v>2076</v>
      </c>
      <c r="D1915" t="s">
        <v>35</v>
      </c>
      <c r="E1915" s="4">
        <v>41942</v>
      </c>
      <c r="F1915" s="3">
        <v>42180</v>
      </c>
      <c r="G1915" t="s">
        <v>1243</v>
      </c>
      <c r="H1915" s="2">
        <v>100000000000268</v>
      </c>
      <c r="I1915" t="s">
        <v>21</v>
      </c>
      <c r="J1915" t="s">
        <v>21</v>
      </c>
      <c r="K1915">
        <v>197400</v>
      </c>
      <c r="L1915">
        <v>197400</v>
      </c>
      <c r="M1915" t="s">
        <v>39</v>
      </c>
      <c r="N1915" t="s">
        <v>65</v>
      </c>
      <c r="O1915" s="1">
        <f t="shared" si="29"/>
        <v>41942.291666666664</v>
      </c>
    </row>
    <row r="1916" spans="1:15">
      <c r="A1916" s="2">
        <v>300000000001915</v>
      </c>
      <c r="B1916" s="2">
        <v>200000000001914</v>
      </c>
      <c r="C1916" t="s">
        <v>2077</v>
      </c>
      <c r="D1916" t="s">
        <v>35</v>
      </c>
      <c r="E1916" s="4">
        <v>41942.124305555553</v>
      </c>
      <c r="F1916" s="3">
        <v>42205</v>
      </c>
      <c r="G1916" t="s">
        <v>1222</v>
      </c>
      <c r="H1916" s="2">
        <v>100000000000223</v>
      </c>
      <c r="I1916" t="s">
        <v>21</v>
      </c>
      <c r="J1916" t="s">
        <v>21</v>
      </c>
      <c r="K1916">
        <v>165000</v>
      </c>
      <c r="L1916">
        <v>124500</v>
      </c>
      <c r="M1916" t="s">
        <v>39</v>
      </c>
      <c r="N1916" t="s">
        <v>40</v>
      </c>
      <c r="O1916" s="1">
        <f t="shared" si="29"/>
        <v>41942.415972222218</v>
      </c>
    </row>
    <row r="1917" spans="1:15">
      <c r="A1917" s="2">
        <v>300000000001916</v>
      </c>
      <c r="B1917" s="2">
        <v>200000000001977</v>
      </c>
      <c r="C1917" t="s">
        <v>2078</v>
      </c>
      <c r="D1917" t="s">
        <v>35</v>
      </c>
      <c r="E1917" s="4">
        <v>41942.420138888891</v>
      </c>
      <c r="F1917" s="3">
        <v>42058</v>
      </c>
      <c r="G1917" t="s">
        <v>555</v>
      </c>
      <c r="H1917" s="2">
        <v>100000000000206</v>
      </c>
      <c r="I1917" t="s">
        <v>21</v>
      </c>
      <c r="M1917" t="s">
        <v>22</v>
      </c>
      <c r="N1917" t="s">
        <v>23</v>
      </c>
      <c r="O1917" s="1">
        <f t="shared" si="29"/>
        <v>41942.711805555555</v>
      </c>
    </row>
    <row r="1918" spans="1:15">
      <c r="A1918" s="2">
        <v>300000000001917</v>
      </c>
      <c r="B1918" s="2">
        <v>200000000000874</v>
      </c>
      <c r="C1918" t="s">
        <v>2079</v>
      </c>
      <c r="D1918" t="s">
        <v>35</v>
      </c>
      <c r="E1918" s="4">
        <v>41943</v>
      </c>
      <c r="F1918" s="3">
        <v>42009</v>
      </c>
      <c r="G1918" t="s">
        <v>1852</v>
      </c>
      <c r="H1918" s="2">
        <v>100000000000225</v>
      </c>
      <c r="I1918" t="s">
        <v>21</v>
      </c>
      <c r="J1918" t="s">
        <v>21</v>
      </c>
      <c r="M1918" t="s">
        <v>101</v>
      </c>
      <c r="N1918" t="s">
        <v>101</v>
      </c>
      <c r="O1918" s="1">
        <f t="shared" si="29"/>
        <v>41943.291666666664</v>
      </c>
    </row>
    <row r="1919" spans="1:15">
      <c r="A1919" s="2">
        <v>300000000001918</v>
      </c>
      <c r="B1919" s="2">
        <v>200000000001996</v>
      </c>
      <c r="C1919" t="s">
        <v>2080</v>
      </c>
      <c r="D1919" t="s">
        <v>35</v>
      </c>
      <c r="E1919" s="4">
        <v>41943</v>
      </c>
      <c r="F1919" s="3">
        <v>42235</v>
      </c>
      <c r="G1919" t="s">
        <v>1260</v>
      </c>
      <c r="H1919" s="2">
        <v>100000000000166</v>
      </c>
      <c r="I1919" t="s">
        <v>21</v>
      </c>
      <c r="J1919" t="s">
        <v>21</v>
      </c>
      <c r="K1919">
        <v>124500</v>
      </c>
      <c r="L1919">
        <v>124500</v>
      </c>
      <c r="M1919" t="s">
        <v>22</v>
      </c>
      <c r="N1919" t="s">
        <v>23</v>
      </c>
      <c r="O1919" s="1">
        <f t="shared" si="29"/>
        <v>41943.291666666664</v>
      </c>
    </row>
    <row r="1920" spans="1:15">
      <c r="A1920" s="2">
        <v>300000000001919</v>
      </c>
      <c r="B1920" s="2">
        <v>200000000001997</v>
      </c>
      <c r="C1920" t="s">
        <v>2081</v>
      </c>
      <c r="D1920" t="s">
        <v>35</v>
      </c>
      <c r="E1920" s="4">
        <v>41943</v>
      </c>
      <c r="F1920" s="3">
        <v>42235</v>
      </c>
      <c r="G1920" t="s">
        <v>1260</v>
      </c>
      <c r="H1920" s="2">
        <v>100000000000166</v>
      </c>
      <c r="I1920" t="s">
        <v>21</v>
      </c>
      <c r="J1920" t="s">
        <v>21</v>
      </c>
      <c r="K1920">
        <v>124500</v>
      </c>
      <c r="L1920">
        <v>124500</v>
      </c>
      <c r="M1920" t="s">
        <v>22</v>
      </c>
      <c r="N1920" t="s">
        <v>23</v>
      </c>
      <c r="O1920" s="1">
        <f t="shared" si="29"/>
        <v>41943.291666666664</v>
      </c>
    </row>
    <row r="1921" spans="1:15">
      <c r="A1921" s="2">
        <v>300000000001920</v>
      </c>
      <c r="B1921" s="2">
        <v>200000000001993</v>
      </c>
      <c r="C1921" t="s">
        <v>2082</v>
      </c>
      <c r="D1921" t="s">
        <v>35</v>
      </c>
      <c r="E1921" s="4">
        <v>41943</v>
      </c>
      <c r="F1921" s="3">
        <v>41967</v>
      </c>
      <c r="G1921" t="s">
        <v>591</v>
      </c>
      <c r="H1921" s="2">
        <v>100000000000159</v>
      </c>
      <c r="I1921" t="s">
        <v>21</v>
      </c>
      <c r="J1921" t="s">
        <v>21</v>
      </c>
      <c r="M1921" t="s">
        <v>22</v>
      </c>
      <c r="N1921" t="s">
        <v>23</v>
      </c>
      <c r="O1921" s="1">
        <f t="shared" si="29"/>
        <v>41943.291666666664</v>
      </c>
    </row>
    <row r="1922" spans="1:15">
      <c r="A1922" s="2">
        <v>300000000001921</v>
      </c>
      <c r="B1922" s="2">
        <v>200000000001994</v>
      </c>
      <c r="C1922" t="s">
        <v>2083</v>
      </c>
      <c r="D1922" t="s">
        <v>35</v>
      </c>
      <c r="E1922" s="4">
        <v>41943</v>
      </c>
      <c r="F1922" s="3">
        <v>42116</v>
      </c>
      <c r="G1922" t="s">
        <v>1222</v>
      </c>
      <c r="H1922" s="2">
        <v>100000000000223</v>
      </c>
      <c r="I1922" t="s">
        <v>21</v>
      </c>
      <c r="J1922" t="s">
        <v>21</v>
      </c>
      <c r="K1922">
        <v>543000</v>
      </c>
      <c r="M1922" t="s">
        <v>39</v>
      </c>
      <c r="N1922" t="s">
        <v>40</v>
      </c>
      <c r="O1922" s="1">
        <f t="shared" si="29"/>
        <v>41943.291666666664</v>
      </c>
    </row>
    <row r="1923" spans="1:15">
      <c r="A1923" s="2">
        <v>300000000001922</v>
      </c>
      <c r="B1923" s="2">
        <v>200000000001995</v>
      </c>
      <c r="C1923" t="s">
        <v>2084</v>
      </c>
      <c r="D1923" t="s">
        <v>35</v>
      </c>
      <c r="E1923" s="4">
        <v>41943</v>
      </c>
      <c r="F1923" s="3">
        <v>42583</v>
      </c>
      <c r="G1923" t="s">
        <v>2085</v>
      </c>
      <c r="H1923" s="2">
        <v>100000000000467</v>
      </c>
      <c r="I1923" t="s">
        <v>21</v>
      </c>
      <c r="J1923" t="s">
        <v>21</v>
      </c>
      <c r="K1923">
        <v>165000</v>
      </c>
      <c r="L1923">
        <v>165000</v>
      </c>
      <c r="M1923" t="s">
        <v>39</v>
      </c>
      <c r="N1923" t="s">
        <v>40</v>
      </c>
      <c r="O1923" s="1">
        <f t="shared" ref="O1923:O1986" si="30">IF(E1923&lt;$S$2,E1923+$T$2,IF(E1923&lt;$S$3,E1923+$T$3,IF(E1923&lt;$S$4,E1923+$T$4,IF(E1923&lt;$S$5,E1923+$T$5,IF(E1923&lt;$S$6,E1923+$T$6,IF(E1923&lt;$S$7,E1923+$T$7,IF(E1923&lt;$S$8,E1923+$T$8,IF(E1923&lt;$S$9,E1923+$T$9,IF(E1923&lt;$S$10,E1923+$T$10,IF(E1923&lt;$S$11,E1923+$T$11,IF(E1923&lt;$S$12,E1923+$T$12,IF(E1923&lt;$S$13,E1923+$T$13,IF(E1923&lt;$S$14,E1923+$T$14,IF(E1923&lt;$S$15,E1923+$T$15,IF(E1923&lt;$S$16,E1923+$T$16,IF(E1923&lt;$S$17,E1923+$T$17,""))))))))))))))))</f>
        <v>41943.291666666664</v>
      </c>
    </row>
    <row r="1924" spans="1:15">
      <c r="A1924" s="2">
        <v>300000000001923</v>
      </c>
      <c r="B1924" s="2">
        <v>200000000001998</v>
      </c>
      <c r="C1924" t="s">
        <v>2086</v>
      </c>
      <c r="D1924" t="s">
        <v>35</v>
      </c>
      <c r="E1924" s="4">
        <v>41943</v>
      </c>
      <c r="F1924" s="3">
        <v>42618</v>
      </c>
      <c r="G1924" t="s">
        <v>2085</v>
      </c>
      <c r="H1924" s="2">
        <v>100000000000467</v>
      </c>
      <c r="I1924" t="s">
        <v>21</v>
      </c>
      <c r="J1924" t="s">
        <v>21</v>
      </c>
      <c r="K1924">
        <v>213600</v>
      </c>
      <c r="L1924">
        <v>179850</v>
      </c>
      <c r="M1924" t="s">
        <v>39</v>
      </c>
      <c r="N1924" t="s">
        <v>40</v>
      </c>
      <c r="O1924" s="1">
        <f t="shared" si="30"/>
        <v>41943.291666666664</v>
      </c>
    </row>
    <row r="1925" spans="1:15">
      <c r="A1925" s="2">
        <v>300000000001924</v>
      </c>
      <c r="B1925" s="2">
        <v>200000000001715</v>
      </c>
      <c r="C1925" t="s">
        <v>2087</v>
      </c>
      <c r="D1925" t="s">
        <v>35</v>
      </c>
      <c r="E1925" s="4">
        <v>41943</v>
      </c>
      <c r="F1925" s="3">
        <v>42108</v>
      </c>
      <c r="G1925" t="s">
        <v>1153</v>
      </c>
      <c r="H1925" s="2">
        <v>100000000000257</v>
      </c>
      <c r="I1925" t="s">
        <v>30</v>
      </c>
      <c r="J1925" t="s">
        <v>30</v>
      </c>
      <c r="K1925">
        <v>610500</v>
      </c>
      <c r="L1925">
        <v>205500</v>
      </c>
      <c r="M1925" t="s">
        <v>31</v>
      </c>
      <c r="N1925" t="s">
        <v>48</v>
      </c>
      <c r="O1925" s="1">
        <f t="shared" si="30"/>
        <v>41943.291666666664</v>
      </c>
    </row>
    <row r="1926" spans="1:15">
      <c r="A1926" s="2">
        <v>300000000001925</v>
      </c>
      <c r="B1926" s="2">
        <v>200000000001588</v>
      </c>
      <c r="C1926" t="s">
        <v>2088</v>
      </c>
      <c r="D1926" t="s">
        <v>35</v>
      </c>
      <c r="E1926" s="4">
        <v>41943.520138888889</v>
      </c>
      <c r="F1926" s="3">
        <v>42009</v>
      </c>
      <c r="G1926" t="s">
        <v>218</v>
      </c>
      <c r="H1926" s="2">
        <v>100000000000188</v>
      </c>
      <c r="I1926" t="s">
        <v>30</v>
      </c>
      <c r="J1926" t="s">
        <v>30</v>
      </c>
      <c r="K1926">
        <v>273000</v>
      </c>
      <c r="L1926">
        <v>93000</v>
      </c>
      <c r="M1926" t="s">
        <v>31</v>
      </c>
      <c r="N1926" t="s">
        <v>32</v>
      </c>
      <c r="O1926" s="1">
        <f t="shared" si="30"/>
        <v>41943.811805555553</v>
      </c>
    </row>
    <row r="1927" spans="1:15">
      <c r="A1927" s="2">
        <v>300000000001926</v>
      </c>
      <c r="B1927" s="2">
        <v>200000000000326</v>
      </c>
      <c r="C1927" t="s">
        <v>2089</v>
      </c>
      <c r="D1927" t="s">
        <v>35</v>
      </c>
      <c r="E1927" s="4">
        <v>41943</v>
      </c>
      <c r="F1927" s="3">
        <v>42143</v>
      </c>
      <c r="G1927" t="s">
        <v>851</v>
      </c>
      <c r="H1927" s="2">
        <v>100000000000228</v>
      </c>
      <c r="I1927" t="s">
        <v>21</v>
      </c>
      <c r="J1927" t="s">
        <v>21</v>
      </c>
      <c r="K1927">
        <v>111000</v>
      </c>
      <c r="L1927">
        <v>111000</v>
      </c>
      <c r="M1927" t="s">
        <v>101</v>
      </c>
      <c r="N1927" t="s">
        <v>101</v>
      </c>
      <c r="O1927" s="1">
        <f t="shared" si="30"/>
        <v>41943.291666666664</v>
      </c>
    </row>
    <row r="1928" spans="1:15">
      <c r="A1928" s="2">
        <v>300000000001927</v>
      </c>
      <c r="B1928" s="2">
        <v>200000000000210</v>
      </c>
      <c r="C1928" t="s">
        <v>2090</v>
      </c>
      <c r="D1928" t="s">
        <v>212</v>
      </c>
      <c r="E1928" s="4">
        <v>41945.961111111108</v>
      </c>
      <c r="F1928" s="3">
        <v>42454</v>
      </c>
      <c r="G1928" t="s">
        <v>220</v>
      </c>
      <c r="H1928" s="2">
        <v>100000000000093</v>
      </c>
      <c r="I1928" t="s">
        <v>30</v>
      </c>
      <c r="J1928" t="s">
        <v>30</v>
      </c>
      <c r="K1928">
        <v>327000</v>
      </c>
      <c r="L1928">
        <v>327000</v>
      </c>
      <c r="M1928" t="s">
        <v>22</v>
      </c>
      <c r="N1928" t="s">
        <v>23</v>
      </c>
      <c r="O1928" s="1">
        <f t="shared" si="30"/>
        <v>41946.294444444444</v>
      </c>
    </row>
    <row r="1929" spans="1:15">
      <c r="A1929" s="2">
        <v>300000000001928</v>
      </c>
      <c r="B1929" s="2">
        <v>200000000000210</v>
      </c>
      <c r="C1929" t="s">
        <v>2091</v>
      </c>
      <c r="D1929" t="s">
        <v>19</v>
      </c>
      <c r="E1929" s="4">
        <v>41945.942361111112</v>
      </c>
      <c r="F1929" s="3">
        <v>42034</v>
      </c>
      <c r="G1929" t="s">
        <v>220</v>
      </c>
      <c r="H1929" s="2">
        <v>100000000000093</v>
      </c>
      <c r="I1929" t="s">
        <v>30</v>
      </c>
      <c r="J1929" t="s">
        <v>30</v>
      </c>
      <c r="K1929">
        <v>8103000</v>
      </c>
      <c r="L1929">
        <v>2055000</v>
      </c>
      <c r="M1929" t="s">
        <v>22</v>
      </c>
      <c r="N1929" t="s">
        <v>23</v>
      </c>
      <c r="O1929" s="1">
        <f t="shared" si="30"/>
        <v>41946.275694444448</v>
      </c>
    </row>
    <row r="1930" spans="1:15">
      <c r="A1930" s="2">
        <v>300000000001929</v>
      </c>
      <c r="B1930" s="2">
        <v>200000000000247</v>
      </c>
      <c r="C1930" t="s">
        <v>2092</v>
      </c>
      <c r="D1930" t="s">
        <v>35</v>
      </c>
      <c r="E1930" s="4">
        <v>41946.736805555556</v>
      </c>
      <c r="F1930" s="3">
        <v>42195</v>
      </c>
      <c r="G1930" t="s">
        <v>1602</v>
      </c>
      <c r="H1930" s="2">
        <v>100000000000209</v>
      </c>
      <c r="I1930" t="s">
        <v>21</v>
      </c>
      <c r="J1930" t="s">
        <v>21</v>
      </c>
      <c r="K1930">
        <v>867000</v>
      </c>
      <c r="L1930">
        <v>124500</v>
      </c>
      <c r="M1930" t="s">
        <v>39</v>
      </c>
      <c r="N1930" t="s">
        <v>65</v>
      </c>
      <c r="O1930" s="1">
        <f t="shared" si="30"/>
        <v>41947.070138888892</v>
      </c>
    </row>
    <row r="1931" spans="1:15">
      <c r="A1931" s="2">
        <v>300000000001930</v>
      </c>
      <c r="B1931" s="2">
        <v>200000000000654</v>
      </c>
      <c r="C1931" t="s">
        <v>2093</v>
      </c>
      <c r="D1931" t="s">
        <v>212</v>
      </c>
      <c r="E1931" s="4">
        <v>41946.347916666666</v>
      </c>
      <c r="F1931" s="3">
        <v>42568</v>
      </c>
      <c r="G1931" t="s">
        <v>934</v>
      </c>
      <c r="H1931" s="2">
        <v>100000000000483</v>
      </c>
      <c r="I1931" t="s">
        <v>21</v>
      </c>
      <c r="J1931" t="s">
        <v>21</v>
      </c>
      <c r="K1931">
        <v>205500</v>
      </c>
      <c r="L1931">
        <v>205500</v>
      </c>
      <c r="M1931" t="s">
        <v>31</v>
      </c>
      <c r="N1931" t="s">
        <v>48</v>
      </c>
      <c r="O1931" s="1">
        <f t="shared" si="30"/>
        <v>41946.681250000001</v>
      </c>
    </row>
    <row r="1932" spans="1:15">
      <c r="A1932" s="2">
        <v>300000000001931</v>
      </c>
      <c r="B1932" s="2">
        <v>200000000000654</v>
      </c>
      <c r="C1932" t="s">
        <v>2094</v>
      </c>
      <c r="D1932" t="s">
        <v>19</v>
      </c>
      <c r="E1932" s="4">
        <v>41946.35</v>
      </c>
      <c r="F1932" s="3">
        <v>42192</v>
      </c>
      <c r="G1932" t="s">
        <v>471</v>
      </c>
      <c r="H1932" s="2">
        <v>100000000000145</v>
      </c>
      <c r="I1932" t="s">
        <v>21</v>
      </c>
      <c r="J1932" t="s">
        <v>21</v>
      </c>
      <c r="M1932" t="s">
        <v>31</v>
      </c>
      <c r="N1932" t="s">
        <v>48</v>
      </c>
      <c r="O1932" s="1">
        <f t="shared" si="30"/>
        <v>41946.683333333334</v>
      </c>
    </row>
    <row r="1933" spans="1:15">
      <c r="A1933" s="2">
        <v>300000000001932</v>
      </c>
      <c r="B1933" s="2">
        <v>200000000000654</v>
      </c>
      <c r="C1933" t="s">
        <v>2095</v>
      </c>
      <c r="D1933" t="s">
        <v>19</v>
      </c>
      <c r="E1933" s="4">
        <v>41946.351388888892</v>
      </c>
      <c r="F1933" s="3">
        <v>42192</v>
      </c>
      <c r="G1933" t="s">
        <v>471</v>
      </c>
      <c r="H1933" s="2">
        <v>100000000000145</v>
      </c>
      <c r="I1933" t="s">
        <v>21</v>
      </c>
      <c r="J1933" t="s">
        <v>21</v>
      </c>
      <c r="M1933" t="s">
        <v>31</v>
      </c>
      <c r="N1933" t="s">
        <v>48</v>
      </c>
      <c r="O1933" s="1">
        <f t="shared" si="30"/>
        <v>41946.684722222228</v>
      </c>
    </row>
    <row r="1934" spans="1:15">
      <c r="A1934" s="2">
        <v>300000000001933</v>
      </c>
      <c r="B1934" s="2">
        <v>200000000000512</v>
      </c>
      <c r="C1934" t="s">
        <v>2096</v>
      </c>
      <c r="D1934" t="s">
        <v>35</v>
      </c>
      <c r="E1934" s="4">
        <v>41946.409722222219</v>
      </c>
      <c r="F1934" s="3">
        <v>42734</v>
      </c>
      <c r="G1934" t="s">
        <v>1297</v>
      </c>
      <c r="H1934" s="2">
        <v>100000000000591</v>
      </c>
      <c r="I1934" t="s">
        <v>408</v>
      </c>
      <c r="J1934" t="s">
        <v>409</v>
      </c>
      <c r="K1934">
        <v>205500</v>
      </c>
      <c r="M1934" t="s">
        <v>39</v>
      </c>
      <c r="N1934" t="s">
        <v>65</v>
      </c>
      <c r="O1934" s="1">
        <f t="shared" si="30"/>
        <v>41946.743055555555</v>
      </c>
    </row>
    <row r="1935" spans="1:15">
      <c r="A1935" s="2">
        <v>300000000001934</v>
      </c>
      <c r="B1935" s="2">
        <v>200000000001316</v>
      </c>
      <c r="C1935" t="s">
        <v>2097</v>
      </c>
      <c r="D1935" t="s">
        <v>35</v>
      </c>
      <c r="E1935" s="4">
        <v>41946.581944444442</v>
      </c>
      <c r="F1935" s="3">
        <v>41983</v>
      </c>
      <c r="G1935" t="s">
        <v>719</v>
      </c>
      <c r="H1935" s="2">
        <v>100000000000161</v>
      </c>
      <c r="I1935" t="s">
        <v>21</v>
      </c>
      <c r="J1935" t="s">
        <v>21</v>
      </c>
      <c r="K1935">
        <v>239250</v>
      </c>
      <c r="M1935" t="s">
        <v>101</v>
      </c>
      <c r="N1935" t="s">
        <v>101</v>
      </c>
      <c r="O1935" s="1">
        <f t="shared" si="30"/>
        <v>41946.915277777778</v>
      </c>
    </row>
    <row r="1936" spans="1:15">
      <c r="A1936" s="2">
        <v>300000000001935</v>
      </c>
      <c r="B1936" s="2">
        <v>200000000000400</v>
      </c>
      <c r="C1936" t="s">
        <v>2098</v>
      </c>
      <c r="D1936" t="s">
        <v>212</v>
      </c>
      <c r="E1936" s="4">
        <v>41947.459027777775</v>
      </c>
      <c r="F1936" s="3">
        <v>42338</v>
      </c>
      <c r="G1936" t="s">
        <v>800</v>
      </c>
      <c r="H1936" s="2">
        <v>100000000000259</v>
      </c>
      <c r="I1936" t="s">
        <v>30</v>
      </c>
      <c r="J1936" t="s">
        <v>30</v>
      </c>
      <c r="K1936">
        <v>207120</v>
      </c>
      <c r="L1936">
        <v>71040</v>
      </c>
      <c r="M1936" t="s">
        <v>31</v>
      </c>
      <c r="N1936" t="s">
        <v>48</v>
      </c>
      <c r="O1936" s="1">
        <f t="shared" si="30"/>
        <v>41947.792361111111</v>
      </c>
    </row>
    <row r="1937" spans="1:15">
      <c r="A1937" s="2">
        <v>300000000001936</v>
      </c>
      <c r="B1937" s="2">
        <v>200000000000400</v>
      </c>
      <c r="C1937" t="s">
        <v>2099</v>
      </c>
      <c r="D1937" t="s">
        <v>212</v>
      </c>
      <c r="E1937" s="4">
        <v>41947.459722222222</v>
      </c>
      <c r="F1937" s="3">
        <v>42247</v>
      </c>
      <c r="G1937" t="s">
        <v>800</v>
      </c>
      <c r="H1937" s="2">
        <v>100000000000259</v>
      </c>
      <c r="I1937" t="s">
        <v>30</v>
      </c>
      <c r="J1937" t="s">
        <v>30</v>
      </c>
      <c r="K1937">
        <v>411240</v>
      </c>
      <c r="L1937">
        <v>139080</v>
      </c>
      <c r="M1937" t="s">
        <v>31</v>
      </c>
      <c r="N1937" t="s">
        <v>48</v>
      </c>
      <c r="O1937" s="1">
        <f t="shared" si="30"/>
        <v>41947.793055555558</v>
      </c>
    </row>
    <row r="1938" spans="1:15">
      <c r="A1938" s="2">
        <v>300000000001937</v>
      </c>
      <c r="B1938" s="2">
        <v>200000000000400</v>
      </c>
      <c r="C1938" t="s">
        <v>2100</v>
      </c>
      <c r="D1938" t="s">
        <v>212</v>
      </c>
      <c r="E1938" s="4">
        <v>41947.445833333331</v>
      </c>
      <c r="F1938" s="3">
        <v>42185</v>
      </c>
      <c r="G1938" t="s">
        <v>800</v>
      </c>
      <c r="H1938" s="2">
        <v>100000000000259</v>
      </c>
      <c r="I1938" t="s">
        <v>30</v>
      </c>
      <c r="J1938" t="s">
        <v>30</v>
      </c>
      <c r="K1938">
        <v>207120</v>
      </c>
      <c r="L1938">
        <v>71040</v>
      </c>
      <c r="M1938" t="s">
        <v>31</v>
      </c>
      <c r="N1938" t="s">
        <v>48</v>
      </c>
      <c r="O1938" s="1">
        <f t="shared" si="30"/>
        <v>41947.779166666667</v>
      </c>
    </row>
    <row r="1939" spans="1:15">
      <c r="A1939" s="2">
        <v>300000000001938</v>
      </c>
      <c r="B1939" s="2">
        <v>200000000002003</v>
      </c>
      <c r="C1939" t="s">
        <v>2101</v>
      </c>
      <c r="D1939" t="s">
        <v>35</v>
      </c>
      <c r="E1939" s="4">
        <v>41947</v>
      </c>
      <c r="F1939" s="3">
        <v>42235</v>
      </c>
      <c r="G1939" t="s">
        <v>1260</v>
      </c>
      <c r="H1939" s="2">
        <v>100000000000166</v>
      </c>
      <c r="I1939" t="s">
        <v>21</v>
      </c>
      <c r="J1939" t="s">
        <v>21</v>
      </c>
      <c r="K1939">
        <v>124500</v>
      </c>
      <c r="L1939">
        <v>124500</v>
      </c>
      <c r="M1939" t="s">
        <v>22</v>
      </c>
      <c r="N1939" t="s">
        <v>23</v>
      </c>
      <c r="O1939" s="1">
        <f t="shared" si="30"/>
        <v>41947.333333333336</v>
      </c>
    </row>
    <row r="1940" spans="1:15">
      <c r="A1940" s="2">
        <v>300000000001939</v>
      </c>
      <c r="B1940" s="2">
        <v>200000000002002</v>
      </c>
      <c r="C1940" t="s">
        <v>2102</v>
      </c>
      <c r="D1940" t="s">
        <v>35</v>
      </c>
      <c r="E1940" s="4">
        <v>41947</v>
      </c>
      <c r="F1940" s="3">
        <v>42781</v>
      </c>
      <c r="G1940" t="s">
        <v>831</v>
      </c>
      <c r="H1940" s="2">
        <v>100000000000242</v>
      </c>
      <c r="I1940" t="s">
        <v>408</v>
      </c>
      <c r="J1940" t="s">
        <v>490</v>
      </c>
      <c r="K1940">
        <v>124500</v>
      </c>
      <c r="L1940">
        <v>124500</v>
      </c>
      <c r="M1940" t="s">
        <v>22</v>
      </c>
      <c r="N1940" t="s">
        <v>23</v>
      </c>
      <c r="O1940" s="1">
        <f t="shared" si="30"/>
        <v>41947.333333333336</v>
      </c>
    </row>
    <row r="1941" spans="1:15">
      <c r="A1941" s="2">
        <v>300000000001940</v>
      </c>
      <c r="B1941" s="2">
        <v>200000000001317</v>
      </c>
      <c r="C1941" t="s">
        <v>2103</v>
      </c>
      <c r="D1941" t="s">
        <v>35</v>
      </c>
      <c r="E1941" s="4">
        <v>41947.496527777781</v>
      </c>
      <c r="F1941" s="3">
        <v>42285</v>
      </c>
      <c r="G1941" t="s">
        <v>719</v>
      </c>
      <c r="H1941" s="2">
        <v>100000000000161</v>
      </c>
      <c r="I1941" t="s">
        <v>21</v>
      </c>
      <c r="J1941" t="s">
        <v>21</v>
      </c>
      <c r="K1941">
        <v>111000</v>
      </c>
      <c r="L1941">
        <v>111000</v>
      </c>
      <c r="M1941" t="s">
        <v>101</v>
      </c>
      <c r="N1941" t="s">
        <v>101</v>
      </c>
      <c r="O1941" s="1">
        <f t="shared" si="30"/>
        <v>41947.829861111117</v>
      </c>
    </row>
    <row r="1942" spans="1:15">
      <c r="A1942" s="2">
        <v>300000000001941</v>
      </c>
      <c r="B1942" s="2">
        <v>200000000001952</v>
      </c>
      <c r="C1942" t="s">
        <v>2104</v>
      </c>
      <c r="D1942" t="s">
        <v>35</v>
      </c>
      <c r="E1942" s="4">
        <v>41947</v>
      </c>
      <c r="F1942" s="3">
        <v>42004</v>
      </c>
      <c r="G1942" t="s">
        <v>218</v>
      </c>
      <c r="H1942" s="2">
        <v>100000000000188</v>
      </c>
      <c r="I1942" t="s">
        <v>30</v>
      </c>
      <c r="J1942" t="s">
        <v>30</v>
      </c>
      <c r="K1942">
        <v>325080</v>
      </c>
      <c r="L1942">
        <v>164040</v>
      </c>
      <c r="M1942" t="s">
        <v>31</v>
      </c>
      <c r="N1942" t="s">
        <v>32</v>
      </c>
      <c r="O1942" s="1">
        <f t="shared" si="30"/>
        <v>41947.333333333336</v>
      </c>
    </row>
    <row r="1943" spans="1:15">
      <c r="A1943" s="2">
        <v>300000000001942</v>
      </c>
      <c r="B1943" s="2">
        <v>200000000000724</v>
      </c>
      <c r="C1943" t="s">
        <v>2105</v>
      </c>
      <c r="D1943" t="s">
        <v>35</v>
      </c>
      <c r="E1943" s="4">
        <v>41947</v>
      </c>
      <c r="F1943" s="3">
        <v>41987</v>
      </c>
      <c r="G1943" t="s">
        <v>218</v>
      </c>
      <c r="H1943" s="2">
        <v>100000000000188</v>
      </c>
      <c r="I1943" t="s">
        <v>21</v>
      </c>
      <c r="J1943" t="s">
        <v>21</v>
      </c>
      <c r="K1943">
        <v>1353000</v>
      </c>
      <c r="M1943" t="s">
        <v>31</v>
      </c>
      <c r="N1943" t="s">
        <v>32</v>
      </c>
      <c r="O1943" s="1">
        <f t="shared" si="30"/>
        <v>41947.333333333336</v>
      </c>
    </row>
    <row r="1944" spans="1:15">
      <c r="A1944" s="2">
        <v>300000000001943</v>
      </c>
      <c r="B1944" s="2">
        <v>200000000000391</v>
      </c>
      <c r="C1944" t="s">
        <v>2106</v>
      </c>
      <c r="D1944" t="s">
        <v>35</v>
      </c>
      <c r="E1944" s="4">
        <v>41947</v>
      </c>
      <c r="F1944" s="3">
        <v>42591</v>
      </c>
      <c r="G1944" t="s">
        <v>329</v>
      </c>
      <c r="H1944" s="2">
        <v>100000000000097</v>
      </c>
      <c r="I1944" t="s">
        <v>21</v>
      </c>
      <c r="J1944" t="s">
        <v>21</v>
      </c>
      <c r="K1944">
        <v>124500</v>
      </c>
      <c r="L1944">
        <v>124500</v>
      </c>
      <c r="M1944" t="s">
        <v>31</v>
      </c>
      <c r="N1944" t="s">
        <v>48</v>
      </c>
      <c r="O1944" s="1">
        <f t="shared" si="30"/>
        <v>41947.333333333336</v>
      </c>
    </row>
    <row r="1945" spans="1:15">
      <c r="A1945" s="2">
        <v>300000000001944</v>
      </c>
      <c r="B1945" s="2">
        <v>200000000000314</v>
      </c>
      <c r="C1945" t="s">
        <v>2107</v>
      </c>
      <c r="D1945" t="s">
        <v>35</v>
      </c>
      <c r="E1945" s="4">
        <v>41947.365972222222</v>
      </c>
      <c r="F1945" s="3">
        <v>42193</v>
      </c>
      <c r="G1945" t="s">
        <v>1107</v>
      </c>
      <c r="H1945" s="2">
        <v>100000000000368</v>
      </c>
      <c r="I1945" t="s">
        <v>21</v>
      </c>
      <c r="J1945" t="s">
        <v>21</v>
      </c>
      <c r="K1945">
        <v>124500</v>
      </c>
      <c r="L1945">
        <v>124500</v>
      </c>
      <c r="M1945" t="s">
        <v>31</v>
      </c>
      <c r="N1945" t="s">
        <v>48</v>
      </c>
      <c r="O1945" s="1">
        <f t="shared" si="30"/>
        <v>41947.699305555558</v>
      </c>
    </row>
    <row r="1946" spans="1:15">
      <c r="A1946" s="2">
        <v>300000000001945</v>
      </c>
      <c r="B1946" s="2">
        <v>200000000002000</v>
      </c>
      <c r="C1946" t="s">
        <v>2108</v>
      </c>
      <c r="D1946" t="s">
        <v>35</v>
      </c>
      <c r="E1946" s="4">
        <v>41947</v>
      </c>
      <c r="F1946" s="3">
        <v>42885</v>
      </c>
      <c r="G1946" t="s">
        <v>110</v>
      </c>
      <c r="H1946" s="2">
        <v>100000000000107</v>
      </c>
      <c r="I1946" t="s">
        <v>486</v>
      </c>
      <c r="J1946" t="s">
        <v>409</v>
      </c>
      <c r="K1946">
        <v>273000</v>
      </c>
      <c r="L1946">
        <v>124500</v>
      </c>
      <c r="M1946" t="s">
        <v>22</v>
      </c>
      <c r="N1946" t="s">
        <v>23</v>
      </c>
      <c r="O1946" s="1">
        <f t="shared" si="30"/>
        <v>41947.333333333336</v>
      </c>
    </row>
    <row r="1947" spans="1:15">
      <c r="A1947" s="2">
        <v>300000000001946</v>
      </c>
      <c r="B1947" s="2">
        <v>200000000000411</v>
      </c>
      <c r="C1947" t="s">
        <v>2109</v>
      </c>
      <c r="D1947" t="s">
        <v>35</v>
      </c>
      <c r="E1947" s="4">
        <v>41947</v>
      </c>
      <c r="F1947" s="3">
        <v>42124</v>
      </c>
      <c r="G1947" t="s">
        <v>555</v>
      </c>
      <c r="H1947" s="2">
        <v>100000000000206</v>
      </c>
      <c r="I1947" t="s">
        <v>30</v>
      </c>
      <c r="J1947" t="s">
        <v>30</v>
      </c>
      <c r="K1947">
        <v>745500</v>
      </c>
      <c r="L1947">
        <v>151500</v>
      </c>
      <c r="M1947" t="s">
        <v>22</v>
      </c>
      <c r="N1947" t="s">
        <v>23</v>
      </c>
      <c r="O1947" s="1">
        <f t="shared" si="30"/>
        <v>41947.333333333336</v>
      </c>
    </row>
    <row r="1948" spans="1:15">
      <c r="A1948" s="2">
        <v>300000000001947</v>
      </c>
      <c r="B1948" s="2">
        <v>200000000002005</v>
      </c>
      <c r="C1948" t="s">
        <v>2110</v>
      </c>
      <c r="D1948" t="s">
        <v>35</v>
      </c>
      <c r="E1948" s="4">
        <v>41948</v>
      </c>
      <c r="F1948" s="3">
        <v>42106</v>
      </c>
      <c r="G1948" t="s">
        <v>800</v>
      </c>
      <c r="H1948" s="2">
        <v>100000000000259</v>
      </c>
      <c r="I1948" t="s">
        <v>21</v>
      </c>
      <c r="J1948" t="s">
        <v>21</v>
      </c>
      <c r="K1948">
        <v>124500</v>
      </c>
      <c r="M1948" t="s">
        <v>31</v>
      </c>
      <c r="N1948" t="s">
        <v>48</v>
      </c>
      <c r="O1948" s="1">
        <f t="shared" si="30"/>
        <v>41948.333333333336</v>
      </c>
    </row>
    <row r="1949" spans="1:15">
      <c r="A1949" s="2">
        <v>300000000001948</v>
      </c>
      <c r="B1949" s="2">
        <v>200000000001702</v>
      </c>
      <c r="C1949" t="s">
        <v>2111</v>
      </c>
      <c r="D1949" t="s">
        <v>35</v>
      </c>
      <c r="E1949" s="4">
        <v>41948.26458333333</v>
      </c>
      <c r="F1949" s="3">
        <v>42468</v>
      </c>
      <c r="G1949" t="s">
        <v>471</v>
      </c>
      <c r="H1949" s="2">
        <v>100000000000145</v>
      </c>
      <c r="I1949" t="s">
        <v>21</v>
      </c>
      <c r="J1949" t="s">
        <v>21</v>
      </c>
      <c r="K1949">
        <v>219000</v>
      </c>
      <c r="M1949" t="s">
        <v>31</v>
      </c>
      <c r="N1949" t="s">
        <v>48</v>
      </c>
      <c r="O1949" s="1">
        <f t="shared" si="30"/>
        <v>41948.597916666666</v>
      </c>
    </row>
    <row r="1950" spans="1:15">
      <c r="A1950" s="2">
        <v>300000000001949</v>
      </c>
      <c r="B1950" s="2">
        <v>200000000001603</v>
      </c>
      <c r="C1950" t="s">
        <v>2112</v>
      </c>
      <c r="D1950" t="s">
        <v>35</v>
      </c>
      <c r="E1950" s="4">
        <v>41948</v>
      </c>
      <c r="F1950" s="3">
        <v>42512</v>
      </c>
      <c r="G1950" t="s">
        <v>1488</v>
      </c>
      <c r="H1950" s="2">
        <v>100000000000518</v>
      </c>
      <c r="I1950" t="s">
        <v>21</v>
      </c>
      <c r="J1950" t="s">
        <v>21</v>
      </c>
      <c r="K1950">
        <v>138000</v>
      </c>
      <c r="L1950">
        <v>138000</v>
      </c>
      <c r="M1950" t="s">
        <v>39</v>
      </c>
      <c r="N1950" t="s">
        <v>40</v>
      </c>
      <c r="O1950" s="1">
        <f t="shared" si="30"/>
        <v>41948.333333333336</v>
      </c>
    </row>
    <row r="1951" spans="1:15">
      <c r="A1951" s="2">
        <v>300000000001950</v>
      </c>
      <c r="B1951" s="2">
        <v>200000000000016</v>
      </c>
      <c r="C1951" t="s">
        <v>2113</v>
      </c>
      <c r="D1951" t="s">
        <v>35</v>
      </c>
      <c r="E1951" s="4">
        <v>41948</v>
      </c>
      <c r="F1951" s="3">
        <v>42200</v>
      </c>
      <c r="G1951" t="s">
        <v>329</v>
      </c>
      <c r="H1951" s="2">
        <v>100000000000097</v>
      </c>
      <c r="I1951" t="s">
        <v>21</v>
      </c>
      <c r="J1951" t="s">
        <v>21</v>
      </c>
      <c r="K1951">
        <v>124500</v>
      </c>
      <c r="L1951">
        <v>124500</v>
      </c>
      <c r="M1951" t="s">
        <v>31</v>
      </c>
      <c r="N1951" t="s">
        <v>48</v>
      </c>
      <c r="O1951" s="1">
        <f t="shared" si="30"/>
        <v>41948.333333333336</v>
      </c>
    </row>
    <row r="1952" spans="1:15">
      <c r="A1952" s="2">
        <v>300000000001951</v>
      </c>
      <c r="B1952" s="2">
        <v>200000000001317</v>
      </c>
      <c r="C1952" t="s">
        <v>2114</v>
      </c>
      <c r="D1952" t="s">
        <v>19</v>
      </c>
      <c r="E1952" s="4">
        <v>41948.357638888891</v>
      </c>
      <c r="F1952" s="3">
        <v>42794</v>
      </c>
      <c r="G1952" t="s">
        <v>851</v>
      </c>
      <c r="H1952" s="2">
        <v>100000000000228</v>
      </c>
      <c r="I1952" t="s">
        <v>408</v>
      </c>
      <c r="J1952" t="s">
        <v>409</v>
      </c>
      <c r="K1952">
        <v>111000</v>
      </c>
      <c r="L1952">
        <v>111000</v>
      </c>
      <c r="M1952" t="s">
        <v>101</v>
      </c>
      <c r="N1952" t="s">
        <v>101</v>
      </c>
      <c r="O1952" s="1">
        <f t="shared" si="30"/>
        <v>41948.690972222226</v>
      </c>
    </row>
    <row r="1953" spans="1:15">
      <c r="A1953" s="2">
        <v>300000000001952</v>
      </c>
      <c r="B1953" s="2">
        <v>200000000000126</v>
      </c>
      <c r="C1953" t="s">
        <v>2115</v>
      </c>
      <c r="D1953" t="s">
        <v>19</v>
      </c>
      <c r="E1953" s="4">
        <v>41948.547222222223</v>
      </c>
      <c r="F1953" s="3">
        <v>42079</v>
      </c>
      <c r="G1953" t="s">
        <v>243</v>
      </c>
      <c r="H1953" s="2">
        <v>100000000000103</v>
      </c>
      <c r="I1953" t="s">
        <v>21</v>
      </c>
      <c r="J1953" t="s">
        <v>21</v>
      </c>
      <c r="K1953">
        <v>87870</v>
      </c>
      <c r="M1953" t="s">
        <v>31</v>
      </c>
      <c r="N1953" t="s">
        <v>48</v>
      </c>
      <c r="O1953" s="1">
        <f t="shared" si="30"/>
        <v>41948.880555555559</v>
      </c>
    </row>
    <row r="1954" spans="1:15">
      <c r="A1954" s="2">
        <v>300000000001953</v>
      </c>
      <c r="B1954" s="2">
        <v>200000000001426</v>
      </c>
      <c r="C1954" t="s">
        <v>2116</v>
      </c>
      <c r="D1954" t="s">
        <v>35</v>
      </c>
      <c r="E1954" s="4">
        <v>41950</v>
      </c>
      <c r="F1954" s="3">
        <v>42450</v>
      </c>
      <c r="G1954" t="s">
        <v>1488</v>
      </c>
      <c r="H1954" s="2">
        <v>100000000000518</v>
      </c>
      <c r="I1954" t="s">
        <v>21</v>
      </c>
      <c r="J1954" t="s">
        <v>21</v>
      </c>
      <c r="M1954" t="s">
        <v>39</v>
      </c>
      <c r="N1954" t="s">
        <v>40</v>
      </c>
      <c r="O1954" s="1">
        <f t="shared" si="30"/>
        <v>41950.333333333336</v>
      </c>
    </row>
    <row r="1955" spans="1:15">
      <c r="A1955" s="2">
        <v>300000000001954</v>
      </c>
      <c r="B1955" s="2">
        <v>200000000002007</v>
      </c>
      <c r="C1955" t="s">
        <v>2117</v>
      </c>
      <c r="D1955" t="s">
        <v>35</v>
      </c>
      <c r="E1955" s="4">
        <v>41950</v>
      </c>
      <c r="F1955" s="3">
        <v>41960</v>
      </c>
      <c r="G1955" t="s">
        <v>1153</v>
      </c>
      <c r="H1955" s="2">
        <v>100000000000257</v>
      </c>
      <c r="I1955" t="s">
        <v>21</v>
      </c>
      <c r="J1955" t="s">
        <v>21</v>
      </c>
      <c r="M1955" t="s">
        <v>31</v>
      </c>
      <c r="N1955" t="s">
        <v>48</v>
      </c>
      <c r="O1955" s="1">
        <f t="shared" si="30"/>
        <v>41950.333333333336</v>
      </c>
    </row>
    <row r="1956" spans="1:15">
      <c r="A1956" s="2">
        <v>300000000001955</v>
      </c>
      <c r="B1956" s="2">
        <v>200000000001713</v>
      </c>
      <c r="C1956" t="s">
        <v>2118</v>
      </c>
      <c r="D1956" t="s">
        <v>35</v>
      </c>
      <c r="E1956" s="4">
        <v>41950</v>
      </c>
      <c r="F1956" s="3">
        <v>42597</v>
      </c>
      <c r="G1956" t="s">
        <v>1490</v>
      </c>
      <c r="H1956" s="2">
        <v>100000000000528</v>
      </c>
      <c r="I1956" t="s">
        <v>21</v>
      </c>
      <c r="J1956" t="s">
        <v>21</v>
      </c>
      <c r="K1956">
        <v>165000</v>
      </c>
      <c r="L1956">
        <v>165000</v>
      </c>
      <c r="M1956" t="s">
        <v>39</v>
      </c>
      <c r="N1956" t="s">
        <v>40</v>
      </c>
      <c r="O1956" s="1">
        <f t="shared" si="30"/>
        <v>41950.333333333336</v>
      </c>
    </row>
    <row r="1957" spans="1:15">
      <c r="A1957" s="2">
        <v>300000000001956</v>
      </c>
      <c r="B1957" s="2">
        <v>200000000002006</v>
      </c>
      <c r="C1957" t="s">
        <v>2119</v>
      </c>
      <c r="D1957" t="s">
        <v>35</v>
      </c>
      <c r="E1957" s="4">
        <v>41950</v>
      </c>
      <c r="F1957" s="3">
        <v>42538</v>
      </c>
      <c r="G1957" t="s">
        <v>1490</v>
      </c>
      <c r="H1957" s="2">
        <v>100000000000528</v>
      </c>
      <c r="I1957" t="s">
        <v>21</v>
      </c>
      <c r="J1957" t="s">
        <v>21</v>
      </c>
      <c r="K1957">
        <v>229120</v>
      </c>
      <c r="L1957">
        <v>205500</v>
      </c>
      <c r="M1957" t="s">
        <v>39</v>
      </c>
      <c r="N1957" t="s">
        <v>40</v>
      </c>
      <c r="O1957" s="1">
        <f t="shared" si="30"/>
        <v>41950.333333333336</v>
      </c>
    </row>
    <row r="1958" spans="1:15">
      <c r="A1958" s="2">
        <v>300000000001957</v>
      </c>
      <c r="B1958" s="2">
        <v>200000000001407</v>
      </c>
      <c r="C1958" t="s">
        <v>2120</v>
      </c>
      <c r="D1958" t="s">
        <v>35</v>
      </c>
      <c r="E1958" s="4">
        <v>41950</v>
      </c>
      <c r="F1958" s="3">
        <v>42103</v>
      </c>
      <c r="G1958" t="s">
        <v>725</v>
      </c>
      <c r="H1958" s="2">
        <v>100000000000177</v>
      </c>
      <c r="I1958" t="s">
        <v>21</v>
      </c>
      <c r="J1958" t="s">
        <v>21</v>
      </c>
      <c r="K1958">
        <v>186600</v>
      </c>
      <c r="L1958">
        <v>165000</v>
      </c>
      <c r="M1958" t="s">
        <v>39</v>
      </c>
      <c r="N1958" t="s">
        <v>40</v>
      </c>
      <c r="O1958" s="1">
        <f t="shared" si="30"/>
        <v>41950.333333333336</v>
      </c>
    </row>
    <row r="1959" spans="1:15">
      <c r="A1959" s="2">
        <v>300000000001958</v>
      </c>
      <c r="B1959" s="2">
        <v>200000000000126</v>
      </c>
      <c r="C1959" t="s">
        <v>2121</v>
      </c>
      <c r="D1959" t="s">
        <v>212</v>
      </c>
      <c r="E1959" s="4">
        <v>41950.566666666666</v>
      </c>
      <c r="F1959" s="3">
        <v>41976</v>
      </c>
      <c r="G1959" t="s">
        <v>243</v>
      </c>
      <c r="H1959" s="2">
        <v>100000000000103</v>
      </c>
      <c r="I1959" t="s">
        <v>30</v>
      </c>
      <c r="J1959" t="s">
        <v>30</v>
      </c>
      <c r="K1959">
        <v>43600</v>
      </c>
      <c r="L1959">
        <v>43600</v>
      </c>
      <c r="M1959" t="s">
        <v>31</v>
      </c>
      <c r="N1959" t="s">
        <v>48</v>
      </c>
      <c r="O1959" s="1">
        <f t="shared" si="30"/>
        <v>41950.9</v>
      </c>
    </row>
    <row r="1960" spans="1:15">
      <c r="A1960" s="2">
        <v>300000000001959</v>
      </c>
      <c r="B1960" s="2">
        <v>200000000000016</v>
      </c>
      <c r="C1960" t="s">
        <v>2122</v>
      </c>
      <c r="D1960" t="s">
        <v>35</v>
      </c>
      <c r="E1960" s="4">
        <v>41952</v>
      </c>
      <c r="F1960" s="3">
        <v>42605</v>
      </c>
      <c r="G1960" t="s">
        <v>934</v>
      </c>
      <c r="H1960" s="2">
        <v>100000000000483</v>
      </c>
      <c r="I1960" t="s">
        <v>21</v>
      </c>
      <c r="J1960" t="s">
        <v>21</v>
      </c>
      <c r="K1960">
        <v>124500</v>
      </c>
      <c r="L1960">
        <v>124500</v>
      </c>
      <c r="M1960" t="s">
        <v>31</v>
      </c>
      <c r="N1960" t="s">
        <v>48</v>
      </c>
      <c r="O1960" s="1">
        <f t="shared" si="30"/>
        <v>41952.333333333336</v>
      </c>
    </row>
    <row r="1961" spans="1:15">
      <c r="A1961" s="2">
        <v>300000000001960</v>
      </c>
      <c r="B1961" s="2">
        <v>200000000000074</v>
      </c>
      <c r="C1961" t="s">
        <v>2123</v>
      </c>
      <c r="D1961" t="s">
        <v>212</v>
      </c>
      <c r="E1961" s="4">
        <v>41953.279861111114</v>
      </c>
      <c r="F1961" s="3">
        <v>42445</v>
      </c>
      <c r="G1961" t="s">
        <v>379</v>
      </c>
      <c r="H1961" s="2">
        <v>100000000000116</v>
      </c>
      <c r="I1961" t="s">
        <v>30</v>
      </c>
      <c r="J1961" t="s">
        <v>30</v>
      </c>
      <c r="K1961">
        <v>33370</v>
      </c>
      <c r="L1961">
        <v>33370</v>
      </c>
      <c r="M1961" t="s">
        <v>31</v>
      </c>
      <c r="N1961" t="s">
        <v>48</v>
      </c>
      <c r="O1961" s="1">
        <f t="shared" si="30"/>
        <v>41953.61319444445</v>
      </c>
    </row>
    <row r="1962" spans="1:15">
      <c r="A1962" s="2">
        <v>300000000001961</v>
      </c>
      <c r="B1962" s="2">
        <v>200000000000074</v>
      </c>
      <c r="C1962" t="s">
        <v>2124</v>
      </c>
      <c r="D1962" t="s">
        <v>19</v>
      </c>
      <c r="E1962" s="4">
        <v>41953.282638888886</v>
      </c>
      <c r="F1962" s="3">
        <v>41954</v>
      </c>
      <c r="G1962" t="s">
        <v>379</v>
      </c>
      <c r="H1962" s="2">
        <v>100000000000116</v>
      </c>
      <c r="I1962" t="s">
        <v>30</v>
      </c>
      <c r="J1962" t="s">
        <v>30</v>
      </c>
      <c r="K1962">
        <v>93820</v>
      </c>
      <c r="L1962">
        <v>44910</v>
      </c>
      <c r="M1962" t="s">
        <v>31</v>
      </c>
      <c r="N1962" t="s">
        <v>48</v>
      </c>
      <c r="O1962" s="1">
        <f t="shared" si="30"/>
        <v>41953.615972222222</v>
      </c>
    </row>
    <row r="1963" spans="1:15">
      <c r="A1963" s="2">
        <v>300000000001962</v>
      </c>
      <c r="B1963" s="2">
        <v>200000000001146</v>
      </c>
      <c r="C1963" t="s">
        <v>2125</v>
      </c>
      <c r="D1963" t="s">
        <v>35</v>
      </c>
      <c r="E1963" s="4">
        <v>41954</v>
      </c>
      <c r="F1963" s="3">
        <v>42248</v>
      </c>
      <c r="G1963" t="s">
        <v>991</v>
      </c>
      <c r="H1963" s="2">
        <v>100000000000199</v>
      </c>
      <c r="I1963" t="s">
        <v>21</v>
      </c>
      <c r="J1963" t="s">
        <v>21</v>
      </c>
      <c r="K1963">
        <v>124500</v>
      </c>
      <c r="L1963">
        <v>124500</v>
      </c>
      <c r="M1963" t="s">
        <v>39</v>
      </c>
      <c r="N1963" t="s">
        <v>65</v>
      </c>
      <c r="O1963" s="1">
        <f t="shared" si="30"/>
        <v>41954.333333333336</v>
      </c>
    </row>
    <row r="1964" spans="1:15">
      <c r="A1964" s="2">
        <v>300000000001963</v>
      </c>
      <c r="B1964" s="2">
        <v>200000000002008</v>
      </c>
      <c r="C1964" t="s">
        <v>2126</v>
      </c>
      <c r="D1964" t="s">
        <v>35</v>
      </c>
      <c r="E1964" s="4">
        <v>41954</v>
      </c>
      <c r="F1964" s="3">
        <v>42493</v>
      </c>
      <c r="G1964" t="s">
        <v>1297</v>
      </c>
      <c r="H1964" s="2">
        <v>100000000000591</v>
      </c>
      <c r="I1964" t="s">
        <v>21</v>
      </c>
      <c r="J1964" t="s">
        <v>21</v>
      </c>
      <c r="K1964">
        <v>205500</v>
      </c>
      <c r="L1964">
        <v>205500</v>
      </c>
      <c r="M1964" t="s">
        <v>39</v>
      </c>
      <c r="N1964" t="s">
        <v>65</v>
      </c>
      <c r="O1964" s="1">
        <f t="shared" si="30"/>
        <v>41954.333333333336</v>
      </c>
    </row>
    <row r="1965" spans="1:15">
      <c r="A1965" s="2">
        <v>300000000001964</v>
      </c>
      <c r="B1965" s="2">
        <v>200000000001115</v>
      </c>
      <c r="C1965" t="s">
        <v>2127</v>
      </c>
      <c r="D1965" t="s">
        <v>19</v>
      </c>
      <c r="E1965" s="4">
        <v>41954.793749999997</v>
      </c>
      <c r="F1965" s="3">
        <v>42120</v>
      </c>
      <c r="G1965" t="s">
        <v>555</v>
      </c>
      <c r="H1965" s="2">
        <v>100000000000206</v>
      </c>
      <c r="I1965" t="s">
        <v>21</v>
      </c>
      <c r="J1965" t="s">
        <v>21</v>
      </c>
      <c r="K1965">
        <v>112350</v>
      </c>
      <c r="L1965">
        <v>111000</v>
      </c>
      <c r="M1965" t="s">
        <v>22</v>
      </c>
      <c r="N1965" t="s">
        <v>23</v>
      </c>
      <c r="O1965" s="1">
        <f t="shared" si="30"/>
        <v>41955.127083333333</v>
      </c>
    </row>
    <row r="1966" spans="1:15">
      <c r="A1966" s="2">
        <v>300000000001965</v>
      </c>
      <c r="B1966" s="2">
        <v>200000000001796</v>
      </c>
      <c r="C1966" t="s">
        <v>2128</v>
      </c>
      <c r="D1966" t="s">
        <v>35</v>
      </c>
      <c r="E1966" s="4">
        <v>41955</v>
      </c>
      <c r="F1966" s="3">
        <v>42409</v>
      </c>
      <c r="G1966" t="s">
        <v>676</v>
      </c>
      <c r="H1966" s="2">
        <v>100000000000178</v>
      </c>
      <c r="I1966" t="s">
        <v>21</v>
      </c>
      <c r="J1966" t="s">
        <v>21</v>
      </c>
      <c r="K1966">
        <v>246000</v>
      </c>
      <c r="L1966">
        <v>246000</v>
      </c>
      <c r="M1966" t="s">
        <v>101</v>
      </c>
      <c r="N1966" t="s">
        <v>101</v>
      </c>
      <c r="O1966" s="1">
        <f t="shared" si="30"/>
        <v>41955.333333333336</v>
      </c>
    </row>
    <row r="1967" spans="1:15">
      <c r="A1967" s="2">
        <v>300000000001966</v>
      </c>
      <c r="B1967" s="2">
        <v>200000000002010</v>
      </c>
      <c r="C1967" t="s">
        <v>2129</v>
      </c>
      <c r="D1967" t="s">
        <v>35</v>
      </c>
      <c r="E1967" s="4">
        <v>41955</v>
      </c>
      <c r="F1967" s="3">
        <v>42844</v>
      </c>
      <c r="G1967" t="s">
        <v>831</v>
      </c>
      <c r="H1967" s="2">
        <v>100000000000242</v>
      </c>
      <c r="I1967" t="s">
        <v>408</v>
      </c>
      <c r="J1967" t="s">
        <v>409</v>
      </c>
      <c r="K1967">
        <v>205500</v>
      </c>
      <c r="L1967">
        <v>124500</v>
      </c>
      <c r="M1967" t="s">
        <v>22</v>
      </c>
      <c r="N1967" t="s">
        <v>23</v>
      </c>
      <c r="O1967" s="1">
        <f t="shared" si="30"/>
        <v>41955.333333333336</v>
      </c>
    </row>
    <row r="1968" spans="1:15">
      <c r="A1968" s="2">
        <v>300000000001967</v>
      </c>
      <c r="B1968" s="2">
        <v>200000000002012</v>
      </c>
      <c r="C1968" t="s">
        <v>2130</v>
      </c>
      <c r="D1968" t="s">
        <v>35</v>
      </c>
      <c r="E1968" s="4">
        <v>41955</v>
      </c>
      <c r="F1968" s="3">
        <v>42482</v>
      </c>
      <c r="G1968" t="s">
        <v>1512</v>
      </c>
      <c r="H1968" s="2">
        <v>100000000000232</v>
      </c>
      <c r="I1968" t="s">
        <v>21</v>
      </c>
      <c r="J1968" t="s">
        <v>21</v>
      </c>
      <c r="K1968">
        <v>124500</v>
      </c>
      <c r="L1968">
        <v>124500</v>
      </c>
      <c r="M1968" t="s">
        <v>39</v>
      </c>
      <c r="N1968" t="s">
        <v>40</v>
      </c>
      <c r="O1968" s="1">
        <f t="shared" si="30"/>
        <v>41955.333333333336</v>
      </c>
    </row>
    <row r="1969" spans="1:15">
      <c r="A1969" s="2">
        <v>300000000001968</v>
      </c>
      <c r="B1969" s="2">
        <v>200000000000694</v>
      </c>
      <c r="C1969" t="s">
        <v>2131</v>
      </c>
      <c r="D1969" t="s">
        <v>35</v>
      </c>
      <c r="E1969" s="4">
        <v>41955.576388888891</v>
      </c>
      <c r="F1969" s="3">
        <v>42124</v>
      </c>
      <c r="G1969" t="s">
        <v>555</v>
      </c>
      <c r="H1969" s="2">
        <v>100000000000206</v>
      </c>
      <c r="I1969" t="s">
        <v>30</v>
      </c>
      <c r="J1969" t="s">
        <v>30</v>
      </c>
      <c r="K1969">
        <v>185250</v>
      </c>
      <c r="L1969">
        <v>185250</v>
      </c>
      <c r="M1969" t="s">
        <v>22</v>
      </c>
      <c r="N1969" t="s">
        <v>23</v>
      </c>
      <c r="O1969" s="1">
        <f t="shared" si="30"/>
        <v>41955.909722222226</v>
      </c>
    </row>
    <row r="1970" spans="1:15">
      <c r="A1970" s="2">
        <v>300000000001969</v>
      </c>
      <c r="B1970" s="2">
        <v>200000000001677</v>
      </c>
      <c r="C1970" t="s">
        <v>2132</v>
      </c>
      <c r="D1970" t="s">
        <v>35</v>
      </c>
      <c r="E1970" s="4">
        <v>41956</v>
      </c>
      <c r="F1970" s="3">
        <v>42030</v>
      </c>
      <c r="G1970" t="s">
        <v>676</v>
      </c>
      <c r="H1970" s="2">
        <v>100000000000178</v>
      </c>
      <c r="I1970" t="s">
        <v>21</v>
      </c>
      <c r="J1970" t="s">
        <v>21</v>
      </c>
      <c r="K1970">
        <v>111000</v>
      </c>
      <c r="M1970" t="s">
        <v>101</v>
      </c>
      <c r="N1970" t="s">
        <v>101</v>
      </c>
      <c r="O1970" s="1">
        <f t="shared" si="30"/>
        <v>41956.333333333336</v>
      </c>
    </row>
    <row r="1971" spans="1:15">
      <c r="A1971" s="2">
        <v>300000000001970</v>
      </c>
      <c r="B1971" s="2">
        <v>200000000000914</v>
      </c>
      <c r="C1971" t="s">
        <v>2133</v>
      </c>
      <c r="D1971" t="s">
        <v>35</v>
      </c>
      <c r="E1971" s="4">
        <v>41956.302083333336</v>
      </c>
      <c r="F1971" s="3">
        <v>42374</v>
      </c>
      <c r="G1971" t="s">
        <v>1743</v>
      </c>
      <c r="H1971" s="2">
        <v>100000000000169</v>
      </c>
      <c r="I1971" t="s">
        <v>21</v>
      </c>
      <c r="J1971" t="s">
        <v>21</v>
      </c>
      <c r="K1971">
        <v>111000</v>
      </c>
      <c r="L1971">
        <v>111000</v>
      </c>
      <c r="M1971" t="s">
        <v>101</v>
      </c>
      <c r="N1971" t="s">
        <v>101</v>
      </c>
      <c r="O1971" s="1">
        <f t="shared" si="30"/>
        <v>41956.635416666672</v>
      </c>
    </row>
    <row r="1972" spans="1:15">
      <c r="A1972" s="2">
        <v>300000000001971</v>
      </c>
      <c r="B1972" s="2">
        <v>200000000001570</v>
      </c>
      <c r="C1972" t="s">
        <v>2134</v>
      </c>
      <c r="D1972" t="s">
        <v>35</v>
      </c>
      <c r="E1972" s="4">
        <v>41956.586805555555</v>
      </c>
      <c r="F1972" s="3">
        <v>42242</v>
      </c>
      <c r="G1972" t="s">
        <v>197</v>
      </c>
      <c r="H1972" s="2">
        <v>100000000000119</v>
      </c>
      <c r="I1972" t="s">
        <v>21</v>
      </c>
      <c r="J1972" t="s">
        <v>21</v>
      </c>
      <c r="K1972">
        <v>678000</v>
      </c>
      <c r="L1972">
        <v>205500</v>
      </c>
      <c r="M1972" t="s">
        <v>1287</v>
      </c>
      <c r="N1972" t="s">
        <v>1288</v>
      </c>
      <c r="O1972" s="1">
        <f t="shared" si="30"/>
        <v>41956.920138888891</v>
      </c>
    </row>
    <row r="1973" spans="1:15">
      <c r="A1973" s="2">
        <v>300000000001972</v>
      </c>
      <c r="B1973" s="2">
        <v>200000000001809</v>
      </c>
      <c r="C1973" t="s">
        <v>2135</v>
      </c>
      <c r="D1973" t="s">
        <v>19</v>
      </c>
      <c r="E1973" s="4">
        <v>41957.404861111114</v>
      </c>
      <c r="F1973" s="3">
        <v>42089</v>
      </c>
      <c r="G1973" t="s">
        <v>715</v>
      </c>
      <c r="H1973" s="2">
        <v>100000000000240</v>
      </c>
      <c r="I1973" t="s">
        <v>21</v>
      </c>
      <c r="J1973" t="s">
        <v>21</v>
      </c>
      <c r="K1973">
        <v>327000</v>
      </c>
      <c r="M1973" t="s">
        <v>22</v>
      </c>
      <c r="N1973" t="s">
        <v>23</v>
      </c>
      <c r="O1973" s="1">
        <f t="shared" si="30"/>
        <v>41957.73819444445</v>
      </c>
    </row>
    <row r="1974" spans="1:15">
      <c r="A1974" s="2">
        <v>300000000001973</v>
      </c>
      <c r="B1974" s="2">
        <v>200000000002014</v>
      </c>
      <c r="C1974" t="s">
        <v>2136</v>
      </c>
      <c r="D1974" t="s">
        <v>35</v>
      </c>
      <c r="E1974" s="4">
        <v>41957</v>
      </c>
      <c r="F1974" s="3">
        <v>42089</v>
      </c>
      <c r="G1974" t="s">
        <v>715</v>
      </c>
      <c r="H1974" s="2">
        <v>100000000000240</v>
      </c>
      <c r="I1974" t="s">
        <v>21</v>
      </c>
      <c r="J1974" t="s">
        <v>21</v>
      </c>
      <c r="M1974" t="s">
        <v>22</v>
      </c>
      <c r="N1974" t="s">
        <v>23</v>
      </c>
      <c r="O1974" s="1">
        <f t="shared" si="30"/>
        <v>41957.333333333336</v>
      </c>
    </row>
    <row r="1975" spans="1:15">
      <c r="A1975" s="2">
        <v>300000000001974</v>
      </c>
      <c r="B1975" s="2">
        <v>200000000001290</v>
      </c>
      <c r="C1975" t="s">
        <v>2137</v>
      </c>
      <c r="D1975" t="s">
        <v>212</v>
      </c>
      <c r="E1975" s="4">
        <v>41957.578472222223</v>
      </c>
      <c r="F1975" s="3">
        <v>41961</v>
      </c>
      <c r="G1975" t="s">
        <v>110</v>
      </c>
      <c r="H1975" s="2">
        <v>100000000000107</v>
      </c>
      <c r="I1975" t="s">
        <v>30</v>
      </c>
      <c r="J1975" t="s">
        <v>30</v>
      </c>
      <c r="K1975">
        <v>132600</v>
      </c>
      <c r="M1975" t="s">
        <v>22</v>
      </c>
      <c r="N1975" t="s">
        <v>23</v>
      </c>
      <c r="O1975" s="1">
        <f t="shared" si="30"/>
        <v>41957.911805555559</v>
      </c>
    </row>
    <row r="1976" spans="1:15">
      <c r="A1976" s="2">
        <v>300000000001975</v>
      </c>
      <c r="B1976" s="2">
        <v>200000000002016</v>
      </c>
      <c r="C1976" t="s">
        <v>2138</v>
      </c>
      <c r="D1976" t="s">
        <v>35</v>
      </c>
      <c r="E1976" s="4">
        <v>41959</v>
      </c>
      <c r="F1976" s="3">
        <v>42121</v>
      </c>
      <c r="G1976" t="s">
        <v>218</v>
      </c>
      <c r="H1976" s="2">
        <v>100000000000188</v>
      </c>
      <c r="I1976" t="s">
        <v>21</v>
      </c>
      <c r="J1976" t="s">
        <v>21</v>
      </c>
      <c r="K1976">
        <v>104250</v>
      </c>
      <c r="L1976">
        <v>104250</v>
      </c>
      <c r="M1976" t="s">
        <v>31</v>
      </c>
      <c r="N1976" t="s">
        <v>32</v>
      </c>
      <c r="O1976" s="1">
        <f t="shared" si="30"/>
        <v>41959.333333333336</v>
      </c>
    </row>
    <row r="1977" spans="1:15">
      <c r="A1977" s="2">
        <v>300000000001976</v>
      </c>
      <c r="B1977" s="2">
        <v>200000000002017</v>
      </c>
      <c r="C1977" t="s">
        <v>2139</v>
      </c>
      <c r="D1977" t="s">
        <v>35</v>
      </c>
      <c r="E1977" s="4">
        <v>41959</v>
      </c>
      <c r="F1977" s="3">
        <v>42060</v>
      </c>
      <c r="G1977" t="s">
        <v>1191</v>
      </c>
      <c r="H1977" s="2">
        <v>100000000000216</v>
      </c>
      <c r="I1977" t="s">
        <v>21</v>
      </c>
      <c r="J1977" t="s">
        <v>21</v>
      </c>
      <c r="K1977">
        <v>124500</v>
      </c>
      <c r="L1977">
        <v>124500</v>
      </c>
      <c r="M1977" t="s">
        <v>39</v>
      </c>
      <c r="N1977" t="s">
        <v>65</v>
      </c>
      <c r="O1977" s="1">
        <f t="shared" si="30"/>
        <v>41959.333333333336</v>
      </c>
    </row>
    <row r="1978" spans="1:15">
      <c r="A1978" s="2">
        <v>300000000001977</v>
      </c>
      <c r="B1978" s="2">
        <v>200000000000591</v>
      </c>
      <c r="C1978" t="s">
        <v>2140</v>
      </c>
      <c r="D1978" t="s">
        <v>35</v>
      </c>
      <c r="E1978" s="4">
        <v>41960.334722222222</v>
      </c>
      <c r="F1978" s="3">
        <v>42075</v>
      </c>
      <c r="G1978" t="s">
        <v>800</v>
      </c>
      <c r="H1978" s="2">
        <v>100000000000259</v>
      </c>
      <c r="I1978" t="s">
        <v>30</v>
      </c>
      <c r="J1978" t="s">
        <v>30</v>
      </c>
      <c r="K1978">
        <v>309180</v>
      </c>
      <c r="L1978">
        <v>309180</v>
      </c>
      <c r="M1978" t="s">
        <v>31</v>
      </c>
      <c r="N1978" t="s">
        <v>48</v>
      </c>
      <c r="O1978" s="1">
        <f t="shared" si="30"/>
        <v>41960.668055555558</v>
      </c>
    </row>
    <row r="1979" spans="1:15">
      <c r="A1979" s="2">
        <v>300000000001978</v>
      </c>
      <c r="B1979" s="2">
        <v>200000000002019</v>
      </c>
      <c r="C1979" t="s">
        <v>2141</v>
      </c>
      <c r="D1979" t="s">
        <v>35</v>
      </c>
      <c r="E1979" s="4">
        <v>41960</v>
      </c>
      <c r="F1979" s="3">
        <v>42106</v>
      </c>
      <c r="G1979" t="s">
        <v>800</v>
      </c>
      <c r="H1979" s="2">
        <v>100000000000259</v>
      </c>
      <c r="I1979" t="s">
        <v>21</v>
      </c>
      <c r="J1979" t="s">
        <v>21</v>
      </c>
      <c r="K1979">
        <v>124500</v>
      </c>
      <c r="M1979" t="s">
        <v>31</v>
      </c>
      <c r="N1979" t="s">
        <v>48</v>
      </c>
      <c r="O1979" s="1">
        <f t="shared" si="30"/>
        <v>41960.333333333336</v>
      </c>
    </row>
    <row r="1980" spans="1:15">
      <c r="A1980" s="2">
        <v>300000000001979</v>
      </c>
      <c r="B1980" s="2">
        <v>200000000002018</v>
      </c>
      <c r="C1980" t="s">
        <v>2142</v>
      </c>
      <c r="D1980" t="s">
        <v>35</v>
      </c>
      <c r="E1980" s="4">
        <v>41960</v>
      </c>
      <c r="F1980" s="3">
        <v>42100</v>
      </c>
      <c r="G1980" t="s">
        <v>1153</v>
      </c>
      <c r="H1980" s="2">
        <v>100000000000257</v>
      </c>
      <c r="I1980" t="s">
        <v>21</v>
      </c>
      <c r="J1980" t="s">
        <v>21</v>
      </c>
      <c r="M1980" t="s">
        <v>31</v>
      </c>
      <c r="N1980" t="s">
        <v>48</v>
      </c>
      <c r="O1980" s="1">
        <f t="shared" si="30"/>
        <v>41960.333333333336</v>
      </c>
    </row>
    <row r="1981" spans="1:15">
      <c r="A1981" s="2">
        <v>300000000001980</v>
      </c>
      <c r="B1981" s="2">
        <v>200000000000153</v>
      </c>
      <c r="C1981" t="s">
        <v>2143</v>
      </c>
      <c r="D1981" t="s">
        <v>35</v>
      </c>
      <c r="E1981" s="4">
        <v>41960.443749999999</v>
      </c>
      <c r="F1981" s="3">
        <v>42720</v>
      </c>
      <c r="G1981" t="s">
        <v>379</v>
      </c>
      <c r="H1981" s="2">
        <v>100000000000116</v>
      </c>
      <c r="I1981" t="s">
        <v>810</v>
      </c>
      <c r="J1981" t="s">
        <v>490</v>
      </c>
      <c r="K1981">
        <v>192000</v>
      </c>
      <c r="L1981">
        <v>124500</v>
      </c>
      <c r="M1981" t="s">
        <v>31</v>
      </c>
      <c r="N1981" t="s">
        <v>48</v>
      </c>
      <c r="O1981" s="1">
        <f t="shared" si="30"/>
        <v>41960.777083333334</v>
      </c>
    </row>
    <row r="1982" spans="1:15">
      <c r="A1982" s="2">
        <v>300000000001981</v>
      </c>
      <c r="B1982" s="2">
        <v>200000000002020</v>
      </c>
      <c r="C1982" t="s">
        <v>2144</v>
      </c>
      <c r="D1982" t="s">
        <v>35</v>
      </c>
      <c r="E1982" s="4">
        <v>41961</v>
      </c>
      <c r="F1982" s="3">
        <v>42124</v>
      </c>
      <c r="G1982" t="s">
        <v>1602</v>
      </c>
      <c r="H1982" s="2">
        <v>100000000000209</v>
      </c>
      <c r="I1982" t="s">
        <v>30</v>
      </c>
      <c r="J1982" t="s">
        <v>30</v>
      </c>
      <c r="K1982">
        <v>105870</v>
      </c>
      <c r="L1982">
        <v>105870</v>
      </c>
      <c r="M1982" t="s">
        <v>39</v>
      </c>
      <c r="N1982" t="s">
        <v>65</v>
      </c>
      <c r="O1982" s="1">
        <f t="shared" si="30"/>
        <v>41961.333333333336</v>
      </c>
    </row>
    <row r="1983" spans="1:15">
      <c r="A1983" s="2">
        <v>300000000001982</v>
      </c>
      <c r="B1983" s="2">
        <v>200000000000879</v>
      </c>
      <c r="C1983" t="s">
        <v>2145</v>
      </c>
      <c r="D1983" t="s">
        <v>35</v>
      </c>
      <c r="E1983" s="4">
        <v>41961.505555555559</v>
      </c>
      <c r="F1983" s="3">
        <v>42192</v>
      </c>
      <c r="G1983" t="s">
        <v>800</v>
      </c>
      <c r="H1983" s="2">
        <v>100000000000259</v>
      </c>
      <c r="I1983" t="s">
        <v>21</v>
      </c>
      <c r="J1983" t="s">
        <v>21</v>
      </c>
      <c r="K1983">
        <v>585860</v>
      </c>
      <c r="L1983">
        <v>124500</v>
      </c>
      <c r="M1983" t="s">
        <v>31</v>
      </c>
      <c r="N1983" t="s">
        <v>48</v>
      </c>
      <c r="O1983" s="1">
        <f t="shared" si="30"/>
        <v>41961.838888888895</v>
      </c>
    </row>
    <row r="1984" spans="1:15">
      <c r="A1984" s="2">
        <v>300000000001983</v>
      </c>
      <c r="B1984" s="2">
        <v>200000000000177</v>
      </c>
      <c r="C1984" t="s">
        <v>2146</v>
      </c>
      <c r="D1984" t="s">
        <v>19</v>
      </c>
      <c r="E1984" s="4">
        <v>41961.569444444445</v>
      </c>
      <c r="F1984" s="3">
        <v>42396</v>
      </c>
      <c r="G1984" t="s">
        <v>896</v>
      </c>
      <c r="H1984" s="2">
        <v>100000000000160</v>
      </c>
      <c r="I1984" t="s">
        <v>30</v>
      </c>
      <c r="J1984" t="s">
        <v>30</v>
      </c>
      <c r="K1984">
        <v>106730</v>
      </c>
      <c r="L1984">
        <v>106730</v>
      </c>
      <c r="M1984" t="s">
        <v>22</v>
      </c>
      <c r="N1984" t="s">
        <v>198</v>
      </c>
      <c r="O1984" s="1">
        <f t="shared" si="30"/>
        <v>41961.902777777781</v>
      </c>
    </row>
    <row r="1985" spans="1:15">
      <c r="A1985" s="2">
        <v>300000000001984</v>
      </c>
      <c r="B1985" s="2">
        <v>200000000001258</v>
      </c>
      <c r="C1985" t="s">
        <v>2147</v>
      </c>
      <c r="D1985" t="s">
        <v>35</v>
      </c>
      <c r="E1985" s="4">
        <v>41961.571527777778</v>
      </c>
      <c r="F1985" s="3">
        <v>41953</v>
      </c>
      <c r="G1985" t="s">
        <v>896</v>
      </c>
      <c r="H1985" s="2">
        <v>100000000000160</v>
      </c>
      <c r="I1985" t="s">
        <v>30</v>
      </c>
      <c r="J1985" t="s">
        <v>30</v>
      </c>
      <c r="K1985">
        <v>30000</v>
      </c>
      <c r="L1985">
        <v>30000</v>
      </c>
      <c r="M1985" t="s">
        <v>22</v>
      </c>
      <c r="N1985" t="s">
        <v>198</v>
      </c>
      <c r="O1985" s="1">
        <f t="shared" si="30"/>
        <v>41961.904861111114</v>
      </c>
    </row>
    <row r="1986" spans="1:15">
      <c r="A1986" s="2">
        <v>300000000001985</v>
      </c>
      <c r="B1986" s="2">
        <v>200000000000012</v>
      </c>
      <c r="C1986" t="s">
        <v>2148</v>
      </c>
      <c r="D1986" t="s">
        <v>35</v>
      </c>
      <c r="E1986" s="4">
        <v>41961</v>
      </c>
      <c r="F1986" s="3">
        <v>42181</v>
      </c>
      <c r="G1986" t="s">
        <v>1512</v>
      </c>
      <c r="H1986" s="2">
        <v>100000000000232</v>
      </c>
      <c r="I1986" t="s">
        <v>21</v>
      </c>
      <c r="J1986" t="s">
        <v>21</v>
      </c>
      <c r="K1986">
        <v>543000</v>
      </c>
      <c r="L1986">
        <v>543000</v>
      </c>
      <c r="M1986" t="s">
        <v>39</v>
      </c>
      <c r="N1986" t="s">
        <v>40</v>
      </c>
      <c r="O1986" s="1">
        <f t="shared" si="30"/>
        <v>41961.333333333336</v>
      </c>
    </row>
    <row r="1987" spans="1:15">
      <c r="A1987" s="2">
        <v>300000000001986</v>
      </c>
      <c r="B1987" s="2">
        <v>200000000001432</v>
      </c>
      <c r="C1987" t="s">
        <v>2149</v>
      </c>
      <c r="D1987" t="s">
        <v>35</v>
      </c>
      <c r="E1987" s="4">
        <v>41962.618055555555</v>
      </c>
      <c r="F1987" s="3">
        <v>42355</v>
      </c>
      <c r="G1987" t="s">
        <v>1488</v>
      </c>
      <c r="H1987" s="2">
        <v>100000000000518</v>
      </c>
      <c r="I1987" t="s">
        <v>21</v>
      </c>
      <c r="J1987" t="s">
        <v>21</v>
      </c>
      <c r="K1987">
        <v>43500</v>
      </c>
      <c r="L1987">
        <v>43500</v>
      </c>
      <c r="M1987" t="s">
        <v>39</v>
      </c>
      <c r="N1987" t="s">
        <v>40</v>
      </c>
      <c r="O1987" s="1">
        <f t="shared" ref="O1987:O2050" si="31">IF(E1987&lt;$S$2,E1987+$T$2,IF(E1987&lt;$S$3,E1987+$T$3,IF(E1987&lt;$S$4,E1987+$T$4,IF(E1987&lt;$S$5,E1987+$T$5,IF(E1987&lt;$S$6,E1987+$T$6,IF(E1987&lt;$S$7,E1987+$T$7,IF(E1987&lt;$S$8,E1987+$T$8,IF(E1987&lt;$S$9,E1987+$T$9,IF(E1987&lt;$S$10,E1987+$T$10,IF(E1987&lt;$S$11,E1987+$T$11,IF(E1987&lt;$S$12,E1987+$T$12,IF(E1987&lt;$S$13,E1987+$T$13,IF(E1987&lt;$S$14,E1987+$T$14,IF(E1987&lt;$S$15,E1987+$T$15,IF(E1987&lt;$S$16,E1987+$T$16,IF(E1987&lt;$S$17,E1987+$T$17,""))))))))))))))))</f>
        <v>41962.951388888891</v>
      </c>
    </row>
    <row r="1988" spans="1:15">
      <c r="A1988" s="2">
        <v>300000000001987</v>
      </c>
      <c r="B1988" s="2">
        <v>200000000002027</v>
      </c>
      <c r="C1988" t="s">
        <v>2150</v>
      </c>
      <c r="D1988" t="s">
        <v>35</v>
      </c>
      <c r="E1988" s="4">
        <v>41962</v>
      </c>
      <c r="F1988" s="3">
        <v>42044</v>
      </c>
      <c r="G1988" t="s">
        <v>1512</v>
      </c>
      <c r="H1988" s="2">
        <v>100000000000232</v>
      </c>
      <c r="I1988" t="s">
        <v>21</v>
      </c>
      <c r="J1988" t="s">
        <v>21</v>
      </c>
      <c r="M1988" t="s">
        <v>39</v>
      </c>
      <c r="N1988" t="s">
        <v>40</v>
      </c>
      <c r="O1988" s="1">
        <f t="shared" si="31"/>
        <v>41962.333333333336</v>
      </c>
    </row>
    <row r="1989" spans="1:15">
      <c r="A1989" s="2">
        <v>300000000001988</v>
      </c>
      <c r="B1989" s="2">
        <v>200000000000114</v>
      </c>
      <c r="C1989" t="s">
        <v>2151</v>
      </c>
      <c r="D1989" t="s">
        <v>35</v>
      </c>
      <c r="E1989" s="4">
        <v>41962</v>
      </c>
      <c r="F1989" s="3">
        <v>42282</v>
      </c>
      <c r="G1989" t="s">
        <v>1512</v>
      </c>
      <c r="H1989" s="2">
        <v>100000000000232</v>
      </c>
      <c r="I1989" t="s">
        <v>21</v>
      </c>
      <c r="J1989" t="s">
        <v>21</v>
      </c>
      <c r="K1989">
        <v>340500</v>
      </c>
      <c r="L1989">
        <v>340500</v>
      </c>
      <c r="M1989" t="s">
        <v>39</v>
      </c>
      <c r="N1989" t="s">
        <v>40</v>
      </c>
      <c r="O1989" s="1">
        <f t="shared" si="31"/>
        <v>41962.333333333336</v>
      </c>
    </row>
    <row r="1990" spans="1:15">
      <c r="A1990" s="2">
        <v>300000000001989</v>
      </c>
      <c r="B1990" s="2">
        <v>200000000002023</v>
      </c>
      <c r="C1990" t="s">
        <v>2152</v>
      </c>
      <c r="D1990" t="s">
        <v>35</v>
      </c>
      <c r="E1990" s="4">
        <v>41962</v>
      </c>
      <c r="F1990" s="3">
        <v>42537</v>
      </c>
      <c r="G1990" t="s">
        <v>1490</v>
      </c>
      <c r="H1990" s="2">
        <v>100000000000528</v>
      </c>
      <c r="I1990" t="s">
        <v>21</v>
      </c>
      <c r="J1990" t="s">
        <v>21</v>
      </c>
      <c r="K1990">
        <v>397870</v>
      </c>
      <c r="L1990">
        <v>340500</v>
      </c>
      <c r="M1990" t="s">
        <v>39</v>
      </c>
      <c r="N1990" t="s">
        <v>40</v>
      </c>
      <c r="O1990" s="1">
        <f t="shared" si="31"/>
        <v>41962.333333333336</v>
      </c>
    </row>
    <row r="1991" spans="1:15">
      <c r="A1991" s="2">
        <v>300000000001990</v>
      </c>
      <c r="B1991" s="2">
        <v>200000000001526</v>
      </c>
      <c r="C1991" t="s">
        <v>2153</v>
      </c>
      <c r="D1991" t="s">
        <v>35</v>
      </c>
      <c r="E1991" s="4">
        <v>41962.627083333333</v>
      </c>
      <c r="F1991" s="3">
        <v>43465</v>
      </c>
      <c r="G1991" t="s">
        <v>2154</v>
      </c>
      <c r="H1991" s="2">
        <v>100000000000398</v>
      </c>
      <c r="I1991" t="s">
        <v>810</v>
      </c>
      <c r="J1991" t="s">
        <v>490</v>
      </c>
      <c r="K1991">
        <v>229120</v>
      </c>
      <c r="L1991">
        <v>205500</v>
      </c>
      <c r="M1991" t="s">
        <v>39</v>
      </c>
      <c r="N1991" t="s">
        <v>40</v>
      </c>
      <c r="O1991" s="1">
        <f t="shared" si="31"/>
        <v>41962.960416666669</v>
      </c>
    </row>
    <row r="1992" spans="1:15">
      <c r="A1992" s="2">
        <v>300000000001991</v>
      </c>
      <c r="B1992" s="2">
        <v>200000000000725</v>
      </c>
      <c r="C1992" t="s">
        <v>2155</v>
      </c>
      <c r="D1992" t="s">
        <v>19</v>
      </c>
      <c r="E1992" s="4">
        <v>41962.614583333336</v>
      </c>
      <c r="F1992" s="3">
        <v>41985</v>
      </c>
      <c r="G1992" t="s">
        <v>725</v>
      </c>
      <c r="H1992" s="2">
        <v>100000000000177</v>
      </c>
      <c r="I1992" t="s">
        <v>30</v>
      </c>
      <c r="J1992" t="s">
        <v>30</v>
      </c>
      <c r="K1992">
        <v>43500</v>
      </c>
      <c r="L1992">
        <v>43500</v>
      </c>
      <c r="M1992" t="s">
        <v>39</v>
      </c>
      <c r="N1992" t="s">
        <v>40</v>
      </c>
      <c r="O1992" s="1">
        <f t="shared" si="31"/>
        <v>41962.947916666672</v>
      </c>
    </row>
    <row r="1993" spans="1:15">
      <c r="A1993" s="2">
        <v>300000000001992</v>
      </c>
      <c r="B1993" s="2">
        <v>200000000002021</v>
      </c>
      <c r="C1993" t="s">
        <v>2156</v>
      </c>
      <c r="D1993" t="s">
        <v>35</v>
      </c>
      <c r="E1993" s="4">
        <v>41962</v>
      </c>
      <c r="F1993" s="3">
        <v>42250</v>
      </c>
      <c r="G1993" t="s">
        <v>197</v>
      </c>
      <c r="H1993" s="2">
        <v>100000000000119</v>
      </c>
      <c r="I1993" t="s">
        <v>21</v>
      </c>
      <c r="J1993" t="s">
        <v>21</v>
      </c>
      <c r="K1993">
        <v>340500</v>
      </c>
      <c r="L1993">
        <v>340500</v>
      </c>
      <c r="M1993" t="s">
        <v>1287</v>
      </c>
      <c r="N1993" t="s">
        <v>1288</v>
      </c>
      <c r="O1993" s="1">
        <f t="shared" si="31"/>
        <v>41962.333333333336</v>
      </c>
    </row>
    <row r="1994" spans="1:15">
      <c r="A1994" s="2">
        <v>300000000001993</v>
      </c>
      <c r="B1994" s="2">
        <v>200000000002025</v>
      </c>
      <c r="C1994" t="s">
        <v>2157</v>
      </c>
      <c r="D1994" t="s">
        <v>35</v>
      </c>
      <c r="E1994" s="4">
        <v>41962</v>
      </c>
      <c r="F1994" s="3">
        <v>41985</v>
      </c>
      <c r="G1994" t="s">
        <v>197</v>
      </c>
      <c r="H1994" s="2">
        <v>100000000000119</v>
      </c>
      <c r="I1994" t="s">
        <v>21</v>
      </c>
      <c r="J1994" t="s">
        <v>21</v>
      </c>
      <c r="K1994">
        <v>138000</v>
      </c>
      <c r="M1994" t="s">
        <v>1287</v>
      </c>
      <c r="N1994" t="s">
        <v>1288</v>
      </c>
      <c r="O1994" s="1">
        <f t="shared" si="31"/>
        <v>41962.333333333336</v>
      </c>
    </row>
    <row r="1995" spans="1:15">
      <c r="A1995" s="2">
        <v>300000000001994</v>
      </c>
      <c r="B1995" s="2">
        <v>200000000000094</v>
      </c>
      <c r="C1995" t="s">
        <v>2158</v>
      </c>
      <c r="D1995" t="s">
        <v>35</v>
      </c>
      <c r="E1995" s="4">
        <v>41963</v>
      </c>
      <c r="F1995" s="3">
        <v>41997</v>
      </c>
      <c r="G1995" t="s">
        <v>1011</v>
      </c>
      <c r="H1995" s="2">
        <v>100000000000204</v>
      </c>
      <c r="I1995" t="s">
        <v>21</v>
      </c>
      <c r="J1995" t="s">
        <v>21</v>
      </c>
      <c r="M1995" t="s">
        <v>39</v>
      </c>
      <c r="N1995" t="s">
        <v>65</v>
      </c>
      <c r="O1995" s="1">
        <f t="shared" si="31"/>
        <v>41963.333333333336</v>
      </c>
    </row>
    <row r="1996" spans="1:15">
      <c r="A1996" s="2">
        <v>300000000001995</v>
      </c>
      <c r="B1996" s="2">
        <v>200000000002029</v>
      </c>
      <c r="C1996" t="s">
        <v>2159</v>
      </c>
      <c r="D1996" t="s">
        <v>35</v>
      </c>
      <c r="E1996" s="4">
        <v>41963</v>
      </c>
      <c r="F1996" s="3">
        <v>42778</v>
      </c>
      <c r="G1996" t="s">
        <v>475</v>
      </c>
      <c r="H1996" s="2">
        <v>100000000000131</v>
      </c>
      <c r="I1996" t="s">
        <v>810</v>
      </c>
      <c r="J1996" t="s">
        <v>490</v>
      </c>
      <c r="M1996" t="s">
        <v>39</v>
      </c>
      <c r="N1996" t="s">
        <v>65</v>
      </c>
      <c r="O1996" s="1">
        <f t="shared" si="31"/>
        <v>41963.333333333336</v>
      </c>
    </row>
    <row r="1997" spans="1:15">
      <c r="A1997" s="2">
        <v>300000000001996</v>
      </c>
      <c r="B1997" s="2">
        <v>200000000002030</v>
      </c>
      <c r="C1997" t="s">
        <v>2160</v>
      </c>
      <c r="D1997" t="s">
        <v>35</v>
      </c>
      <c r="E1997" s="4">
        <v>41963</v>
      </c>
      <c r="F1997" s="3">
        <v>42197</v>
      </c>
      <c r="G1997" t="s">
        <v>991</v>
      </c>
      <c r="H1997" s="2">
        <v>100000000000199</v>
      </c>
      <c r="I1997" t="s">
        <v>21</v>
      </c>
      <c r="J1997" t="s">
        <v>21</v>
      </c>
      <c r="K1997">
        <v>124500</v>
      </c>
      <c r="L1997">
        <v>124500</v>
      </c>
      <c r="M1997" t="s">
        <v>39</v>
      </c>
      <c r="N1997" t="s">
        <v>65</v>
      </c>
      <c r="O1997" s="1">
        <f t="shared" si="31"/>
        <v>41963.333333333336</v>
      </c>
    </row>
    <row r="1998" spans="1:15">
      <c r="A1998" s="2">
        <v>300000000001997</v>
      </c>
      <c r="B1998" s="2">
        <v>200000000002031</v>
      </c>
      <c r="C1998" t="s">
        <v>2161</v>
      </c>
      <c r="D1998" t="s">
        <v>35</v>
      </c>
      <c r="E1998" s="4">
        <v>41963</v>
      </c>
      <c r="F1998" s="3">
        <v>42020</v>
      </c>
      <c r="G1998" t="s">
        <v>1368</v>
      </c>
      <c r="H1998" s="2">
        <v>100000000000313</v>
      </c>
      <c r="I1998" t="s">
        <v>21</v>
      </c>
      <c r="J1998" t="s">
        <v>21</v>
      </c>
      <c r="M1998" t="s">
        <v>31</v>
      </c>
      <c r="N1998" t="s">
        <v>48</v>
      </c>
      <c r="O1998" s="1">
        <f t="shared" si="31"/>
        <v>41963.333333333336</v>
      </c>
    </row>
    <row r="1999" spans="1:15">
      <c r="A1999" s="2">
        <v>300000000001998</v>
      </c>
      <c r="B1999" s="2">
        <v>200000000002028</v>
      </c>
      <c r="C1999" t="s">
        <v>2162</v>
      </c>
      <c r="D1999" t="s">
        <v>35</v>
      </c>
      <c r="E1999" s="4">
        <v>41963</v>
      </c>
      <c r="F1999" s="3">
        <v>42089</v>
      </c>
      <c r="G1999" t="s">
        <v>471</v>
      </c>
      <c r="H1999" s="2">
        <v>100000000000145</v>
      </c>
      <c r="I1999" t="s">
        <v>21</v>
      </c>
      <c r="J1999" t="s">
        <v>21</v>
      </c>
      <c r="M1999" t="s">
        <v>31</v>
      </c>
      <c r="N1999" t="s">
        <v>48</v>
      </c>
      <c r="O1999" s="1">
        <f t="shared" si="31"/>
        <v>41963.333333333336</v>
      </c>
    </row>
    <row r="2000" spans="1:15">
      <c r="A2000" s="2">
        <v>300000000001999</v>
      </c>
      <c r="B2000" s="2">
        <v>200000000000126</v>
      </c>
      <c r="C2000" t="s">
        <v>2163</v>
      </c>
      <c r="D2000" t="s">
        <v>212</v>
      </c>
      <c r="E2000" s="4">
        <v>41963.100694444445</v>
      </c>
      <c r="F2000" s="3">
        <v>42020</v>
      </c>
      <c r="G2000" t="s">
        <v>243</v>
      </c>
      <c r="H2000" s="2">
        <v>100000000000103</v>
      </c>
      <c r="I2000" t="s">
        <v>30</v>
      </c>
      <c r="J2000" t="s">
        <v>30</v>
      </c>
      <c r="K2000">
        <v>86640</v>
      </c>
      <c r="L2000">
        <v>86640</v>
      </c>
      <c r="M2000" t="s">
        <v>31</v>
      </c>
      <c r="N2000" t="s">
        <v>48</v>
      </c>
      <c r="O2000" s="1">
        <f t="shared" si="31"/>
        <v>41963.434027777781</v>
      </c>
    </row>
    <row r="2001" spans="1:15">
      <c r="A2001" s="2">
        <v>300000000002000</v>
      </c>
      <c r="B2001" s="2">
        <v>200000000000914</v>
      </c>
      <c r="C2001" t="s">
        <v>2164</v>
      </c>
      <c r="D2001" t="s">
        <v>35</v>
      </c>
      <c r="E2001" s="4">
        <v>41963</v>
      </c>
      <c r="F2001" s="3">
        <v>42374</v>
      </c>
      <c r="G2001" t="s">
        <v>1743</v>
      </c>
      <c r="H2001" s="2">
        <v>100000000000169</v>
      </c>
      <c r="I2001" t="s">
        <v>21</v>
      </c>
      <c r="J2001" t="s">
        <v>21</v>
      </c>
      <c r="K2001">
        <v>111000</v>
      </c>
      <c r="L2001">
        <v>111000</v>
      </c>
      <c r="M2001" t="s">
        <v>101</v>
      </c>
      <c r="N2001" t="s">
        <v>101</v>
      </c>
      <c r="O2001" s="1">
        <f t="shared" si="31"/>
        <v>41963.333333333336</v>
      </c>
    </row>
    <row r="2002" spans="1:15">
      <c r="A2002" s="2">
        <v>300000000002001</v>
      </c>
      <c r="B2002" s="2">
        <v>200000000002642</v>
      </c>
      <c r="C2002" t="s">
        <v>2165</v>
      </c>
      <c r="D2002" t="s">
        <v>35</v>
      </c>
      <c r="E2002" s="4">
        <v>41963</v>
      </c>
      <c r="F2002" s="3">
        <v>42194</v>
      </c>
      <c r="G2002" t="s">
        <v>1191</v>
      </c>
      <c r="H2002" s="2">
        <v>100000000000216</v>
      </c>
      <c r="I2002" t="s">
        <v>21</v>
      </c>
      <c r="J2002" t="s">
        <v>21</v>
      </c>
      <c r="K2002">
        <v>205500</v>
      </c>
      <c r="L2002">
        <v>205500</v>
      </c>
      <c r="M2002" t="s">
        <v>39</v>
      </c>
      <c r="N2002" t="s">
        <v>65</v>
      </c>
      <c r="O2002" s="1">
        <f t="shared" si="31"/>
        <v>41963.333333333336</v>
      </c>
    </row>
    <row r="2003" spans="1:15">
      <c r="A2003" s="2">
        <v>300000000002002</v>
      </c>
      <c r="B2003" s="2">
        <v>200000000002032</v>
      </c>
      <c r="C2003" t="s">
        <v>2166</v>
      </c>
      <c r="D2003" t="s">
        <v>35</v>
      </c>
      <c r="E2003" s="4">
        <v>41964</v>
      </c>
      <c r="F2003" s="3">
        <v>41968</v>
      </c>
      <c r="G2003" t="s">
        <v>1368</v>
      </c>
      <c r="H2003" s="2">
        <v>100000000000313</v>
      </c>
      <c r="I2003" t="s">
        <v>21</v>
      </c>
      <c r="J2003" t="s">
        <v>21</v>
      </c>
      <c r="M2003" t="s">
        <v>31</v>
      </c>
      <c r="N2003" t="s">
        <v>48</v>
      </c>
      <c r="O2003" s="1">
        <f t="shared" si="31"/>
        <v>41964.333333333336</v>
      </c>
    </row>
    <row r="2004" spans="1:15">
      <c r="A2004" s="2">
        <v>300000000002003</v>
      </c>
      <c r="B2004" s="2">
        <v>200000000001258</v>
      </c>
      <c r="C2004" t="s">
        <v>2167</v>
      </c>
      <c r="D2004" t="s">
        <v>212</v>
      </c>
      <c r="E2004" s="4">
        <v>41964.543055555558</v>
      </c>
      <c r="F2004" s="3">
        <v>42684</v>
      </c>
      <c r="G2004" t="s">
        <v>896</v>
      </c>
      <c r="H2004" s="2">
        <v>100000000000160</v>
      </c>
      <c r="I2004" t="s">
        <v>1311</v>
      </c>
      <c r="J2004" t="s">
        <v>1875</v>
      </c>
      <c r="K2004">
        <v>132600</v>
      </c>
      <c r="L2004">
        <v>132600</v>
      </c>
      <c r="M2004" t="s">
        <v>22</v>
      </c>
      <c r="N2004" t="s">
        <v>198</v>
      </c>
      <c r="O2004" s="1">
        <f t="shared" si="31"/>
        <v>41964.876388888893</v>
      </c>
    </row>
    <row r="2005" spans="1:15">
      <c r="A2005" s="2">
        <v>300000000002004</v>
      </c>
      <c r="B2005" s="2">
        <v>200000000000252</v>
      </c>
      <c r="C2005" t="s">
        <v>2168</v>
      </c>
      <c r="D2005" t="s">
        <v>35</v>
      </c>
      <c r="E2005" s="4">
        <v>41964.296527777777</v>
      </c>
      <c r="F2005" s="3">
        <v>42192</v>
      </c>
      <c r="G2005" t="s">
        <v>471</v>
      </c>
      <c r="H2005" s="2">
        <v>100000000000145</v>
      </c>
      <c r="I2005" t="s">
        <v>21</v>
      </c>
      <c r="J2005" t="s">
        <v>21</v>
      </c>
      <c r="M2005" t="s">
        <v>31</v>
      </c>
      <c r="N2005" t="s">
        <v>48</v>
      </c>
      <c r="O2005" s="1">
        <f t="shared" si="31"/>
        <v>41964.629861111112</v>
      </c>
    </row>
    <row r="2006" spans="1:15">
      <c r="A2006" s="2">
        <v>300000000002005</v>
      </c>
      <c r="B2006" s="2">
        <v>200000000002036</v>
      </c>
      <c r="C2006" t="s">
        <v>2169</v>
      </c>
      <c r="D2006" t="s">
        <v>35</v>
      </c>
      <c r="E2006" s="4">
        <v>41964</v>
      </c>
      <c r="F2006" s="3">
        <v>42192</v>
      </c>
      <c r="G2006" t="s">
        <v>471</v>
      </c>
      <c r="H2006" s="2">
        <v>100000000000145</v>
      </c>
      <c r="I2006" t="s">
        <v>21</v>
      </c>
      <c r="J2006" t="s">
        <v>21</v>
      </c>
      <c r="M2006" t="s">
        <v>31</v>
      </c>
      <c r="N2006" t="s">
        <v>48</v>
      </c>
      <c r="O2006" s="1">
        <f t="shared" si="31"/>
        <v>41964.333333333336</v>
      </c>
    </row>
    <row r="2007" spans="1:15">
      <c r="A2007" s="2">
        <v>300000000002006</v>
      </c>
      <c r="B2007" s="2">
        <v>200000000001334</v>
      </c>
      <c r="C2007" t="s">
        <v>2170</v>
      </c>
      <c r="D2007" t="s">
        <v>35</v>
      </c>
      <c r="E2007" s="4">
        <v>41964</v>
      </c>
      <c r="F2007" s="3">
        <v>42129</v>
      </c>
      <c r="G2007" t="s">
        <v>1111</v>
      </c>
      <c r="H2007" s="2">
        <v>100000000000208</v>
      </c>
      <c r="I2007" t="s">
        <v>21</v>
      </c>
      <c r="J2007" t="s">
        <v>21</v>
      </c>
      <c r="K2007">
        <v>2028000</v>
      </c>
      <c r="L2007">
        <v>678000</v>
      </c>
      <c r="M2007" t="s">
        <v>39</v>
      </c>
      <c r="N2007" t="s">
        <v>40</v>
      </c>
      <c r="O2007" s="1">
        <f t="shared" si="31"/>
        <v>41964.333333333336</v>
      </c>
    </row>
    <row r="2008" spans="1:15">
      <c r="A2008" s="2">
        <v>300000000002007</v>
      </c>
      <c r="B2008" s="2">
        <v>200000000000874</v>
      </c>
      <c r="C2008" t="s">
        <v>2171</v>
      </c>
      <c r="D2008" t="s">
        <v>35</v>
      </c>
      <c r="E2008" s="4">
        <v>41964</v>
      </c>
      <c r="F2008" s="3">
        <v>42009</v>
      </c>
      <c r="G2008" t="s">
        <v>1852</v>
      </c>
      <c r="H2008" s="2">
        <v>100000000000225</v>
      </c>
      <c r="I2008" t="s">
        <v>21</v>
      </c>
      <c r="J2008" t="s">
        <v>21</v>
      </c>
      <c r="M2008" t="s">
        <v>101</v>
      </c>
      <c r="N2008" t="s">
        <v>101</v>
      </c>
      <c r="O2008" s="1">
        <f t="shared" si="31"/>
        <v>41964.333333333336</v>
      </c>
    </row>
    <row r="2009" spans="1:15">
      <c r="A2009" s="2">
        <v>300000000002008</v>
      </c>
      <c r="B2009" s="2">
        <v>200000000001550</v>
      </c>
      <c r="C2009" t="s">
        <v>2172</v>
      </c>
      <c r="D2009" t="s">
        <v>19</v>
      </c>
      <c r="E2009" s="4">
        <v>41964.201388888891</v>
      </c>
      <c r="F2009" s="3">
        <v>42123</v>
      </c>
      <c r="G2009" t="s">
        <v>1218</v>
      </c>
      <c r="H2009" s="2">
        <v>100000000000176</v>
      </c>
      <c r="I2009" t="s">
        <v>30</v>
      </c>
      <c r="J2009" t="s">
        <v>30</v>
      </c>
      <c r="K2009">
        <v>2032400</v>
      </c>
      <c r="L2009">
        <v>508420</v>
      </c>
      <c r="M2009" t="s">
        <v>39</v>
      </c>
      <c r="N2009" t="s">
        <v>40</v>
      </c>
      <c r="O2009" s="1">
        <f t="shared" si="31"/>
        <v>41964.534722222226</v>
      </c>
    </row>
    <row r="2010" spans="1:15">
      <c r="A2010" s="2">
        <v>300000000002009</v>
      </c>
      <c r="B2010" s="2">
        <v>200000000000987</v>
      </c>
      <c r="C2010" t="s">
        <v>2173</v>
      </c>
      <c r="D2010" t="s">
        <v>35</v>
      </c>
      <c r="E2010" s="4">
        <v>41964.393055555556</v>
      </c>
      <c r="F2010" s="3">
        <v>41995</v>
      </c>
      <c r="G2010" t="s">
        <v>1153</v>
      </c>
      <c r="H2010" s="2">
        <v>100000000000257</v>
      </c>
      <c r="I2010" t="s">
        <v>21</v>
      </c>
      <c r="J2010" t="s">
        <v>21</v>
      </c>
      <c r="M2010" t="s">
        <v>31</v>
      </c>
      <c r="N2010" t="s">
        <v>48</v>
      </c>
      <c r="O2010" s="1">
        <f t="shared" si="31"/>
        <v>41964.726388888892</v>
      </c>
    </row>
    <row r="2011" spans="1:15">
      <c r="A2011" s="2">
        <v>300000000002010</v>
      </c>
      <c r="B2011" s="2">
        <v>200000000002033</v>
      </c>
      <c r="C2011" t="s">
        <v>2174</v>
      </c>
      <c r="D2011" t="s">
        <v>35</v>
      </c>
      <c r="E2011" s="4">
        <v>41964</v>
      </c>
      <c r="F2011" s="3">
        <v>42591</v>
      </c>
      <c r="G2011" t="s">
        <v>329</v>
      </c>
      <c r="H2011" s="2">
        <v>100000000000097</v>
      </c>
      <c r="I2011" t="s">
        <v>21</v>
      </c>
      <c r="J2011" t="s">
        <v>21</v>
      </c>
      <c r="K2011">
        <v>124500</v>
      </c>
      <c r="L2011">
        <v>124500</v>
      </c>
      <c r="M2011" t="s">
        <v>31</v>
      </c>
      <c r="N2011" t="s">
        <v>48</v>
      </c>
      <c r="O2011" s="1">
        <f t="shared" si="31"/>
        <v>41964.333333333336</v>
      </c>
    </row>
    <row r="2012" spans="1:15">
      <c r="A2012" s="2">
        <v>300000000002011</v>
      </c>
      <c r="B2012" s="2">
        <v>200000000002034</v>
      </c>
      <c r="C2012" t="s">
        <v>2175</v>
      </c>
      <c r="D2012" t="s">
        <v>35</v>
      </c>
      <c r="E2012" s="4">
        <v>41964</v>
      </c>
      <c r="F2012" s="3">
        <v>42900</v>
      </c>
      <c r="G2012" t="s">
        <v>197</v>
      </c>
      <c r="H2012" s="2">
        <v>100000000000119</v>
      </c>
      <c r="I2012" t="s">
        <v>486</v>
      </c>
      <c r="J2012" t="s">
        <v>409</v>
      </c>
      <c r="K2012">
        <v>138000</v>
      </c>
      <c r="L2012">
        <v>138000</v>
      </c>
      <c r="M2012" t="s">
        <v>1287</v>
      </c>
      <c r="N2012" t="s">
        <v>1288</v>
      </c>
      <c r="O2012" s="1">
        <f t="shared" si="31"/>
        <v>41964.333333333336</v>
      </c>
    </row>
    <row r="2013" spans="1:15">
      <c r="A2013" s="2">
        <v>300000000002012</v>
      </c>
      <c r="B2013" s="2">
        <v>200000000002035</v>
      </c>
      <c r="C2013" t="s">
        <v>2176</v>
      </c>
      <c r="D2013" t="s">
        <v>35</v>
      </c>
      <c r="E2013" s="4">
        <v>41964</v>
      </c>
      <c r="F2013" s="3">
        <v>42781</v>
      </c>
      <c r="G2013" t="s">
        <v>197</v>
      </c>
      <c r="H2013" s="2">
        <v>100000000000119</v>
      </c>
      <c r="I2013" t="s">
        <v>486</v>
      </c>
      <c r="J2013" t="s">
        <v>487</v>
      </c>
      <c r="K2013">
        <v>205500</v>
      </c>
      <c r="L2013">
        <v>205500</v>
      </c>
      <c r="M2013" t="s">
        <v>1287</v>
      </c>
      <c r="N2013" t="s">
        <v>1288</v>
      </c>
      <c r="O2013" s="1">
        <f t="shared" si="31"/>
        <v>41964.333333333336</v>
      </c>
    </row>
    <row r="2014" spans="1:15">
      <c r="A2014" s="2">
        <v>300000000002013</v>
      </c>
      <c r="B2014" s="2">
        <v>200000000000704</v>
      </c>
      <c r="C2014" t="s">
        <v>2177</v>
      </c>
      <c r="D2014" t="s">
        <v>35</v>
      </c>
      <c r="E2014" s="4">
        <v>41965</v>
      </c>
      <c r="F2014" s="3">
        <v>41965</v>
      </c>
      <c r="G2014" t="s">
        <v>991</v>
      </c>
      <c r="H2014" s="2">
        <v>100000000000199</v>
      </c>
      <c r="I2014" t="s">
        <v>21</v>
      </c>
      <c r="J2014" t="s">
        <v>21</v>
      </c>
      <c r="M2014" t="s">
        <v>39</v>
      </c>
      <c r="N2014" t="s">
        <v>65</v>
      </c>
      <c r="O2014" s="1">
        <f t="shared" si="31"/>
        <v>41965.333333333336</v>
      </c>
    </row>
    <row r="2015" spans="1:15">
      <c r="A2015" s="2">
        <v>300000000002014</v>
      </c>
      <c r="B2015" s="2">
        <v>200000000002031</v>
      </c>
      <c r="C2015" t="s">
        <v>2178</v>
      </c>
      <c r="D2015" t="s">
        <v>35</v>
      </c>
      <c r="E2015" s="4">
        <v>41967</v>
      </c>
      <c r="F2015" s="3">
        <v>42020</v>
      </c>
      <c r="G2015" t="s">
        <v>1368</v>
      </c>
      <c r="H2015" s="2">
        <v>100000000000313</v>
      </c>
      <c r="I2015" t="s">
        <v>21</v>
      </c>
      <c r="J2015" t="s">
        <v>21</v>
      </c>
      <c r="M2015" t="s">
        <v>31</v>
      </c>
      <c r="N2015" t="s">
        <v>48</v>
      </c>
      <c r="O2015" s="1">
        <f t="shared" si="31"/>
        <v>41967.333333333336</v>
      </c>
    </row>
    <row r="2016" spans="1:15">
      <c r="A2016" s="2">
        <v>300000000002015</v>
      </c>
      <c r="B2016" s="2">
        <v>200000000000291</v>
      </c>
      <c r="C2016" t="s">
        <v>2179</v>
      </c>
      <c r="D2016" t="s">
        <v>35</v>
      </c>
      <c r="E2016" s="4">
        <v>41967.445833333331</v>
      </c>
      <c r="F2016" s="3">
        <v>42192</v>
      </c>
      <c r="G2016" t="s">
        <v>715</v>
      </c>
      <c r="H2016" s="2">
        <v>100000000000240</v>
      </c>
      <c r="I2016" t="s">
        <v>21</v>
      </c>
      <c r="J2016" t="s">
        <v>21</v>
      </c>
      <c r="K2016">
        <v>340500</v>
      </c>
      <c r="L2016">
        <v>124500</v>
      </c>
      <c r="M2016" t="s">
        <v>22</v>
      </c>
      <c r="N2016" t="s">
        <v>23</v>
      </c>
      <c r="O2016" s="1">
        <f t="shared" si="31"/>
        <v>41967.779166666667</v>
      </c>
    </row>
    <row r="2017" spans="1:15">
      <c r="A2017" s="2">
        <v>300000000002016</v>
      </c>
      <c r="B2017" s="2">
        <v>200000000000140</v>
      </c>
      <c r="C2017" t="s">
        <v>2180</v>
      </c>
      <c r="D2017" t="s">
        <v>35</v>
      </c>
      <c r="E2017" s="4">
        <v>41967.901388888888</v>
      </c>
      <c r="F2017" s="3">
        <v>42202</v>
      </c>
      <c r="G2017" t="s">
        <v>702</v>
      </c>
      <c r="H2017" s="2">
        <v>100000000000419</v>
      </c>
      <c r="I2017" t="s">
        <v>21</v>
      </c>
      <c r="J2017" t="s">
        <v>21</v>
      </c>
      <c r="K2017">
        <v>124500</v>
      </c>
      <c r="L2017">
        <v>124500</v>
      </c>
      <c r="M2017" t="s">
        <v>22</v>
      </c>
      <c r="N2017" t="s">
        <v>23</v>
      </c>
      <c r="O2017" s="1">
        <f t="shared" si="31"/>
        <v>41968.234722222223</v>
      </c>
    </row>
    <row r="2018" spans="1:15">
      <c r="A2018" s="2">
        <v>300000000002017</v>
      </c>
      <c r="B2018" s="2">
        <v>200000000000126</v>
      </c>
      <c r="C2018" t="s">
        <v>2181</v>
      </c>
      <c r="D2018" t="s">
        <v>19</v>
      </c>
      <c r="E2018" s="4">
        <v>41967.507638888892</v>
      </c>
      <c r="F2018" s="3">
        <v>42075</v>
      </c>
      <c r="G2018" t="s">
        <v>243</v>
      </c>
      <c r="H2018" s="2">
        <v>100000000000103</v>
      </c>
      <c r="I2018" t="s">
        <v>30</v>
      </c>
      <c r="J2018" t="s">
        <v>30</v>
      </c>
      <c r="K2018">
        <v>202850</v>
      </c>
      <c r="L2018">
        <v>202850</v>
      </c>
      <c r="M2018" t="s">
        <v>31</v>
      </c>
      <c r="N2018" t="s">
        <v>48</v>
      </c>
      <c r="O2018" s="1">
        <f t="shared" si="31"/>
        <v>41967.840972222228</v>
      </c>
    </row>
    <row r="2019" spans="1:15">
      <c r="A2019" s="2">
        <v>300000000002018</v>
      </c>
      <c r="B2019" s="2">
        <v>200000000001530</v>
      </c>
      <c r="C2019" t="s">
        <v>2182</v>
      </c>
      <c r="D2019" t="s">
        <v>35</v>
      </c>
      <c r="E2019" s="4">
        <v>41968</v>
      </c>
      <c r="F2019" s="3">
        <v>42674</v>
      </c>
      <c r="G2019" t="s">
        <v>1894</v>
      </c>
      <c r="H2019" s="2">
        <v>100000000000527</v>
      </c>
      <c r="I2019" t="s">
        <v>810</v>
      </c>
      <c r="J2019" t="s">
        <v>490</v>
      </c>
      <c r="M2019" t="s">
        <v>39</v>
      </c>
      <c r="N2019" t="s">
        <v>40</v>
      </c>
      <c r="O2019" s="1">
        <f t="shared" si="31"/>
        <v>41968.333333333336</v>
      </c>
    </row>
    <row r="2020" spans="1:15">
      <c r="A2020" s="2">
        <v>300000000002019</v>
      </c>
      <c r="B2020" s="2">
        <v>200000000002038</v>
      </c>
      <c r="C2020" t="s">
        <v>2183</v>
      </c>
      <c r="D2020" t="s">
        <v>35</v>
      </c>
      <c r="E2020" s="4">
        <v>41968</v>
      </c>
      <c r="F2020" s="3">
        <v>42135</v>
      </c>
      <c r="G2020" t="s">
        <v>702</v>
      </c>
      <c r="H2020" s="2">
        <v>100000000000419</v>
      </c>
      <c r="I2020" t="s">
        <v>21</v>
      </c>
      <c r="J2020" t="s">
        <v>21</v>
      </c>
      <c r="K2020">
        <v>124500</v>
      </c>
      <c r="L2020">
        <v>124500</v>
      </c>
      <c r="M2020" t="s">
        <v>22</v>
      </c>
      <c r="N2020" t="s">
        <v>23</v>
      </c>
      <c r="O2020" s="1">
        <f t="shared" si="31"/>
        <v>41968.333333333336</v>
      </c>
    </row>
    <row r="2021" spans="1:15">
      <c r="A2021" s="2">
        <v>300000000002020</v>
      </c>
      <c r="B2021" s="2">
        <v>200000000000324</v>
      </c>
      <c r="C2021" t="s">
        <v>2184</v>
      </c>
      <c r="D2021" t="s">
        <v>35</v>
      </c>
      <c r="E2021" s="4">
        <v>41968</v>
      </c>
      <c r="F2021" s="3">
        <v>42692</v>
      </c>
      <c r="G2021" t="s">
        <v>1107</v>
      </c>
      <c r="H2021" s="2">
        <v>100000000000368</v>
      </c>
      <c r="I2021" t="s">
        <v>486</v>
      </c>
      <c r="J2021" t="s">
        <v>487</v>
      </c>
      <c r="K2021">
        <v>4000620</v>
      </c>
      <c r="L2021">
        <v>475500</v>
      </c>
      <c r="M2021" t="s">
        <v>31</v>
      </c>
      <c r="N2021" t="s">
        <v>48</v>
      </c>
      <c r="O2021" s="1">
        <f t="shared" si="31"/>
        <v>41968.333333333336</v>
      </c>
    </row>
    <row r="2022" spans="1:15">
      <c r="A2022" s="2">
        <v>300000000002021</v>
      </c>
      <c r="B2022" s="2">
        <v>200000000000461</v>
      </c>
      <c r="C2022" t="s">
        <v>2185</v>
      </c>
      <c r="D2022" t="s">
        <v>35</v>
      </c>
      <c r="E2022" s="4">
        <v>41969</v>
      </c>
      <c r="F2022" s="3">
        <v>42915</v>
      </c>
      <c r="G2022" t="s">
        <v>934</v>
      </c>
      <c r="H2022" s="2">
        <v>100000000000483</v>
      </c>
      <c r="I2022" t="s">
        <v>810</v>
      </c>
      <c r="J2022" t="s">
        <v>490</v>
      </c>
      <c r="K2022">
        <v>138000</v>
      </c>
      <c r="L2022">
        <v>104250</v>
      </c>
      <c r="M2022" t="s">
        <v>31</v>
      </c>
      <c r="N2022" t="s">
        <v>48</v>
      </c>
      <c r="O2022" s="1">
        <f t="shared" si="31"/>
        <v>41969.333333333336</v>
      </c>
    </row>
    <row r="2023" spans="1:15">
      <c r="A2023" s="2">
        <v>300000000002022</v>
      </c>
      <c r="B2023" s="2">
        <v>200000000002041</v>
      </c>
      <c r="C2023" t="s">
        <v>2186</v>
      </c>
      <c r="D2023" t="s">
        <v>35</v>
      </c>
      <c r="E2023" s="4">
        <v>41969</v>
      </c>
      <c r="F2023" s="3">
        <v>42753</v>
      </c>
      <c r="G2023" t="s">
        <v>2187</v>
      </c>
      <c r="H2023" s="2">
        <v>100000000000639</v>
      </c>
      <c r="I2023" t="s">
        <v>486</v>
      </c>
      <c r="J2023" t="s">
        <v>487</v>
      </c>
      <c r="K2023">
        <v>273000</v>
      </c>
      <c r="L2023">
        <v>273000</v>
      </c>
      <c r="M2023" t="s">
        <v>1287</v>
      </c>
      <c r="N2023" t="s">
        <v>1288</v>
      </c>
      <c r="O2023" s="1">
        <f t="shared" si="31"/>
        <v>41969.333333333336</v>
      </c>
    </row>
    <row r="2024" spans="1:15">
      <c r="A2024" s="2">
        <v>300000000002023</v>
      </c>
      <c r="B2024" s="2">
        <v>200000000000175</v>
      </c>
      <c r="C2024" t="s">
        <v>2188</v>
      </c>
      <c r="D2024" t="s">
        <v>19</v>
      </c>
      <c r="E2024" s="4">
        <v>41969.434027777781</v>
      </c>
      <c r="F2024" s="3">
        <v>41985</v>
      </c>
      <c r="G2024" t="s">
        <v>734</v>
      </c>
      <c r="H2024" s="2">
        <v>100000000000196</v>
      </c>
      <c r="I2024" t="s">
        <v>30</v>
      </c>
      <c r="J2024" t="s">
        <v>30</v>
      </c>
      <c r="K2024">
        <v>36750</v>
      </c>
      <c r="L2024">
        <v>36750</v>
      </c>
      <c r="M2024" t="s">
        <v>22</v>
      </c>
      <c r="N2024" t="s">
        <v>23</v>
      </c>
      <c r="O2024" s="1">
        <f t="shared" si="31"/>
        <v>41969.767361111117</v>
      </c>
    </row>
    <row r="2025" spans="1:15">
      <c r="A2025" s="2">
        <v>300000000002024</v>
      </c>
      <c r="B2025" s="2">
        <v>200000000001054</v>
      </c>
      <c r="C2025" t="s">
        <v>2189</v>
      </c>
      <c r="D2025" t="s">
        <v>35</v>
      </c>
      <c r="E2025" s="4">
        <v>41969.482638888891</v>
      </c>
      <c r="F2025" s="3">
        <v>41969</v>
      </c>
      <c r="G2025" t="s">
        <v>715</v>
      </c>
      <c r="H2025" s="2">
        <v>100000000000240</v>
      </c>
      <c r="I2025" t="s">
        <v>21</v>
      </c>
      <c r="J2025" t="s">
        <v>21</v>
      </c>
      <c r="M2025" t="s">
        <v>22</v>
      </c>
      <c r="N2025" t="s">
        <v>23</v>
      </c>
      <c r="O2025" s="1">
        <f t="shared" si="31"/>
        <v>41969.815972222226</v>
      </c>
    </row>
    <row r="2026" spans="1:15">
      <c r="A2026" s="2">
        <v>300000000002025</v>
      </c>
      <c r="B2026" s="2">
        <v>200000000002042</v>
      </c>
      <c r="C2026" t="s">
        <v>2190</v>
      </c>
      <c r="D2026" t="s">
        <v>35</v>
      </c>
      <c r="E2026" s="4">
        <v>41969</v>
      </c>
      <c r="F2026" s="3">
        <v>42132</v>
      </c>
      <c r="G2026" t="s">
        <v>719</v>
      </c>
      <c r="H2026" s="2">
        <v>100000000000161</v>
      </c>
      <c r="I2026" t="s">
        <v>21</v>
      </c>
      <c r="J2026" t="s">
        <v>21</v>
      </c>
      <c r="K2026">
        <v>111000</v>
      </c>
      <c r="L2026">
        <v>111000</v>
      </c>
      <c r="M2026" t="s">
        <v>101</v>
      </c>
      <c r="N2026" t="s">
        <v>101</v>
      </c>
      <c r="O2026" s="1">
        <f t="shared" si="31"/>
        <v>41969.333333333336</v>
      </c>
    </row>
    <row r="2027" spans="1:15">
      <c r="A2027" s="2">
        <v>300000000002026</v>
      </c>
      <c r="B2027" s="2">
        <v>200000000002043</v>
      </c>
      <c r="C2027" t="s">
        <v>2191</v>
      </c>
      <c r="D2027" t="s">
        <v>35</v>
      </c>
      <c r="E2027" s="4">
        <v>41969</v>
      </c>
      <c r="F2027" s="3">
        <v>42734</v>
      </c>
      <c r="G2027" t="s">
        <v>1894</v>
      </c>
      <c r="H2027" s="2">
        <v>100000000000527</v>
      </c>
      <c r="I2027" t="s">
        <v>810</v>
      </c>
      <c r="J2027" t="s">
        <v>490</v>
      </c>
      <c r="M2027" t="s">
        <v>39</v>
      </c>
      <c r="N2027" t="s">
        <v>40</v>
      </c>
      <c r="O2027" s="1">
        <f t="shared" si="31"/>
        <v>41969.333333333336</v>
      </c>
    </row>
    <row r="2028" spans="1:15">
      <c r="A2028" s="2">
        <v>300000000002027</v>
      </c>
      <c r="B2028" s="2">
        <v>200000000002040</v>
      </c>
      <c r="C2028" t="s">
        <v>2192</v>
      </c>
      <c r="D2028" t="s">
        <v>35</v>
      </c>
      <c r="E2028" s="4">
        <v>41969</v>
      </c>
      <c r="F2028" s="3">
        <v>41995</v>
      </c>
      <c r="G2028" t="s">
        <v>1153</v>
      </c>
      <c r="H2028" s="2">
        <v>100000000000257</v>
      </c>
      <c r="I2028" t="s">
        <v>21</v>
      </c>
      <c r="J2028" t="s">
        <v>21</v>
      </c>
      <c r="M2028" t="s">
        <v>101</v>
      </c>
      <c r="N2028" t="s">
        <v>101</v>
      </c>
      <c r="O2028" s="1">
        <f t="shared" si="31"/>
        <v>41969.333333333336</v>
      </c>
    </row>
    <row r="2029" spans="1:15">
      <c r="A2029" s="2">
        <v>300000000002028</v>
      </c>
      <c r="B2029" s="2">
        <v>200000000000909</v>
      </c>
      <c r="C2029" t="s">
        <v>2193</v>
      </c>
      <c r="D2029" t="s">
        <v>35</v>
      </c>
      <c r="E2029" s="4">
        <v>41969</v>
      </c>
      <c r="F2029" s="3">
        <v>42303</v>
      </c>
      <c r="G2029" t="s">
        <v>1153</v>
      </c>
      <c r="H2029" s="2">
        <v>100000000000257</v>
      </c>
      <c r="I2029" t="s">
        <v>30</v>
      </c>
      <c r="J2029" t="s">
        <v>30</v>
      </c>
      <c r="K2029">
        <v>4684730</v>
      </c>
      <c r="L2029">
        <v>1563570</v>
      </c>
      <c r="M2029" t="s">
        <v>31</v>
      </c>
      <c r="N2029" t="s">
        <v>48</v>
      </c>
      <c r="O2029" s="1">
        <f t="shared" si="31"/>
        <v>41969.333333333336</v>
      </c>
    </row>
    <row r="2030" spans="1:15">
      <c r="A2030" s="2">
        <v>300000000002029</v>
      </c>
      <c r="B2030" s="2">
        <v>200000000001861</v>
      </c>
      <c r="C2030" t="s">
        <v>2194</v>
      </c>
      <c r="D2030" t="s">
        <v>35</v>
      </c>
      <c r="E2030" s="4">
        <v>41969</v>
      </c>
      <c r="F2030" s="3">
        <v>42454</v>
      </c>
      <c r="G2030" t="s">
        <v>1703</v>
      </c>
      <c r="H2030" s="2">
        <v>100000000000589</v>
      </c>
      <c r="I2030" t="s">
        <v>21</v>
      </c>
      <c r="J2030" t="s">
        <v>21</v>
      </c>
      <c r="K2030">
        <v>255450</v>
      </c>
      <c r="L2030">
        <v>192000</v>
      </c>
      <c r="M2030" t="s">
        <v>39</v>
      </c>
      <c r="N2030" t="s">
        <v>65</v>
      </c>
      <c r="O2030" s="1">
        <f t="shared" si="31"/>
        <v>41969.333333333336</v>
      </c>
    </row>
    <row r="2031" spans="1:15">
      <c r="A2031" s="2">
        <v>300000000002030</v>
      </c>
      <c r="B2031" s="2">
        <v>200000000001209</v>
      </c>
      <c r="C2031" t="s">
        <v>2195</v>
      </c>
      <c r="D2031" t="s">
        <v>35</v>
      </c>
      <c r="E2031" s="4">
        <v>41969</v>
      </c>
      <c r="F2031" s="3">
        <v>42130</v>
      </c>
      <c r="G2031" t="s">
        <v>243</v>
      </c>
      <c r="H2031" s="2">
        <v>100000000000103</v>
      </c>
      <c r="I2031" t="s">
        <v>21</v>
      </c>
      <c r="J2031" t="s">
        <v>21</v>
      </c>
      <c r="K2031">
        <v>475500</v>
      </c>
      <c r="L2031">
        <v>124500</v>
      </c>
      <c r="M2031" t="s">
        <v>31</v>
      </c>
      <c r="N2031" t="s">
        <v>48</v>
      </c>
      <c r="O2031" s="1">
        <f t="shared" si="31"/>
        <v>41969.333333333336</v>
      </c>
    </row>
    <row r="2032" spans="1:15">
      <c r="A2032" s="2">
        <v>300000000002031</v>
      </c>
      <c r="B2032" s="2">
        <v>200000000002039</v>
      </c>
      <c r="C2032" t="s">
        <v>2196</v>
      </c>
      <c r="D2032" t="s">
        <v>35</v>
      </c>
      <c r="E2032" s="4">
        <v>41969</v>
      </c>
      <c r="F2032" s="3">
        <v>42186</v>
      </c>
      <c r="G2032" t="s">
        <v>555</v>
      </c>
      <c r="H2032" s="2">
        <v>100000000000206</v>
      </c>
      <c r="I2032" t="s">
        <v>21</v>
      </c>
      <c r="J2032" t="s">
        <v>21</v>
      </c>
      <c r="K2032">
        <v>124500</v>
      </c>
      <c r="L2032">
        <v>124500</v>
      </c>
      <c r="M2032" t="s">
        <v>22</v>
      </c>
      <c r="N2032" t="s">
        <v>23</v>
      </c>
      <c r="O2032" s="1">
        <f t="shared" si="31"/>
        <v>41969.333333333336</v>
      </c>
    </row>
    <row r="2033" spans="1:15">
      <c r="A2033" s="2">
        <v>300000000002032</v>
      </c>
      <c r="B2033" s="2">
        <v>200000000000559</v>
      </c>
      <c r="C2033" t="s">
        <v>2197</v>
      </c>
      <c r="D2033" t="s">
        <v>35</v>
      </c>
      <c r="E2033" s="4">
        <v>41969.456250000003</v>
      </c>
      <c r="F2033" s="3">
        <v>42046</v>
      </c>
      <c r="G2033" t="s">
        <v>555</v>
      </c>
      <c r="H2033" s="2">
        <v>100000000000206</v>
      </c>
      <c r="I2033" t="s">
        <v>21</v>
      </c>
      <c r="J2033" t="s">
        <v>21</v>
      </c>
      <c r="M2033" t="s">
        <v>22</v>
      </c>
      <c r="N2033" t="s">
        <v>23</v>
      </c>
      <c r="O2033" s="1">
        <f t="shared" si="31"/>
        <v>41969.789583333339</v>
      </c>
    </row>
    <row r="2034" spans="1:15">
      <c r="A2034" s="2">
        <v>300000000002033</v>
      </c>
      <c r="B2034" s="2">
        <v>200000000002044</v>
      </c>
      <c r="C2034" t="s">
        <v>2198</v>
      </c>
      <c r="D2034" t="s">
        <v>35</v>
      </c>
      <c r="E2034" s="4">
        <v>41974</v>
      </c>
      <c r="F2034" s="3">
        <v>42089</v>
      </c>
      <c r="G2034" t="s">
        <v>715</v>
      </c>
      <c r="H2034" s="2">
        <v>100000000000240</v>
      </c>
      <c r="I2034" t="s">
        <v>21</v>
      </c>
      <c r="J2034" t="s">
        <v>21</v>
      </c>
      <c r="M2034" t="s">
        <v>22</v>
      </c>
      <c r="N2034" t="s">
        <v>23</v>
      </c>
      <c r="O2034" s="1">
        <f t="shared" si="31"/>
        <v>41974.333333333336</v>
      </c>
    </row>
    <row r="2035" spans="1:15">
      <c r="A2035" s="2">
        <v>300000000002034</v>
      </c>
      <c r="B2035" s="2">
        <v>200000000001536</v>
      </c>
      <c r="C2035" t="s">
        <v>2199</v>
      </c>
      <c r="D2035" t="s">
        <v>19</v>
      </c>
      <c r="E2035" s="4">
        <v>41974.265277777777</v>
      </c>
      <c r="F2035" s="3">
        <v>41995</v>
      </c>
      <c r="G2035" t="s">
        <v>1222</v>
      </c>
      <c r="H2035" s="2">
        <v>100000000000223</v>
      </c>
      <c r="I2035" t="s">
        <v>21</v>
      </c>
      <c r="J2035" t="s">
        <v>21</v>
      </c>
      <c r="K2035">
        <v>138000</v>
      </c>
      <c r="M2035" t="s">
        <v>39</v>
      </c>
      <c r="N2035" t="s">
        <v>40</v>
      </c>
      <c r="O2035" s="1">
        <f t="shared" si="31"/>
        <v>41974.598611111112</v>
      </c>
    </row>
    <row r="2036" spans="1:15">
      <c r="A2036" s="2">
        <v>300000000002035</v>
      </c>
      <c r="B2036" s="2">
        <v>200000000000488</v>
      </c>
      <c r="C2036" t="s">
        <v>2200</v>
      </c>
      <c r="D2036" t="s">
        <v>19</v>
      </c>
      <c r="E2036" s="4">
        <v>41974.495138888888</v>
      </c>
      <c r="F2036" s="3">
        <v>42130</v>
      </c>
      <c r="G2036" t="s">
        <v>555</v>
      </c>
      <c r="H2036" s="2">
        <v>100000000000206</v>
      </c>
      <c r="I2036" t="s">
        <v>21</v>
      </c>
      <c r="J2036" t="s">
        <v>21</v>
      </c>
      <c r="K2036">
        <v>124500</v>
      </c>
      <c r="L2036">
        <v>124500</v>
      </c>
      <c r="M2036" t="s">
        <v>22</v>
      </c>
      <c r="N2036" t="s">
        <v>23</v>
      </c>
      <c r="O2036" s="1">
        <f t="shared" si="31"/>
        <v>41974.828472222223</v>
      </c>
    </row>
    <row r="2037" spans="1:15">
      <c r="A2037" s="2">
        <v>300000000002036</v>
      </c>
      <c r="B2037" s="2">
        <v>200000000002045</v>
      </c>
      <c r="C2037" t="s">
        <v>2201</v>
      </c>
      <c r="D2037" t="s">
        <v>35</v>
      </c>
      <c r="E2037" s="4">
        <v>41975</v>
      </c>
      <c r="F2037" s="3">
        <v>42089</v>
      </c>
      <c r="G2037" t="s">
        <v>715</v>
      </c>
      <c r="H2037" s="2">
        <v>100000000000240</v>
      </c>
      <c r="I2037" t="s">
        <v>21</v>
      </c>
      <c r="J2037" t="s">
        <v>21</v>
      </c>
      <c r="M2037" t="s">
        <v>22</v>
      </c>
      <c r="N2037" t="s">
        <v>23</v>
      </c>
      <c r="O2037" s="1">
        <f t="shared" si="31"/>
        <v>41975.333333333336</v>
      </c>
    </row>
    <row r="2038" spans="1:15">
      <c r="A2038" s="2">
        <v>300000000002037</v>
      </c>
      <c r="B2038" s="2">
        <v>200000000002046</v>
      </c>
      <c r="C2038" t="s">
        <v>2202</v>
      </c>
      <c r="D2038" t="s">
        <v>35</v>
      </c>
      <c r="E2038" s="4">
        <v>41975</v>
      </c>
      <c r="F2038" s="3">
        <v>42587</v>
      </c>
      <c r="G2038" t="s">
        <v>1894</v>
      </c>
      <c r="H2038" s="2">
        <v>100000000000527</v>
      </c>
      <c r="I2038" t="s">
        <v>21</v>
      </c>
      <c r="J2038" t="s">
        <v>21</v>
      </c>
      <c r="K2038">
        <v>138000</v>
      </c>
      <c r="M2038" t="s">
        <v>39</v>
      </c>
      <c r="N2038" t="s">
        <v>40</v>
      </c>
      <c r="O2038" s="1">
        <f t="shared" si="31"/>
        <v>41975.333333333336</v>
      </c>
    </row>
    <row r="2039" spans="1:15">
      <c r="A2039" s="2">
        <v>300000000002038</v>
      </c>
      <c r="B2039" s="2">
        <v>200000000000857</v>
      </c>
      <c r="C2039" t="s">
        <v>2203</v>
      </c>
      <c r="D2039" t="s">
        <v>35</v>
      </c>
      <c r="E2039" s="4">
        <v>41975</v>
      </c>
      <c r="F2039" s="3">
        <v>42100</v>
      </c>
      <c r="G2039" t="s">
        <v>1153</v>
      </c>
      <c r="H2039" s="2">
        <v>100000000000257</v>
      </c>
      <c r="I2039" t="s">
        <v>21</v>
      </c>
      <c r="J2039" t="s">
        <v>21</v>
      </c>
      <c r="M2039" t="s">
        <v>31</v>
      </c>
      <c r="N2039" t="s">
        <v>48</v>
      </c>
      <c r="O2039" s="1">
        <f t="shared" si="31"/>
        <v>41975.333333333336</v>
      </c>
    </row>
    <row r="2040" spans="1:15">
      <c r="A2040" s="2">
        <v>300000000002039</v>
      </c>
      <c r="B2040" s="2">
        <v>200000000002047</v>
      </c>
      <c r="C2040" t="s">
        <v>2204</v>
      </c>
      <c r="D2040" t="s">
        <v>35</v>
      </c>
      <c r="E2040" s="4">
        <v>41978</v>
      </c>
      <c r="F2040" s="3">
        <v>42496</v>
      </c>
      <c r="G2040" t="s">
        <v>1488</v>
      </c>
      <c r="H2040" s="2">
        <v>100000000000518</v>
      </c>
      <c r="I2040" t="s">
        <v>21</v>
      </c>
      <c r="J2040" t="s">
        <v>21</v>
      </c>
      <c r="M2040" t="s">
        <v>39</v>
      </c>
      <c r="N2040" t="s">
        <v>40</v>
      </c>
      <c r="O2040" s="1">
        <f t="shared" si="31"/>
        <v>41978.333333333336</v>
      </c>
    </row>
    <row r="2041" spans="1:15">
      <c r="A2041" s="2">
        <v>300000000002040</v>
      </c>
      <c r="B2041" s="2">
        <v>200000000000117</v>
      </c>
      <c r="C2041" t="s">
        <v>2205</v>
      </c>
      <c r="D2041" t="s">
        <v>212</v>
      </c>
      <c r="E2041" s="4">
        <v>41978.515277777777</v>
      </c>
      <c r="F2041" s="3">
        <v>41759</v>
      </c>
      <c r="G2041" t="s">
        <v>379</v>
      </c>
      <c r="H2041" s="2">
        <v>100000000000116</v>
      </c>
      <c r="I2041" t="s">
        <v>30</v>
      </c>
      <c r="J2041" t="s">
        <v>30</v>
      </c>
      <c r="K2041">
        <v>671250</v>
      </c>
      <c r="L2041">
        <v>225750</v>
      </c>
      <c r="M2041" t="s">
        <v>39</v>
      </c>
      <c r="N2041" t="s">
        <v>40</v>
      </c>
      <c r="O2041" s="1">
        <f t="shared" si="31"/>
        <v>41978.848611111112</v>
      </c>
    </row>
    <row r="2042" spans="1:15">
      <c r="A2042" s="2">
        <v>300000000002041</v>
      </c>
      <c r="B2042" s="2">
        <v>200000000001255</v>
      </c>
      <c r="C2042" t="s">
        <v>2206</v>
      </c>
      <c r="D2042" t="s">
        <v>35</v>
      </c>
      <c r="E2042" s="4">
        <v>41980</v>
      </c>
      <c r="F2042" s="3">
        <v>42185</v>
      </c>
      <c r="G2042" t="s">
        <v>991</v>
      </c>
      <c r="H2042" s="2">
        <v>100000000000199</v>
      </c>
      <c r="I2042" t="s">
        <v>21</v>
      </c>
      <c r="J2042" t="s">
        <v>21</v>
      </c>
      <c r="K2042">
        <v>124500</v>
      </c>
      <c r="L2042">
        <v>124500</v>
      </c>
      <c r="M2042" t="s">
        <v>39</v>
      </c>
      <c r="N2042" t="s">
        <v>65</v>
      </c>
      <c r="O2042" s="1">
        <f t="shared" si="31"/>
        <v>41980.333333333336</v>
      </c>
    </row>
    <row r="2043" spans="1:15">
      <c r="A2043" s="2">
        <v>300000000002042</v>
      </c>
      <c r="B2043" s="2">
        <v>200000000000005</v>
      </c>
      <c r="C2043" t="s">
        <v>2207</v>
      </c>
      <c r="D2043" t="s">
        <v>35</v>
      </c>
      <c r="E2043" s="4">
        <v>41980.928472222222</v>
      </c>
      <c r="F2043" s="3">
        <v>42213</v>
      </c>
      <c r="G2043" t="s">
        <v>220</v>
      </c>
      <c r="H2043" s="2">
        <v>100000000000093</v>
      </c>
      <c r="I2043" t="s">
        <v>21</v>
      </c>
      <c r="J2043" t="s">
        <v>21</v>
      </c>
      <c r="K2043">
        <v>124500</v>
      </c>
      <c r="L2043">
        <v>124500</v>
      </c>
      <c r="M2043" t="s">
        <v>22</v>
      </c>
      <c r="N2043" t="s">
        <v>23</v>
      </c>
      <c r="O2043" s="1">
        <f t="shared" si="31"/>
        <v>41981.261805555558</v>
      </c>
    </row>
    <row r="2044" spans="1:15">
      <c r="A2044" s="2">
        <v>300000000002043</v>
      </c>
      <c r="B2044" s="2">
        <v>200000000002794</v>
      </c>
      <c r="C2044" t="s">
        <v>2208</v>
      </c>
      <c r="D2044" t="s">
        <v>35</v>
      </c>
      <c r="E2044" s="4">
        <v>41981</v>
      </c>
      <c r="F2044" s="3">
        <v>42065</v>
      </c>
      <c r="G2044" t="s">
        <v>1011</v>
      </c>
      <c r="H2044" s="2">
        <v>100000000000204</v>
      </c>
      <c r="I2044" t="s">
        <v>21</v>
      </c>
      <c r="J2044" t="s">
        <v>21</v>
      </c>
      <c r="K2044">
        <v>205500</v>
      </c>
      <c r="M2044" t="s">
        <v>39</v>
      </c>
      <c r="N2044" t="s">
        <v>65</v>
      </c>
      <c r="O2044" s="1">
        <f t="shared" si="31"/>
        <v>41981.333333333336</v>
      </c>
    </row>
    <row r="2045" spans="1:15">
      <c r="A2045" s="2">
        <v>300000000002044</v>
      </c>
      <c r="B2045" s="2">
        <v>200000000002048</v>
      </c>
      <c r="C2045" t="s">
        <v>2209</v>
      </c>
      <c r="D2045" t="s">
        <v>35</v>
      </c>
      <c r="E2045" s="4">
        <v>41981</v>
      </c>
      <c r="F2045" s="3">
        <v>42236</v>
      </c>
      <c r="G2045" t="s">
        <v>1011</v>
      </c>
      <c r="H2045" s="2">
        <v>100000000000204</v>
      </c>
      <c r="I2045" t="s">
        <v>21</v>
      </c>
      <c r="J2045" t="s">
        <v>21</v>
      </c>
      <c r="K2045">
        <v>205500</v>
      </c>
      <c r="L2045">
        <v>124500</v>
      </c>
      <c r="M2045" t="s">
        <v>39</v>
      </c>
      <c r="N2045" t="s">
        <v>65</v>
      </c>
      <c r="O2045" s="1">
        <f t="shared" si="31"/>
        <v>41981.333333333336</v>
      </c>
    </row>
    <row r="2046" spans="1:15">
      <c r="A2046" s="2">
        <v>300000000002045</v>
      </c>
      <c r="B2046" s="2">
        <v>200000000000390</v>
      </c>
      <c r="C2046" t="s">
        <v>2210</v>
      </c>
      <c r="D2046" t="s">
        <v>35</v>
      </c>
      <c r="E2046" s="4">
        <v>41981</v>
      </c>
      <c r="F2046" s="3">
        <v>42202</v>
      </c>
      <c r="G2046" t="s">
        <v>1602</v>
      </c>
      <c r="H2046" s="2">
        <v>100000000000209</v>
      </c>
      <c r="I2046" t="s">
        <v>21</v>
      </c>
      <c r="J2046" t="s">
        <v>21</v>
      </c>
      <c r="K2046">
        <v>124500</v>
      </c>
      <c r="L2046">
        <v>124500</v>
      </c>
      <c r="M2046" t="s">
        <v>39</v>
      </c>
      <c r="N2046" t="s">
        <v>65</v>
      </c>
      <c r="O2046" s="1">
        <f t="shared" si="31"/>
        <v>41981.333333333336</v>
      </c>
    </row>
    <row r="2047" spans="1:15">
      <c r="A2047" s="2">
        <v>300000000002046</v>
      </c>
      <c r="B2047" s="2">
        <v>200000000002055</v>
      </c>
      <c r="C2047" t="s">
        <v>2211</v>
      </c>
      <c r="D2047" t="s">
        <v>35</v>
      </c>
      <c r="E2047" s="4">
        <v>41981</v>
      </c>
      <c r="F2047" s="3">
        <v>42159</v>
      </c>
      <c r="G2047" t="s">
        <v>800</v>
      </c>
      <c r="H2047" s="2">
        <v>100000000000259</v>
      </c>
      <c r="I2047" t="s">
        <v>21</v>
      </c>
      <c r="J2047" t="s">
        <v>21</v>
      </c>
      <c r="K2047">
        <v>124500</v>
      </c>
      <c r="L2047">
        <v>124500</v>
      </c>
      <c r="M2047" t="s">
        <v>31</v>
      </c>
      <c r="N2047" t="s">
        <v>48</v>
      </c>
      <c r="O2047" s="1">
        <f t="shared" si="31"/>
        <v>41981.333333333336</v>
      </c>
    </row>
    <row r="2048" spans="1:15">
      <c r="A2048" s="2">
        <v>300000000002047</v>
      </c>
      <c r="B2048" s="2">
        <v>200000000002053</v>
      </c>
      <c r="C2048" t="s">
        <v>2212</v>
      </c>
      <c r="D2048" t="s">
        <v>35</v>
      </c>
      <c r="E2048" s="4">
        <v>41981</v>
      </c>
      <c r="F2048" s="3">
        <v>42106</v>
      </c>
      <c r="G2048" t="s">
        <v>800</v>
      </c>
      <c r="H2048" s="2">
        <v>100000000000259</v>
      </c>
      <c r="I2048" t="s">
        <v>21</v>
      </c>
      <c r="J2048" t="s">
        <v>21</v>
      </c>
      <c r="K2048">
        <v>124500</v>
      </c>
      <c r="M2048" t="s">
        <v>31</v>
      </c>
      <c r="N2048" t="s">
        <v>48</v>
      </c>
      <c r="O2048" s="1">
        <f t="shared" si="31"/>
        <v>41981.333333333336</v>
      </c>
    </row>
    <row r="2049" spans="1:15">
      <c r="A2049" s="2">
        <v>300000000002048</v>
      </c>
      <c r="B2049" s="2">
        <v>200000000002049</v>
      </c>
      <c r="C2049" t="s">
        <v>2213</v>
      </c>
      <c r="D2049" t="s">
        <v>35</v>
      </c>
      <c r="E2049" s="4">
        <v>41981</v>
      </c>
      <c r="F2049" s="3">
        <v>42247</v>
      </c>
      <c r="G2049" t="s">
        <v>991</v>
      </c>
      <c r="H2049" s="2">
        <v>100000000000199</v>
      </c>
      <c r="I2049" t="s">
        <v>21</v>
      </c>
      <c r="J2049" t="s">
        <v>21</v>
      </c>
      <c r="K2049">
        <v>370200</v>
      </c>
      <c r="L2049">
        <v>124500</v>
      </c>
      <c r="M2049" t="s">
        <v>39</v>
      </c>
      <c r="N2049" t="s">
        <v>65</v>
      </c>
      <c r="O2049" s="1">
        <f t="shared" si="31"/>
        <v>41981.333333333336</v>
      </c>
    </row>
    <row r="2050" spans="1:15">
      <c r="A2050" s="2">
        <v>300000000002049</v>
      </c>
      <c r="B2050" s="2">
        <v>200000000002054</v>
      </c>
      <c r="C2050" t="s">
        <v>2214</v>
      </c>
      <c r="D2050" t="s">
        <v>35</v>
      </c>
      <c r="E2050" s="4">
        <v>41981</v>
      </c>
      <c r="F2050" s="3">
        <v>42218</v>
      </c>
      <c r="G2050" t="s">
        <v>991</v>
      </c>
      <c r="H2050" s="2">
        <v>100000000000199</v>
      </c>
      <c r="I2050" t="s">
        <v>21</v>
      </c>
      <c r="J2050" t="s">
        <v>21</v>
      </c>
      <c r="K2050">
        <v>370200</v>
      </c>
      <c r="L2050">
        <v>124500</v>
      </c>
      <c r="M2050" t="s">
        <v>39</v>
      </c>
      <c r="N2050" t="s">
        <v>65</v>
      </c>
      <c r="O2050" s="1">
        <f t="shared" si="31"/>
        <v>41981.333333333336</v>
      </c>
    </row>
    <row r="2051" spans="1:15">
      <c r="A2051" s="2">
        <v>300000000002050</v>
      </c>
      <c r="B2051" s="2">
        <v>200000000002056</v>
      </c>
      <c r="C2051" t="s">
        <v>2215</v>
      </c>
      <c r="D2051" t="s">
        <v>35</v>
      </c>
      <c r="E2051" s="4">
        <v>41981</v>
      </c>
      <c r="F2051" s="3">
        <v>42087</v>
      </c>
      <c r="G2051" t="s">
        <v>991</v>
      </c>
      <c r="H2051" s="2">
        <v>100000000000199</v>
      </c>
      <c r="I2051" t="s">
        <v>21</v>
      </c>
      <c r="J2051" t="s">
        <v>21</v>
      </c>
      <c r="M2051" t="s">
        <v>39</v>
      </c>
      <c r="N2051" t="s">
        <v>65</v>
      </c>
      <c r="O2051" s="1">
        <f t="shared" ref="O2051:O2114" si="32">IF(E2051&lt;$S$2,E2051+$T$2,IF(E2051&lt;$S$3,E2051+$T$3,IF(E2051&lt;$S$4,E2051+$T$4,IF(E2051&lt;$S$5,E2051+$T$5,IF(E2051&lt;$S$6,E2051+$T$6,IF(E2051&lt;$S$7,E2051+$T$7,IF(E2051&lt;$S$8,E2051+$T$8,IF(E2051&lt;$S$9,E2051+$T$9,IF(E2051&lt;$S$10,E2051+$T$10,IF(E2051&lt;$S$11,E2051+$T$11,IF(E2051&lt;$S$12,E2051+$T$12,IF(E2051&lt;$S$13,E2051+$T$13,IF(E2051&lt;$S$14,E2051+$T$14,IF(E2051&lt;$S$15,E2051+$T$15,IF(E2051&lt;$S$16,E2051+$T$16,IF(E2051&lt;$S$17,E2051+$T$17,""))))))))))))))))</f>
        <v>41981.333333333336</v>
      </c>
    </row>
    <row r="2052" spans="1:15">
      <c r="A2052" s="2">
        <v>300000000002051</v>
      </c>
      <c r="B2052" s="2">
        <v>200000000000372</v>
      </c>
      <c r="C2052" t="s">
        <v>2216</v>
      </c>
      <c r="D2052" t="s">
        <v>35</v>
      </c>
      <c r="E2052" s="4">
        <v>41981.431944444441</v>
      </c>
      <c r="F2052" s="3">
        <v>42377</v>
      </c>
      <c r="G2052" t="s">
        <v>991</v>
      </c>
      <c r="H2052" s="2">
        <v>100000000000199</v>
      </c>
      <c r="I2052" t="s">
        <v>21</v>
      </c>
      <c r="J2052" t="s">
        <v>21</v>
      </c>
      <c r="M2052" t="s">
        <v>31</v>
      </c>
      <c r="N2052" t="s">
        <v>48</v>
      </c>
      <c r="O2052" s="1">
        <f t="shared" si="32"/>
        <v>41981.765277777777</v>
      </c>
    </row>
    <row r="2053" spans="1:15">
      <c r="A2053" s="2">
        <v>300000000002052</v>
      </c>
      <c r="B2053" s="2">
        <v>200000000002052</v>
      </c>
      <c r="C2053" t="s">
        <v>2217</v>
      </c>
      <c r="D2053" t="s">
        <v>35</v>
      </c>
      <c r="E2053" s="4">
        <v>41981</v>
      </c>
      <c r="F2053" s="3">
        <v>42032</v>
      </c>
      <c r="G2053" t="s">
        <v>218</v>
      </c>
      <c r="H2053" s="2">
        <v>100000000000188</v>
      </c>
      <c r="I2053" t="s">
        <v>30</v>
      </c>
      <c r="J2053" t="s">
        <v>30</v>
      </c>
      <c r="K2053">
        <v>205500</v>
      </c>
      <c r="L2053">
        <v>70500</v>
      </c>
      <c r="M2053" t="s">
        <v>31</v>
      </c>
      <c r="N2053" t="s">
        <v>32</v>
      </c>
      <c r="O2053" s="1">
        <f t="shared" si="32"/>
        <v>41981.333333333336</v>
      </c>
    </row>
    <row r="2054" spans="1:15">
      <c r="A2054" s="2">
        <v>300000000002053</v>
      </c>
      <c r="B2054" s="2">
        <v>200000000002050</v>
      </c>
      <c r="C2054" t="s">
        <v>2218</v>
      </c>
      <c r="D2054" t="s">
        <v>35</v>
      </c>
      <c r="E2054" s="4">
        <v>41981</v>
      </c>
      <c r="F2054" s="3">
        <v>42916</v>
      </c>
      <c r="G2054" t="s">
        <v>1530</v>
      </c>
      <c r="H2054" s="2">
        <v>100000000000572</v>
      </c>
      <c r="I2054" t="s">
        <v>810</v>
      </c>
      <c r="J2054" t="s">
        <v>490</v>
      </c>
      <c r="M2054" t="s">
        <v>39</v>
      </c>
      <c r="N2054" t="s">
        <v>65</v>
      </c>
      <c r="O2054" s="1">
        <f t="shared" si="32"/>
        <v>41981.333333333336</v>
      </c>
    </row>
    <row r="2055" spans="1:15">
      <c r="A2055" s="2">
        <v>300000000002054</v>
      </c>
      <c r="B2055" s="2">
        <v>200000000000465</v>
      </c>
      <c r="C2055" t="s">
        <v>2219</v>
      </c>
      <c r="D2055" t="s">
        <v>35</v>
      </c>
      <c r="E2055" s="4">
        <v>41981.430555555555</v>
      </c>
      <c r="F2055" s="3">
        <v>42556</v>
      </c>
      <c r="G2055" t="s">
        <v>329</v>
      </c>
      <c r="H2055" s="2">
        <v>100000000000097</v>
      </c>
      <c r="I2055" t="s">
        <v>21</v>
      </c>
      <c r="J2055" t="s">
        <v>21</v>
      </c>
      <c r="M2055" t="s">
        <v>31</v>
      </c>
      <c r="N2055" t="s">
        <v>48</v>
      </c>
      <c r="O2055" s="1">
        <f t="shared" si="32"/>
        <v>41981.763888888891</v>
      </c>
    </row>
    <row r="2056" spans="1:15">
      <c r="A2056" s="2">
        <v>300000000002055</v>
      </c>
      <c r="B2056" s="2">
        <v>200000000000005</v>
      </c>
      <c r="C2056" t="s">
        <v>2220</v>
      </c>
      <c r="D2056" t="s">
        <v>35</v>
      </c>
      <c r="E2056" s="4">
        <v>41981.472222222219</v>
      </c>
      <c r="F2056" s="3">
        <v>42213</v>
      </c>
      <c r="G2056" t="s">
        <v>220</v>
      </c>
      <c r="H2056" s="2">
        <v>100000000000093</v>
      </c>
      <c r="I2056" t="s">
        <v>21</v>
      </c>
      <c r="J2056" t="s">
        <v>21</v>
      </c>
      <c r="K2056">
        <v>124500</v>
      </c>
      <c r="L2056">
        <v>124500</v>
      </c>
      <c r="M2056" t="s">
        <v>22</v>
      </c>
      <c r="N2056" t="s">
        <v>23</v>
      </c>
      <c r="O2056" s="1">
        <f t="shared" si="32"/>
        <v>41981.805555555555</v>
      </c>
    </row>
    <row r="2057" spans="1:15">
      <c r="A2057" s="2">
        <v>300000000002056</v>
      </c>
      <c r="B2057" s="2">
        <v>200000000000575</v>
      </c>
      <c r="C2057" t="s">
        <v>2221</v>
      </c>
      <c r="D2057" t="s">
        <v>35</v>
      </c>
      <c r="E2057" s="4">
        <v>41981.455555555556</v>
      </c>
      <c r="F2057" s="3">
        <v>42213</v>
      </c>
      <c r="G2057" t="s">
        <v>220</v>
      </c>
      <c r="H2057" s="2">
        <v>100000000000093</v>
      </c>
      <c r="I2057" t="s">
        <v>21</v>
      </c>
      <c r="J2057" t="s">
        <v>21</v>
      </c>
      <c r="K2057">
        <v>124500</v>
      </c>
      <c r="L2057">
        <v>124500</v>
      </c>
      <c r="M2057" t="s">
        <v>22</v>
      </c>
      <c r="N2057" t="s">
        <v>23</v>
      </c>
      <c r="O2057" s="1">
        <f t="shared" si="32"/>
        <v>41981.788888888892</v>
      </c>
    </row>
    <row r="2058" spans="1:15">
      <c r="A2058" s="2">
        <v>300000000002057</v>
      </c>
      <c r="B2058" s="2">
        <v>200000000001316</v>
      </c>
      <c r="C2058" t="s">
        <v>2222</v>
      </c>
      <c r="D2058" t="s">
        <v>35</v>
      </c>
      <c r="E2058" s="4">
        <v>41981.258333333331</v>
      </c>
      <c r="F2058" s="3">
        <v>42794</v>
      </c>
      <c r="G2058" t="s">
        <v>851</v>
      </c>
      <c r="H2058" s="2">
        <v>100000000000228</v>
      </c>
      <c r="I2058" t="s">
        <v>810</v>
      </c>
      <c r="J2058" t="s">
        <v>490</v>
      </c>
      <c r="K2058">
        <v>246000</v>
      </c>
      <c r="L2058">
        <v>246000</v>
      </c>
      <c r="M2058" t="s">
        <v>101</v>
      </c>
      <c r="N2058" t="s">
        <v>101</v>
      </c>
      <c r="O2058" s="1">
        <f t="shared" si="32"/>
        <v>41981.591666666667</v>
      </c>
    </row>
    <row r="2059" spans="1:15">
      <c r="A2059" s="2">
        <v>300000000002058</v>
      </c>
      <c r="B2059" s="2">
        <v>200000000000108</v>
      </c>
      <c r="C2059" t="s">
        <v>2223</v>
      </c>
      <c r="D2059" t="s">
        <v>35</v>
      </c>
      <c r="E2059" s="4">
        <v>41981</v>
      </c>
      <c r="F2059" s="3">
        <v>42823</v>
      </c>
      <c r="G2059" t="s">
        <v>2224</v>
      </c>
      <c r="H2059" s="2">
        <v>100000000000574</v>
      </c>
      <c r="I2059" t="s">
        <v>408</v>
      </c>
      <c r="J2059" t="s">
        <v>409</v>
      </c>
      <c r="M2059" t="s">
        <v>31</v>
      </c>
      <c r="N2059" t="s">
        <v>48</v>
      </c>
      <c r="O2059" s="1">
        <f t="shared" si="32"/>
        <v>41981.333333333336</v>
      </c>
    </row>
    <row r="2060" spans="1:15">
      <c r="A2060" s="2">
        <v>300000000002059</v>
      </c>
      <c r="B2060" s="2">
        <v>200000000002051</v>
      </c>
      <c r="C2060" t="s">
        <v>2225</v>
      </c>
      <c r="D2060" t="s">
        <v>35</v>
      </c>
      <c r="E2060" s="4">
        <v>41981</v>
      </c>
      <c r="F2060" s="3">
        <v>42810</v>
      </c>
      <c r="G2060" t="s">
        <v>110</v>
      </c>
      <c r="H2060" s="2">
        <v>100000000000107</v>
      </c>
      <c r="I2060" t="s">
        <v>486</v>
      </c>
      <c r="J2060" t="s">
        <v>487</v>
      </c>
      <c r="K2060">
        <v>138000</v>
      </c>
      <c r="L2060">
        <v>111000</v>
      </c>
      <c r="M2060" t="s">
        <v>22</v>
      </c>
      <c r="N2060" t="s">
        <v>23</v>
      </c>
      <c r="O2060" s="1">
        <f t="shared" si="32"/>
        <v>41981.333333333336</v>
      </c>
    </row>
    <row r="2061" spans="1:15">
      <c r="A2061" s="2">
        <v>300000000002060</v>
      </c>
      <c r="B2061" s="2">
        <v>200000000001861</v>
      </c>
      <c r="C2061" t="s">
        <v>2226</v>
      </c>
      <c r="D2061" t="s">
        <v>35</v>
      </c>
      <c r="E2061" s="4">
        <v>41982.569444444445</v>
      </c>
      <c r="F2061" s="3">
        <v>42194</v>
      </c>
      <c r="G2061" t="s">
        <v>687</v>
      </c>
      <c r="H2061" s="2">
        <v>100000000000286</v>
      </c>
      <c r="I2061" t="s">
        <v>21</v>
      </c>
      <c r="J2061" t="s">
        <v>21</v>
      </c>
      <c r="K2061">
        <v>124500</v>
      </c>
      <c r="L2061">
        <v>124500</v>
      </c>
      <c r="M2061" t="s">
        <v>39</v>
      </c>
      <c r="N2061" t="s">
        <v>65</v>
      </c>
      <c r="O2061" s="1">
        <f t="shared" si="32"/>
        <v>41982.902777777781</v>
      </c>
    </row>
    <row r="2062" spans="1:15">
      <c r="A2062" s="2">
        <v>300000000002061</v>
      </c>
      <c r="B2062" s="2">
        <v>200000000000731</v>
      </c>
      <c r="C2062" t="s">
        <v>2227</v>
      </c>
      <c r="D2062" t="s">
        <v>35</v>
      </c>
      <c r="E2062" s="4">
        <v>41982</v>
      </c>
      <c r="F2062" s="3">
        <v>42086</v>
      </c>
      <c r="G2062" t="s">
        <v>1243</v>
      </c>
      <c r="H2062" s="2">
        <v>100000000000268</v>
      </c>
      <c r="I2062" t="s">
        <v>21</v>
      </c>
      <c r="J2062" t="s">
        <v>21</v>
      </c>
      <c r="M2062" t="s">
        <v>39</v>
      </c>
      <c r="N2062" t="s">
        <v>65</v>
      </c>
      <c r="O2062" s="1">
        <f t="shared" si="32"/>
        <v>41982.333333333336</v>
      </c>
    </row>
    <row r="2063" spans="1:15">
      <c r="A2063" s="2">
        <v>300000000002062</v>
      </c>
      <c r="B2063" s="2">
        <v>200000000002060</v>
      </c>
      <c r="C2063" t="s">
        <v>2228</v>
      </c>
      <c r="D2063" t="s">
        <v>35</v>
      </c>
      <c r="E2063" s="4">
        <v>41982</v>
      </c>
      <c r="F2063" s="3">
        <v>42192</v>
      </c>
      <c r="G2063" t="s">
        <v>471</v>
      </c>
      <c r="H2063" s="2">
        <v>100000000000145</v>
      </c>
      <c r="I2063" t="s">
        <v>21</v>
      </c>
      <c r="J2063" t="s">
        <v>21</v>
      </c>
      <c r="M2063" t="s">
        <v>31</v>
      </c>
      <c r="N2063" t="s">
        <v>48</v>
      </c>
      <c r="O2063" s="1">
        <f t="shared" si="32"/>
        <v>41982.333333333336</v>
      </c>
    </row>
    <row r="2064" spans="1:15">
      <c r="A2064" s="2">
        <v>300000000002063</v>
      </c>
      <c r="B2064" s="2">
        <v>200000000000283</v>
      </c>
      <c r="C2064" t="s">
        <v>2229</v>
      </c>
      <c r="D2064" t="s">
        <v>35</v>
      </c>
      <c r="E2064" s="4">
        <v>41982</v>
      </c>
      <c r="F2064" s="3">
        <v>42235</v>
      </c>
      <c r="G2064" t="s">
        <v>1260</v>
      </c>
      <c r="H2064" s="2">
        <v>100000000000166</v>
      </c>
      <c r="I2064" t="s">
        <v>21</v>
      </c>
      <c r="J2064" t="s">
        <v>21</v>
      </c>
      <c r="K2064">
        <v>124500</v>
      </c>
      <c r="L2064">
        <v>124500</v>
      </c>
      <c r="M2064" t="s">
        <v>22</v>
      </c>
      <c r="N2064" t="s">
        <v>23</v>
      </c>
      <c r="O2064" s="1">
        <f t="shared" si="32"/>
        <v>41982.333333333336</v>
      </c>
    </row>
    <row r="2065" spans="1:15">
      <c r="A2065" s="2">
        <v>300000000002064</v>
      </c>
      <c r="B2065" s="2">
        <v>200000000001615</v>
      </c>
      <c r="C2065" t="s">
        <v>2230</v>
      </c>
      <c r="D2065" t="s">
        <v>35</v>
      </c>
      <c r="E2065" s="4">
        <v>41982</v>
      </c>
      <c r="F2065" s="3">
        <v>42488</v>
      </c>
      <c r="G2065" t="s">
        <v>1986</v>
      </c>
      <c r="H2065" s="2">
        <v>100000000000338</v>
      </c>
      <c r="I2065" t="s">
        <v>21</v>
      </c>
      <c r="J2065" t="s">
        <v>21</v>
      </c>
      <c r="K2065">
        <v>273000</v>
      </c>
      <c r="L2065">
        <v>124500</v>
      </c>
      <c r="M2065" t="s">
        <v>31</v>
      </c>
      <c r="N2065" t="s">
        <v>32</v>
      </c>
      <c r="O2065" s="1">
        <f t="shared" si="32"/>
        <v>41982.333333333336</v>
      </c>
    </row>
    <row r="2066" spans="1:15">
      <c r="A2066" s="2">
        <v>300000000002065</v>
      </c>
      <c r="B2066" s="2">
        <v>200000000002058</v>
      </c>
      <c r="C2066" t="s">
        <v>2231</v>
      </c>
      <c r="D2066" t="s">
        <v>35</v>
      </c>
      <c r="E2066" s="4">
        <v>41982</v>
      </c>
      <c r="F2066" s="3">
        <v>42495</v>
      </c>
      <c r="G2066" t="s">
        <v>218</v>
      </c>
      <c r="H2066" s="2">
        <v>100000000000188</v>
      </c>
      <c r="I2066" t="s">
        <v>21</v>
      </c>
      <c r="J2066" t="s">
        <v>21</v>
      </c>
      <c r="K2066">
        <v>205500</v>
      </c>
      <c r="L2066">
        <v>124500</v>
      </c>
      <c r="M2066" t="s">
        <v>31</v>
      </c>
      <c r="N2066" t="s">
        <v>32</v>
      </c>
      <c r="O2066" s="1">
        <f t="shared" si="32"/>
        <v>41982.333333333336</v>
      </c>
    </row>
    <row r="2067" spans="1:15">
      <c r="A2067" s="2">
        <v>300000000002066</v>
      </c>
      <c r="B2067" s="2">
        <v>200000000002059</v>
      </c>
      <c r="C2067" t="s">
        <v>2232</v>
      </c>
      <c r="D2067" t="s">
        <v>35</v>
      </c>
      <c r="E2067" s="4">
        <v>41982</v>
      </c>
      <c r="F2067" s="3">
        <v>42242</v>
      </c>
      <c r="G2067" t="s">
        <v>218</v>
      </c>
      <c r="H2067" s="2">
        <v>100000000000188</v>
      </c>
      <c r="I2067" t="s">
        <v>21</v>
      </c>
      <c r="J2067" t="s">
        <v>21</v>
      </c>
      <c r="K2067">
        <v>273000</v>
      </c>
      <c r="L2067">
        <v>124500</v>
      </c>
      <c r="M2067" t="s">
        <v>31</v>
      </c>
      <c r="N2067" t="s">
        <v>32</v>
      </c>
      <c r="O2067" s="1">
        <f t="shared" si="32"/>
        <v>41982.333333333336</v>
      </c>
    </row>
    <row r="2068" spans="1:15">
      <c r="A2068" s="2">
        <v>300000000002067</v>
      </c>
      <c r="B2068" s="2">
        <v>200000000002062</v>
      </c>
      <c r="C2068" t="s">
        <v>2233</v>
      </c>
      <c r="D2068" t="s">
        <v>35</v>
      </c>
      <c r="E2068" s="4">
        <v>41982</v>
      </c>
      <c r="F2068" s="3">
        <v>42228</v>
      </c>
      <c r="G2068" t="s">
        <v>218</v>
      </c>
      <c r="H2068" s="2">
        <v>100000000000188</v>
      </c>
      <c r="I2068" t="s">
        <v>21</v>
      </c>
      <c r="J2068" t="s">
        <v>21</v>
      </c>
      <c r="K2068">
        <v>273000</v>
      </c>
      <c r="L2068">
        <v>124500</v>
      </c>
      <c r="M2068" t="s">
        <v>31</v>
      </c>
      <c r="N2068" t="s">
        <v>32</v>
      </c>
      <c r="O2068" s="1">
        <f t="shared" si="32"/>
        <v>41982.333333333336</v>
      </c>
    </row>
    <row r="2069" spans="1:15">
      <c r="A2069" s="2">
        <v>300000000002068</v>
      </c>
      <c r="B2069" s="2">
        <v>200000000002061</v>
      </c>
      <c r="C2069" t="s">
        <v>2234</v>
      </c>
      <c r="D2069" t="s">
        <v>35</v>
      </c>
      <c r="E2069" s="4">
        <v>41982</v>
      </c>
      <c r="F2069" s="3">
        <v>42792</v>
      </c>
      <c r="G2069" t="s">
        <v>329</v>
      </c>
      <c r="H2069" s="2">
        <v>100000000000097</v>
      </c>
      <c r="I2069" t="s">
        <v>810</v>
      </c>
      <c r="J2069" t="s">
        <v>490</v>
      </c>
      <c r="M2069" t="s">
        <v>31</v>
      </c>
      <c r="N2069" t="s">
        <v>48</v>
      </c>
      <c r="O2069" s="1">
        <f t="shared" si="32"/>
        <v>41982.333333333336</v>
      </c>
    </row>
    <row r="2070" spans="1:15">
      <c r="A2070" s="2">
        <v>300000000002069</v>
      </c>
      <c r="B2070" s="2">
        <v>200000000000064</v>
      </c>
      <c r="C2070" t="s">
        <v>2235</v>
      </c>
      <c r="D2070" t="s">
        <v>35</v>
      </c>
      <c r="E2070" s="4">
        <v>41982</v>
      </c>
      <c r="F2070" s="3">
        <v>42705</v>
      </c>
      <c r="G2070" t="s">
        <v>329</v>
      </c>
      <c r="H2070" s="2">
        <v>100000000000097</v>
      </c>
      <c r="I2070" t="s">
        <v>810</v>
      </c>
      <c r="J2070" t="s">
        <v>490</v>
      </c>
      <c r="K2070">
        <v>124500</v>
      </c>
      <c r="L2070">
        <v>124500</v>
      </c>
      <c r="M2070" t="s">
        <v>31</v>
      </c>
      <c r="N2070" t="s">
        <v>48</v>
      </c>
      <c r="O2070" s="1">
        <f t="shared" si="32"/>
        <v>41982.333333333336</v>
      </c>
    </row>
    <row r="2071" spans="1:15">
      <c r="A2071" s="2">
        <v>300000000002070</v>
      </c>
      <c r="B2071" s="2">
        <v>200000000001521</v>
      </c>
      <c r="C2071" t="s">
        <v>2236</v>
      </c>
      <c r="D2071" t="s">
        <v>35</v>
      </c>
      <c r="E2071" s="4">
        <v>41982</v>
      </c>
      <c r="F2071" s="3">
        <v>42030</v>
      </c>
      <c r="G2071" t="s">
        <v>197</v>
      </c>
      <c r="H2071" s="2">
        <v>100000000000119</v>
      </c>
      <c r="I2071" t="s">
        <v>21</v>
      </c>
      <c r="J2071" t="s">
        <v>21</v>
      </c>
      <c r="K2071">
        <v>340500</v>
      </c>
      <c r="M2071" t="s">
        <v>1287</v>
      </c>
      <c r="N2071" t="s">
        <v>1288</v>
      </c>
      <c r="O2071" s="1">
        <f t="shared" si="32"/>
        <v>41982.333333333336</v>
      </c>
    </row>
    <row r="2072" spans="1:15">
      <c r="A2072" s="2">
        <v>300000000002071</v>
      </c>
      <c r="B2072" s="2">
        <v>200000000000632</v>
      </c>
      <c r="C2072" t="s">
        <v>2237</v>
      </c>
      <c r="D2072" t="s">
        <v>35</v>
      </c>
      <c r="E2072" s="4">
        <v>41983</v>
      </c>
      <c r="F2072" s="3">
        <v>42199</v>
      </c>
      <c r="G2072" t="s">
        <v>1602</v>
      </c>
      <c r="H2072" s="2">
        <v>100000000000209</v>
      </c>
      <c r="I2072" t="s">
        <v>21</v>
      </c>
      <c r="J2072" t="s">
        <v>21</v>
      </c>
      <c r="K2072">
        <v>246000</v>
      </c>
      <c r="L2072">
        <v>124500</v>
      </c>
      <c r="M2072" t="s">
        <v>39</v>
      </c>
      <c r="N2072" t="s">
        <v>65</v>
      </c>
      <c r="O2072" s="1">
        <f t="shared" si="32"/>
        <v>41983.333333333336</v>
      </c>
    </row>
    <row r="2073" spans="1:15">
      <c r="A2073" s="2">
        <v>300000000002072</v>
      </c>
      <c r="B2073" s="2">
        <v>200000000000619</v>
      </c>
      <c r="C2073" t="s">
        <v>2238</v>
      </c>
      <c r="D2073" t="s">
        <v>35</v>
      </c>
      <c r="E2073" s="4">
        <v>41983</v>
      </c>
      <c r="F2073" s="3">
        <v>42235</v>
      </c>
      <c r="G2073" t="s">
        <v>1260</v>
      </c>
      <c r="H2073" s="2">
        <v>100000000000166</v>
      </c>
      <c r="I2073" t="s">
        <v>21</v>
      </c>
      <c r="J2073" t="s">
        <v>21</v>
      </c>
      <c r="K2073">
        <v>124500</v>
      </c>
      <c r="L2073">
        <v>124500</v>
      </c>
      <c r="M2073" t="s">
        <v>22</v>
      </c>
      <c r="N2073" t="s">
        <v>23</v>
      </c>
      <c r="O2073" s="1">
        <f t="shared" si="32"/>
        <v>41983.333333333336</v>
      </c>
    </row>
    <row r="2074" spans="1:15">
      <c r="A2074" s="2">
        <v>300000000002073</v>
      </c>
      <c r="B2074" s="2">
        <v>200000000000705</v>
      </c>
      <c r="C2074" t="s">
        <v>2239</v>
      </c>
      <c r="D2074" t="s">
        <v>35</v>
      </c>
      <c r="E2074" s="4">
        <v>41983.577777777777</v>
      </c>
      <c r="F2074" s="3">
        <v>42824</v>
      </c>
      <c r="G2074" t="s">
        <v>1703</v>
      </c>
      <c r="H2074" s="2">
        <v>100000000000589</v>
      </c>
      <c r="I2074" t="s">
        <v>810</v>
      </c>
      <c r="J2074" t="s">
        <v>490</v>
      </c>
      <c r="K2074">
        <v>138000</v>
      </c>
      <c r="L2074">
        <v>124500</v>
      </c>
      <c r="M2074" t="s">
        <v>39</v>
      </c>
      <c r="N2074" t="s">
        <v>65</v>
      </c>
      <c r="O2074" s="1">
        <f t="shared" si="32"/>
        <v>41983.911111111112</v>
      </c>
    </row>
    <row r="2075" spans="1:15">
      <c r="A2075" s="2">
        <v>300000000002074</v>
      </c>
      <c r="B2075" s="2">
        <v>200000000002065</v>
      </c>
      <c r="C2075" t="s">
        <v>2240</v>
      </c>
      <c r="D2075" t="s">
        <v>35</v>
      </c>
      <c r="E2075" s="4">
        <v>41984</v>
      </c>
      <c r="F2075" s="3">
        <v>42032</v>
      </c>
      <c r="G2075" t="s">
        <v>1218</v>
      </c>
      <c r="H2075" s="2">
        <v>100000000000176</v>
      </c>
      <c r="I2075" t="s">
        <v>30</v>
      </c>
      <c r="J2075" t="s">
        <v>30</v>
      </c>
      <c r="K2075">
        <v>101780</v>
      </c>
      <c r="L2075">
        <v>101780</v>
      </c>
      <c r="M2075" t="s">
        <v>39</v>
      </c>
      <c r="N2075" t="s">
        <v>40</v>
      </c>
      <c r="O2075" s="1">
        <f t="shared" si="32"/>
        <v>41984.333333333336</v>
      </c>
    </row>
    <row r="2076" spans="1:15">
      <c r="A2076" s="2">
        <v>300000000002075</v>
      </c>
      <c r="B2076" s="2">
        <v>200000000001480</v>
      </c>
      <c r="C2076" t="s">
        <v>2241</v>
      </c>
      <c r="D2076" t="s">
        <v>19</v>
      </c>
      <c r="E2076" s="4">
        <v>41984.260416666664</v>
      </c>
      <c r="F2076" s="3">
        <v>42215</v>
      </c>
      <c r="G2076" t="s">
        <v>1218</v>
      </c>
      <c r="H2076" s="2">
        <v>100000000000176</v>
      </c>
      <c r="I2076" t="s">
        <v>21</v>
      </c>
      <c r="J2076" t="s">
        <v>21</v>
      </c>
      <c r="K2076">
        <v>196050</v>
      </c>
      <c r="L2076">
        <v>196050</v>
      </c>
      <c r="M2076" t="s">
        <v>39</v>
      </c>
      <c r="N2076" t="s">
        <v>40</v>
      </c>
      <c r="O2076" s="1">
        <f t="shared" si="32"/>
        <v>41984.59375</v>
      </c>
    </row>
    <row r="2077" spans="1:15">
      <c r="A2077" s="2">
        <v>300000000002076</v>
      </c>
      <c r="B2077" s="2">
        <v>200000000002066</v>
      </c>
      <c r="C2077" t="s">
        <v>2242</v>
      </c>
      <c r="D2077" t="s">
        <v>35</v>
      </c>
      <c r="E2077" s="4">
        <v>41984</v>
      </c>
      <c r="F2077" s="3">
        <v>42212</v>
      </c>
      <c r="G2077" t="s">
        <v>220</v>
      </c>
      <c r="H2077" s="2">
        <v>100000000000093</v>
      </c>
      <c r="I2077" t="s">
        <v>21</v>
      </c>
      <c r="J2077" t="s">
        <v>21</v>
      </c>
      <c r="K2077">
        <v>124500</v>
      </c>
      <c r="L2077">
        <v>124500</v>
      </c>
      <c r="M2077" t="s">
        <v>22</v>
      </c>
      <c r="N2077" t="s">
        <v>23</v>
      </c>
      <c r="O2077" s="1">
        <f t="shared" si="32"/>
        <v>41984.333333333336</v>
      </c>
    </row>
    <row r="2078" spans="1:15">
      <c r="A2078" s="2">
        <v>300000000002077</v>
      </c>
      <c r="B2078" s="2">
        <v>200000000002064</v>
      </c>
      <c r="C2078" t="s">
        <v>2243</v>
      </c>
      <c r="D2078" t="s">
        <v>35</v>
      </c>
      <c r="E2078" s="4">
        <v>41984</v>
      </c>
      <c r="F2078" s="3">
        <v>42079</v>
      </c>
      <c r="G2078" t="s">
        <v>555</v>
      </c>
      <c r="H2078" s="2">
        <v>100000000000206</v>
      </c>
      <c r="I2078" t="s">
        <v>21</v>
      </c>
      <c r="M2078" t="s">
        <v>22</v>
      </c>
      <c r="N2078" t="s">
        <v>23</v>
      </c>
      <c r="O2078" s="1">
        <f t="shared" si="32"/>
        <v>41984.333333333336</v>
      </c>
    </row>
    <row r="2079" spans="1:15">
      <c r="A2079" s="2">
        <v>300000000002078</v>
      </c>
      <c r="B2079" s="2">
        <v>200000000000471</v>
      </c>
      <c r="C2079" t="s">
        <v>2244</v>
      </c>
      <c r="D2079" t="s">
        <v>35</v>
      </c>
      <c r="E2079" s="4">
        <v>41985.65347222222</v>
      </c>
      <c r="F2079" s="3">
        <v>42605</v>
      </c>
      <c r="G2079" t="s">
        <v>934</v>
      </c>
      <c r="H2079" s="2">
        <v>100000000000483</v>
      </c>
      <c r="I2079" t="s">
        <v>21</v>
      </c>
      <c r="J2079" t="s">
        <v>21</v>
      </c>
      <c r="K2079">
        <v>124500</v>
      </c>
      <c r="L2079">
        <v>124500</v>
      </c>
      <c r="M2079" t="s">
        <v>31</v>
      </c>
      <c r="N2079" t="s">
        <v>48</v>
      </c>
      <c r="O2079" s="1">
        <f t="shared" si="32"/>
        <v>41985.986805555556</v>
      </c>
    </row>
    <row r="2080" spans="1:15">
      <c r="A2080" s="2">
        <v>300000000002079</v>
      </c>
      <c r="B2080" s="2">
        <v>200000000000270</v>
      </c>
      <c r="C2080" t="s">
        <v>2245</v>
      </c>
      <c r="D2080" t="s">
        <v>35</v>
      </c>
      <c r="E2080" s="4">
        <v>41985</v>
      </c>
      <c r="F2080" s="3">
        <v>42009</v>
      </c>
      <c r="G2080" t="s">
        <v>715</v>
      </c>
      <c r="H2080" s="2">
        <v>100000000000240</v>
      </c>
      <c r="I2080" t="s">
        <v>21</v>
      </c>
      <c r="J2080" t="s">
        <v>21</v>
      </c>
      <c r="M2080" t="s">
        <v>22</v>
      </c>
      <c r="N2080" t="s">
        <v>23</v>
      </c>
      <c r="O2080" s="1">
        <f t="shared" si="32"/>
        <v>41985.333333333336</v>
      </c>
    </row>
    <row r="2081" spans="1:15">
      <c r="A2081" s="2">
        <v>300000000002080</v>
      </c>
      <c r="B2081" s="2">
        <v>200000000001750</v>
      </c>
      <c r="C2081" t="s">
        <v>2246</v>
      </c>
      <c r="D2081" t="s">
        <v>35</v>
      </c>
      <c r="E2081" s="4">
        <v>41985.245138888888</v>
      </c>
      <c r="F2081" s="3">
        <v>42228</v>
      </c>
      <c r="G2081" t="s">
        <v>1512</v>
      </c>
      <c r="H2081" s="2">
        <v>100000000000232</v>
      </c>
      <c r="I2081" t="s">
        <v>21</v>
      </c>
      <c r="J2081" t="s">
        <v>21</v>
      </c>
      <c r="K2081">
        <v>273000</v>
      </c>
      <c r="L2081">
        <v>273000</v>
      </c>
      <c r="M2081" t="s">
        <v>39</v>
      </c>
      <c r="N2081" t="s">
        <v>40</v>
      </c>
      <c r="O2081" s="1">
        <f t="shared" si="32"/>
        <v>41985.578472222223</v>
      </c>
    </row>
    <row r="2082" spans="1:15">
      <c r="A2082" s="2">
        <v>300000000002081</v>
      </c>
      <c r="B2082" s="2">
        <v>200000000000236</v>
      </c>
      <c r="C2082" t="s">
        <v>2247</v>
      </c>
      <c r="D2082" t="s">
        <v>35</v>
      </c>
      <c r="E2082" s="4">
        <v>41985.52847222222</v>
      </c>
      <c r="F2082" s="3">
        <v>42426</v>
      </c>
      <c r="G2082" t="s">
        <v>702</v>
      </c>
      <c r="H2082" s="2">
        <v>100000000000419</v>
      </c>
      <c r="I2082" t="s">
        <v>21</v>
      </c>
      <c r="J2082" t="s">
        <v>21</v>
      </c>
      <c r="K2082">
        <v>124500</v>
      </c>
      <c r="L2082">
        <v>124500</v>
      </c>
      <c r="M2082" t="s">
        <v>22</v>
      </c>
      <c r="N2082" t="s">
        <v>23</v>
      </c>
      <c r="O2082" s="1">
        <f t="shared" si="32"/>
        <v>41985.861805555556</v>
      </c>
    </row>
    <row r="2083" spans="1:15">
      <c r="A2083" s="2">
        <v>300000000002082</v>
      </c>
      <c r="B2083" s="2">
        <v>200000000002067</v>
      </c>
      <c r="C2083" t="s">
        <v>2248</v>
      </c>
      <c r="D2083" t="s">
        <v>35</v>
      </c>
      <c r="E2083" s="4">
        <v>41985</v>
      </c>
      <c r="F2083" s="3">
        <v>42080</v>
      </c>
      <c r="G2083" t="s">
        <v>218</v>
      </c>
      <c r="H2083" s="2">
        <v>100000000000188</v>
      </c>
      <c r="I2083" t="s">
        <v>30</v>
      </c>
      <c r="J2083" t="s">
        <v>30</v>
      </c>
      <c r="K2083">
        <v>246670</v>
      </c>
      <c r="L2083">
        <v>246670</v>
      </c>
      <c r="M2083" t="s">
        <v>31</v>
      </c>
      <c r="N2083" t="s">
        <v>32</v>
      </c>
      <c r="O2083" s="1">
        <f t="shared" si="32"/>
        <v>41985.333333333336</v>
      </c>
    </row>
    <row r="2084" spans="1:15">
      <c r="A2084" s="2">
        <v>300000000002083</v>
      </c>
      <c r="B2084" s="2">
        <v>200000000001275</v>
      </c>
      <c r="C2084" t="s">
        <v>2249</v>
      </c>
      <c r="D2084" t="s">
        <v>19</v>
      </c>
      <c r="E2084" s="4">
        <v>41987.365277777775</v>
      </c>
      <c r="F2084" s="3">
        <v>41992</v>
      </c>
      <c r="G2084" t="s">
        <v>896</v>
      </c>
      <c r="H2084" s="2">
        <v>100000000000160</v>
      </c>
      <c r="I2084" t="s">
        <v>30</v>
      </c>
      <c r="J2084" t="s">
        <v>30</v>
      </c>
      <c r="K2084">
        <v>50520</v>
      </c>
      <c r="L2084">
        <v>23360</v>
      </c>
      <c r="M2084" t="s">
        <v>22</v>
      </c>
      <c r="N2084" t="s">
        <v>198</v>
      </c>
      <c r="O2084" s="1">
        <f t="shared" si="32"/>
        <v>41987.698611111111</v>
      </c>
    </row>
    <row r="2085" spans="1:15">
      <c r="A2085" s="2">
        <v>300000000002084</v>
      </c>
      <c r="B2085" s="2">
        <v>200000000000094</v>
      </c>
      <c r="C2085" t="s">
        <v>2250</v>
      </c>
      <c r="D2085" t="s">
        <v>35</v>
      </c>
      <c r="E2085" s="4">
        <v>41988</v>
      </c>
      <c r="F2085" s="3">
        <v>41997</v>
      </c>
      <c r="G2085" t="s">
        <v>1011</v>
      </c>
      <c r="H2085" s="2">
        <v>100000000000204</v>
      </c>
      <c r="I2085" t="s">
        <v>21</v>
      </c>
      <c r="J2085" t="s">
        <v>21</v>
      </c>
      <c r="M2085" t="s">
        <v>39</v>
      </c>
      <c r="N2085" t="s">
        <v>65</v>
      </c>
      <c r="O2085" s="1">
        <f t="shared" si="32"/>
        <v>41988.333333333336</v>
      </c>
    </row>
    <row r="2086" spans="1:15">
      <c r="A2086" s="2">
        <v>300000000002085</v>
      </c>
      <c r="B2086" s="2">
        <v>200000000002069</v>
      </c>
      <c r="C2086" t="s">
        <v>2251</v>
      </c>
      <c r="D2086" t="s">
        <v>35</v>
      </c>
      <c r="E2086" s="4">
        <v>41988</v>
      </c>
      <c r="F2086" s="3">
        <v>42195</v>
      </c>
      <c r="G2086" t="s">
        <v>1602</v>
      </c>
      <c r="H2086" s="2">
        <v>100000000000209</v>
      </c>
      <c r="I2086" t="s">
        <v>21</v>
      </c>
      <c r="J2086" t="s">
        <v>21</v>
      </c>
      <c r="K2086">
        <v>70500</v>
      </c>
      <c r="L2086">
        <v>70500</v>
      </c>
      <c r="M2086" t="s">
        <v>39</v>
      </c>
      <c r="N2086" t="s">
        <v>65</v>
      </c>
      <c r="O2086" s="1">
        <f t="shared" si="32"/>
        <v>41988.333333333336</v>
      </c>
    </row>
    <row r="2087" spans="1:15">
      <c r="A2087" s="2">
        <v>300000000002086</v>
      </c>
      <c r="B2087" s="2">
        <v>200000000000429</v>
      </c>
      <c r="C2087" t="s">
        <v>2252</v>
      </c>
      <c r="D2087" t="s">
        <v>35</v>
      </c>
      <c r="E2087" s="4">
        <v>41988.44027777778</v>
      </c>
      <c r="F2087" s="3">
        <v>42220</v>
      </c>
      <c r="G2087" t="s">
        <v>934</v>
      </c>
      <c r="H2087" s="2">
        <v>100000000000483</v>
      </c>
      <c r="I2087" t="s">
        <v>21</v>
      </c>
      <c r="J2087" t="s">
        <v>21</v>
      </c>
      <c r="K2087">
        <v>197400</v>
      </c>
      <c r="L2087">
        <v>197400</v>
      </c>
      <c r="M2087" t="s">
        <v>31</v>
      </c>
      <c r="N2087" t="s">
        <v>48</v>
      </c>
      <c r="O2087" s="1">
        <f t="shared" si="32"/>
        <v>41988.773611111115</v>
      </c>
    </row>
    <row r="2088" spans="1:15">
      <c r="A2088" s="2">
        <v>300000000002087</v>
      </c>
      <c r="B2088" s="2">
        <v>200000000001232</v>
      </c>
      <c r="C2088" t="s">
        <v>2253</v>
      </c>
      <c r="D2088" t="s">
        <v>19</v>
      </c>
      <c r="E2088" s="4">
        <v>41988.447222222225</v>
      </c>
      <c r="F2088" s="3">
        <v>42768</v>
      </c>
      <c r="G2088" t="s">
        <v>1052</v>
      </c>
      <c r="H2088" s="2">
        <v>100000000000369</v>
      </c>
      <c r="I2088" t="s">
        <v>486</v>
      </c>
      <c r="J2088" t="s">
        <v>409</v>
      </c>
      <c r="M2088" t="s">
        <v>31</v>
      </c>
      <c r="N2088" t="s">
        <v>48</v>
      </c>
      <c r="O2088" s="1">
        <f t="shared" si="32"/>
        <v>41988.780555555561</v>
      </c>
    </row>
    <row r="2089" spans="1:15">
      <c r="A2089" s="2">
        <v>300000000002088</v>
      </c>
      <c r="B2089" s="2">
        <v>200000000000602</v>
      </c>
      <c r="C2089" t="s">
        <v>2254</v>
      </c>
      <c r="D2089" t="s">
        <v>35</v>
      </c>
      <c r="E2089" s="4">
        <v>41988</v>
      </c>
      <c r="F2089" s="3">
        <v>42089</v>
      </c>
      <c r="G2089" t="s">
        <v>715</v>
      </c>
      <c r="H2089" s="2">
        <v>100000000000240</v>
      </c>
      <c r="I2089" t="s">
        <v>21</v>
      </c>
      <c r="J2089" t="s">
        <v>21</v>
      </c>
      <c r="M2089" t="s">
        <v>22</v>
      </c>
      <c r="N2089" t="s">
        <v>23</v>
      </c>
      <c r="O2089" s="1">
        <f t="shared" si="32"/>
        <v>41988.333333333336</v>
      </c>
    </row>
    <row r="2090" spans="1:15">
      <c r="A2090" s="2">
        <v>300000000002089</v>
      </c>
      <c r="B2090" s="2">
        <v>200000000002071</v>
      </c>
      <c r="C2090" t="s">
        <v>2255</v>
      </c>
      <c r="D2090" t="s">
        <v>35</v>
      </c>
      <c r="E2090" s="4">
        <v>41988</v>
      </c>
      <c r="F2090" s="3">
        <v>42089</v>
      </c>
      <c r="G2090" t="s">
        <v>715</v>
      </c>
      <c r="H2090" s="2">
        <v>100000000000240</v>
      </c>
      <c r="I2090" t="s">
        <v>21</v>
      </c>
      <c r="J2090" t="s">
        <v>21</v>
      </c>
      <c r="M2090" t="s">
        <v>22</v>
      </c>
      <c r="N2090" t="s">
        <v>23</v>
      </c>
      <c r="O2090" s="1">
        <f t="shared" si="32"/>
        <v>41988.333333333336</v>
      </c>
    </row>
    <row r="2091" spans="1:15">
      <c r="A2091" s="2">
        <v>300000000002090</v>
      </c>
      <c r="B2091" s="2">
        <v>200000000002068</v>
      </c>
      <c r="C2091" t="s">
        <v>2256</v>
      </c>
      <c r="D2091" t="s">
        <v>35</v>
      </c>
      <c r="E2091" s="4">
        <v>41988</v>
      </c>
      <c r="F2091" s="3">
        <v>42034</v>
      </c>
      <c r="G2091" t="s">
        <v>831</v>
      </c>
      <c r="H2091" s="2">
        <v>100000000000242</v>
      </c>
      <c r="I2091" t="s">
        <v>21</v>
      </c>
      <c r="J2091" t="s">
        <v>21</v>
      </c>
      <c r="M2091" t="s">
        <v>22</v>
      </c>
      <c r="N2091" t="s">
        <v>23</v>
      </c>
      <c r="O2091" s="1">
        <f t="shared" si="32"/>
        <v>41988.333333333336</v>
      </c>
    </row>
    <row r="2092" spans="1:15">
      <c r="A2092" s="2">
        <v>300000000002091</v>
      </c>
      <c r="B2092" s="2">
        <v>200000000002070</v>
      </c>
      <c r="C2092" t="s">
        <v>2257</v>
      </c>
      <c r="D2092" t="s">
        <v>35</v>
      </c>
      <c r="E2092" s="4">
        <v>41988</v>
      </c>
      <c r="F2092" s="3">
        <v>42037</v>
      </c>
      <c r="G2092" t="s">
        <v>1153</v>
      </c>
      <c r="H2092" s="2">
        <v>100000000000257</v>
      </c>
      <c r="I2092" t="s">
        <v>21</v>
      </c>
      <c r="J2092" t="s">
        <v>21</v>
      </c>
      <c r="M2092" t="s">
        <v>39</v>
      </c>
      <c r="N2092" t="s">
        <v>65</v>
      </c>
      <c r="O2092" s="1">
        <f t="shared" si="32"/>
        <v>41988.333333333336</v>
      </c>
    </row>
    <row r="2093" spans="1:15">
      <c r="A2093" s="2">
        <v>300000000002092</v>
      </c>
      <c r="B2093" s="2">
        <v>200000000001494</v>
      </c>
      <c r="C2093" t="s">
        <v>2258</v>
      </c>
      <c r="D2093" t="s">
        <v>35</v>
      </c>
      <c r="E2093" s="4">
        <v>41988.30972222222</v>
      </c>
      <c r="F2093" s="3">
        <v>42591</v>
      </c>
      <c r="G2093" t="s">
        <v>329</v>
      </c>
      <c r="H2093" s="2">
        <v>100000000000097</v>
      </c>
      <c r="I2093" t="s">
        <v>21</v>
      </c>
      <c r="J2093" t="s">
        <v>21</v>
      </c>
      <c r="K2093">
        <v>219000</v>
      </c>
      <c r="L2093">
        <v>124500</v>
      </c>
      <c r="M2093" t="s">
        <v>31</v>
      </c>
      <c r="N2093" t="s">
        <v>48</v>
      </c>
      <c r="O2093" s="1">
        <f t="shared" si="32"/>
        <v>41988.643055555556</v>
      </c>
    </row>
    <row r="2094" spans="1:15">
      <c r="A2094" s="2">
        <v>300000000002093</v>
      </c>
      <c r="B2094" s="2">
        <v>200000000001368</v>
      </c>
      <c r="C2094" t="s">
        <v>2259</v>
      </c>
      <c r="D2094" t="s">
        <v>35</v>
      </c>
      <c r="E2094" s="4">
        <v>41988.542361111111</v>
      </c>
      <c r="F2094" s="3">
        <v>42348</v>
      </c>
      <c r="G2094" t="s">
        <v>851</v>
      </c>
      <c r="H2094" s="2">
        <v>100000000000228</v>
      </c>
      <c r="I2094" t="s">
        <v>21</v>
      </c>
      <c r="J2094" t="s">
        <v>21</v>
      </c>
      <c r="K2094">
        <v>296540</v>
      </c>
      <c r="L2094">
        <v>236280</v>
      </c>
      <c r="M2094" t="s">
        <v>101</v>
      </c>
      <c r="N2094" t="s">
        <v>101</v>
      </c>
      <c r="O2094" s="1">
        <f t="shared" si="32"/>
        <v>41988.875694444447</v>
      </c>
    </row>
    <row r="2095" spans="1:15">
      <c r="A2095" s="2">
        <v>300000000002094</v>
      </c>
      <c r="B2095" s="2">
        <v>200000000001085</v>
      </c>
      <c r="C2095" t="s">
        <v>2260</v>
      </c>
      <c r="D2095" t="s">
        <v>35</v>
      </c>
      <c r="E2095" s="4">
        <v>41988</v>
      </c>
      <c r="F2095" s="3">
        <v>42194</v>
      </c>
      <c r="G2095" t="s">
        <v>1191</v>
      </c>
      <c r="H2095" s="2">
        <v>100000000000216</v>
      </c>
      <c r="I2095" t="s">
        <v>21</v>
      </c>
      <c r="J2095" t="s">
        <v>21</v>
      </c>
      <c r="K2095">
        <v>273000</v>
      </c>
      <c r="L2095">
        <v>97500</v>
      </c>
      <c r="M2095" t="s">
        <v>39</v>
      </c>
      <c r="N2095" t="s">
        <v>65</v>
      </c>
      <c r="O2095" s="1">
        <f t="shared" si="32"/>
        <v>41988.333333333336</v>
      </c>
    </row>
    <row r="2096" spans="1:15">
      <c r="A2096" s="2">
        <v>300000000002095</v>
      </c>
      <c r="B2096" s="2">
        <v>200000000000599</v>
      </c>
      <c r="C2096" t="s">
        <v>2261</v>
      </c>
      <c r="D2096" t="s">
        <v>35</v>
      </c>
      <c r="E2096" s="4">
        <v>41989</v>
      </c>
      <c r="F2096" s="3">
        <v>42089</v>
      </c>
      <c r="G2096" t="s">
        <v>715</v>
      </c>
      <c r="H2096" s="2">
        <v>100000000000240</v>
      </c>
      <c r="I2096" t="s">
        <v>21</v>
      </c>
      <c r="J2096" t="s">
        <v>21</v>
      </c>
      <c r="M2096" t="s">
        <v>22</v>
      </c>
      <c r="N2096" t="s">
        <v>23</v>
      </c>
      <c r="O2096" s="1">
        <f t="shared" si="32"/>
        <v>41989.333333333336</v>
      </c>
    </row>
    <row r="2097" spans="1:15">
      <c r="A2097" s="2">
        <v>300000000002096</v>
      </c>
      <c r="B2097" s="2">
        <v>200000000002074</v>
      </c>
      <c r="C2097" t="s">
        <v>2262</v>
      </c>
      <c r="D2097" t="s">
        <v>35</v>
      </c>
      <c r="E2097" s="4">
        <v>41989</v>
      </c>
      <c r="F2097" s="3">
        <v>42019</v>
      </c>
      <c r="G2097" t="s">
        <v>243</v>
      </c>
      <c r="H2097" s="2">
        <v>100000000000103</v>
      </c>
      <c r="I2097" t="s">
        <v>21</v>
      </c>
      <c r="J2097" t="s">
        <v>21</v>
      </c>
      <c r="M2097" t="s">
        <v>31</v>
      </c>
      <c r="N2097" t="s">
        <v>48</v>
      </c>
      <c r="O2097" s="1">
        <f t="shared" si="32"/>
        <v>41989.333333333336</v>
      </c>
    </row>
    <row r="2098" spans="1:15">
      <c r="A2098" s="2">
        <v>300000000002097</v>
      </c>
      <c r="B2098" s="2">
        <v>200000000002073</v>
      </c>
      <c r="C2098" t="s">
        <v>2263</v>
      </c>
      <c r="D2098" t="s">
        <v>35</v>
      </c>
      <c r="E2098" s="4">
        <v>41989</v>
      </c>
      <c r="F2098" s="3">
        <v>42194</v>
      </c>
      <c r="G2098" t="s">
        <v>197</v>
      </c>
      <c r="H2098" s="2">
        <v>100000000000119</v>
      </c>
      <c r="I2098" t="s">
        <v>21</v>
      </c>
      <c r="J2098" t="s">
        <v>21</v>
      </c>
      <c r="K2098">
        <v>340500</v>
      </c>
      <c r="L2098">
        <v>340500</v>
      </c>
      <c r="M2098" t="s">
        <v>1287</v>
      </c>
      <c r="N2098" t="s">
        <v>1288</v>
      </c>
      <c r="O2098" s="1">
        <f t="shared" si="32"/>
        <v>41989.333333333336</v>
      </c>
    </row>
    <row r="2099" spans="1:15">
      <c r="A2099" s="2">
        <v>300000000002098</v>
      </c>
      <c r="B2099" s="2">
        <v>200000000002072</v>
      </c>
      <c r="C2099" t="s">
        <v>2264</v>
      </c>
      <c r="D2099" t="s">
        <v>35</v>
      </c>
      <c r="E2099" s="4">
        <v>41989</v>
      </c>
      <c r="F2099" s="3">
        <v>42255</v>
      </c>
      <c r="G2099" t="s">
        <v>1301</v>
      </c>
      <c r="H2099" s="2">
        <v>100000000000317</v>
      </c>
      <c r="I2099" t="s">
        <v>21</v>
      </c>
      <c r="J2099" t="s">
        <v>21</v>
      </c>
      <c r="K2099">
        <v>225750</v>
      </c>
      <c r="L2099">
        <v>225750</v>
      </c>
      <c r="M2099" t="s">
        <v>31</v>
      </c>
      <c r="N2099" t="s">
        <v>48</v>
      </c>
      <c r="O2099" s="1">
        <f t="shared" si="32"/>
        <v>41989.333333333336</v>
      </c>
    </row>
    <row r="2100" spans="1:15">
      <c r="A2100" s="2">
        <v>300000000002099</v>
      </c>
      <c r="B2100" s="2">
        <v>200000000000336</v>
      </c>
      <c r="C2100" t="s">
        <v>2265</v>
      </c>
      <c r="D2100" t="s">
        <v>35</v>
      </c>
      <c r="E2100" s="4">
        <v>41989.457638888889</v>
      </c>
      <c r="F2100" s="3">
        <v>42255</v>
      </c>
      <c r="G2100" t="s">
        <v>1301</v>
      </c>
      <c r="H2100" s="2">
        <v>100000000000317</v>
      </c>
      <c r="I2100" t="s">
        <v>21</v>
      </c>
      <c r="J2100" t="s">
        <v>21</v>
      </c>
      <c r="K2100">
        <v>301940</v>
      </c>
      <c r="L2100">
        <v>301940</v>
      </c>
      <c r="M2100" t="s">
        <v>31</v>
      </c>
      <c r="N2100" t="s">
        <v>48</v>
      </c>
      <c r="O2100" s="1">
        <f t="shared" si="32"/>
        <v>41989.790972222225</v>
      </c>
    </row>
    <row r="2101" spans="1:15">
      <c r="A2101" s="2">
        <v>300000000002100</v>
      </c>
      <c r="B2101" s="2">
        <v>200000000000255</v>
      </c>
      <c r="C2101" t="s">
        <v>2266</v>
      </c>
      <c r="D2101" t="s">
        <v>35</v>
      </c>
      <c r="E2101" s="4">
        <v>41989.467361111114</v>
      </c>
      <c r="F2101" s="3">
        <v>42194</v>
      </c>
      <c r="G2101" t="s">
        <v>1301</v>
      </c>
      <c r="H2101" s="2">
        <v>100000000000317</v>
      </c>
      <c r="I2101" t="s">
        <v>21</v>
      </c>
      <c r="J2101" t="s">
        <v>21</v>
      </c>
      <c r="K2101">
        <v>301940</v>
      </c>
      <c r="L2101">
        <v>301940</v>
      </c>
      <c r="M2101" t="s">
        <v>39</v>
      </c>
      <c r="N2101" t="s">
        <v>65</v>
      </c>
      <c r="O2101" s="1">
        <f t="shared" si="32"/>
        <v>41989.80069444445</v>
      </c>
    </row>
    <row r="2102" spans="1:15">
      <c r="A2102" s="2">
        <v>300000000002101</v>
      </c>
      <c r="B2102" s="2">
        <v>200000000000100</v>
      </c>
      <c r="C2102" t="s">
        <v>2267</v>
      </c>
      <c r="D2102" t="s">
        <v>19</v>
      </c>
      <c r="E2102" s="4">
        <v>41990</v>
      </c>
      <c r="F2102" s="3">
        <v>42396</v>
      </c>
      <c r="G2102" t="s">
        <v>1348</v>
      </c>
      <c r="H2102" s="2">
        <v>100000000000420</v>
      </c>
      <c r="I2102" t="s">
        <v>21</v>
      </c>
      <c r="J2102" t="s">
        <v>21</v>
      </c>
      <c r="M2102" t="s">
        <v>31</v>
      </c>
      <c r="N2102" t="s">
        <v>48</v>
      </c>
      <c r="O2102" s="1">
        <f t="shared" si="32"/>
        <v>41990.333333333336</v>
      </c>
    </row>
    <row r="2103" spans="1:15">
      <c r="A2103" s="2">
        <v>300000000002102</v>
      </c>
      <c r="B2103" s="2">
        <v>200000000001083</v>
      </c>
      <c r="C2103" t="s">
        <v>2268</v>
      </c>
      <c r="D2103" t="s">
        <v>35</v>
      </c>
      <c r="E2103" s="4">
        <v>41990</v>
      </c>
      <c r="F2103" s="3">
        <v>42367</v>
      </c>
      <c r="G2103" t="s">
        <v>1191</v>
      </c>
      <c r="H2103" s="2">
        <v>100000000000216</v>
      </c>
      <c r="I2103" t="s">
        <v>21</v>
      </c>
      <c r="J2103" t="s">
        <v>21</v>
      </c>
      <c r="K2103">
        <v>219000</v>
      </c>
      <c r="L2103">
        <v>165000</v>
      </c>
      <c r="M2103" t="s">
        <v>39</v>
      </c>
      <c r="N2103" t="s">
        <v>65</v>
      </c>
      <c r="O2103" s="1">
        <f t="shared" si="32"/>
        <v>41990.333333333336</v>
      </c>
    </row>
    <row r="2104" spans="1:15">
      <c r="A2104" s="2">
        <v>300000000002103</v>
      </c>
      <c r="B2104" s="2">
        <v>200000000002076</v>
      </c>
      <c r="C2104" t="s">
        <v>2269</v>
      </c>
      <c r="D2104" t="s">
        <v>35</v>
      </c>
      <c r="E2104" s="4">
        <v>41991</v>
      </c>
      <c r="F2104" s="3">
        <v>42118</v>
      </c>
      <c r="G2104" t="s">
        <v>471</v>
      </c>
      <c r="H2104" s="2">
        <v>100000000000145</v>
      </c>
      <c r="I2104" t="s">
        <v>21</v>
      </c>
      <c r="J2104" t="s">
        <v>21</v>
      </c>
      <c r="K2104">
        <v>124500</v>
      </c>
      <c r="L2104">
        <v>124500</v>
      </c>
      <c r="M2104" t="s">
        <v>31</v>
      </c>
      <c r="N2104" t="s">
        <v>48</v>
      </c>
      <c r="O2104" s="1">
        <f t="shared" si="32"/>
        <v>41991.333333333336</v>
      </c>
    </row>
    <row r="2105" spans="1:15">
      <c r="A2105" s="2">
        <v>300000000002104</v>
      </c>
      <c r="B2105" s="2">
        <v>200000000002075</v>
      </c>
      <c r="C2105" t="s">
        <v>2270</v>
      </c>
      <c r="D2105" t="s">
        <v>35</v>
      </c>
      <c r="E2105" s="4">
        <v>41991</v>
      </c>
      <c r="F2105" s="3">
        <v>42235</v>
      </c>
      <c r="G2105" t="s">
        <v>1260</v>
      </c>
      <c r="H2105" s="2">
        <v>100000000000166</v>
      </c>
      <c r="I2105" t="s">
        <v>21</v>
      </c>
      <c r="J2105" t="s">
        <v>21</v>
      </c>
      <c r="K2105">
        <v>172020</v>
      </c>
      <c r="L2105">
        <v>172020</v>
      </c>
      <c r="M2105" t="s">
        <v>22</v>
      </c>
      <c r="N2105" t="s">
        <v>23</v>
      </c>
      <c r="O2105" s="1">
        <f t="shared" si="32"/>
        <v>41991.333333333336</v>
      </c>
    </row>
    <row r="2106" spans="1:15">
      <c r="A2106" s="2">
        <v>300000000002105</v>
      </c>
      <c r="B2106" s="2">
        <v>200000000000783</v>
      </c>
      <c r="C2106" t="s">
        <v>2271</v>
      </c>
      <c r="D2106" t="s">
        <v>35</v>
      </c>
      <c r="E2106" s="4">
        <v>41991</v>
      </c>
      <c r="F2106" s="3">
        <v>42705</v>
      </c>
      <c r="G2106" t="s">
        <v>1706</v>
      </c>
      <c r="H2106" s="2">
        <v>100000000000631</v>
      </c>
      <c r="I2106" t="s">
        <v>810</v>
      </c>
      <c r="J2106" t="s">
        <v>490</v>
      </c>
      <c r="K2106">
        <v>301940</v>
      </c>
      <c r="L2106">
        <v>301940</v>
      </c>
      <c r="M2106" t="s">
        <v>31</v>
      </c>
      <c r="N2106" t="s">
        <v>48</v>
      </c>
      <c r="O2106" s="1">
        <f t="shared" si="32"/>
        <v>41991.333333333336</v>
      </c>
    </row>
    <row r="2107" spans="1:15">
      <c r="A2107" s="2">
        <v>300000000002106</v>
      </c>
      <c r="B2107" s="2">
        <v>200000000001368</v>
      </c>
      <c r="C2107" t="s">
        <v>2272</v>
      </c>
      <c r="D2107" t="s">
        <v>35</v>
      </c>
      <c r="E2107" s="4">
        <v>41991</v>
      </c>
      <c r="F2107" s="3">
        <v>42024</v>
      </c>
      <c r="G2107" t="s">
        <v>851</v>
      </c>
      <c r="H2107" s="2">
        <v>100000000000228</v>
      </c>
      <c r="I2107" t="s">
        <v>21</v>
      </c>
      <c r="J2107" t="s">
        <v>21</v>
      </c>
      <c r="M2107" t="s">
        <v>101</v>
      </c>
      <c r="N2107" t="s">
        <v>101</v>
      </c>
      <c r="O2107" s="1">
        <f t="shared" si="32"/>
        <v>41991.333333333336</v>
      </c>
    </row>
    <row r="2108" spans="1:15">
      <c r="A2108" s="2">
        <v>300000000002107</v>
      </c>
      <c r="B2108" s="2">
        <v>200000000001968</v>
      </c>
      <c r="C2108" t="s">
        <v>2273</v>
      </c>
      <c r="D2108" t="s">
        <v>35</v>
      </c>
      <c r="E2108" s="4">
        <v>41992.31527777778</v>
      </c>
      <c r="F2108" s="3">
        <v>42579</v>
      </c>
      <c r="G2108" t="s">
        <v>790</v>
      </c>
      <c r="H2108" s="2">
        <v>100000000000114</v>
      </c>
      <c r="I2108" t="s">
        <v>21</v>
      </c>
      <c r="J2108" t="s">
        <v>21</v>
      </c>
      <c r="K2108">
        <v>246000</v>
      </c>
      <c r="L2108">
        <v>246000</v>
      </c>
      <c r="M2108" t="s">
        <v>39</v>
      </c>
      <c r="N2108" t="s">
        <v>40</v>
      </c>
      <c r="O2108" s="1">
        <f t="shared" si="32"/>
        <v>41992.648611111115</v>
      </c>
    </row>
    <row r="2109" spans="1:15">
      <c r="A2109" s="2">
        <v>300000000002108</v>
      </c>
      <c r="B2109" s="2">
        <v>200000000001419</v>
      </c>
      <c r="C2109" t="s">
        <v>2274</v>
      </c>
      <c r="D2109" t="s">
        <v>35</v>
      </c>
      <c r="E2109" s="4">
        <v>41992</v>
      </c>
      <c r="F2109" s="3">
        <v>42488</v>
      </c>
      <c r="G2109" t="s">
        <v>790</v>
      </c>
      <c r="H2109" s="2">
        <v>100000000000114</v>
      </c>
      <c r="I2109" t="s">
        <v>21</v>
      </c>
      <c r="J2109" t="s">
        <v>21</v>
      </c>
      <c r="K2109">
        <v>70500</v>
      </c>
      <c r="L2109">
        <v>70500</v>
      </c>
      <c r="M2109" t="s">
        <v>39</v>
      </c>
      <c r="N2109" t="s">
        <v>40</v>
      </c>
      <c r="O2109" s="1">
        <f t="shared" si="32"/>
        <v>41992.333333333336</v>
      </c>
    </row>
    <row r="2110" spans="1:15">
      <c r="A2110" s="2">
        <v>300000000002109</v>
      </c>
      <c r="B2110" s="2">
        <v>200000000001328</v>
      </c>
      <c r="C2110" t="s">
        <v>2275</v>
      </c>
      <c r="D2110" t="s">
        <v>35</v>
      </c>
      <c r="E2110" s="4">
        <v>41992</v>
      </c>
      <c r="F2110" s="3">
        <v>42419</v>
      </c>
      <c r="G2110" t="s">
        <v>1111</v>
      </c>
      <c r="H2110" s="2">
        <v>100000000000208</v>
      </c>
      <c r="I2110" t="s">
        <v>30</v>
      </c>
      <c r="J2110" t="s">
        <v>30</v>
      </c>
      <c r="K2110">
        <v>43500</v>
      </c>
      <c r="L2110">
        <v>43500</v>
      </c>
      <c r="M2110" t="s">
        <v>39</v>
      </c>
      <c r="N2110" t="s">
        <v>40</v>
      </c>
      <c r="O2110" s="1">
        <f t="shared" si="32"/>
        <v>41992.333333333336</v>
      </c>
    </row>
    <row r="2111" spans="1:15">
      <c r="A2111" s="2">
        <v>300000000002110</v>
      </c>
      <c r="B2111" s="2">
        <v>200000000000674</v>
      </c>
      <c r="C2111" t="s">
        <v>2276</v>
      </c>
      <c r="D2111" t="s">
        <v>35</v>
      </c>
      <c r="E2111" s="4">
        <v>41992.407638888886</v>
      </c>
      <c r="F2111" s="3">
        <v>42009</v>
      </c>
      <c r="G2111" t="s">
        <v>715</v>
      </c>
      <c r="H2111" s="2">
        <v>100000000000240</v>
      </c>
      <c r="I2111" t="s">
        <v>21</v>
      </c>
      <c r="J2111" t="s">
        <v>21</v>
      </c>
      <c r="M2111" t="s">
        <v>39</v>
      </c>
      <c r="N2111" t="s">
        <v>65</v>
      </c>
      <c r="O2111" s="1">
        <f t="shared" si="32"/>
        <v>41992.740972222222</v>
      </c>
    </row>
    <row r="2112" spans="1:15">
      <c r="A2112" s="2">
        <v>300000000002111</v>
      </c>
      <c r="B2112" s="2">
        <v>200000000002077</v>
      </c>
      <c r="C2112" t="s">
        <v>2277</v>
      </c>
      <c r="D2112" t="s">
        <v>35</v>
      </c>
      <c r="E2112" s="4">
        <v>41992</v>
      </c>
      <c r="F2112" s="3">
        <v>42119</v>
      </c>
      <c r="G2112" t="s">
        <v>1153</v>
      </c>
      <c r="H2112" s="2">
        <v>100000000000257</v>
      </c>
      <c r="I2112" t="s">
        <v>21</v>
      </c>
      <c r="J2112" t="s">
        <v>21</v>
      </c>
      <c r="M2112" t="s">
        <v>31</v>
      </c>
      <c r="N2112" t="s">
        <v>48</v>
      </c>
      <c r="O2112" s="1">
        <f t="shared" si="32"/>
        <v>41992.333333333336</v>
      </c>
    </row>
    <row r="2113" spans="1:15">
      <c r="A2113" s="2">
        <v>300000000002112</v>
      </c>
      <c r="B2113" s="2">
        <v>200000000001699</v>
      </c>
      <c r="C2113" t="s">
        <v>2278</v>
      </c>
      <c r="D2113" t="s">
        <v>35</v>
      </c>
      <c r="E2113" s="4">
        <v>41992</v>
      </c>
      <c r="F2113" s="3">
        <v>42277</v>
      </c>
      <c r="G2113" t="s">
        <v>218</v>
      </c>
      <c r="H2113" s="2">
        <v>100000000000188</v>
      </c>
      <c r="I2113" t="s">
        <v>21</v>
      </c>
      <c r="J2113" t="s">
        <v>21</v>
      </c>
      <c r="K2113">
        <v>408000</v>
      </c>
      <c r="L2113">
        <v>198750</v>
      </c>
      <c r="M2113" t="s">
        <v>31</v>
      </c>
      <c r="N2113" t="s">
        <v>32</v>
      </c>
      <c r="O2113" s="1">
        <f t="shared" si="32"/>
        <v>41992.333333333336</v>
      </c>
    </row>
    <row r="2114" spans="1:15">
      <c r="A2114" s="2">
        <v>300000000002113</v>
      </c>
      <c r="B2114" s="2">
        <v>200000000002081</v>
      </c>
      <c r="C2114" t="s">
        <v>2279</v>
      </c>
      <c r="D2114" t="s">
        <v>35</v>
      </c>
      <c r="E2114" s="4">
        <v>41992</v>
      </c>
      <c r="F2114" s="3">
        <v>42566</v>
      </c>
      <c r="G2114" t="s">
        <v>329</v>
      </c>
      <c r="H2114" s="2">
        <v>100000000000097</v>
      </c>
      <c r="I2114" t="s">
        <v>21</v>
      </c>
      <c r="J2114" t="s">
        <v>21</v>
      </c>
      <c r="K2114">
        <v>124500</v>
      </c>
      <c r="L2114">
        <v>124500</v>
      </c>
      <c r="M2114" t="s">
        <v>31</v>
      </c>
      <c r="N2114" t="s">
        <v>48</v>
      </c>
      <c r="O2114" s="1">
        <f t="shared" si="32"/>
        <v>41992.333333333336</v>
      </c>
    </row>
    <row r="2115" spans="1:15">
      <c r="A2115" s="2">
        <v>300000000002114</v>
      </c>
      <c r="B2115" s="2">
        <v>200000000000097</v>
      </c>
      <c r="C2115" t="s">
        <v>2280</v>
      </c>
      <c r="D2115" t="s">
        <v>35</v>
      </c>
      <c r="E2115" s="4">
        <v>41994</v>
      </c>
      <c r="F2115" s="3">
        <v>42101</v>
      </c>
      <c r="G2115" t="s">
        <v>1011</v>
      </c>
      <c r="H2115" s="2">
        <v>100000000000204</v>
      </c>
      <c r="I2115" t="s">
        <v>21</v>
      </c>
      <c r="J2115" t="s">
        <v>21</v>
      </c>
      <c r="K2115">
        <v>205500</v>
      </c>
      <c r="M2115" t="s">
        <v>39</v>
      </c>
      <c r="N2115" t="s">
        <v>65</v>
      </c>
      <c r="O2115" s="1">
        <f t="shared" ref="O2115:O2178" si="33">IF(E2115&lt;$S$2,E2115+$T$2,IF(E2115&lt;$S$3,E2115+$T$3,IF(E2115&lt;$S$4,E2115+$T$4,IF(E2115&lt;$S$5,E2115+$T$5,IF(E2115&lt;$S$6,E2115+$T$6,IF(E2115&lt;$S$7,E2115+$T$7,IF(E2115&lt;$S$8,E2115+$T$8,IF(E2115&lt;$S$9,E2115+$T$9,IF(E2115&lt;$S$10,E2115+$T$10,IF(E2115&lt;$S$11,E2115+$T$11,IF(E2115&lt;$S$12,E2115+$T$12,IF(E2115&lt;$S$13,E2115+$T$13,IF(E2115&lt;$S$14,E2115+$T$14,IF(E2115&lt;$S$15,E2115+$T$15,IF(E2115&lt;$S$16,E2115+$T$16,IF(E2115&lt;$S$17,E2115+$T$17,""))))))))))))))))</f>
        <v>41994.333333333336</v>
      </c>
    </row>
    <row r="2116" spans="1:15">
      <c r="A2116" s="2">
        <v>300000000002115</v>
      </c>
      <c r="B2116" s="2">
        <v>200000000000113</v>
      </c>
      <c r="C2116" t="s">
        <v>2281</v>
      </c>
      <c r="D2116" t="s">
        <v>35</v>
      </c>
      <c r="E2116" s="4">
        <v>41995.372916666667</v>
      </c>
      <c r="F2116" s="3">
        <v>42795</v>
      </c>
      <c r="G2116" t="s">
        <v>1052</v>
      </c>
      <c r="H2116" s="2">
        <v>100000000000369</v>
      </c>
      <c r="I2116" t="s">
        <v>810</v>
      </c>
      <c r="J2116" t="s">
        <v>490</v>
      </c>
      <c r="K2116">
        <v>340500</v>
      </c>
      <c r="L2116">
        <v>340500</v>
      </c>
      <c r="M2116" t="s">
        <v>31</v>
      </c>
      <c r="N2116" t="s">
        <v>48</v>
      </c>
      <c r="O2116" s="1">
        <f t="shared" si="33"/>
        <v>41995.706250000003</v>
      </c>
    </row>
    <row r="2117" spans="1:15">
      <c r="A2117" s="2">
        <v>300000000002116</v>
      </c>
      <c r="B2117" s="2">
        <v>200000000000675</v>
      </c>
      <c r="C2117" t="s">
        <v>2282</v>
      </c>
      <c r="D2117" t="s">
        <v>35</v>
      </c>
      <c r="E2117" s="4">
        <v>41995.527777777781</v>
      </c>
      <c r="F2117" s="3">
        <v>42314</v>
      </c>
      <c r="G2117" t="s">
        <v>475</v>
      </c>
      <c r="H2117" s="2">
        <v>100000000000131</v>
      </c>
      <c r="I2117" t="s">
        <v>21</v>
      </c>
      <c r="J2117" t="s">
        <v>21</v>
      </c>
      <c r="K2117">
        <v>246000</v>
      </c>
      <c r="L2117">
        <v>165000</v>
      </c>
      <c r="M2117" t="s">
        <v>39</v>
      </c>
      <c r="N2117" t="s">
        <v>65</v>
      </c>
      <c r="O2117" s="1">
        <f t="shared" si="33"/>
        <v>41995.861111111117</v>
      </c>
    </row>
    <row r="2118" spans="1:15">
      <c r="A2118" s="2">
        <v>300000000002117</v>
      </c>
      <c r="B2118" s="2">
        <v>200000000002090</v>
      </c>
      <c r="C2118" t="s">
        <v>2283</v>
      </c>
      <c r="D2118" t="s">
        <v>35</v>
      </c>
      <c r="E2118" s="4">
        <v>41995</v>
      </c>
      <c r="F2118" s="3">
        <v>42037</v>
      </c>
      <c r="G2118" t="s">
        <v>1153</v>
      </c>
      <c r="H2118" s="2">
        <v>100000000000257</v>
      </c>
      <c r="I2118" t="s">
        <v>21</v>
      </c>
      <c r="J2118" t="s">
        <v>21</v>
      </c>
      <c r="M2118" t="s">
        <v>31</v>
      </c>
      <c r="N2118" t="s">
        <v>48</v>
      </c>
      <c r="O2118" s="1">
        <f t="shared" si="33"/>
        <v>41995.333333333336</v>
      </c>
    </row>
    <row r="2119" spans="1:15">
      <c r="A2119" s="2">
        <v>300000000002118</v>
      </c>
      <c r="B2119" s="2">
        <v>200000000000128</v>
      </c>
      <c r="C2119" t="s">
        <v>2284</v>
      </c>
      <c r="D2119" t="s">
        <v>35</v>
      </c>
      <c r="E2119" s="4">
        <v>41995.424305555556</v>
      </c>
      <c r="F2119" s="3">
        <v>42198</v>
      </c>
      <c r="G2119" t="s">
        <v>1153</v>
      </c>
      <c r="H2119" s="2">
        <v>100000000000257</v>
      </c>
      <c r="I2119" t="s">
        <v>21</v>
      </c>
      <c r="J2119" t="s">
        <v>21</v>
      </c>
      <c r="M2119" t="s">
        <v>31</v>
      </c>
      <c r="N2119" t="s">
        <v>48</v>
      </c>
      <c r="O2119" s="1">
        <f t="shared" si="33"/>
        <v>41995.757638888892</v>
      </c>
    </row>
    <row r="2120" spans="1:15">
      <c r="A2120" s="2">
        <v>300000000002119</v>
      </c>
      <c r="B2120" s="2">
        <v>200000000002089</v>
      </c>
      <c r="C2120" t="s">
        <v>2285</v>
      </c>
      <c r="D2120" t="s">
        <v>35</v>
      </c>
      <c r="E2120" s="4">
        <v>41995</v>
      </c>
      <c r="F2120" s="3">
        <v>42454</v>
      </c>
      <c r="G2120" t="s">
        <v>1703</v>
      </c>
      <c r="H2120" s="2">
        <v>100000000000589</v>
      </c>
      <c r="I2120" t="s">
        <v>21</v>
      </c>
      <c r="J2120" t="s">
        <v>21</v>
      </c>
      <c r="K2120">
        <v>220020</v>
      </c>
      <c r="L2120">
        <v>158250</v>
      </c>
      <c r="M2120" t="s">
        <v>39</v>
      </c>
      <c r="N2120" t="s">
        <v>65</v>
      </c>
      <c r="O2120" s="1">
        <f t="shared" si="33"/>
        <v>41995.333333333336</v>
      </c>
    </row>
    <row r="2121" spans="1:15">
      <c r="A2121" s="2">
        <v>300000000002120</v>
      </c>
      <c r="B2121" s="2">
        <v>200000000002085</v>
      </c>
      <c r="C2121" t="s">
        <v>2286</v>
      </c>
      <c r="D2121" t="s">
        <v>35</v>
      </c>
      <c r="E2121" s="4">
        <v>41995</v>
      </c>
      <c r="F2121" s="3">
        <v>42916</v>
      </c>
      <c r="G2121" t="s">
        <v>1191</v>
      </c>
      <c r="H2121" s="2">
        <v>100000000000216</v>
      </c>
      <c r="I2121" t="s">
        <v>810</v>
      </c>
      <c r="J2121" t="s">
        <v>490</v>
      </c>
      <c r="K2121">
        <v>370200</v>
      </c>
      <c r="L2121">
        <v>124500</v>
      </c>
      <c r="M2121" t="s">
        <v>39</v>
      </c>
      <c r="N2121" t="s">
        <v>65</v>
      </c>
      <c r="O2121" s="1">
        <f t="shared" si="33"/>
        <v>41995.333333333336</v>
      </c>
    </row>
    <row r="2122" spans="1:15">
      <c r="A2122" s="2">
        <v>300000000002121</v>
      </c>
      <c r="B2122" s="2">
        <v>200000000002093</v>
      </c>
      <c r="C2122" t="s">
        <v>2287</v>
      </c>
      <c r="D2122" t="s">
        <v>35</v>
      </c>
      <c r="E2122" s="4">
        <v>41995</v>
      </c>
      <c r="F2122" s="3">
        <v>42375</v>
      </c>
      <c r="G2122" t="s">
        <v>1191</v>
      </c>
      <c r="H2122" s="2">
        <v>100000000000216</v>
      </c>
      <c r="I2122" t="s">
        <v>21</v>
      </c>
      <c r="J2122" t="s">
        <v>21</v>
      </c>
      <c r="K2122">
        <v>165000</v>
      </c>
      <c r="L2122">
        <v>165000</v>
      </c>
      <c r="M2122" t="s">
        <v>39</v>
      </c>
      <c r="N2122" t="s">
        <v>65</v>
      </c>
      <c r="O2122" s="1">
        <f t="shared" si="33"/>
        <v>41995.333333333336</v>
      </c>
    </row>
    <row r="2123" spans="1:15">
      <c r="A2123" s="2">
        <v>300000000002122</v>
      </c>
      <c r="B2123" s="2">
        <v>200000000000329</v>
      </c>
      <c r="C2123" t="s">
        <v>2288</v>
      </c>
      <c r="D2123" t="s">
        <v>35</v>
      </c>
      <c r="E2123" s="4">
        <v>41995.566666666666</v>
      </c>
      <c r="F2123" s="3">
        <v>42255</v>
      </c>
      <c r="G2123" t="s">
        <v>1301</v>
      </c>
      <c r="H2123" s="2">
        <v>100000000000317</v>
      </c>
      <c r="I2123" t="s">
        <v>21</v>
      </c>
      <c r="J2123" t="s">
        <v>21</v>
      </c>
      <c r="K2123">
        <v>220290</v>
      </c>
      <c r="L2123">
        <v>220290</v>
      </c>
      <c r="M2123" t="s">
        <v>31</v>
      </c>
      <c r="N2123" t="s">
        <v>48</v>
      </c>
      <c r="O2123" s="1">
        <f t="shared" si="33"/>
        <v>41995.9</v>
      </c>
    </row>
    <row r="2124" spans="1:15">
      <c r="A2124" s="2">
        <v>300000000002123</v>
      </c>
      <c r="B2124" s="2">
        <v>200000000002094</v>
      </c>
      <c r="C2124" t="s">
        <v>2289</v>
      </c>
      <c r="D2124" t="s">
        <v>35</v>
      </c>
      <c r="E2124" s="4">
        <v>41995.489583333336</v>
      </c>
      <c r="F2124" s="3">
        <v>42134</v>
      </c>
      <c r="G2124" t="s">
        <v>1301</v>
      </c>
      <c r="H2124" s="2">
        <v>100000000000317</v>
      </c>
      <c r="I2124" t="s">
        <v>21</v>
      </c>
      <c r="J2124" t="s">
        <v>21</v>
      </c>
      <c r="K2124">
        <v>220290</v>
      </c>
      <c r="L2124">
        <v>220290</v>
      </c>
      <c r="M2124" t="s">
        <v>31</v>
      </c>
      <c r="N2124" t="s">
        <v>48</v>
      </c>
      <c r="O2124" s="1">
        <f t="shared" si="33"/>
        <v>41995.822916666672</v>
      </c>
    </row>
    <row r="2125" spans="1:15">
      <c r="A2125" s="2">
        <v>300000000002124</v>
      </c>
      <c r="B2125" s="2">
        <v>200000000000889</v>
      </c>
      <c r="C2125" t="s">
        <v>2290</v>
      </c>
      <c r="D2125" t="s">
        <v>35</v>
      </c>
      <c r="E2125" s="4">
        <v>41995</v>
      </c>
      <c r="F2125" s="3">
        <v>42551</v>
      </c>
      <c r="G2125" t="s">
        <v>1301</v>
      </c>
      <c r="H2125" s="2">
        <v>100000000000317</v>
      </c>
      <c r="I2125" t="s">
        <v>21</v>
      </c>
      <c r="J2125" t="s">
        <v>21</v>
      </c>
      <c r="K2125">
        <v>273000</v>
      </c>
      <c r="L2125">
        <v>273000</v>
      </c>
      <c r="M2125" t="s">
        <v>31</v>
      </c>
      <c r="N2125" t="s">
        <v>48</v>
      </c>
      <c r="O2125" s="1">
        <f t="shared" si="33"/>
        <v>41995.333333333336</v>
      </c>
    </row>
    <row r="2126" spans="1:15">
      <c r="A2126" s="2">
        <v>300000000002125</v>
      </c>
      <c r="B2126" s="2">
        <v>200000000002092</v>
      </c>
      <c r="C2126" t="s">
        <v>2291</v>
      </c>
      <c r="D2126" t="s">
        <v>35</v>
      </c>
      <c r="E2126" s="4">
        <v>41995</v>
      </c>
      <c r="F2126" s="3">
        <v>42255</v>
      </c>
      <c r="G2126" t="s">
        <v>1301</v>
      </c>
      <c r="H2126" s="2">
        <v>100000000000317</v>
      </c>
      <c r="I2126" t="s">
        <v>21</v>
      </c>
      <c r="J2126" t="s">
        <v>21</v>
      </c>
      <c r="K2126">
        <v>220290</v>
      </c>
      <c r="L2126">
        <v>24720</v>
      </c>
      <c r="M2126" t="s">
        <v>31</v>
      </c>
      <c r="N2126" t="s">
        <v>48</v>
      </c>
      <c r="O2126" s="1">
        <f t="shared" si="33"/>
        <v>41995.333333333336</v>
      </c>
    </row>
    <row r="2127" spans="1:15">
      <c r="A2127" s="2">
        <v>300000000002126</v>
      </c>
      <c r="B2127" s="2">
        <v>200000000000225</v>
      </c>
      <c r="C2127" t="s">
        <v>2292</v>
      </c>
      <c r="D2127" t="s">
        <v>19</v>
      </c>
      <c r="E2127" s="4">
        <v>41995.379861111112</v>
      </c>
      <c r="F2127" s="3">
        <v>42338</v>
      </c>
      <c r="G2127" t="s">
        <v>1301</v>
      </c>
      <c r="H2127" s="2">
        <v>100000000000317</v>
      </c>
      <c r="I2127" t="s">
        <v>21</v>
      </c>
      <c r="J2127" t="s">
        <v>21</v>
      </c>
      <c r="K2127">
        <v>220350</v>
      </c>
      <c r="L2127">
        <v>220350</v>
      </c>
      <c r="M2127" t="s">
        <v>31</v>
      </c>
      <c r="N2127" t="s">
        <v>48</v>
      </c>
      <c r="O2127" s="1">
        <f t="shared" si="33"/>
        <v>41995.713194444448</v>
      </c>
    </row>
    <row r="2128" spans="1:15">
      <c r="A2128" s="2">
        <v>300000000002127</v>
      </c>
      <c r="B2128" s="2">
        <v>200000000000061</v>
      </c>
      <c r="C2128" t="s">
        <v>2293</v>
      </c>
      <c r="D2128" t="s">
        <v>19</v>
      </c>
      <c r="E2128" s="4">
        <v>41995.372916666667</v>
      </c>
      <c r="F2128" s="3">
        <v>42194</v>
      </c>
      <c r="G2128" t="s">
        <v>1301</v>
      </c>
      <c r="H2128" s="2">
        <v>100000000000317</v>
      </c>
      <c r="I2128" t="s">
        <v>21</v>
      </c>
      <c r="J2128" t="s">
        <v>21</v>
      </c>
      <c r="K2128">
        <v>84000</v>
      </c>
      <c r="L2128">
        <v>84000</v>
      </c>
      <c r="M2128" t="s">
        <v>31</v>
      </c>
      <c r="N2128" t="s">
        <v>48</v>
      </c>
      <c r="O2128" s="1">
        <f t="shared" si="33"/>
        <v>41995.706250000003</v>
      </c>
    </row>
    <row r="2129" spans="1:15">
      <c r="A2129" s="2">
        <v>300000000002128</v>
      </c>
      <c r="B2129" s="2">
        <v>200000000000222</v>
      </c>
      <c r="C2129" t="s">
        <v>2294</v>
      </c>
      <c r="D2129" t="s">
        <v>35</v>
      </c>
      <c r="E2129" s="4">
        <v>41995.394444444442</v>
      </c>
      <c r="F2129" s="3">
        <v>42150</v>
      </c>
      <c r="G2129" t="s">
        <v>555</v>
      </c>
      <c r="H2129" s="2">
        <v>100000000000206</v>
      </c>
      <c r="I2129" t="s">
        <v>21</v>
      </c>
      <c r="J2129" t="s">
        <v>21</v>
      </c>
      <c r="K2129">
        <v>124500</v>
      </c>
      <c r="L2129">
        <v>124500</v>
      </c>
      <c r="M2129" t="s">
        <v>22</v>
      </c>
      <c r="N2129" t="s">
        <v>23</v>
      </c>
      <c r="O2129" s="1">
        <f t="shared" si="33"/>
        <v>41995.727777777778</v>
      </c>
    </row>
    <row r="2130" spans="1:15">
      <c r="A2130" s="2">
        <v>300000000002129</v>
      </c>
      <c r="B2130" s="2">
        <v>200000000000113</v>
      </c>
      <c r="C2130" t="s">
        <v>2295</v>
      </c>
      <c r="D2130" t="s">
        <v>35</v>
      </c>
      <c r="E2130" s="4">
        <v>41996</v>
      </c>
      <c r="F2130" s="3">
        <v>42795</v>
      </c>
      <c r="G2130" t="s">
        <v>1052</v>
      </c>
      <c r="H2130" s="2">
        <v>100000000000369</v>
      </c>
      <c r="I2130" t="s">
        <v>810</v>
      </c>
      <c r="J2130" t="s">
        <v>490</v>
      </c>
      <c r="K2130">
        <v>124500</v>
      </c>
      <c r="L2130">
        <v>124500</v>
      </c>
      <c r="M2130" t="s">
        <v>31</v>
      </c>
      <c r="N2130" t="s">
        <v>48</v>
      </c>
      <c r="O2130" s="1">
        <f t="shared" si="33"/>
        <v>41996.333333333336</v>
      </c>
    </row>
    <row r="2131" spans="1:15">
      <c r="A2131" s="2">
        <v>300000000002130</v>
      </c>
      <c r="B2131" s="2">
        <v>200000000002095</v>
      </c>
      <c r="C2131" t="s">
        <v>2296</v>
      </c>
      <c r="D2131" t="s">
        <v>35</v>
      </c>
      <c r="E2131" s="4">
        <v>41997</v>
      </c>
      <c r="F2131" s="3">
        <v>42578</v>
      </c>
      <c r="G2131" t="s">
        <v>243</v>
      </c>
      <c r="H2131" s="2">
        <v>100000000000103</v>
      </c>
      <c r="I2131" t="s">
        <v>21</v>
      </c>
      <c r="J2131" t="s">
        <v>21</v>
      </c>
      <c r="K2131">
        <v>219000</v>
      </c>
      <c r="L2131">
        <v>219000</v>
      </c>
      <c r="M2131" t="s">
        <v>31</v>
      </c>
      <c r="N2131" t="s">
        <v>48</v>
      </c>
      <c r="O2131" s="1">
        <f t="shared" si="33"/>
        <v>41997.333333333336</v>
      </c>
    </row>
    <row r="2132" spans="1:15">
      <c r="A2132" s="2">
        <v>300000000002131</v>
      </c>
      <c r="B2132" s="2">
        <v>200000000002096</v>
      </c>
      <c r="C2132" t="s">
        <v>2297</v>
      </c>
      <c r="D2132" t="s">
        <v>35</v>
      </c>
      <c r="E2132" s="4">
        <v>42002</v>
      </c>
      <c r="F2132" s="3">
        <v>42186</v>
      </c>
      <c r="G2132" t="s">
        <v>1602</v>
      </c>
      <c r="H2132" s="2">
        <v>100000000000209</v>
      </c>
      <c r="I2132" t="s">
        <v>21</v>
      </c>
      <c r="J2132" t="s">
        <v>21</v>
      </c>
      <c r="K2132">
        <v>144070</v>
      </c>
      <c r="L2132">
        <v>124500</v>
      </c>
      <c r="M2132" t="s">
        <v>39</v>
      </c>
      <c r="N2132" t="s">
        <v>65</v>
      </c>
      <c r="O2132" s="1">
        <f t="shared" si="33"/>
        <v>42002.333333333336</v>
      </c>
    </row>
    <row r="2133" spans="1:15">
      <c r="A2133" s="2">
        <v>300000000002132</v>
      </c>
      <c r="B2133" s="2">
        <v>200000000002097</v>
      </c>
      <c r="C2133" t="s">
        <v>2298</v>
      </c>
      <c r="D2133" t="s">
        <v>35</v>
      </c>
      <c r="E2133" s="4">
        <v>42002</v>
      </c>
      <c r="F2133" s="3">
        <v>42153</v>
      </c>
      <c r="G2133" t="s">
        <v>197</v>
      </c>
      <c r="H2133" s="2">
        <v>100000000000119</v>
      </c>
      <c r="I2133" t="s">
        <v>30</v>
      </c>
      <c r="J2133" t="s">
        <v>30</v>
      </c>
      <c r="K2133">
        <v>40800</v>
      </c>
      <c r="L2133">
        <v>40800</v>
      </c>
      <c r="M2133" t="s">
        <v>1287</v>
      </c>
      <c r="N2133" t="s">
        <v>1288</v>
      </c>
      <c r="O2133" s="1">
        <f t="shared" si="33"/>
        <v>42002.333333333336</v>
      </c>
    </row>
    <row r="2134" spans="1:15">
      <c r="A2134" s="2">
        <v>300000000002133</v>
      </c>
      <c r="B2134" s="2">
        <v>200000000002098</v>
      </c>
      <c r="C2134" t="s">
        <v>2299</v>
      </c>
      <c r="D2134" t="s">
        <v>35</v>
      </c>
      <c r="E2134" s="4">
        <v>42002</v>
      </c>
      <c r="F2134" s="3">
        <v>42384</v>
      </c>
      <c r="G2134" t="s">
        <v>197</v>
      </c>
      <c r="H2134" s="2">
        <v>100000000000119</v>
      </c>
      <c r="I2134" t="s">
        <v>21</v>
      </c>
      <c r="J2134" t="s">
        <v>21</v>
      </c>
      <c r="K2134">
        <v>57000</v>
      </c>
      <c r="L2134">
        <v>57000</v>
      </c>
      <c r="M2134" t="s">
        <v>1287</v>
      </c>
      <c r="N2134" t="s">
        <v>1288</v>
      </c>
      <c r="O2134" s="1">
        <f t="shared" si="33"/>
        <v>42002.333333333336</v>
      </c>
    </row>
    <row r="2135" spans="1:15">
      <c r="A2135" s="2">
        <v>300000000002134</v>
      </c>
      <c r="B2135" s="2">
        <v>200000000002099</v>
      </c>
      <c r="C2135" t="s">
        <v>2300</v>
      </c>
      <c r="D2135" t="s">
        <v>35</v>
      </c>
      <c r="E2135" s="4">
        <v>42002</v>
      </c>
      <c r="F2135" s="3">
        <v>42061</v>
      </c>
      <c r="G2135" t="s">
        <v>1191</v>
      </c>
      <c r="H2135" s="2">
        <v>100000000000216</v>
      </c>
      <c r="I2135" t="s">
        <v>21</v>
      </c>
      <c r="J2135" t="s">
        <v>21</v>
      </c>
      <c r="K2135">
        <v>165000</v>
      </c>
      <c r="L2135">
        <v>165000</v>
      </c>
      <c r="M2135" t="s">
        <v>39</v>
      </c>
      <c r="N2135" t="s">
        <v>65</v>
      </c>
      <c r="O2135" s="1">
        <f t="shared" si="33"/>
        <v>42002.333333333336</v>
      </c>
    </row>
    <row r="2136" spans="1:15">
      <c r="A2136" s="2">
        <v>300000000002135</v>
      </c>
      <c r="B2136" s="2">
        <v>200000000002087</v>
      </c>
      <c r="C2136" t="s">
        <v>2301</v>
      </c>
      <c r="D2136" t="s">
        <v>35</v>
      </c>
      <c r="E2136" s="4">
        <v>42003</v>
      </c>
      <c r="F2136" s="3">
        <v>42768</v>
      </c>
      <c r="G2136" t="s">
        <v>831</v>
      </c>
      <c r="H2136" s="2">
        <v>100000000000242</v>
      </c>
      <c r="I2136" t="s">
        <v>408</v>
      </c>
      <c r="J2136" t="s">
        <v>409</v>
      </c>
      <c r="K2136">
        <v>880500</v>
      </c>
      <c r="L2136">
        <v>340500</v>
      </c>
      <c r="M2136" t="s">
        <v>22</v>
      </c>
      <c r="N2136" t="s">
        <v>23</v>
      </c>
      <c r="O2136" s="1">
        <f t="shared" si="33"/>
        <v>42003.333333333336</v>
      </c>
    </row>
    <row r="2137" spans="1:15">
      <c r="A2137" s="2">
        <v>300000000002136</v>
      </c>
      <c r="B2137" s="2">
        <v>200000000001255</v>
      </c>
      <c r="C2137" t="s">
        <v>2302</v>
      </c>
      <c r="D2137" t="s">
        <v>35</v>
      </c>
      <c r="E2137" s="4">
        <v>42004</v>
      </c>
      <c r="F2137" s="3">
        <v>42185</v>
      </c>
      <c r="G2137" t="s">
        <v>991</v>
      </c>
      <c r="H2137" s="2">
        <v>100000000000199</v>
      </c>
      <c r="I2137" t="s">
        <v>21</v>
      </c>
      <c r="J2137" t="s">
        <v>21</v>
      </c>
      <c r="K2137">
        <v>124500</v>
      </c>
      <c r="L2137">
        <v>124500</v>
      </c>
      <c r="M2137" t="s">
        <v>39</v>
      </c>
      <c r="N2137" t="s">
        <v>65</v>
      </c>
      <c r="O2137" s="1">
        <f t="shared" si="33"/>
        <v>42004.333333333336</v>
      </c>
    </row>
    <row r="2138" spans="1:15">
      <c r="A2138" s="2">
        <v>300000000002137</v>
      </c>
      <c r="B2138" s="2">
        <v>200000000000073</v>
      </c>
      <c r="C2138" t="s">
        <v>2303</v>
      </c>
      <c r="D2138" t="s">
        <v>35</v>
      </c>
      <c r="E2138" s="4">
        <v>42004</v>
      </c>
      <c r="F2138" s="3">
        <v>42086</v>
      </c>
      <c r="G2138" t="s">
        <v>1243</v>
      </c>
      <c r="H2138" s="2">
        <v>100000000000268</v>
      </c>
      <c r="I2138" t="s">
        <v>21</v>
      </c>
      <c r="J2138" t="s">
        <v>21</v>
      </c>
      <c r="M2138" t="s">
        <v>39</v>
      </c>
      <c r="N2138" t="s">
        <v>65</v>
      </c>
      <c r="O2138" s="1">
        <f t="shared" si="33"/>
        <v>42004.333333333336</v>
      </c>
    </row>
    <row r="2139" spans="1:15">
      <c r="A2139" s="2">
        <v>300000000002138</v>
      </c>
      <c r="B2139" s="2">
        <v>200000000001803</v>
      </c>
      <c r="C2139" t="s">
        <v>2304</v>
      </c>
      <c r="D2139" t="s">
        <v>35</v>
      </c>
      <c r="E2139" s="4">
        <v>42004.422222222223</v>
      </c>
      <c r="F2139" s="3">
        <v>42736</v>
      </c>
      <c r="G2139" t="s">
        <v>329</v>
      </c>
      <c r="H2139" s="2">
        <v>100000000000097</v>
      </c>
      <c r="I2139" t="s">
        <v>810</v>
      </c>
      <c r="J2139" t="s">
        <v>490</v>
      </c>
      <c r="K2139">
        <v>124500</v>
      </c>
      <c r="L2139">
        <v>124500</v>
      </c>
      <c r="M2139" t="s">
        <v>31</v>
      </c>
      <c r="N2139" t="s">
        <v>48</v>
      </c>
      <c r="O2139" s="1">
        <f t="shared" si="33"/>
        <v>42004.755555555559</v>
      </c>
    </row>
    <row r="2140" spans="1:15">
      <c r="A2140" s="2">
        <v>300000000002139</v>
      </c>
      <c r="B2140" s="2">
        <v>200000000000139</v>
      </c>
      <c r="C2140" t="s">
        <v>2305</v>
      </c>
      <c r="D2140" t="s">
        <v>19</v>
      </c>
      <c r="E2140" s="4">
        <v>42006</v>
      </c>
      <c r="F2140" s="3">
        <v>42192</v>
      </c>
      <c r="G2140" t="s">
        <v>555</v>
      </c>
      <c r="H2140" s="2">
        <v>100000000000206</v>
      </c>
      <c r="I2140" t="s">
        <v>21</v>
      </c>
      <c r="J2140" t="s">
        <v>21</v>
      </c>
      <c r="K2140">
        <v>124500</v>
      </c>
      <c r="L2140">
        <v>124500</v>
      </c>
      <c r="M2140" t="s">
        <v>22</v>
      </c>
      <c r="N2140" t="s">
        <v>23</v>
      </c>
      <c r="O2140" s="1">
        <f t="shared" si="33"/>
        <v>42006.333333333336</v>
      </c>
    </row>
    <row r="2141" spans="1:15">
      <c r="A2141" s="2">
        <v>300000000002140</v>
      </c>
      <c r="B2141" s="2">
        <v>200000000002101</v>
      </c>
      <c r="C2141" t="s">
        <v>2306</v>
      </c>
      <c r="D2141" t="s">
        <v>35</v>
      </c>
      <c r="E2141" s="4">
        <v>42009</v>
      </c>
      <c r="F2141" s="3">
        <v>42089</v>
      </c>
      <c r="G2141" t="s">
        <v>715</v>
      </c>
      <c r="H2141" s="2">
        <v>100000000000240</v>
      </c>
      <c r="I2141" t="s">
        <v>21</v>
      </c>
      <c r="J2141" t="s">
        <v>21</v>
      </c>
      <c r="M2141" t="s">
        <v>22</v>
      </c>
      <c r="N2141" t="s">
        <v>23</v>
      </c>
      <c r="O2141" s="1">
        <f t="shared" si="33"/>
        <v>42009.333333333336</v>
      </c>
    </row>
    <row r="2142" spans="1:15">
      <c r="A2142" s="2">
        <v>300000000002141</v>
      </c>
      <c r="B2142" s="2">
        <v>200000000000512</v>
      </c>
      <c r="C2142" t="s">
        <v>2307</v>
      </c>
      <c r="D2142" t="s">
        <v>35</v>
      </c>
      <c r="E2142" s="4">
        <v>42009.634027777778</v>
      </c>
      <c r="F2142" s="3">
        <v>42424</v>
      </c>
      <c r="G2142" t="s">
        <v>1297</v>
      </c>
      <c r="H2142" s="2">
        <v>100000000000591</v>
      </c>
      <c r="I2142" t="s">
        <v>21</v>
      </c>
      <c r="J2142" t="s">
        <v>21</v>
      </c>
      <c r="M2142" t="s">
        <v>39</v>
      </c>
      <c r="N2142" t="s">
        <v>65</v>
      </c>
      <c r="O2142" s="1">
        <f t="shared" si="33"/>
        <v>42009.967361111114</v>
      </c>
    </row>
    <row r="2143" spans="1:15">
      <c r="A2143" s="2">
        <v>300000000002142</v>
      </c>
      <c r="B2143" s="2">
        <v>200000000000081</v>
      </c>
      <c r="C2143" t="s">
        <v>2308</v>
      </c>
      <c r="D2143" t="s">
        <v>19</v>
      </c>
      <c r="E2143" s="4">
        <v>42009.347916666666</v>
      </c>
      <c r="F2143" s="3">
        <v>42013</v>
      </c>
      <c r="G2143" t="s">
        <v>379</v>
      </c>
      <c r="H2143" s="2">
        <v>100000000000116</v>
      </c>
      <c r="I2143" t="s">
        <v>30</v>
      </c>
      <c r="J2143" t="s">
        <v>30</v>
      </c>
      <c r="K2143">
        <v>22680</v>
      </c>
      <c r="L2143">
        <v>9550</v>
      </c>
      <c r="M2143" t="s">
        <v>31</v>
      </c>
      <c r="N2143" t="s">
        <v>48</v>
      </c>
      <c r="O2143" s="1">
        <f t="shared" si="33"/>
        <v>42009.681250000001</v>
      </c>
    </row>
    <row r="2144" spans="1:15">
      <c r="A2144" s="2">
        <v>300000000002143</v>
      </c>
      <c r="B2144" s="2">
        <v>200000000001499</v>
      </c>
      <c r="C2144" t="s">
        <v>2309</v>
      </c>
      <c r="D2144" t="s">
        <v>35</v>
      </c>
      <c r="E2144" s="4">
        <v>42009</v>
      </c>
      <c r="F2144" s="3">
        <v>42548</v>
      </c>
      <c r="G2144" t="s">
        <v>1301</v>
      </c>
      <c r="H2144" s="2">
        <v>100000000000317</v>
      </c>
      <c r="I2144" t="s">
        <v>21</v>
      </c>
      <c r="J2144" t="s">
        <v>21</v>
      </c>
      <c r="K2144">
        <v>220290</v>
      </c>
      <c r="L2144">
        <v>220290</v>
      </c>
      <c r="M2144" t="s">
        <v>31</v>
      </c>
      <c r="N2144" t="s">
        <v>48</v>
      </c>
      <c r="O2144" s="1">
        <f t="shared" si="33"/>
        <v>42009.333333333336</v>
      </c>
    </row>
    <row r="2145" spans="1:15">
      <c r="A2145" s="2">
        <v>300000000002144</v>
      </c>
      <c r="B2145" s="2">
        <v>200000000000620</v>
      </c>
      <c r="C2145" t="s">
        <v>2310</v>
      </c>
      <c r="D2145" t="s">
        <v>35</v>
      </c>
      <c r="E2145" s="4">
        <v>42010</v>
      </c>
      <c r="F2145" s="3">
        <v>42117</v>
      </c>
      <c r="G2145" t="s">
        <v>1260</v>
      </c>
      <c r="H2145" s="2">
        <v>100000000000166</v>
      </c>
      <c r="I2145" t="s">
        <v>21</v>
      </c>
      <c r="J2145" t="s">
        <v>21</v>
      </c>
      <c r="M2145" t="s">
        <v>22</v>
      </c>
      <c r="N2145" t="s">
        <v>23</v>
      </c>
      <c r="O2145" s="1">
        <f t="shared" si="33"/>
        <v>42010.333333333336</v>
      </c>
    </row>
    <row r="2146" spans="1:15">
      <c r="A2146" s="2">
        <v>300000000002145</v>
      </c>
      <c r="B2146" s="2">
        <v>200000000002102</v>
      </c>
      <c r="C2146" t="s">
        <v>2311</v>
      </c>
      <c r="D2146" t="s">
        <v>35</v>
      </c>
      <c r="E2146" s="4">
        <v>42010</v>
      </c>
      <c r="F2146" s="3">
        <v>42240</v>
      </c>
      <c r="G2146" t="s">
        <v>1218</v>
      </c>
      <c r="H2146" s="2">
        <v>100000000000176</v>
      </c>
      <c r="I2146" t="s">
        <v>21</v>
      </c>
      <c r="J2146" t="s">
        <v>21</v>
      </c>
      <c r="K2146">
        <v>205500</v>
      </c>
      <c r="L2146">
        <v>178500</v>
      </c>
      <c r="M2146" t="s">
        <v>39</v>
      </c>
      <c r="N2146" t="s">
        <v>40</v>
      </c>
      <c r="O2146" s="1">
        <f t="shared" si="33"/>
        <v>42010.333333333336</v>
      </c>
    </row>
    <row r="2147" spans="1:15">
      <c r="A2147" s="2">
        <v>300000000002146</v>
      </c>
      <c r="B2147" s="2">
        <v>200000000002110</v>
      </c>
      <c r="C2147" t="s">
        <v>2312</v>
      </c>
      <c r="D2147" t="s">
        <v>35</v>
      </c>
      <c r="E2147" s="4">
        <v>42010</v>
      </c>
      <c r="F2147" s="3">
        <v>42078</v>
      </c>
      <c r="G2147" t="s">
        <v>1218</v>
      </c>
      <c r="H2147" s="2">
        <v>100000000000176</v>
      </c>
      <c r="I2147" t="s">
        <v>21</v>
      </c>
      <c r="K2147">
        <v>340500</v>
      </c>
      <c r="M2147" t="s">
        <v>39</v>
      </c>
      <c r="N2147" t="s">
        <v>40</v>
      </c>
      <c r="O2147" s="1">
        <f t="shared" si="33"/>
        <v>42010.333333333336</v>
      </c>
    </row>
    <row r="2148" spans="1:15">
      <c r="A2148" s="2">
        <v>300000000002147</v>
      </c>
      <c r="B2148" s="2">
        <v>200000000002108</v>
      </c>
      <c r="C2148" t="s">
        <v>2313</v>
      </c>
      <c r="D2148" t="s">
        <v>35</v>
      </c>
      <c r="E2148" s="4">
        <v>42010</v>
      </c>
      <c r="F2148" s="3">
        <v>42034</v>
      </c>
      <c r="G2148" t="s">
        <v>1218</v>
      </c>
      <c r="H2148" s="2">
        <v>100000000000176</v>
      </c>
      <c r="I2148" t="s">
        <v>810</v>
      </c>
      <c r="J2148" t="s">
        <v>490</v>
      </c>
      <c r="K2148">
        <v>273000</v>
      </c>
      <c r="L2148">
        <v>246000</v>
      </c>
      <c r="M2148" t="s">
        <v>39</v>
      </c>
      <c r="N2148" t="s">
        <v>40</v>
      </c>
      <c r="O2148" s="1">
        <f t="shared" si="33"/>
        <v>42010.333333333336</v>
      </c>
    </row>
    <row r="2149" spans="1:15">
      <c r="A2149" s="2">
        <v>300000000002148</v>
      </c>
      <c r="B2149" s="2">
        <v>200000000002106</v>
      </c>
      <c r="C2149" t="s">
        <v>2314</v>
      </c>
      <c r="D2149" t="s">
        <v>35</v>
      </c>
      <c r="E2149" s="4">
        <v>42010</v>
      </c>
      <c r="F2149" s="3">
        <v>42076</v>
      </c>
      <c r="G2149" t="s">
        <v>1222</v>
      </c>
      <c r="H2149" s="2">
        <v>100000000000223</v>
      </c>
      <c r="I2149" t="s">
        <v>21</v>
      </c>
      <c r="K2149">
        <v>273000</v>
      </c>
      <c r="M2149" t="s">
        <v>39</v>
      </c>
      <c r="N2149" t="s">
        <v>40</v>
      </c>
      <c r="O2149" s="1">
        <f t="shared" si="33"/>
        <v>42010.333333333336</v>
      </c>
    </row>
    <row r="2150" spans="1:15">
      <c r="A2150" s="2">
        <v>300000000002149</v>
      </c>
      <c r="B2150" s="2">
        <v>200000000002104</v>
      </c>
      <c r="C2150" t="s">
        <v>2315</v>
      </c>
      <c r="D2150" t="s">
        <v>35</v>
      </c>
      <c r="E2150" s="4">
        <v>42010</v>
      </c>
      <c r="F2150" s="3">
        <v>42076</v>
      </c>
      <c r="G2150" t="s">
        <v>1222</v>
      </c>
      <c r="H2150" s="2">
        <v>100000000000223</v>
      </c>
      <c r="I2150" t="s">
        <v>21</v>
      </c>
      <c r="M2150" t="s">
        <v>39</v>
      </c>
      <c r="N2150" t="s">
        <v>40</v>
      </c>
      <c r="O2150" s="1">
        <f t="shared" si="33"/>
        <v>42010.333333333336</v>
      </c>
    </row>
    <row r="2151" spans="1:15">
      <c r="A2151" s="2">
        <v>300000000002150</v>
      </c>
      <c r="B2151" s="2">
        <v>200000000002111</v>
      </c>
      <c r="C2151" t="s">
        <v>2316</v>
      </c>
      <c r="D2151" t="s">
        <v>35</v>
      </c>
      <c r="E2151" s="4">
        <v>42010</v>
      </c>
      <c r="F2151" s="3">
        <v>42205</v>
      </c>
      <c r="G2151" t="s">
        <v>1222</v>
      </c>
      <c r="H2151" s="2">
        <v>100000000000223</v>
      </c>
      <c r="I2151" t="s">
        <v>21</v>
      </c>
      <c r="J2151" t="s">
        <v>21</v>
      </c>
      <c r="K2151">
        <v>273000</v>
      </c>
      <c r="L2151">
        <v>124500</v>
      </c>
      <c r="M2151" t="s">
        <v>39</v>
      </c>
      <c r="N2151" t="s">
        <v>40</v>
      </c>
      <c r="O2151" s="1">
        <f t="shared" si="33"/>
        <v>42010.333333333336</v>
      </c>
    </row>
    <row r="2152" spans="1:15">
      <c r="A2152" s="2">
        <v>300000000002151</v>
      </c>
      <c r="B2152" s="2">
        <v>200000000001732</v>
      </c>
      <c r="C2152" t="s">
        <v>2317</v>
      </c>
      <c r="D2152" t="s">
        <v>35</v>
      </c>
      <c r="E2152" s="4">
        <v>42010</v>
      </c>
      <c r="F2152" s="3">
        <v>42473</v>
      </c>
      <c r="G2152" t="s">
        <v>1664</v>
      </c>
      <c r="H2152" s="2">
        <v>100000000000405</v>
      </c>
      <c r="I2152" t="s">
        <v>21</v>
      </c>
      <c r="J2152" t="s">
        <v>21</v>
      </c>
      <c r="K2152">
        <v>273000</v>
      </c>
      <c r="L2152">
        <v>246000</v>
      </c>
      <c r="M2152" t="s">
        <v>39</v>
      </c>
      <c r="N2152" t="s">
        <v>40</v>
      </c>
      <c r="O2152" s="1">
        <f t="shared" si="33"/>
        <v>42010.333333333336</v>
      </c>
    </row>
    <row r="2153" spans="1:15">
      <c r="A2153" s="2">
        <v>300000000002152</v>
      </c>
      <c r="B2153" s="2">
        <v>200000000002790</v>
      </c>
      <c r="C2153" t="s">
        <v>2318</v>
      </c>
      <c r="D2153" t="s">
        <v>35</v>
      </c>
      <c r="E2153" s="4">
        <v>42010</v>
      </c>
      <c r="F2153" s="3">
        <v>42219</v>
      </c>
      <c r="G2153" t="s">
        <v>1153</v>
      </c>
      <c r="H2153" s="2">
        <v>100000000000257</v>
      </c>
      <c r="I2153" t="s">
        <v>21</v>
      </c>
      <c r="J2153" t="s">
        <v>21</v>
      </c>
      <c r="M2153" t="s">
        <v>31</v>
      </c>
      <c r="N2153" t="s">
        <v>48</v>
      </c>
      <c r="O2153" s="1">
        <f t="shared" si="33"/>
        <v>42010.333333333336</v>
      </c>
    </row>
    <row r="2154" spans="1:15">
      <c r="A2154" s="2">
        <v>300000000002153</v>
      </c>
      <c r="B2154" s="2">
        <v>200000000002107</v>
      </c>
      <c r="C2154" t="s">
        <v>2319</v>
      </c>
      <c r="D2154" t="s">
        <v>35</v>
      </c>
      <c r="E2154" s="4">
        <v>42010</v>
      </c>
      <c r="F2154" s="3">
        <v>42198</v>
      </c>
      <c r="G2154" t="s">
        <v>1153</v>
      </c>
      <c r="H2154" s="2">
        <v>100000000000257</v>
      </c>
      <c r="I2154" t="s">
        <v>21</v>
      </c>
      <c r="J2154" t="s">
        <v>21</v>
      </c>
      <c r="M2154" t="s">
        <v>31</v>
      </c>
      <c r="N2154" t="s">
        <v>48</v>
      </c>
      <c r="O2154" s="1">
        <f t="shared" si="33"/>
        <v>42010.333333333336</v>
      </c>
    </row>
    <row r="2155" spans="1:15">
      <c r="A2155" s="2">
        <v>300000000002154</v>
      </c>
      <c r="B2155" s="2">
        <v>200000000000247</v>
      </c>
      <c r="C2155" t="s">
        <v>2320</v>
      </c>
      <c r="D2155" t="s">
        <v>35</v>
      </c>
      <c r="E2155" s="4">
        <v>42011.620833333334</v>
      </c>
      <c r="F2155" s="3">
        <v>42199</v>
      </c>
      <c r="G2155" t="s">
        <v>1602</v>
      </c>
      <c r="H2155" s="2">
        <v>100000000000209</v>
      </c>
      <c r="I2155" t="s">
        <v>21</v>
      </c>
      <c r="J2155" t="s">
        <v>21</v>
      </c>
      <c r="K2155">
        <v>124500</v>
      </c>
      <c r="L2155">
        <v>124500</v>
      </c>
      <c r="M2155" t="s">
        <v>39</v>
      </c>
      <c r="N2155" t="s">
        <v>65</v>
      </c>
      <c r="O2155" s="1">
        <f t="shared" si="33"/>
        <v>42011.95416666667</v>
      </c>
    </row>
    <row r="2156" spans="1:15">
      <c r="A2156" s="2">
        <v>300000000002155</v>
      </c>
      <c r="B2156" s="2">
        <v>200000000002112</v>
      </c>
      <c r="C2156" t="s">
        <v>2321</v>
      </c>
      <c r="D2156" t="s">
        <v>35</v>
      </c>
      <c r="E2156" s="4">
        <v>42011</v>
      </c>
      <c r="F2156" s="3">
        <v>42787</v>
      </c>
      <c r="G2156" t="s">
        <v>218</v>
      </c>
      <c r="H2156" s="2">
        <v>100000000000188</v>
      </c>
      <c r="I2156" t="s">
        <v>408</v>
      </c>
      <c r="J2156" t="s">
        <v>409</v>
      </c>
      <c r="K2156">
        <v>300000</v>
      </c>
      <c r="L2156">
        <v>246000</v>
      </c>
      <c r="M2156" t="s">
        <v>31</v>
      </c>
      <c r="N2156" t="s">
        <v>32</v>
      </c>
      <c r="O2156" s="1">
        <f t="shared" si="33"/>
        <v>42011.333333333336</v>
      </c>
    </row>
    <row r="2157" spans="1:15">
      <c r="A2157" s="2">
        <v>300000000002156</v>
      </c>
      <c r="B2157" s="2">
        <v>200000000000097</v>
      </c>
      <c r="C2157" t="s">
        <v>2322</v>
      </c>
      <c r="D2157" t="s">
        <v>35</v>
      </c>
      <c r="E2157" s="4">
        <v>42011</v>
      </c>
      <c r="F2157" s="3">
        <v>42408</v>
      </c>
      <c r="G2157" t="s">
        <v>1530</v>
      </c>
      <c r="H2157" s="2">
        <v>100000000000572</v>
      </c>
      <c r="I2157" t="s">
        <v>21</v>
      </c>
      <c r="J2157" t="s">
        <v>21</v>
      </c>
      <c r="K2157">
        <v>247620</v>
      </c>
      <c r="L2157">
        <v>247620</v>
      </c>
      <c r="M2157" t="s">
        <v>39</v>
      </c>
      <c r="N2157" t="s">
        <v>65</v>
      </c>
      <c r="O2157" s="1">
        <f t="shared" si="33"/>
        <v>42011.333333333336</v>
      </c>
    </row>
    <row r="2158" spans="1:15">
      <c r="A2158" s="2">
        <v>300000000002157</v>
      </c>
      <c r="B2158" s="2">
        <v>200000000002113</v>
      </c>
      <c r="C2158" t="s">
        <v>2323</v>
      </c>
      <c r="D2158" t="s">
        <v>35</v>
      </c>
      <c r="E2158" s="4">
        <v>42012</v>
      </c>
      <c r="F2158" s="3">
        <v>42158</v>
      </c>
      <c r="G2158" t="s">
        <v>329</v>
      </c>
      <c r="H2158" s="2">
        <v>100000000000097</v>
      </c>
      <c r="I2158" t="s">
        <v>21</v>
      </c>
      <c r="J2158" t="s">
        <v>21</v>
      </c>
      <c r="K2158">
        <v>124500</v>
      </c>
      <c r="L2158">
        <v>124500</v>
      </c>
      <c r="M2158" t="s">
        <v>31</v>
      </c>
      <c r="N2158" t="s">
        <v>48</v>
      </c>
      <c r="O2158" s="1">
        <f t="shared" si="33"/>
        <v>42012.333333333336</v>
      </c>
    </row>
    <row r="2159" spans="1:15">
      <c r="A2159" s="2">
        <v>300000000002158</v>
      </c>
      <c r="B2159" s="2">
        <v>200000000001249</v>
      </c>
      <c r="C2159" t="s">
        <v>2324</v>
      </c>
      <c r="D2159" t="s">
        <v>35</v>
      </c>
      <c r="E2159" s="4">
        <v>42012.526388888888</v>
      </c>
      <c r="F2159" s="3">
        <v>42397</v>
      </c>
      <c r="G2159" t="s">
        <v>851</v>
      </c>
      <c r="H2159" s="2">
        <v>100000000000228</v>
      </c>
      <c r="I2159" t="s">
        <v>21</v>
      </c>
      <c r="J2159" t="s">
        <v>21</v>
      </c>
      <c r="K2159">
        <v>16500</v>
      </c>
      <c r="L2159">
        <v>16500</v>
      </c>
      <c r="M2159" t="s">
        <v>101</v>
      </c>
      <c r="N2159" t="s">
        <v>101</v>
      </c>
      <c r="O2159" s="1">
        <f t="shared" si="33"/>
        <v>42012.859722222223</v>
      </c>
    </row>
    <row r="2160" spans="1:15">
      <c r="A2160" s="2">
        <v>300000000002159</v>
      </c>
      <c r="B2160" s="2">
        <v>200000000002114</v>
      </c>
      <c r="C2160" t="s">
        <v>2325</v>
      </c>
      <c r="D2160" t="s">
        <v>35</v>
      </c>
      <c r="E2160" s="4">
        <v>42012</v>
      </c>
      <c r="F2160" s="3">
        <v>42079</v>
      </c>
      <c r="G2160" t="s">
        <v>243</v>
      </c>
      <c r="H2160" s="2">
        <v>100000000000103</v>
      </c>
      <c r="I2160" t="s">
        <v>21</v>
      </c>
      <c r="K2160">
        <v>205500</v>
      </c>
      <c r="M2160" t="s">
        <v>31</v>
      </c>
      <c r="N2160" t="s">
        <v>48</v>
      </c>
      <c r="O2160" s="1">
        <f t="shared" si="33"/>
        <v>42012.333333333336</v>
      </c>
    </row>
    <row r="2161" spans="1:15">
      <c r="A2161" s="2">
        <v>300000000002160</v>
      </c>
      <c r="B2161" s="2">
        <v>200000000001068</v>
      </c>
      <c r="C2161" t="s">
        <v>2326</v>
      </c>
      <c r="D2161" t="s">
        <v>35</v>
      </c>
      <c r="E2161" s="4">
        <v>42016</v>
      </c>
      <c r="F2161" s="3">
        <v>42090</v>
      </c>
      <c r="G2161" t="s">
        <v>1011</v>
      </c>
      <c r="H2161" s="2">
        <v>100000000000204</v>
      </c>
      <c r="I2161" t="s">
        <v>21</v>
      </c>
      <c r="J2161" t="s">
        <v>21</v>
      </c>
      <c r="M2161" t="s">
        <v>39</v>
      </c>
      <c r="N2161" t="s">
        <v>65</v>
      </c>
      <c r="O2161" s="1">
        <f t="shared" si="33"/>
        <v>42016.333333333336</v>
      </c>
    </row>
    <row r="2162" spans="1:15">
      <c r="A2162" s="2">
        <v>300000000002161</v>
      </c>
      <c r="B2162" s="2">
        <v>200000000001023</v>
      </c>
      <c r="C2162" t="s">
        <v>2327</v>
      </c>
      <c r="D2162" t="s">
        <v>35</v>
      </c>
      <c r="E2162" s="4">
        <v>42016.634027777778</v>
      </c>
      <c r="F2162" s="3">
        <v>42197</v>
      </c>
      <c r="G2162" t="s">
        <v>991</v>
      </c>
      <c r="H2162" s="2">
        <v>100000000000199</v>
      </c>
      <c r="I2162" t="s">
        <v>21</v>
      </c>
      <c r="J2162" t="s">
        <v>21</v>
      </c>
      <c r="K2162">
        <v>124500</v>
      </c>
      <c r="L2162">
        <v>124500</v>
      </c>
      <c r="M2162" t="s">
        <v>39</v>
      </c>
      <c r="N2162" t="s">
        <v>65</v>
      </c>
      <c r="O2162" s="1">
        <f t="shared" si="33"/>
        <v>42016.967361111114</v>
      </c>
    </row>
    <row r="2163" spans="1:15">
      <c r="A2163" s="2">
        <v>300000000002162</v>
      </c>
      <c r="B2163" s="2">
        <v>200000000001358</v>
      </c>
      <c r="C2163" t="s">
        <v>2328</v>
      </c>
      <c r="D2163" t="s">
        <v>212</v>
      </c>
      <c r="E2163" s="4">
        <v>42016</v>
      </c>
      <c r="F2163" s="3">
        <v>42186</v>
      </c>
      <c r="G2163" t="s">
        <v>715</v>
      </c>
      <c r="H2163" s="2">
        <v>100000000000240</v>
      </c>
      <c r="I2163" t="s">
        <v>30</v>
      </c>
      <c r="J2163" t="s">
        <v>30</v>
      </c>
      <c r="K2163">
        <v>172120</v>
      </c>
      <c r="L2163">
        <v>172120</v>
      </c>
      <c r="M2163" t="s">
        <v>22</v>
      </c>
      <c r="N2163" t="s">
        <v>23</v>
      </c>
      <c r="O2163" s="1">
        <f t="shared" si="33"/>
        <v>42016.333333333336</v>
      </c>
    </row>
    <row r="2164" spans="1:15">
      <c r="A2164" s="2">
        <v>300000000002163</v>
      </c>
      <c r="B2164" s="2">
        <v>200000000001757</v>
      </c>
      <c r="C2164" t="s">
        <v>2329</v>
      </c>
      <c r="D2164" t="s">
        <v>35</v>
      </c>
      <c r="E2164" s="4">
        <v>42016</v>
      </c>
      <c r="F2164" s="3">
        <v>43039</v>
      </c>
      <c r="G2164" t="s">
        <v>1894</v>
      </c>
      <c r="H2164" s="2">
        <v>100000000000527</v>
      </c>
      <c r="I2164" t="s">
        <v>810</v>
      </c>
      <c r="J2164" t="s">
        <v>490</v>
      </c>
      <c r="K2164">
        <v>340500</v>
      </c>
      <c r="L2164">
        <v>340500</v>
      </c>
      <c r="M2164" t="s">
        <v>39</v>
      </c>
      <c r="N2164" t="s">
        <v>40</v>
      </c>
      <c r="O2164" s="1">
        <f t="shared" si="33"/>
        <v>42016.333333333336</v>
      </c>
    </row>
    <row r="2165" spans="1:15">
      <c r="A2165" s="2">
        <v>300000000002164</v>
      </c>
      <c r="B2165" s="2">
        <v>200000000000960</v>
      </c>
      <c r="C2165" t="s">
        <v>2330</v>
      </c>
      <c r="D2165" t="s">
        <v>35</v>
      </c>
      <c r="E2165" s="4">
        <v>42016</v>
      </c>
      <c r="F2165" s="3">
        <v>42024</v>
      </c>
      <c r="G2165" t="s">
        <v>851</v>
      </c>
      <c r="H2165" s="2">
        <v>100000000000228</v>
      </c>
      <c r="I2165" t="s">
        <v>21</v>
      </c>
      <c r="J2165" t="s">
        <v>21</v>
      </c>
      <c r="M2165" t="s">
        <v>101</v>
      </c>
      <c r="N2165" t="s">
        <v>101</v>
      </c>
      <c r="O2165" s="1">
        <f t="shared" si="33"/>
        <v>42016.333333333336</v>
      </c>
    </row>
    <row r="2166" spans="1:15">
      <c r="A2166" s="2">
        <v>300000000002165</v>
      </c>
      <c r="B2166" s="2">
        <v>200000000000326</v>
      </c>
      <c r="C2166" t="s">
        <v>2331</v>
      </c>
      <c r="D2166" t="s">
        <v>35</v>
      </c>
      <c r="E2166" s="4">
        <v>42016</v>
      </c>
      <c r="F2166" s="3">
        <v>42167</v>
      </c>
      <c r="G2166" t="s">
        <v>1743</v>
      </c>
      <c r="H2166" s="2">
        <v>100000000000169</v>
      </c>
      <c r="I2166" t="s">
        <v>21</v>
      </c>
      <c r="J2166" t="s">
        <v>21</v>
      </c>
      <c r="K2166">
        <v>124500</v>
      </c>
      <c r="L2166">
        <v>124500</v>
      </c>
      <c r="M2166" t="s">
        <v>101</v>
      </c>
      <c r="N2166" t="s">
        <v>101</v>
      </c>
      <c r="O2166" s="1">
        <f t="shared" si="33"/>
        <v>42016.333333333336</v>
      </c>
    </row>
    <row r="2167" spans="1:15">
      <c r="A2167" s="2">
        <v>300000000002166</v>
      </c>
      <c r="B2167" s="2">
        <v>200000000000455</v>
      </c>
      <c r="C2167" t="s">
        <v>2332</v>
      </c>
      <c r="D2167" t="s">
        <v>35</v>
      </c>
      <c r="E2167" s="4">
        <v>42017.668749999997</v>
      </c>
      <c r="F2167" s="3">
        <v>42853</v>
      </c>
      <c r="G2167" t="s">
        <v>934</v>
      </c>
      <c r="H2167" s="2">
        <v>100000000000483</v>
      </c>
      <c r="I2167" t="s">
        <v>810</v>
      </c>
      <c r="J2167" t="s">
        <v>490</v>
      </c>
      <c r="K2167">
        <v>219000</v>
      </c>
      <c r="L2167">
        <v>124500</v>
      </c>
      <c r="M2167" t="s">
        <v>31</v>
      </c>
      <c r="N2167" t="s">
        <v>48</v>
      </c>
      <c r="O2167" s="1">
        <f t="shared" si="33"/>
        <v>42018.002083333333</v>
      </c>
    </row>
    <row r="2168" spans="1:15">
      <c r="A2168" s="2">
        <v>300000000002167</v>
      </c>
      <c r="B2168" s="2">
        <v>200000000000332</v>
      </c>
      <c r="C2168" t="s">
        <v>2333</v>
      </c>
      <c r="D2168" t="s">
        <v>35</v>
      </c>
      <c r="E2168" s="4">
        <v>42017.438888888886</v>
      </c>
      <c r="F2168" s="3">
        <v>42268</v>
      </c>
      <c r="G2168" t="s">
        <v>1368</v>
      </c>
      <c r="H2168" s="2">
        <v>100000000000313</v>
      </c>
      <c r="I2168" t="s">
        <v>21</v>
      </c>
      <c r="J2168" t="s">
        <v>21</v>
      </c>
      <c r="K2168">
        <v>198750</v>
      </c>
      <c r="L2168">
        <v>138000</v>
      </c>
      <c r="M2168" t="s">
        <v>31</v>
      </c>
      <c r="N2168" t="s">
        <v>48</v>
      </c>
      <c r="O2168" s="1">
        <f t="shared" si="33"/>
        <v>42017.772222222222</v>
      </c>
    </row>
    <row r="2169" spans="1:15">
      <c r="A2169" s="2">
        <v>300000000002168</v>
      </c>
      <c r="B2169" s="2">
        <v>200000000002115</v>
      </c>
      <c r="C2169" t="s">
        <v>2334</v>
      </c>
      <c r="D2169" t="s">
        <v>35</v>
      </c>
      <c r="E2169" s="4">
        <v>42017</v>
      </c>
      <c r="F2169" s="3">
        <v>42199</v>
      </c>
      <c r="G2169" t="s">
        <v>1260</v>
      </c>
      <c r="H2169" s="2">
        <v>100000000000166</v>
      </c>
      <c r="I2169" t="s">
        <v>21</v>
      </c>
      <c r="J2169" t="s">
        <v>21</v>
      </c>
      <c r="K2169">
        <v>124500</v>
      </c>
      <c r="L2169">
        <v>124500</v>
      </c>
      <c r="M2169" t="s">
        <v>22</v>
      </c>
      <c r="N2169" t="s">
        <v>23</v>
      </c>
      <c r="O2169" s="1">
        <f t="shared" si="33"/>
        <v>42017.333333333336</v>
      </c>
    </row>
    <row r="2170" spans="1:15">
      <c r="A2170" s="2">
        <v>300000000002169</v>
      </c>
      <c r="B2170" s="2">
        <v>200000000001358</v>
      </c>
      <c r="C2170" t="s">
        <v>2335</v>
      </c>
      <c r="D2170" t="s">
        <v>19</v>
      </c>
      <c r="E2170" s="4">
        <v>42017.600694444445</v>
      </c>
      <c r="F2170" s="3">
        <v>42023</v>
      </c>
      <c r="G2170" t="s">
        <v>719</v>
      </c>
      <c r="H2170" s="2">
        <v>100000000000161</v>
      </c>
      <c r="I2170" t="s">
        <v>30</v>
      </c>
      <c r="J2170" t="s">
        <v>30</v>
      </c>
      <c r="K2170">
        <v>16500</v>
      </c>
      <c r="L2170">
        <v>16500</v>
      </c>
      <c r="M2170" t="s">
        <v>22</v>
      </c>
      <c r="N2170" t="s">
        <v>23</v>
      </c>
      <c r="O2170" s="1">
        <f t="shared" si="33"/>
        <v>42017.934027777781</v>
      </c>
    </row>
    <row r="2171" spans="1:15">
      <c r="A2171" s="2">
        <v>300000000002170</v>
      </c>
      <c r="B2171" s="2">
        <v>200000000002118</v>
      </c>
      <c r="C2171" t="s">
        <v>2336</v>
      </c>
      <c r="D2171" t="s">
        <v>35</v>
      </c>
      <c r="E2171" s="4">
        <v>42017</v>
      </c>
      <c r="F2171" s="3">
        <v>42156</v>
      </c>
      <c r="G2171" t="s">
        <v>329</v>
      </c>
      <c r="H2171" s="2">
        <v>100000000000097</v>
      </c>
      <c r="I2171" t="s">
        <v>30</v>
      </c>
      <c r="J2171" t="s">
        <v>30</v>
      </c>
      <c r="K2171">
        <v>184440</v>
      </c>
      <c r="L2171">
        <v>184440</v>
      </c>
      <c r="M2171" t="s">
        <v>31</v>
      </c>
      <c r="N2171" t="s">
        <v>48</v>
      </c>
      <c r="O2171" s="1">
        <f t="shared" si="33"/>
        <v>42017.333333333336</v>
      </c>
    </row>
    <row r="2172" spans="1:15">
      <c r="A2172" s="2">
        <v>300000000002171</v>
      </c>
      <c r="B2172" s="2">
        <v>200000000000898</v>
      </c>
      <c r="C2172" t="s">
        <v>2337</v>
      </c>
      <c r="D2172" t="s">
        <v>35</v>
      </c>
      <c r="E2172" s="4">
        <v>42017.601388888892</v>
      </c>
      <c r="F2172" s="3">
        <v>42339</v>
      </c>
      <c r="G2172" t="s">
        <v>1301</v>
      </c>
      <c r="H2172" s="2">
        <v>100000000000317</v>
      </c>
      <c r="I2172" t="s">
        <v>21</v>
      </c>
      <c r="J2172" t="s">
        <v>21</v>
      </c>
      <c r="K2172">
        <v>54630</v>
      </c>
      <c r="L2172">
        <v>54630</v>
      </c>
      <c r="M2172" t="s">
        <v>31</v>
      </c>
      <c r="N2172" t="s">
        <v>48</v>
      </c>
      <c r="O2172" s="1">
        <f t="shared" si="33"/>
        <v>42017.934722222228</v>
      </c>
    </row>
    <row r="2173" spans="1:15">
      <c r="A2173" s="2">
        <v>300000000002172</v>
      </c>
      <c r="B2173" s="2">
        <v>200000000002117</v>
      </c>
      <c r="C2173" t="s">
        <v>2338</v>
      </c>
      <c r="D2173" t="s">
        <v>35</v>
      </c>
      <c r="E2173" s="4">
        <v>42017</v>
      </c>
      <c r="F2173" s="3">
        <v>42162</v>
      </c>
      <c r="G2173" t="s">
        <v>555</v>
      </c>
      <c r="H2173" s="2">
        <v>100000000000206</v>
      </c>
      <c r="I2173" t="s">
        <v>21</v>
      </c>
      <c r="J2173" t="s">
        <v>21</v>
      </c>
      <c r="K2173">
        <v>100200</v>
      </c>
      <c r="L2173">
        <v>81300</v>
      </c>
      <c r="M2173" t="s">
        <v>22</v>
      </c>
      <c r="N2173" t="s">
        <v>23</v>
      </c>
      <c r="O2173" s="1">
        <f t="shared" si="33"/>
        <v>42017.333333333336</v>
      </c>
    </row>
    <row r="2174" spans="1:15">
      <c r="A2174" s="2">
        <v>300000000002173</v>
      </c>
      <c r="B2174" s="2">
        <v>200000000001081</v>
      </c>
      <c r="C2174" t="s">
        <v>2339</v>
      </c>
      <c r="D2174" t="s">
        <v>35</v>
      </c>
      <c r="E2174" s="4">
        <v>42018</v>
      </c>
      <c r="F2174" s="3">
        <v>42051</v>
      </c>
      <c r="G2174" t="s">
        <v>687</v>
      </c>
      <c r="H2174" s="2">
        <v>100000000000286</v>
      </c>
      <c r="I2174" t="s">
        <v>21</v>
      </c>
      <c r="M2174" t="s">
        <v>39</v>
      </c>
      <c r="N2174" t="s">
        <v>65</v>
      </c>
      <c r="O2174" s="1">
        <f t="shared" si="33"/>
        <v>42018.333333333336</v>
      </c>
    </row>
    <row r="2175" spans="1:15">
      <c r="A2175" s="2">
        <v>300000000002174</v>
      </c>
      <c r="B2175" s="2">
        <v>200000000002120</v>
      </c>
      <c r="C2175" t="s">
        <v>2340</v>
      </c>
      <c r="D2175" t="s">
        <v>35</v>
      </c>
      <c r="E2175" s="4">
        <v>42018</v>
      </c>
      <c r="F2175" s="3">
        <v>42039</v>
      </c>
      <c r="G2175" t="s">
        <v>1222</v>
      </c>
      <c r="H2175" s="2">
        <v>100000000000223</v>
      </c>
      <c r="I2175" t="s">
        <v>21</v>
      </c>
      <c r="J2175" t="s">
        <v>21</v>
      </c>
      <c r="M2175" t="s">
        <v>39</v>
      </c>
      <c r="N2175" t="s">
        <v>40</v>
      </c>
      <c r="O2175" s="1">
        <f t="shared" si="33"/>
        <v>42018.333333333336</v>
      </c>
    </row>
    <row r="2176" spans="1:15">
      <c r="A2176" s="2">
        <v>300000000002175</v>
      </c>
      <c r="B2176" s="2">
        <v>200000000002133</v>
      </c>
      <c r="C2176" t="s">
        <v>2341</v>
      </c>
      <c r="D2176" t="s">
        <v>35</v>
      </c>
      <c r="E2176" s="4">
        <v>42019</v>
      </c>
      <c r="F2176" s="3">
        <v>42734</v>
      </c>
      <c r="G2176" t="s">
        <v>934</v>
      </c>
      <c r="H2176" s="2">
        <v>100000000000483</v>
      </c>
      <c r="I2176" t="s">
        <v>810</v>
      </c>
      <c r="J2176" t="s">
        <v>490</v>
      </c>
      <c r="K2176">
        <v>197400</v>
      </c>
      <c r="L2176">
        <v>197400</v>
      </c>
      <c r="M2176" t="s">
        <v>31</v>
      </c>
      <c r="N2176" t="s">
        <v>48</v>
      </c>
      <c r="O2176" s="1">
        <f t="shared" si="33"/>
        <v>42019.333333333336</v>
      </c>
    </row>
    <row r="2177" spans="1:15">
      <c r="A2177" s="2">
        <v>300000000002176</v>
      </c>
      <c r="B2177" s="2">
        <v>200000000002135</v>
      </c>
      <c r="C2177" t="s">
        <v>2342</v>
      </c>
      <c r="D2177" t="s">
        <v>35</v>
      </c>
      <c r="E2177" s="4">
        <v>42019</v>
      </c>
      <c r="F2177" s="3">
        <v>42192</v>
      </c>
      <c r="G2177" t="s">
        <v>471</v>
      </c>
      <c r="H2177" s="2">
        <v>100000000000145</v>
      </c>
      <c r="I2177" t="s">
        <v>21</v>
      </c>
      <c r="J2177" t="s">
        <v>21</v>
      </c>
      <c r="M2177" t="s">
        <v>31</v>
      </c>
      <c r="N2177" t="s">
        <v>48</v>
      </c>
      <c r="O2177" s="1">
        <f t="shared" si="33"/>
        <v>42019.333333333336</v>
      </c>
    </row>
    <row r="2178" spans="1:15">
      <c r="A2178" s="2">
        <v>300000000002177</v>
      </c>
      <c r="B2178" s="2">
        <v>200000000002136</v>
      </c>
      <c r="C2178" t="s">
        <v>2343</v>
      </c>
      <c r="D2178" t="s">
        <v>35</v>
      </c>
      <c r="E2178" s="4">
        <v>42019</v>
      </c>
      <c r="F2178" s="3">
        <v>42496</v>
      </c>
      <c r="G2178" t="s">
        <v>1488</v>
      </c>
      <c r="H2178" s="2">
        <v>100000000000518</v>
      </c>
      <c r="I2178" t="s">
        <v>21</v>
      </c>
      <c r="J2178" t="s">
        <v>21</v>
      </c>
      <c r="K2178">
        <v>138000</v>
      </c>
      <c r="L2178">
        <v>138000</v>
      </c>
      <c r="M2178" t="s">
        <v>39</v>
      </c>
      <c r="N2178" t="s">
        <v>40</v>
      </c>
      <c r="O2178" s="1">
        <f t="shared" si="33"/>
        <v>42019.333333333336</v>
      </c>
    </row>
    <row r="2179" spans="1:15">
      <c r="A2179" s="2">
        <v>300000000002178</v>
      </c>
      <c r="B2179" s="2">
        <v>200000000000685</v>
      </c>
      <c r="C2179" t="s">
        <v>2344</v>
      </c>
      <c r="D2179" t="s">
        <v>35</v>
      </c>
      <c r="E2179" s="4">
        <v>42019</v>
      </c>
      <c r="F2179" s="3">
        <v>42437</v>
      </c>
      <c r="G2179" t="s">
        <v>1297</v>
      </c>
      <c r="H2179" s="2">
        <v>100000000000591</v>
      </c>
      <c r="I2179" t="s">
        <v>21</v>
      </c>
      <c r="J2179" t="s">
        <v>21</v>
      </c>
      <c r="K2179">
        <v>124500</v>
      </c>
      <c r="L2179">
        <v>124500</v>
      </c>
      <c r="M2179" t="s">
        <v>39</v>
      </c>
      <c r="N2179" t="s">
        <v>65</v>
      </c>
      <c r="O2179" s="1">
        <f t="shared" ref="O2179:O2242" si="34">IF(E2179&lt;$S$2,E2179+$T$2,IF(E2179&lt;$S$3,E2179+$T$3,IF(E2179&lt;$S$4,E2179+$T$4,IF(E2179&lt;$S$5,E2179+$T$5,IF(E2179&lt;$S$6,E2179+$T$6,IF(E2179&lt;$S$7,E2179+$T$7,IF(E2179&lt;$S$8,E2179+$T$8,IF(E2179&lt;$S$9,E2179+$T$9,IF(E2179&lt;$S$10,E2179+$T$10,IF(E2179&lt;$S$11,E2179+$T$11,IF(E2179&lt;$S$12,E2179+$T$12,IF(E2179&lt;$S$13,E2179+$T$13,IF(E2179&lt;$S$14,E2179+$T$14,IF(E2179&lt;$S$15,E2179+$T$15,IF(E2179&lt;$S$16,E2179+$T$16,IF(E2179&lt;$S$17,E2179+$T$17,""))))))))))))))))</f>
        <v>42019.333333333336</v>
      </c>
    </row>
    <row r="2180" spans="1:15">
      <c r="A2180" s="2">
        <v>300000000002179</v>
      </c>
      <c r="B2180" s="2">
        <v>200000000000970</v>
      </c>
      <c r="C2180" t="s">
        <v>2345</v>
      </c>
      <c r="D2180" t="s">
        <v>35</v>
      </c>
      <c r="E2180" s="4">
        <v>42019</v>
      </c>
      <c r="F2180" s="3">
        <v>42773</v>
      </c>
      <c r="G2180" t="s">
        <v>1490</v>
      </c>
      <c r="H2180" s="2">
        <v>100000000000528</v>
      </c>
      <c r="I2180" t="s">
        <v>408</v>
      </c>
      <c r="J2180" t="s">
        <v>409</v>
      </c>
      <c r="K2180">
        <v>228450</v>
      </c>
      <c r="L2180">
        <v>205500</v>
      </c>
      <c r="M2180" t="s">
        <v>39</v>
      </c>
      <c r="N2180" t="s">
        <v>40</v>
      </c>
      <c r="O2180" s="1">
        <f t="shared" si="34"/>
        <v>42019.333333333336</v>
      </c>
    </row>
    <row r="2181" spans="1:15">
      <c r="A2181" s="2">
        <v>300000000002180</v>
      </c>
      <c r="B2181" s="2">
        <v>200000000001639</v>
      </c>
      <c r="C2181" t="s">
        <v>2346</v>
      </c>
      <c r="D2181" t="s">
        <v>35</v>
      </c>
      <c r="E2181" s="4">
        <v>42019</v>
      </c>
      <c r="F2181" s="3">
        <v>42437</v>
      </c>
      <c r="G2181" t="s">
        <v>1490</v>
      </c>
      <c r="H2181" s="2">
        <v>100000000000528</v>
      </c>
      <c r="I2181" t="s">
        <v>21</v>
      </c>
      <c r="J2181" t="s">
        <v>21</v>
      </c>
      <c r="K2181">
        <v>229120</v>
      </c>
      <c r="L2181">
        <v>205500</v>
      </c>
      <c r="M2181" t="s">
        <v>39</v>
      </c>
      <c r="N2181" t="s">
        <v>40</v>
      </c>
      <c r="O2181" s="1">
        <f t="shared" si="34"/>
        <v>42019.333333333336</v>
      </c>
    </row>
    <row r="2182" spans="1:15">
      <c r="A2182" s="2">
        <v>300000000002181</v>
      </c>
      <c r="B2182" s="2">
        <v>200000000000309</v>
      </c>
      <c r="C2182" t="s">
        <v>2347</v>
      </c>
      <c r="D2182" t="s">
        <v>35</v>
      </c>
      <c r="E2182" s="4">
        <v>42019</v>
      </c>
      <c r="F2182" s="3">
        <v>42138</v>
      </c>
      <c r="G2182" t="s">
        <v>725</v>
      </c>
      <c r="H2182" s="2">
        <v>100000000000177</v>
      </c>
      <c r="I2182" t="s">
        <v>21</v>
      </c>
      <c r="J2182" t="s">
        <v>21</v>
      </c>
      <c r="K2182">
        <v>229120</v>
      </c>
      <c r="L2182">
        <v>205500</v>
      </c>
      <c r="M2182" t="s">
        <v>39</v>
      </c>
      <c r="N2182" t="s">
        <v>40</v>
      </c>
      <c r="O2182" s="1">
        <f t="shared" si="34"/>
        <v>42019.333333333336</v>
      </c>
    </row>
    <row r="2183" spans="1:15">
      <c r="A2183" s="2">
        <v>300000000002182</v>
      </c>
      <c r="B2183" s="2">
        <v>200000000002134</v>
      </c>
      <c r="C2183" t="s">
        <v>2348</v>
      </c>
      <c r="D2183" t="s">
        <v>35</v>
      </c>
      <c r="E2183" s="4">
        <v>42019.859027777777</v>
      </c>
      <c r="F2183" s="3">
        <v>42180</v>
      </c>
      <c r="G2183" t="s">
        <v>1719</v>
      </c>
      <c r="H2183" s="2">
        <v>100000000000330</v>
      </c>
      <c r="I2183" t="s">
        <v>30</v>
      </c>
      <c r="J2183" t="s">
        <v>30</v>
      </c>
      <c r="K2183">
        <v>68480</v>
      </c>
      <c r="L2183">
        <v>68480</v>
      </c>
      <c r="M2183" t="s">
        <v>31</v>
      </c>
      <c r="N2183" t="s">
        <v>32</v>
      </c>
      <c r="O2183" s="1">
        <f t="shared" si="34"/>
        <v>42020.192361111112</v>
      </c>
    </row>
    <row r="2184" spans="1:15">
      <c r="A2184" s="2">
        <v>300000000002183</v>
      </c>
      <c r="B2184" s="2">
        <v>200000000000584</v>
      </c>
      <c r="C2184" t="s">
        <v>2349</v>
      </c>
      <c r="D2184" t="s">
        <v>35</v>
      </c>
      <c r="E2184" s="4">
        <v>42020.447916666664</v>
      </c>
      <c r="F2184" s="3">
        <v>42159</v>
      </c>
      <c r="G2184" t="s">
        <v>800</v>
      </c>
      <c r="H2184" s="2">
        <v>100000000000259</v>
      </c>
      <c r="I2184" t="s">
        <v>21</v>
      </c>
      <c r="J2184" t="s">
        <v>21</v>
      </c>
      <c r="K2184">
        <v>124500</v>
      </c>
      <c r="L2184">
        <v>124500</v>
      </c>
      <c r="M2184" t="s">
        <v>31</v>
      </c>
      <c r="N2184" t="s">
        <v>48</v>
      </c>
      <c r="O2184" s="1">
        <f t="shared" si="34"/>
        <v>42020.78125</v>
      </c>
    </row>
    <row r="2185" spans="1:15">
      <c r="A2185" s="2">
        <v>300000000002184</v>
      </c>
      <c r="B2185" s="2">
        <v>200000000000131</v>
      </c>
      <c r="C2185" t="s">
        <v>2350</v>
      </c>
      <c r="D2185" t="s">
        <v>35</v>
      </c>
      <c r="E2185" s="4">
        <v>42020.438888888886</v>
      </c>
      <c r="F2185" s="3">
        <v>42307</v>
      </c>
      <c r="G2185" t="s">
        <v>1368</v>
      </c>
      <c r="H2185" s="2">
        <v>100000000000313</v>
      </c>
      <c r="I2185" t="s">
        <v>21</v>
      </c>
      <c r="J2185" t="s">
        <v>21</v>
      </c>
      <c r="K2185">
        <v>198750</v>
      </c>
      <c r="L2185">
        <v>198750</v>
      </c>
      <c r="M2185" t="s">
        <v>31</v>
      </c>
      <c r="N2185" t="s">
        <v>48</v>
      </c>
      <c r="O2185" s="1">
        <f t="shared" si="34"/>
        <v>42020.772222222222</v>
      </c>
    </row>
    <row r="2186" spans="1:15">
      <c r="A2186" s="2">
        <v>300000000002185</v>
      </c>
      <c r="B2186" s="2">
        <v>200000000002137</v>
      </c>
      <c r="C2186" t="s">
        <v>2351</v>
      </c>
      <c r="D2186" t="s">
        <v>35</v>
      </c>
      <c r="E2186" s="4">
        <v>42020</v>
      </c>
      <c r="F2186" s="3">
        <v>42074</v>
      </c>
      <c r="G2186" t="s">
        <v>1153</v>
      </c>
      <c r="H2186" s="2">
        <v>100000000000257</v>
      </c>
      <c r="I2186" t="s">
        <v>21</v>
      </c>
      <c r="J2186" t="s">
        <v>21</v>
      </c>
      <c r="M2186" t="s">
        <v>31</v>
      </c>
      <c r="N2186" t="s">
        <v>48</v>
      </c>
      <c r="O2186" s="1">
        <f t="shared" si="34"/>
        <v>42020.333333333336</v>
      </c>
    </row>
    <row r="2187" spans="1:15">
      <c r="A2187" s="2">
        <v>300000000002186</v>
      </c>
      <c r="B2187" s="2">
        <v>200000000001626</v>
      </c>
      <c r="C2187" t="s">
        <v>2352</v>
      </c>
      <c r="D2187" t="s">
        <v>35</v>
      </c>
      <c r="E2187" s="4">
        <v>42020.143055555556</v>
      </c>
      <c r="F2187" s="3">
        <v>42841</v>
      </c>
      <c r="G2187" t="s">
        <v>2353</v>
      </c>
      <c r="H2187" s="2">
        <v>100000000000692</v>
      </c>
      <c r="I2187" t="s">
        <v>408</v>
      </c>
      <c r="J2187" t="s">
        <v>409</v>
      </c>
      <c r="K2187">
        <v>273000</v>
      </c>
      <c r="L2187">
        <v>273000</v>
      </c>
      <c r="M2187" t="s">
        <v>39</v>
      </c>
      <c r="N2187" t="s">
        <v>40</v>
      </c>
      <c r="O2187" s="1">
        <f t="shared" si="34"/>
        <v>42020.476388888892</v>
      </c>
    </row>
    <row r="2188" spans="1:15">
      <c r="A2188" s="2">
        <v>300000000002187</v>
      </c>
      <c r="B2188" s="2">
        <v>200000000001219</v>
      </c>
      <c r="C2188" t="s">
        <v>2354</v>
      </c>
      <c r="D2188" t="s">
        <v>35</v>
      </c>
      <c r="E2188" s="4">
        <v>42020.522222222222</v>
      </c>
      <c r="F2188" s="3">
        <v>42674</v>
      </c>
      <c r="G2188" t="s">
        <v>243</v>
      </c>
      <c r="H2188" s="2">
        <v>100000000000103</v>
      </c>
      <c r="I2188" t="s">
        <v>486</v>
      </c>
      <c r="J2188" t="s">
        <v>487</v>
      </c>
      <c r="K2188">
        <v>138000</v>
      </c>
      <c r="L2188">
        <v>138000</v>
      </c>
      <c r="M2188" t="s">
        <v>31</v>
      </c>
      <c r="N2188" t="s">
        <v>48</v>
      </c>
      <c r="O2188" s="1">
        <f t="shared" si="34"/>
        <v>42020.855555555558</v>
      </c>
    </row>
    <row r="2189" spans="1:15">
      <c r="A2189" s="2">
        <v>300000000002188</v>
      </c>
      <c r="B2189" s="2">
        <v>200000000000488</v>
      </c>
      <c r="C2189" t="s">
        <v>2355</v>
      </c>
      <c r="D2189" t="s">
        <v>19</v>
      </c>
      <c r="E2189" s="4">
        <v>42020.512499999997</v>
      </c>
      <c r="F2189" s="3">
        <v>42150</v>
      </c>
      <c r="G2189" t="s">
        <v>555</v>
      </c>
      <c r="H2189" s="2">
        <v>100000000000206</v>
      </c>
      <c r="I2189" t="s">
        <v>21</v>
      </c>
      <c r="J2189" t="s">
        <v>21</v>
      </c>
      <c r="K2189">
        <v>57000</v>
      </c>
      <c r="L2189">
        <v>57000</v>
      </c>
      <c r="M2189" t="s">
        <v>22</v>
      </c>
      <c r="N2189" t="s">
        <v>23</v>
      </c>
      <c r="O2189" s="1">
        <f t="shared" si="34"/>
        <v>42020.845833333333</v>
      </c>
    </row>
    <row r="2190" spans="1:15">
      <c r="A2190" s="2">
        <v>300000000002189</v>
      </c>
      <c r="B2190" s="2">
        <v>200000000001921</v>
      </c>
      <c r="C2190" t="s">
        <v>2356</v>
      </c>
      <c r="D2190" t="s">
        <v>35</v>
      </c>
      <c r="E2190" s="4">
        <v>42021.284722222219</v>
      </c>
      <c r="F2190" s="3">
        <v>42874</v>
      </c>
      <c r="G2190" t="s">
        <v>934</v>
      </c>
      <c r="H2190" s="2">
        <v>100000000000483</v>
      </c>
      <c r="I2190" t="s">
        <v>408</v>
      </c>
      <c r="J2190" t="s">
        <v>409</v>
      </c>
      <c r="K2190">
        <v>197400</v>
      </c>
      <c r="L2190">
        <v>197400</v>
      </c>
      <c r="M2190" t="s">
        <v>31</v>
      </c>
      <c r="N2190" t="s">
        <v>48</v>
      </c>
      <c r="O2190" s="1">
        <f t="shared" si="34"/>
        <v>42021.618055555555</v>
      </c>
    </row>
    <row r="2191" spans="1:15">
      <c r="A2191" s="2">
        <v>300000000002190</v>
      </c>
      <c r="B2191" s="2">
        <v>200000000001921</v>
      </c>
      <c r="C2191" t="s">
        <v>2357</v>
      </c>
      <c r="D2191" t="s">
        <v>35</v>
      </c>
      <c r="E2191" s="4">
        <v>42021.28125</v>
      </c>
      <c r="F2191" s="3">
        <v>42192</v>
      </c>
      <c r="G2191" t="s">
        <v>471</v>
      </c>
      <c r="H2191" s="2">
        <v>100000000000145</v>
      </c>
      <c r="I2191" t="s">
        <v>21</v>
      </c>
      <c r="J2191" t="s">
        <v>21</v>
      </c>
      <c r="M2191" t="s">
        <v>31</v>
      </c>
      <c r="N2191" t="s">
        <v>48</v>
      </c>
      <c r="O2191" s="1">
        <f t="shared" si="34"/>
        <v>42021.614583333336</v>
      </c>
    </row>
    <row r="2192" spans="1:15">
      <c r="A2192" s="2">
        <v>300000000002191</v>
      </c>
      <c r="B2192" s="2">
        <v>200000000000584</v>
      </c>
      <c r="C2192" t="s">
        <v>2358</v>
      </c>
      <c r="D2192" t="s">
        <v>35</v>
      </c>
      <c r="E2192" s="4">
        <v>42023</v>
      </c>
      <c r="F2192" s="3">
        <v>42027</v>
      </c>
      <c r="G2192" t="s">
        <v>800</v>
      </c>
      <c r="H2192" s="2">
        <v>100000000000259</v>
      </c>
      <c r="I2192" t="s">
        <v>21</v>
      </c>
      <c r="J2192" t="s">
        <v>21</v>
      </c>
      <c r="M2192" t="s">
        <v>31</v>
      </c>
      <c r="N2192" t="s">
        <v>48</v>
      </c>
      <c r="O2192" s="1">
        <f t="shared" si="34"/>
        <v>42023.333333333336</v>
      </c>
    </row>
    <row r="2193" spans="1:15">
      <c r="A2193" s="2">
        <v>300000000002192</v>
      </c>
      <c r="B2193" s="2">
        <v>200000000000209</v>
      </c>
      <c r="C2193" t="s">
        <v>2359</v>
      </c>
      <c r="D2193" t="s">
        <v>19</v>
      </c>
      <c r="E2193" s="4">
        <v>42023.429166666669</v>
      </c>
      <c r="F2193" s="3">
        <v>42101</v>
      </c>
      <c r="G2193" t="s">
        <v>734</v>
      </c>
      <c r="H2193" s="2">
        <v>100000000000196</v>
      </c>
      <c r="I2193" t="s">
        <v>21</v>
      </c>
      <c r="J2193" t="s">
        <v>21</v>
      </c>
      <c r="K2193">
        <v>880500</v>
      </c>
      <c r="L2193">
        <v>880500</v>
      </c>
      <c r="M2193" t="s">
        <v>22</v>
      </c>
      <c r="N2193" t="s">
        <v>23</v>
      </c>
      <c r="O2193" s="1">
        <f t="shared" si="34"/>
        <v>42023.762500000004</v>
      </c>
    </row>
    <row r="2194" spans="1:15">
      <c r="A2194" s="2">
        <v>300000000002193</v>
      </c>
      <c r="B2194" s="2">
        <v>200000000002139</v>
      </c>
      <c r="C2194" t="s">
        <v>2360</v>
      </c>
      <c r="D2194" t="s">
        <v>35</v>
      </c>
      <c r="E2194" s="4">
        <v>42024</v>
      </c>
      <c r="F2194" s="3">
        <v>42215</v>
      </c>
      <c r="G2194" t="s">
        <v>1602</v>
      </c>
      <c r="H2194" s="2">
        <v>100000000000209</v>
      </c>
      <c r="I2194" t="s">
        <v>21</v>
      </c>
      <c r="J2194" t="s">
        <v>21</v>
      </c>
      <c r="K2194">
        <v>124500</v>
      </c>
      <c r="L2194">
        <v>124500</v>
      </c>
      <c r="M2194" t="s">
        <v>39</v>
      </c>
      <c r="N2194" t="s">
        <v>65</v>
      </c>
      <c r="O2194" s="1">
        <f t="shared" si="34"/>
        <v>42024.333333333336</v>
      </c>
    </row>
    <row r="2195" spans="1:15">
      <c r="A2195" s="2">
        <v>300000000002194</v>
      </c>
      <c r="B2195" s="2">
        <v>200000000000129</v>
      </c>
      <c r="C2195" t="s">
        <v>2361</v>
      </c>
      <c r="D2195" t="s">
        <v>35</v>
      </c>
      <c r="E2195" s="4">
        <v>42024.597916666666</v>
      </c>
      <c r="F2195" s="3">
        <v>42124</v>
      </c>
      <c r="G2195" t="s">
        <v>1368</v>
      </c>
      <c r="H2195" s="2">
        <v>100000000000313</v>
      </c>
      <c r="I2195" t="s">
        <v>30</v>
      </c>
      <c r="J2195" t="s">
        <v>30</v>
      </c>
      <c r="K2195">
        <v>154200</v>
      </c>
      <c r="L2195">
        <v>154200</v>
      </c>
      <c r="M2195" t="s">
        <v>31</v>
      </c>
      <c r="N2195" t="s">
        <v>48</v>
      </c>
      <c r="O2195" s="1">
        <f t="shared" si="34"/>
        <v>42024.931250000001</v>
      </c>
    </row>
    <row r="2196" spans="1:15">
      <c r="A2196" s="2">
        <v>300000000002195</v>
      </c>
      <c r="B2196" s="2">
        <v>200000000000614</v>
      </c>
      <c r="C2196" t="s">
        <v>2362</v>
      </c>
      <c r="D2196" t="s">
        <v>35</v>
      </c>
      <c r="E2196" s="4">
        <v>42024.553472222222</v>
      </c>
      <c r="F2196" s="3">
        <v>42033</v>
      </c>
      <c r="G2196" t="s">
        <v>591</v>
      </c>
      <c r="H2196" s="2">
        <v>100000000000159</v>
      </c>
      <c r="I2196" t="s">
        <v>30</v>
      </c>
      <c r="J2196" t="s">
        <v>30</v>
      </c>
      <c r="K2196">
        <v>30000</v>
      </c>
      <c r="L2196">
        <v>30000</v>
      </c>
      <c r="M2196" t="s">
        <v>22</v>
      </c>
      <c r="N2196" t="s">
        <v>23</v>
      </c>
      <c r="O2196" s="1">
        <f t="shared" si="34"/>
        <v>42024.886805555558</v>
      </c>
    </row>
    <row r="2197" spans="1:15">
      <c r="A2197" s="2">
        <v>300000000002196</v>
      </c>
      <c r="B2197" s="2">
        <v>200000000001688</v>
      </c>
      <c r="C2197" t="s">
        <v>2363</v>
      </c>
      <c r="D2197" t="s">
        <v>35</v>
      </c>
      <c r="E2197" s="4">
        <v>42024</v>
      </c>
      <c r="F2197" s="3">
        <v>42379</v>
      </c>
      <c r="G2197" t="s">
        <v>218</v>
      </c>
      <c r="H2197" s="2">
        <v>100000000000188</v>
      </c>
      <c r="I2197" t="s">
        <v>21</v>
      </c>
      <c r="J2197" t="s">
        <v>21</v>
      </c>
      <c r="K2197">
        <v>273000</v>
      </c>
      <c r="L2197">
        <v>273000</v>
      </c>
      <c r="M2197" t="s">
        <v>31</v>
      </c>
      <c r="N2197" t="s">
        <v>32</v>
      </c>
      <c r="O2197" s="1">
        <f t="shared" si="34"/>
        <v>42024.333333333336</v>
      </c>
    </row>
    <row r="2198" spans="1:15">
      <c r="A2198" s="2">
        <v>300000000002197</v>
      </c>
      <c r="B2198" s="2">
        <v>200000000002140</v>
      </c>
      <c r="C2198" t="s">
        <v>2364</v>
      </c>
      <c r="D2198" t="s">
        <v>35</v>
      </c>
      <c r="E2198" s="4">
        <v>42024</v>
      </c>
      <c r="F2198" s="3">
        <v>42941</v>
      </c>
      <c r="G2198" t="s">
        <v>218</v>
      </c>
      <c r="H2198" s="2">
        <v>100000000000188</v>
      </c>
      <c r="I2198" t="s">
        <v>486</v>
      </c>
      <c r="J2198" t="s">
        <v>487</v>
      </c>
      <c r="K2198">
        <v>198750</v>
      </c>
      <c r="L2198">
        <v>198750</v>
      </c>
      <c r="M2198" t="s">
        <v>31</v>
      </c>
      <c r="N2198" t="s">
        <v>32</v>
      </c>
      <c r="O2198" s="1">
        <f t="shared" si="34"/>
        <v>42024.333333333336</v>
      </c>
    </row>
    <row r="2199" spans="1:15">
      <c r="A2199" s="2">
        <v>300000000002198</v>
      </c>
      <c r="B2199" s="2">
        <v>200000000002143</v>
      </c>
      <c r="C2199" t="s">
        <v>2365</v>
      </c>
      <c r="D2199" t="s">
        <v>35</v>
      </c>
      <c r="E2199" s="4">
        <v>42025</v>
      </c>
      <c r="F2199" s="3">
        <v>42215</v>
      </c>
      <c r="G2199" t="s">
        <v>1602</v>
      </c>
      <c r="H2199" s="2">
        <v>100000000000209</v>
      </c>
      <c r="I2199" t="s">
        <v>21</v>
      </c>
      <c r="J2199" t="s">
        <v>21</v>
      </c>
      <c r="M2199" t="s">
        <v>39</v>
      </c>
      <c r="N2199" t="s">
        <v>65</v>
      </c>
      <c r="O2199" s="1">
        <f t="shared" si="34"/>
        <v>42025.333333333336</v>
      </c>
    </row>
    <row r="2200" spans="1:15">
      <c r="A2200" s="2">
        <v>300000000002199</v>
      </c>
      <c r="B2200" s="2">
        <v>200000000000406</v>
      </c>
      <c r="C2200" t="s">
        <v>2366</v>
      </c>
      <c r="D2200" t="s">
        <v>35</v>
      </c>
      <c r="E2200" s="4">
        <v>42025.78125</v>
      </c>
      <c r="F2200" s="3">
        <v>42317</v>
      </c>
      <c r="G2200" t="s">
        <v>991</v>
      </c>
      <c r="H2200" s="2">
        <v>100000000000199</v>
      </c>
      <c r="I2200" t="s">
        <v>21</v>
      </c>
      <c r="J2200" t="s">
        <v>21</v>
      </c>
      <c r="K2200">
        <v>408000</v>
      </c>
      <c r="L2200">
        <v>124500</v>
      </c>
      <c r="M2200" t="s">
        <v>39</v>
      </c>
      <c r="N2200" t="s">
        <v>65</v>
      </c>
      <c r="O2200" s="1">
        <f t="shared" si="34"/>
        <v>42026.114583333336</v>
      </c>
    </row>
    <row r="2201" spans="1:15">
      <c r="A2201" s="2">
        <v>300000000002200</v>
      </c>
      <c r="B2201" s="2">
        <v>200000000001183</v>
      </c>
      <c r="C2201" t="s">
        <v>2367</v>
      </c>
      <c r="D2201" t="s">
        <v>19</v>
      </c>
      <c r="E2201" s="4">
        <v>42025.817361111112</v>
      </c>
      <c r="F2201" s="3">
        <v>42184</v>
      </c>
      <c r="G2201" t="s">
        <v>715</v>
      </c>
      <c r="H2201" s="2">
        <v>100000000000240</v>
      </c>
      <c r="I2201" t="s">
        <v>21</v>
      </c>
      <c r="J2201" t="s">
        <v>21</v>
      </c>
      <c r="K2201">
        <v>43500</v>
      </c>
      <c r="L2201">
        <v>43500</v>
      </c>
      <c r="M2201" t="s">
        <v>22</v>
      </c>
      <c r="N2201" t="s">
        <v>23</v>
      </c>
      <c r="O2201" s="1">
        <f t="shared" si="34"/>
        <v>42026.150694444448</v>
      </c>
    </row>
    <row r="2202" spans="1:15">
      <c r="A2202" s="2">
        <v>300000000002201</v>
      </c>
      <c r="B2202" s="2">
        <v>200000000000282</v>
      </c>
      <c r="C2202" t="s">
        <v>2368</v>
      </c>
      <c r="D2202" t="s">
        <v>35</v>
      </c>
      <c r="E2202" s="4">
        <v>42025</v>
      </c>
      <c r="F2202" s="3">
        <v>42089</v>
      </c>
      <c r="G2202" t="s">
        <v>715</v>
      </c>
      <c r="H2202" s="2">
        <v>100000000000240</v>
      </c>
      <c r="I2202" t="s">
        <v>21</v>
      </c>
      <c r="J2202" t="s">
        <v>21</v>
      </c>
      <c r="M2202" t="s">
        <v>39</v>
      </c>
      <c r="N2202" t="s">
        <v>65</v>
      </c>
      <c r="O2202" s="1">
        <f t="shared" si="34"/>
        <v>42025.333333333336</v>
      </c>
    </row>
    <row r="2203" spans="1:15">
      <c r="A2203" s="2">
        <v>300000000002202</v>
      </c>
      <c r="B2203" s="2">
        <v>200000000000310</v>
      </c>
      <c r="C2203" t="s">
        <v>2369</v>
      </c>
      <c r="D2203" t="s">
        <v>35</v>
      </c>
      <c r="E2203" s="4">
        <v>42025</v>
      </c>
      <c r="F2203" s="3">
        <v>42636</v>
      </c>
      <c r="G2203" t="s">
        <v>2370</v>
      </c>
      <c r="H2203" s="2">
        <v>100000000000606</v>
      </c>
      <c r="I2203" t="s">
        <v>408</v>
      </c>
      <c r="J2203" t="s">
        <v>409</v>
      </c>
      <c r="K2203">
        <v>219000</v>
      </c>
      <c r="L2203">
        <v>219000</v>
      </c>
      <c r="M2203" t="s">
        <v>39</v>
      </c>
      <c r="N2203" t="s">
        <v>40</v>
      </c>
      <c r="O2203" s="1">
        <f t="shared" si="34"/>
        <v>42025.333333333336</v>
      </c>
    </row>
    <row r="2204" spans="1:15">
      <c r="A2204" s="2">
        <v>300000000002203</v>
      </c>
      <c r="B2204" s="2">
        <v>200000000002149</v>
      </c>
      <c r="C2204" t="s">
        <v>2371</v>
      </c>
      <c r="D2204" t="s">
        <v>35</v>
      </c>
      <c r="E2204" s="4">
        <v>42025</v>
      </c>
      <c r="F2204" s="3">
        <v>42116</v>
      </c>
      <c r="G2204" t="s">
        <v>1222</v>
      </c>
      <c r="H2204" s="2">
        <v>100000000000223</v>
      </c>
      <c r="I2204" t="s">
        <v>21</v>
      </c>
      <c r="J2204" t="s">
        <v>21</v>
      </c>
      <c r="M2204" t="s">
        <v>39</v>
      </c>
      <c r="N2204" t="s">
        <v>40</v>
      </c>
      <c r="O2204" s="1">
        <f t="shared" si="34"/>
        <v>42025.333333333336</v>
      </c>
    </row>
    <row r="2205" spans="1:15">
      <c r="A2205" s="2">
        <v>300000000002204</v>
      </c>
      <c r="B2205" s="2">
        <v>200000000002144</v>
      </c>
      <c r="C2205" t="s">
        <v>2372</v>
      </c>
      <c r="D2205" t="s">
        <v>35</v>
      </c>
      <c r="E2205" s="4">
        <v>42025</v>
      </c>
      <c r="F2205" s="3">
        <v>43465</v>
      </c>
      <c r="G2205" t="s">
        <v>2154</v>
      </c>
      <c r="H2205" s="2">
        <v>100000000000398</v>
      </c>
      <c r="I2205" t="s">
        <v>810</v>
      </c>
      <c r="J2205" t="s">
        <v>490</v>
      </c>
      <c r="K2205">
        <v>370870</v>
      </c>
      <c r="L2205">
        <v>340500</v>
      </c>
      <c r="M2205" t="s">
        <v>39</v>
      </c>
      <c r="N2205" t="s">
        <v>40</v>
      </c>
      <c r="O2205" s="1">
        <f t="shared" si="34"/>
        <v>42025.333333333336</v>
      </c>
    </row>
    <row r="2206" spans="1:15">
      <c r="A2206" s="2">
        <v>300000000002205</v>
      </c>
      <c r="B2206" s="2">
        <v>200000000002151</v>
      </c>
      <c r="C2206" t="s">
        <v>2373</v>
      </c>
      <c r="D2206" t="s">
        <v>35</v>
      </c>
      <c r="E2206" s="4">
        <v>42025</v>
      </c>
      <c r="F2206" s="3">
        <v>42498</v>
      </c>
      <c r="G2206" t="s">
        <v>197</v>
      </c>
      <c r="H2206" s="2">
        <v>100000000000119</v>
      </c>
      <c r="I2206" t="s">
        <v>21</v>
      </c>
      <c r="J2206" t="s">
        <v>21</v>
      </c>
      <c r="K2206">
        <v>171750</v>
      </c>
      <c r="L2206">
        <v>171750</v>
      </c>
      <c r="M2206" t="s">
        <v>1287</v>
      </c>
      <c r="N2206" t="s">
        <v>1288</v>
      </c>
      <c r="O2206" s="1">
        <f t="shared" si="34"/>
        <v>42025.333333333336</v>
      </c>
    </row>
    <row r="2207" spans="1:15">
      <c r="A2207" s="2">
        <v>300000000002206</v>
      </c>
      <c r="B2207" s="2">
        <v>200000000000174</v>
      </c>
      <c r="C2207" t="s">
        <v>2374</v>
      </c>
      <c r="D2207" t="s">
        <v>35</v>
      </c>
      <c r="E2207" s="4">
        <v>42025</v>
      </c>
      <c r="F2207" s="3">
        <v>42725</v>
      </c>
      <c r="G2207" t="s">
        <v>1236</v>
      </c>
      <c r="H2207" s="2">
        <v>100000000000238</v>
      </c>
      <c r="I2207" t="s">
        <v>486</v>
      </c>
      <c r="J2207" t="s">
        <v>487</v>
      </c>
      <c r="K2207">
        <v>543000</v>
      </c>
      <c r="L2207">
        <v>543000</v>
      </c>
      <c r="M2207" t="s">
        <v>22</v>
      </c>
      <c r="N2207" t="s">
        <v>198</v>
      </c>
      <c r="O2207" s="1">
        <f t="shared" si="34"/>
        <v>42025.333333333336</v>
      </c>
    </row>
    <row r="2208" spans="1:15">
      <c r="A2208" s="2">
        <v>300000000002207</v>
      </c>
      <c r="B2208" s="2">
        <v>200000000001397</v>
      </c>
      <c r="C2208" t="s">
        <v>2375</v>
      </c>
      <c r="D2208" t="s">
        <v>35</v>
      </c>
      <c r="E2208" s="4">
        <v>42025</v>
      </c>
      <c r="F2208" s="3">
        <v>42208</v>
      </c>
      <c r="G2208" t="s">
        <v>1719</v>
      </c>
      <c r="H2208" s="2">
        <v>100000000000330</v>
      </c>
      <c r="I2208" t="s">
        <v>30</v>
      </c>
      <c r="J2208" t="s">
        <v>30</v>
      </c>
      <c r="K2208">
        <v>108940</v>
      </c>
      <c r="L2208">
        <v>108940</v>
      </c>
      <c r="M2208" t="s">
        <v>31</v>
      </c>
      <c r="N2208" t="s">
        <v>32</v>
      </c>
      <c r="O2208" s="1">
        <f t="shared" si="34"/>
        <v>42025.333333333336</v>
      </c>
    </row>
    <row r="2209" spans="1:15">
      <c r="A2209" s="2">
        <v>300000000002208</v>
      </c>
      <c r="B2209" s="2">
        <v>200000000002145</v>
      </c>
      <c r="C2209" t="s">
        <v>2376</v>
      </c>
      <c r="D2209" t="s">
        <v>35</v>
      </c>
      <c r="E2209" s="4">
        <v>42025</v>
      </c>
      <c r="F2209" s="3">
        <v>42202</v>
      </c>
      <c r="G2209" t="s">
        <v>1719</v>
      </c>
      <c r="H2209" s="2">
        <v>100000000000330</v>
      </c>
      <c r="I2209" t="s">
        <v>21</v>
      </c>
      <c r="J2209" t="s">
        <v>21</v>
      </c>
      <c r="K2209">
        <v>124500</v>
      </c>
      <c r="L2209">
        <v>124500</v>
      </c>
      <c r="M2209" t="s">
        <v>31</v>
      </c>
      <c r="N2209" t="s">
        <v>32</v>
      </c>
      <c r="O2209" s="1">
        <f t="shared" si="34"/>
        <v>42025.333333333336</v>
      </c>
    </row>
    <row r="2210" spans="1:15">
      <c r="A2210" s="2">
        <v>300000000002209</v>
      </c>
      <c r="B2210" s="2">
        <v>200000000002146</v>
      </c>
      <c r="C2210" t="s">
        <v>2377</v>
      </c>
      <c r="D2210" t="s">
        <v>35</v>
      </c>
      <c r="E2210" s="4">
        <v>42025</v>
      </c>
      <c r="F2210" s="3">
        <v>42202</v>
      </c>
      <c r="G2210" t="s">
        <v>1719</v>
      </c>
      <c r="H2210" s="2">
        <v>100000000000330</v>
      </c>
      <c r="I2210" t="s">
        <v>21</v>
      </c>
      <c r="J2210" t="s">
        <v>21</v>
      </c>
      <c r="K2210">
        <v>124500</v>
      </c>
      <c r="L2210">
        <v>124500</v>
      </c>
      <c r="M2210" t="s">
        <v>31</v>
      </c>
      <c r="N2210" t="s">
        <v>32</v>
      </c>
      <c r="O2210" s="1">
        <f t="shared" si="34"/>
        <v>42025.333333333336</v>
      </c>
    </row>
    <row r="2211" spans="1:15">
      <c r="A2211" s="2">
        <v>300000000002210</v>
      </c>
      <c r="B2211" s="2">
        <v>200000000002150</v>
      </c>
      <c r="C2211" t="s">
        <v>2378</v>
      </c>
      <c r="D2211" t="s">
        <v>35</v>
      </c>
      <c r="E2211" s="4">
        <v>42025</v>
      </c>
      <c r="F2211" s="3">
        <v>42624</v>
      </c>
      <c r="G2211" t="s">
        <v>1719</v>
      </c>
      <c r="H2211" s="2">
        <v>100000000000330</v>
      </c>
      <c r="I2211" t="s">
        <v>21</v>
      </c>
      <c r="J2211" t="s">
        <v>21</v>
      </c>
      <c r="K2211">
        <v>132600</v>
      </c>
      <c r="L2211">
        <v>132600</v>
      </c>
      <c r="M2211" t="s">
        <v>31</v>
      </c>
      <c r="N2211" t="s">
        <v>32</v>
      </c>
      <c r="O2211" s="1">
        <f t="shared" si="34"/>
        <v>42025.333333333336</v>
      </c>
    </row>
    <row r="2212" spans="1:15">
      <c r="A2212" s="2">
        <v>300000000002211</v>
      </c>
      <c r="B2212" s="2">
        <v>200000000002141</v>
      </c>
      <c r="C2212" t="s">
        <v>2379</v>
      </c>
      <c r="D2212" t="s">
        <v>35</v>
      </c>
      <c r="E2212" s="4">
        <v>42025</v>
      </c>
      <c r="F2212" s="3">
        <v>42968</v>
      </c>
      <c r="G2212" t="s">
        <v>1719</v>
      </c>
      <c r="H2212" s="2">
        <v>100000000000330</v>
      </c>
      <c r="I2212" t="s">
        <v>486</v>
      </c>
      <c r="J2212" t="s">
        <v>409</v>
      </c>
      <c r="K2212">
        <v>124500</v>
      </c>
      <c r="L2212">
        <v>124500</v>
      </c>
      <c r="M2212" t="s">
        <v>31</v>
      </c>
      <c r="N2212" t="s">
        <v>32</v>
      </c>
      <c r="O2212" s="1">
        <f t="shared" si="34"/>
        <v>42025.333333333336</v>
      </c>
    </row>
    <row r="2213" spans="1:15">
      <c r="A2213" s="2">
        <v>300000000002212</v>
      </c>
      <c r="B2213" s="2">
        <v>200000000002142</v>
      </c>
      <c r="C2213" t="s">
        <v>2380</v>
      </c>
      <c r="D2213" t="s">
        <v>35</v>
      </c>
      <c r="E2213" s="4">
        <v>42025</v>
      </c>
      <c r="F2213" s="3">
        <v>42118</v>
      </c>
      <c r="G2213" t="s">
        <v>1719</v>
      </c>
      <c r="H2213" s="2">
        <v>100000000000330</v>
      </c>
      <c r="I2213" t="s">
        <v>30</v>
      </c>
      <c r="J2213" t="s">
        <v>30</v>
      </c>
      <c r="K2213">
        <v>13700</v>
      </c>
      <c r="L2213">
        <v>13700</v>
      </c>
      <c r="M2213" t="s">
        <v>31</v>
      </c>
      <c r="N2213" t="s">
        <v>32</v>
      </c>
      <c r="O2213" s="1">
        <f t="shared" si="34"/>
        <v>42025.333333333336</v>
      </c>
    </row>
    <row r="2214" spans="1:15">
      <c r="A2214" s="2">
        <v>300000000002213</v>
      </c>
      <c r="B2214" s="2">
        <v>200000000002794</v>
      </c>
      <c r="C2214" t="s">
        <v>2381</v>
      </c>
      <c r="D2214" t="s">
        <v>35</v>
      </c>
      <c r="E2214" s="4">
        <v>42026</v>
      </c>
      <c r="F2214" s="3">
        <v>42186</v>
      </c>
      <c r="G2214" t="s">
        <v>1011</v>
      </c>
      <c r="H2214" s="2">
        <v>100000000000204</v>
      </c>
      <c r="I2214" t="s">
        <v>21</v>
      </c>
      <c r="J2214" t="s">
        <v>21</v>
      </c>
      <c r="K2214">
        <v>252750</v>
      </c>
      <c r="L2214">
        <v>124500</v>
      </c>
      <c r="M2214" t="s">
        <v>39</v>
      </c>
      <c r="N2214" t="s">
        <v>65</v>
      </c>
      <c r="O2214" s="1">
        <f t="shared" si="34"/>
        <v>42026.333333333336</v>
      </c>
    </row>
    <row r="2215" spans="1:15">
      <c r="A2215" s="2">
        <v>300000000002214</v>
      </c>
      <c r="B2215" s="2">
        <v>200000000001056</v>
      </c>
      <c r="C2215" t="s">
        <v>2382</v>
      </c>
      <c r="D2215" t="s">
        <v>35</v>
      </c>
      <c r="E2215" s="4">
        <v>42026.310416666667</v>
      </c>
      <c r="F2215" s="3">
        <v>42143</v>
      </c>
      <c r="G2215" t="s">
        <v>1368</v>
      </c>
      <c r="H2215" s="2">
        <v>100000000000313</v>
      </c>
      <c r="I2215" t="s">
        <v>21</v>
      </c>
      <c r="J2215" t="s">
        <v>21</v>
      </c>
      <c r="K2215">
        <v>105060</v>
      </c>
      <c r="L2215">
        <v>100200</v>
      </c>
      <c r="M2215" t="s">
        <v>31</v>
      </c>
      <c r="N2215" t="s">
        <v>48</v>
      </c>
      <c r="O2215" s="1">
        <f t="shared" si="34"/>
        <v>42026.643750000003</v>
      </c>
    </row>
    <row r="2216" spans="1:15">
      <c r="A2216" s="2">
        <v>300000000002215</v>
      </c>
      <c r="B2216" s="2">
        <v>200000000002155</v>
      </c>
      <c r="C2216" t="s">
        <v>2383</v>
      </c>
      <c r="D2216" t="s">
        <v>212</v>
      </c>
      <c r="E2216" s="4">
        <v>42026</v>
      </c>
      <c r="F2216" s="3">
        <v>42529</v>
      </c>
      <c r="G2216" t="s">
        <v>1128</v>
      </c>
      <c r="H2216" s="2">
        <v>100000000000321</v>
      </c>
      <c r="I2216" t="s">
        <v>30</v>
      </c>
      <c r="J2216" t="s">
        <v>30</v>
      </c>
      <c r="K2216">
        <v>70500</v>
      </c>
      <c r="L2216">
        <v>70500</v>
      </c>
      <c r="M2216" t="s">
        <v>31</v>
      </c>
      <c r="N2216" t="s">
        <v>32</v>
      </c>
      <c r="O2216" s="1">
        <f t="shared" si="34"/>
        <v>42026.333333333336</v>
      </c>
    </row>
    <row r="2217" spans="1:15">
      <c r="A2217" s="2">
        <v>300000000002216</v>
      </c>
      <c r="B2217" s="2">
        <v>200000000001664</v>
      </c>
      <c r="C2217" t="s">
        <v>2384</v>
      </c>
      <c r="D2217" t="s">
        <v>35</v>
      </c>
      <c r="E2217" s="4">
        <v>42026</v>
      </c>
      <c r="F2217" s="3">
        <v>42228</v>
      </c>
      <c r="G2217" t="s">
        <v>218</v>
      </c>
      <c r="H2217" s="2">
        <v>100000000000188</v>
      </c>
      <c r="I2217" t="s">
        <v>21</v>
      </c>
      <c r="J2217" t="s">
        <v>21</v>
      </c>
      <c r="K2217">
        <v>205500</v>
      </c>
      <c r="L2217">
        <v>124500</v>
      </c>
      <c r="M2217" t="s">
        <v>31</v>
      </c>
      <c r="N2217" t="s">
        <v>32</v>
      </c>
      <c r="O2217" s="1">
        <f t="shared" si="34"/>
        <v>42026.333333333336</v>
      </c>
    </row>
    <row r="2218" spans="1:15">
      <c r="A2218" s="2">
        <v>300000000002217</v>
      </c>
      <c r="B2218" s="2">
        <v>200000000002157</v>
      </c>
      <c r="C2218" t="s">
        <v>2385</v>
      </c>
      <c r="D2218" t="s">
        <v>35</v>
      </c>
      <c r="E2218" s="4">
        <v>42026</v>
      </c>
      <c r="F2218" s="3">
        <v>42057</v>
      </c>
      <c r="G2218" t="s">
        <v>218</v>
      </c>
      <c r="H2218" s="2">
        <v>100000000000188</v>
      </c>
      <c r="I2218" t="s">
        <v>21</v>
      </c>
      <c r="J2218" t="s">
        <v>21</v>
      </c>
      <c r="M2218" t="s">
        <v>31</v>
      </c>
      <c r="N2218" t="s">
        <v>32</v>
      </c>
      <c r="O2218" s="1">
        <f t="shared" si="34"/>
        <v>42026.333333333336</v>
      </c>
    </row>
    <row r="2219" spans="1:15">
      <c r="A2219" s="2">
        <v>300000000002218</v>
      </c>
      <c r="B2219" s="2">
        <v>200000000002156</v>
      </c>
      <c r="C2219" t="s">
        <v>2386</v>
      </c>
      <c r="D2219" t="s">
        <v>35</v>
      </c>
      <c r="E2219" s="4">
        <v>42026</v>
      </c>
      <c r="F2219" s="3">
        <v>42201</v>
      </c>
      <c r="G2219" t="s">
        <v>218</v>
      </c>
      <c r="H2219" s="2">
        <v>100000000000188</v>
      </c>
      <c r="I2219" t="s">
        <v>21</v>
      </c>
      <c r="J2219" t="s">
        <v>21</v>
      </c>
      <c r="K2219">
        <v>138000</v>
      </c>
      <c r="L2219">
        <v>138000</v>
      </c>
      <c r="M2219" t="s">
        <v>31</v>
      </c>
      <c r="N2219" t="s">
        <v>32</v>
      </c>
      <c r="O2219" s="1">
        <f t="shared" si="34"/>
        <v>42026.333333333336</v>
      </c>
    </row>
    <row r="2220" spans="1:15">
      <c r="A2220" s="2">
        <v>300000000002219</v>
      </c>
      <c r="B2220" s="2">
        <v>200000000001249</v>
      </c>
      <c r="C2220" t="s">
        <v>2387</v>
      </c>
      <c r="D2220" t="s">
        <v>35</v>
      </c>
      <c r="E2220" s="4">
        <v>42026.338194444441</v>
      </c>
      <c r="F2220" s="3">
        <v>42479</v>
      </c>
      <c r="G2220" t="s">
        <v>851</v>
      </c>
      <c r="H2220" s="2">
        <v>100000000000228</v>
      </c>
      <c r="I2220" t="s">
        <v>21</v>
      </c>
      <c r="J2220" t="s">
        <v>21</v>
      </c>
      <c r="K2220">
        <v>16500</v>
      </c>
      <c r="L2220">
        <v>16500</v>
      </c>
      <c r="M2220" t="s">
        <v>101</v>
      </c>
      <c r="N2220" t="s">
        <v>101</v>
      </c>
      <c r="O2220" s="1">
        <f t="shared" si="34"/>
        <v>42026.671527777777</v>
      </c>
    </row>
    <row r="2221" spans="1:15">
      <c r="A2221" s="2">
        <v>300000000002220</v>
      </c>
      <c r="B2221" s="2">
        <v>200000000000228</v>
      </c>
      <c r="C2221" t="s">
        <v>2388</v>
      </c>
      <c r="D2221" t="s">
        <v>19</v>
      </c>
      <c r="E2221" s="4">
        <v>42026</v>
      </c>
      <c r="F2221" s="3">
        <v>42559</v>
      </c>
      <c r="G2221" t="s">
        <v>110</v>
      </c>
      <c r="H2221" s="2">
        <v>100000000000107</v>
      </c>
      <c r="I2221" t="s">
        <v>21</v>
      </c>
      <c r="J2221" t="s">
        <v>21</v>
      </c>
      <c r="K2221">
        <v>124500</v>
      </c>
      <c r="L2221">
        <v>124500</v>
      </c>
      <c r="M2221" t="s">
        <v>22</v>
      </c>
      <c r="N2221" t="s">
        <v>23</v>
      </c>
      <c r="O2221" s="1">
        <f t="shared" si="34"/>
        <v>42026.333333333336</v>
      </c>
    </row>
    <row r="2222" spans="1:15">
      <c r="A2222" s="2">
        <v>300000000002221</v>
      </c>
      <c r="B2222" s="2">
        <v>200000000001755</v>
      </c>
      <c r="C2222" t="s">
        <v>2389</v>
      </c>
      <c r="D2222" t="s">
        <v>35</v>
      </c>
      <c r="E2222" s="4">
        <v>42026</v>
      </c>
      <c r="F2222" s="3">
        <v>42156</v>
      </c>
      <c r="G2222" t="s">
        <v>555</v>
      </c>
      <c r="H2222" s="2">
        <v>100000000000206</v>
      </c>
      <c r="I2222" t="s">
        <v>21</v>
      </c>
      <c r="J2222" t="s">
        <v>21</v>
      </c>
      <c r="K2222">
        <v>100200</v>
      </c>
      <c r="L2222">
        <v>84000</v>
      </c>
      <c r="M2222" t="s">
        <v>22</v>
      </c>
      <c r="N2222" t="s">
        <v>23</v>
      </c>
      <c r="O2222" s="1">
        <f t="shared" si="34"/>
        <v>42026.333333333336</v>
      </c>
    </row>
    <row r="2223" spans="1:15">
      <c r="A2223" s="2">
        <v>300000000002222</v>
      </c>
      <c r="B2223" s="2">
        <v>200000000002152</v>
      </c>
      <c r="C2223" t="s">
        <v>2390</v>
      </c>
      <c r="D2223" t="s">
        <v>35</v>
      </c>
      <c r="E2223" s="4">
        <v>42026</v>
      </c>
      <c r="F2223" s="3">
        <v>42156</v>
      </c>
      <c r="G2223" t="s">
        <v>555</v>
      </c>
      <c r="H2223" s="2">
        <v>100000000000206</v>
      </c>
      <c r="I2223" t="s">
        <v>21</v>
      </c>
      <c r="J2223" t="s">
        <v>21</v>
      </c>
      <c r="K2223">
        <v>84000</v>
      </c>
      <c r="L2223">
        <v>84000</v>
      </c>
      <c r="M2223" t="s">
        <v>22</v>
      </c>
      <c r="N2223" t="s">
        <v>23</v>
      </c>
      <c r="O2223" s="1">
        <f t="shared" si="34"/>
        <v>42026.333333333336</v>
      </c>
    </row>
    <row r="2224" spans="1:15">
      <c r="A2224" s="2">
        <v>300000000002223</v>
      </c>
      <c r="B2224" s="2">
        <v>200000000002154</v>
      </c>
      <c r="C2224" t="s">
        <v>2391</v>
      </c>
      <c r="D2224" t="s">
        <v>35</v>
      </c>
      <c r="E2224" s="4">
        <v>42026</v>
      </c>
      <c r="F2224" s="3">
        <v>42202</v>
      </c>
      <c r="G2224" t="s">
        <v>1719</v>
      </c>
      <c r="H2224" s="2">
        <v>100000000000330</v>
      </c>
      <c r="I2224" t="s">
        <v>21</v>
      </c>
      <c r="J2224" t="s">
        <v>21</v>
      </c>
      <c r="K2224">
        <v>57000</v>
      </c>
      <c r="L2224">
        <v>57000</v>
      </c>
      <c r="M2224" t="s">
        <v>31</v>
      </c>
      <c r="N2224" t="s">
        <v>32</v>
      </c>
      <c r="O2224" s="1">
        <f t="shared" si="34"/>
        <v>42026.333333333336</v>
      </c>
    </row>
    <row r="2225" spans="1:15">
      <c r="A2225" s="2">
        <v>300000000002224</v>
      </c>
      <c r="B2225" s="2">
        <v>200000000002153</v>
      </c>
      <c r="C2225" t="s">
        <v>2392</v>
      </c>
      <c r="D2225" t="s">
        <v>35</v>
      </c>
      <c r="E2225" s="4">
        <v>42026</v>
      </c>
      <c r="F2225" s="3">
        <v>42202</v>
      </c>
      <c r="G2225" t="s">
        <v>1719</v>
      </c>
      <c r="H2225" s="2">
        <v>100000000000330</v>
      </c>
      <c r="I2225" t="s">
        <v>21</v>
      </c>
      <c r="J2225" t="s">
        <v>21</v>
      </c>
      <c r="K2225">
        <v>111000</v>
      </c>
      <c r="L2225">
        <v>111000</v>
      </c>
      <c r="M2225" t="s">
        <v>31</v>
      </c>
      <c r="N2225" t="s">
        <v>32</v>
      </c>
      <c r="O2225" s="1">
        <f t="shared" si="34"/>
        <v>42026.333333333336</v>
      </c>
    </row>
    <row r="2226" spans="1:15">
      <c r="A2226" s="2">
        <v>300000000002225</v>
      </c>
      <c r="B2226" s="2">
        <v>200000000000633</v>
      </c>
      <c r="C2226" t="s">
        <v>2393</v>
      </c>
      <c r="D2226" t="s">
        <v>35</v>
      </c>
      <c r="E2226" s="4">
        <v>42027.492361111108</v>
      </c>
      <c r="F2226" s="3">
        <v>42153</v>
      </c>
      <c r="G2226" t="s">
        <v>800</v>
      </c>
      <c r="H2226" s="2">
        <v>100000000000259</v>
      </c>
      <c r="I2226" t="s">
        <v>21</v>
      </c>
      <c r="J2226" t="s">
        <v>21</v>
      </c>
      <c r="K2226">
        <v>124500</v>
      </c>
      <c r="L2226">
        <v>124500</v>
      </c>
      <c r="M2226" t="s">
        <v>31</v>
      </c>
      <c r="N2226" t="s">
        <v>48</v>
      </c>
      <c r="O2226" s="1">
        <f t="shared" si="34"/>
        <v>42027.825694444444</v>
      </c>
    </row>
    <row r="2227" spans="1:15">
      <c r="A2227" s="2">
        <v>300000000002226</v>
      </c>
      <c r="B2227" s="2">
        <v>200000000002160</v>
      </c>
      <c r="C2227" t="s">
        <v>2394</v>
      </c>
      <c r="D2227" t="s">
        <v>35</v>
      </c>
      <c r="E2227" s="4">
        <v>42027</v>
      </c>
      <c r="F2227" s="3">
        <v>42744</v>
      </c>
      <c r="G2227" t="s">
        <v>1525</v>
      </c>
      <c r="H2227" s="2">
        <v>100000000000571</v>
      </c>
      <c r="I2227" t="s">
        <v>408</v>
      </c>
      <c r="J2227" t="s">
        <v>409</v>
      </c>
      <c r="K2227">
        <v>124500</v>
      </c>
      <c r="L2227">
        <v>124500</v>
      </c>
      <c r="M2227" t="s">
        <v>31</v>
      </c>
      <c r="N2227" t="s">
        <v>32</v>
      </c>
      <c r="O2227" s="1">
        <f t="shared" si="34"/>
        <v>42027.333333333336</v>
      </c>
    </row>
    <row r="2228" spans="1:15">
      <c r="A2228" s="2">
        <v>300000000002227</v>
      </c>
      <c r="B2228" s="2">
        <v>200000000000117</v>
      </c>
      <c r="C2228" t="s">
        <v>2395</v>
      </c>
      <c r="D2228" t="s">
        <v>19</v>
      </c>
      <c r="E2228" s="4">
        <v>42027.100694444445</v>
      </c>
      <c r="F2228" s="3">
        <v>42310</v>
      </c>
      <c r="G2228" t="s">
        <v>2353</v>
      </c>
      <c r="H2228" s="2">
        <v>100000000000692</v>
      </c>
      <c r="I2228" t="s">
        <v>21</v>
      </c>
      <c r="J2228" t="s">
        <v>21</v>
      </c>
      <c r="K2228">
        <v>678000</v>
      </c>
      <c r="L2228">
        <v>678000</v>
      </c>
      <c r="M2228" t="s">
        <v>39</v>
      </c>
      <c r="N2228" t="s">
        <v>40</v>
      </c>
      <c r="O2228" s="1">
        <f t="shared" si="34"/>
        <v>42027.434027777781</v>
      </c>
    </row>
    <row r="2229" spans="1:15">
      <c r="A2229" s="2">
        <v>300000000002228</v>
      </c>
      <c r="B2229" s="2">
        <v>200000000001906</v>
      </c>
      <c r="C2229" t="s">
        <v>2396</v>
      </c>
      <c r="D2229" t="s">
        <v>35</v>
      </c>
      <c r="E2229" s="4">
        <v>42027.571527777778</v>
      </c>
      <c r="F2229" s="3">
        <v>42101</v>
      </c>
      <c r="G2229" t="s">
        <v>851</v>
      </c>
      <c r="H2229" s="2">
        <v>100000000000228</v>
      </c>
      <c r="I2229" t="s">
        <v>21</v>
      </c>
      <c r="J2229" t="s">
        <v>21</v>
      </c>
      <c r="M2229" t="s">
        <v>101</v>
      </c>
      <c r="N2229" t="s">
        <v>101</v>
      </c>
      <c r="O2229" s="1">
        <f t="shared" si="34"/>
        <v>42027.904861111114</v>
      </c>
    </row>
    <row r="2230" spans="1:15">
      <c r="A2230" s="2">
        <v>300000000002229</v>
      </c>
      <c r="B2230" s="2">
        <v>200000000000153</v>
      </c>
      <c r="C2230" t="s">
        <v>2397</v>
      </c>
      <c r="D2230" t="s">
        <v>19</v>
      </c>
      <c r="E2230" s="4">
        <v>42027</v>
      </c>
      <c r="F2230" s="3">
        <v>42704</v>
      </c>
      <c r="G2230" t="s">
        <v>379</v>
      </c>
      <c r="H2230" s="2">
        <v>100000000000116</v>
      </c>
      <c r="I2230" t="s">
        <v>408</v>
      </c>
      <c r="J2230" t="s">
        <v>409</v>
      </c>
      <c r="K2230">
        <v>340500</v>
      </c>
      <c r="L2230">
        <v>340500</v>
      </c>
      <c r="M2230" t="s">
        <v>31</v>
      </c>
      <c r="N2230" t="s">
        <v>48</v>
      </c>
      <c r="O2230" s="1">
        <f t="shared" si="34"/>
        <v>42027.333333333336</v>
      </c>
    </row>
    <row r="2231" spans="1:15">
      <c r="A2231" s="2">
        <v>300000000002230</v>
      </c>
      <c r="B2231" s="2">
        <v>200000000000102</v>
      </c>
      <c r="C2231" t="s">
        <v>2398</v>
      </c>
      <c r="D2231" t="s">
        <v>19</v>
      </c>
      <c r="E2231" s="4">
        <v>42029.405555555553</v>
      </c>
      <c r="F2231" s="3">
        <v>42027</v>
      </c>
      <c r="G2231" t="s">
        <v>734</v>
      </c>
      <c r="H2231" s="2">
        <v>100000000000196</v>
      </c>
      <c r="I2231" t="s">
        <v>30</v>
      </c>
      <c r="J2231" t="s">
        <v>30</v>
      </c>
      <c r="K2231">
        <v>43500</v>
      </c>
      <c r="L2231">
        <v>43500</v>
      </c>
      <c r="M2231" t="s">
        <v>22</v>
      </c>
      <c r="N2231" t="s">
        <v>23</v>
      </c>
      <c r="O2231" s="1">
        <f t="shared" si="34"/>
        <v>42029.738888888889</v>
      </c>
    </row>
    <row r="2232" spans="1:15">
      <c r="A2232" s="2">
        <v>300000000002231</v>
      </c>
      <c r="B2232" s="2">
        <v>200000000002162</v>
      </c>
      <c r="C2232" t="s">
        <v>2399</v>
      </c>
      <c r="D2232" t="s">
        <v>35</v>
      </c>
      <c r="E2232" s="4">
        <v>42030</v>
      </c>
      <c r="F2232" s="3">
        <v>42192</v>
      </c>
      <c r="G2232" t="s">
        <v>800</v>
      </c>
      <c r="H2232" s="2">
        <v>100000000000259</v>
      </c>
      <c r="I2232" t="s">
        <v>21</v>
      </c>
      <c r="J2232" t="s">
        <v>21</v>
      </c>
      <c r="K2232">
        <v>259500</v>
      </c>
      <c r="L2232">
        <v>259500</v>
      </c>
      <c r="M2232" t="s">
        <v>31</v>
      </c>
      <c r="N2232" t="s">
        <v>48</v>
      </c>
      <c r="O2232" s="1">
        <f t="shared" si="34"/>
        <v>42030.333333333336</v>
      </c>
    </row>
    <row r="2233" spans="1:15">
      <c r="A2233" s="2">
        <v>300000000002232</v>
      </c>
      <c r="B2233" s="2">
        <v>200000000001468</v>
      </c>
      <c r="C2233" t="s">
        <v>2400</v>
      </c>
      <c r="D2233" t="s">
        <v>35</v>
      </c>
      <c r="E2233" s="4">
        <v>42030</v>
      </c>
      <c r="F2233" s="3">
        <v>42409</v>
      </c>
      <c r="G2233" t="s">
        <v>676</v>
      </c>
      <c r="H2233" s="2">
        <v>100000000000178</v>
      </c>
      <c r="I2233" t="s">
        <v>21</v>
      </c>
      <c r="J2233" t="s">
        <v>21</v>
      </c>
      <c r="K2233">
        <v>273000</v>
      </c>
      <c r="L2233">
        <v>273000</v>
      </c>
      <c r="M2233" t="s">
        <v>101</v>
      </c>
      <c r="N2233" t="s">
        <v>101</v>
      </c>
      <c r="O2233" s="1">
        <f t="shared" si="34"/>
        <v>42030.333333333336</v>
      </c>
    </row>
    <row r="2234" spans="1:15">
      <c r="A2234" s="2">
        <v>300000000002233</v>
      </c>
      <c r="B2234" s="2">
        <v>200000000000577</v>
      </c>
      <c r="C2234" t="s">
        <v>2401</v>
      </c>
      <c r="D2234" t="s">
        <v>35</v>
      </c>
      <c r="E2234" s="4">
        <v>42030.481249999997</v>
      </c>
      <c r="F2234" s="3">
        <v>42767</v>
      </c>
      <c r="G2234" t="s">
        <v>831</v>
      </c>
      <c r="H2234" s="2">
        <v>100000000000242</v>
      </c>
      <c r="I2234" t="s">
        <v>486</v>
      </c>
      <c r="J2234" t="s">
        <v>409</v>
      </c>
      <c r="K2234">
        <v>205500</v>
      </c>
      <c r="L2234">
        <v>205500</v>
      </c>
      <c r="M2234" t="s">
        <v>22</v>
      </c>
      <c r="N2234" t="s">
        <v>23</v>
      </c>
      <c r="O2234" s="1">
        <f t="shared" si="34"/>
        <v>42030.814583333333</v>
      </c>
    </row>
    <row r="2235" spans="1:15">
      <c r="A2235" s="2">
        <v>300000000002234</v>
      </c>
      <c r="B2235" s="2">
        <v>200000000001606</v>
      </c>
      <c r="C2235" t="s">
        <v>2402</v>
      </c>
      <c r="D2235" t="s">
        <v>35</v>
      </c>
      <c r="E2235" s="4">
        <v>42030.020833333336</v>
      </c>
      <c r="F2235" s="3">
        <v>42062</v>
      </c>
      <c r="G2235" t="s">
        <v>1512</v>
      </c>
      <c r="H2235" s="2">
        <v>100000000000232</v>
      </c>
      <c r="I2235" t="s">
        <v>21</v>
      </c>
      <c r="K2235">
        <v>205500</v>
      </c>
      <c r="M2235" t="s">
        <v>39</v>
      </c>
      <c r="N2235" t="s">
        <v>40</v>
      </c>
      <c r="O2235" s="1">
        <f t="shared" si="34"/>
        <v>42030.354166666672</v>
      </c>
    </row>
    <row r="2236" spans="1:15">
      <c r="A2236" s="2">
        <v>300000000002235</v>
      </c>
      <c r="B2236" s="2">
        <v>200000000002163</v>
      </c>
      <c r="C2236" t="s">
        <v>2403</v>
      </c>
      <c r="D2236" t="s">
        <v>35</v>
      </c>
      <c r="E2236" s="4">
        <v>42030</v>
      </c>
      <c r="F2236" s="3">
        <v>42418</v>
      </c>
      <c r="G2236" t="s">
        <v>1530</v>
      </c>
      <c r="H2236" s="2">
        <v>100000000000572</v>
      </c>
      <c r="I2236" t="s">
        <v>21</v>
      </c>
      <c r="J2236" t="s">
        <v>21</v>
      </c>
      <c r="K2236">
        <v>205500</v>
      </c>
      <c r="L2236">
        <v>205500</v>
      </c>
      <c r="M2236" t="s">
        <v>39</v>
      </c>
      <c r="N2236" t="s">
        <v>65</v>
      </c>
      <c r="O2236" s="1">
        <f t="shared" si="34"/>
        <v>42030.333333333336</v>
      </c>
    </row>
    <row r="2237" spans="1:15">
      <c r="A2237" s="2">
        <v>300000000002236</v>
      </c>
      <c r="B2237" s="2">
        <v>200000000000566</v>
      </c>
      <c r="C2237" t="s">
        <v>2404</v>
      </c>
      <c r="D2237" t="s">
        <v>19</v>
      </c>
      <c r="E2237" s="4">
        <v>42030.400000000001</v>
      </c>
      <c r="F2237" s="3">
        <v>42488</v>
      </c>
      <c r="G2237" t="s">
        <v>2224</v>
      </c>
      <c r="H2237" s="2">
        <v>100000000000574</v>
      </c>
      <c r="I2237" t="s">
        <v>21</v>
      </c>
      <c r="J2237" t="s">
        <v>21</v>
      </c>
      <c r="K2237">
        <v>205500</v>
      </c>
      <c r="L2237">
        <v>104250</v>
      </c>
      <c r="M2237" t="s">
        <v>31</v>
      </c>
      <c r="N2237" t="s">
        <v>48</v>
      </c>
      <c r="O2237" s="1">
        <f t="shared" si="34"/>
        <v>42030.733333333337</v>
      </c>
    </row>
    <row r="2238" spans="1:15">
      <c r="A2238" s="2">
        <v>300000000002237</v>
      </c>
      <c r="B2238" s="2">
        <v>200000000000074</v>
      </c>
      <c r="C2238" t="s">
        <v>2405</v>
      </c>
      <c r="D2238" t="s">
        <v>19</v>
      </c>
      <c r="E2238" s="4">
        <v>42030.415277777778</v>
      </c>
      <c r="F2238" s="3">
        <v>42062</v>
      </c>
      <c r="G2238" t="s">
        <v>379</v>
      </c>
      <c r="H2238" s="2">
        <v>100000000000116</v>
      </c>
      <c r="I2238" t="s">
        <v>30</v>
      </c>
      <c r="J2238" t="s">
        <v>30</v>
      </c>
      <c r="K2238">
        <v>347450</v>
      </c>
      <c r="L2238">
        <v>117810</v>
      </c>
      <c r="M2238" t="s">
        <v>31</v>
      </c>
      <c r="N2238" t="s">
        <v>48</v>
      </c>
      <c r="O2238" s="1">
        <f t="shared" si="34"/>
        <v>42030.748611111114</v>
      </c>
    </row>
    <row r="2239" spans="1:15">
      <c r="A2239" s="2">
        <v>300000000002238</v>
      </c>
      <c r="B2239" s="2">
        <v>200000000002168</v>
      </c>
      <c r="C2239" t="s">
        <v>2406</v>
      </c>
      <c r="D2239" t="s">
        <v>35</v>
      </c>
      <c r="E2239" s="4">
        <v>42031</v>
      </c>
      <c r="F2239" s="3">
        <v>42048</v>
      </c>
      <c r="G2239" t="s">
        <v>475</v>
      </c>
      <c r="H2239" s="2">
        <v>100000000000131</v>
      </c>
      <c r="I2239" t="s">
        <v>21</v>
      </c>
      <c r="M2239" t="s">
        <v>39</v>
      </c>
      <c r="N2239" t="s">
        <v>65</v>
      </c>
      <c r="O2239" s="1">
        <f t="shared" si="34"/>
        <v>42031.333333333336</v>
      </c>
    </row>
    <row r="2240" spans="1:15">
      <c r="A2240" s="2">
        <v>300000000002239</v>
      </c>
      <c r="B2240" s="2">
        <v>200000000002167</v>
      </c>
      <c r="C2240" t="s">
        <v>2407</v>
      </c>
      <c r="D2240" t="s">
        <v>35</v>
      </c>
      <c r="E2240" s="4">
        <v>42031.712500000001</v>
      </c>
      <c r="F2240" s="3">
        <v>42397</v>
      </c>
      <c r="G2240" t="s">
        <v>1128</v>
      </c>
      <c r="H2240" s="2">
        <v>100000000000321</v>
      </c>
      <c r="I2240" t="s">
        <v>30</v>
      </c>
      <c r="J2240" t="s">
        <v>30</v>
      </c>
      <c r="K2240">
        <v>187410</v>
      </c>
      <c r="L2240">
        <v>187410</v>
      </c>
      <c r="M2240" t="s">
        <v>31</v>
      </c>
      <c r="N2240" t="s">
        <v>32</v>
      </c>
      <c r="O2240" s="1">
        <f t="shared" si="34"/>
        <v>42032.045833333337</v>
      </c>
    </row>
    <row r="2241" spans="1:15">
      <c r="A2241" s="2">
        <v>300000000002240</v>
      </c>
      <c r="B2241" s="2">
        <v>200000000002155</v>
      </c>
      <c r="C2241" t="s">
        <v>2408</v>
      </c>
      <c r="D2241" t="s">
        <v>35</v>
      </c>
      <c r="E2241" s="4">
        <v>42031.724305555559</v>
      </c>
      <c r="F2241" s="3">
        <v>42136</v>
      </c>
      <c r="G2241" t="s">
        <v>1128</v>
      </c>
      <c r="H2241" s="2">
        <v>100000000000321</v>
      </c>
      <c r="I2241" t="s">
        <v>30</v>
      </c>
      <c r="J2241" t="s">
        <v>30</v>
      </c>
      <c r="K2241">
        <v>84000</v>
      </c>
      <c r="L2241">
        <v>74990</v>
      </c>
      <c r="M2241" t="s">
        <v>31</v>
      </c>
      <c r="N2241" t="s">
        <v>32</v>
      </c>
      <c r="O2241" s="1">
        <f t="shared" si="34"/>
        <v>42032.057638888895</v>
      </c>
    </row>
    <row r="2242" spans="1:15">
      <c r="A2242" s="2">
        <v>300000000002241</v>
      </c>
      <c r="B2242" s="2">
        <v>200000000002166</v>
      </c>
      <c r="C2242" t="s">
        <v>2409</v>
      </c>
      <c r="D2242" t="s">
        <v>35</v>
      </c>
      <c r="E2242" s="4">
        <v>42031.703472222223</v>
      </c>
      <c r="F2242" s="3">
        <v>42499</v>
      </c>
      <c r="G2242" t="s">
        <v>1128</v>
      </c>
      <c r="H2242" s="2">
        <v>100000000000321</v>
      </c>
      <c r="I2242" t="s">
        <v>21</v>
      </c>
      <c r="J2242" t="s">
        <v>21</v>
      </c>
      <c r="K2242">
        <v>84000</v>
      </c>
      <c r="L2242">
        <v>70500</v>
      </c>
      <c r="M2242" t="s">
        <v>31</v>
      </c>
      <c r="N2242" t="s">
        <v>32</v>
      </c>
      <c r="O2242" s="1">
        <f t="shared" si="34"/>
        <v>42032.036805555559</v>
      </c>
    </row>
    <row r="2243" spans="1:15">
      <c r="A2243" s="2">
        <v>300000000002242</v>
      </c>
      <c r="B2243" s="2">
        <v>200000000002166</v>
      </c>
      <c r="C2243" t="s">
        <v>2410</v>
      </c>
      <c r="D2243" t="s">
        <v>35</v>
      </c>
      <c r="E2243" s="4">
        <v>42031</v>
      </c>
      <c r="F2243" s="3">
        <v>42204</v>
      </c>
      <c r="G2243" t="s">
        <v>1128</v>
      </c>
      <c r="H2243" s="2">
        <v>100000000000321</v>
      </c>
      <c r="I2243" t="s">
        <v>21</v>
      </c>
      <c r="J2243" t="s">
        <v>21</v>
      </c>
      <c r="K2243">
        <v>138000</v>
      </c>
      <c r="L2243">
        <v>124500</v>
      </c>
      <c r="M2243" t="s">
        <v>31</v>
      </c>
      <c r="N2243" t="s">
        <v>32</v>
      </c>
      <c r="O2243" s="1">
        <f t="shared" ref="O2243:O2306" si="35">IF(E2243&lt;$S$2,E2243+$T$2,IF(E2243&lt;$S$3,E2243+$T$3,IF(E2243&lt;$S$4,E2243+$T$4,IF(E2243&lt;$S$5,E2243+$T$5,IF(E2243&lt;$S$6,E2243+$T$6,IF(E2243&lt;$S$7,E2243+$T$7,IF(E2243&lt;$S$8,E2243+$T$8,IF(E2243&lt;$S$9,E2243+$T$9,IF(E2243&lt;$S$10,E2243+$T$10,IF(E2243&lt;$S$11,E2243+$T$11,IF(E2243&lt;$S$12,E2243+$T$12,IF(E2243&lt;$S$13,E2243+$T$13,IF(E2243&lt;$S$14,E2243+$T$14,IF(E2243&lt;$S$15,E2243+$T$15,IF(E2243&lt;$S$16,E2243+$T$16,IF(E2243&lt;$S$17,E2243+$T$17,""))))))))))))))))</f>
        <v>42031.333333333336</v>
      </c>
    </row>
    <row r="2244" spans="1:15">
      <c r="A2244" s="2">
        <v>300000000002243</v>
      </c>
      <c r="B2244" s="2">
        <v>200000000001948</v>
      </c>
      <c r="C2244" t="s">
        <v>2411</v>
      </c>
      <c r="D2244" t="s">
        <v>35</v>
      </c>
      <c r="E2244" s="4">
        <v>42031</v>
      </c>
      <c r="F2244" s="3">
        <v>42837</v>
      </c>
      <c r="G2244" t="s">
        <v>1128</v>
      </c>
      <c r="H2244" s="2">
        <v>100000000000321</v>
      </c>
      <c r="I2244" t="s">
        <v>408</v>
      </c>
      <c r="J2244" t="s">
        <v>409</v>
      </c>
      <c r="K2244">
        <v>205500</v>
      </c>
      <c r="L2244">
        <v>205500</v>
      </c>
      <c r="M2244" t="s">
        <v>31</v>
      </c>
      <c r="N2244" t="s">
        <v>32</v>
      </c>
      <c r="O2244" s="1">
        <f t="shared" si="35"/>
        <v>42031.333333333336</v>
      </c>
    </row>
    <row r="2245" spans="1:15">
      <c r="A2245" s="2">
        <v>300000000002244</v>
      </c>
      <c r="B2245" s="2">
        <v>200000000001948</v>
      </c>
      <c r="C2245" t="s">
        <v>2412</v>
      </c>
      <c r="D2245" t="s">
        <v>35</v>
      </c>
      <c r="E2245" s="4">
        <v>42031.731249999997</v>
      </c>
      <c r="F2245" s="3">
        <v>42315</v>
      </c>
      <c r="G2245" t="s">
        <v>1128</v>
      </c>
      <c r="H2245" s="2">
        <v>100000000000321</v>
      </c>
      <c r="I2245" t="s">
        <v>21</v>
      </c>
      <c r="J2245" t="s">
        <v>21</v>
      </c>
      <c r="K2245">
        <v>138000</v>
      </c>
      <c r="L2245">
        <v>124500</v>
      </c>
      <c r="M2245" t="s">
        <v>31</v>
      </c>
      <c r="N2245" t="s">
        <v>32</v>
      </c>
      <c r="O2245" s="1">
        <f t="shared" si="35"/>
        <v>42032.064583333333</v>
      </c>
    </row>
    <row r="2246" spans="1:15">
      <c r="A2246" s="2">
        <v>300000000002245</v>
      </c>
      <c r="B2246" s="2">
        <v>200000000002165</v>
      </c>
      <c r="C2246" t="s">
        <v>2413</v>
      </c>
      <c r="D2246" t="s">
        <v>35</v>
      </c>
      <c r="E2246" s="4">
        <v>42031.975694444445</v>
      </c>
      <c r="F2246" s="3">
        <v>42964</v>
      </c>
      <c r="G2246" t="s">
        <v>1719</v>
      </c>
      <c r="H2246" s="2">
        <v>100000000000330</v>
      </c>
      <c r="I2246" t="s">
        <v>21</v>
      </c>
      <c r="J2246" t="s">
        <v>21</v>
      </c>
      <c r="K2246">
        <v>100200</v>
      </c>
      <c r="L2246">
        <v>100200</v>
      </c>
      <c r="M2246" t="s">
        <v>31</v>
      </c>
      <c r="N2246" t="s">
        <v>32</v>
      </c>
      <c r="O2246" s="1">
        <f t="shared" si="35"/>
        <v>42032.309027777781</v>
      </c>
    </row>
    <row r="2247" spans="1:15">
      <c r="A2247" s="2">
        <v>300000000002246</v>
      </c>
      <c r="B2247" s="2">
        <v>200000000002161</v>
      </c>
      <c r="C2247" t="s">
        <v>2414</v>
      </c>
      <c r="D2247" t="s">
        <v>35</v>
      </c>
      <c r="E2247" s="4">
        <v>42031.154166666667</v>
      </c>
      <c r="F2247" s="3">
        <v>42968</v>
      </c>
      <c r="G2247" t="s">
        <v>1719</v>
      </c>
      <c r="H2247" s="2">
        <v>100000000000330</v>
      </c>
      <c r="I2247" t="s">
        <v>408</v>
      </c>
      <c r="J2247" t="s">
        <v>409</v>
      </c>
      <c r="K2247">
        <v>158250</v>
      </c>
      <c r="L2247">
        <v>158250</v>
      </c>
      <c r="M2247" t="s">
        <v>31</v>
      </c>
      <c r="N2247" t="s">
        <v>32</v>
      </c>
      <c r="O2247" s="1">
        <f t="shared" si="35"/>
        <v>42031.487500000003</v>
      </c>
    </row>
    <row r="2248" spans="1:15">
      <c r="A2248" s="2">
        <v>300000000002247</v>
      </c>
      <c r="B2248" s="2">
        <v>200000000002169</v>
      </c>
      <c r="C2248" t="s">
        <v>2415</v>
      </c>
      <c r="D2248" t="s">
        <v>35</v>
      </c>
      <c r="E2248" s="4">
        <v>42031</v>
      </c>
      <c r="F2248" s="3">
        <v>42968</v>
      </c>
      <c r="G2248" t="s">
        <v>1719</v>
      </c>
      <c r="H2248" s="2">
        <v>100000000000330</v>
      </c>
      <c r="I2248" t="s">
        <v>408</v>
      </c>
      <c r="J2248" t="s">
        <v>409</v>
      </c>
      <c r="K2248">
        <v>144750</v>
      </c>
      <c r="L2248">
        <v>144750</v>
      </c>
      <c r="M2248" t="s">
        <v>31</v>
      </c>
      <c r="N2248" t="s">
        <v>32</v>
      </c>
      <c r="O2248" s="1">
        <f t="shared" si="35"/>
        <v>42031.333333333336</v>
      </c>
    </row>
    <row r="2249" spans="1:15">
      <c r="A2249" s="2">
        <v>300000000002248</v>
      </c>
      <c r="B2249" s="2">
        <v>200000000002170</v>
      </c>
      <c r="C2249" t="s">
        <v>2416</v>
      </c>
      <c r="D2249" t="s">
        <v>35</v>
      </c>
      <c r="E2249" s="4">
        <v>42031</v>
      </c>
      <c r="F2249" s="3">
        <v>42968</v>
      </c>
      <c r="G2249" t="s">
        <v>1719</v>
      </c>
      <c r="H2249" s="2">
        <v>100000000000330</v>
      </c>
      <c r="I2249" t="s">
        <v>408</v>
      </c>
      <c r="J2249" t="s">
        <v>409</v>
      </c>
      <c r="K2249">
        <v>124500</v>
      </c>
      <c r="L2249">
        <v>124500</v>
      </c>
      <c r="M2249" t="s">
        <v>31</v>
      </c>
      <c r="N2249" t="s">
        <v>32</v>
      </c>
      <c r="O2249" s="1">
        <f t="shared" si="35"/>
        <v>42031.333333333336</v>
      </c>
    </row>
    <row r="2250" spans="1:15">
      <c r="A2250" s="2">
        <v>300000000002249</v>
      </c>
      <c r="B2250" s="2">
        <v>200000000001217</v>
      </c>
      <c r="C2250" t="s">
        <v>2417</v>
      </c>
      <c r="D2250" t="s">
        <v>35</v>
      </c>
      <c r="E2250" s="4">
        <v>42032</v>
      </c>
      <c r="F2250" s="3">
        <v>42186</v>
      </c>
      <c r="G2250" t="s">
        <v>1011</v>
      </c>
      <c r="H2250" s="2">
        <v>100000000000204</v>
      </c>
      <c r="I2250" t="s">
        <v>21</v>
      </c>
      <c r="J2250" t="s">
        <v>21</v>
      </c>
      <c r="K2250">
        <v>124500</v>
      </c>
      <c r="L2250">
        <v>124500</v>
      </c>
      <c r="M2250" t="s">
        <v>39</v>
      </c>
      <c r="N2250" t="s">
        <v>65</v>
      </c>
      <c r="O2250" s="1">
        <f t="shared" si="35"/>
        <v>42032.333333333336</v>
      </c>
    </row>
    <row r="2251" spans="1:15">
      <c r="A2251" s="2">
        <v>300000000002250</v>
      </c>
      <c r="B2251" s="2">
        <v>200000000002671</v>
      </c>
      <c r="C2251" t="s">
        <v>2418</v>
      </c>
      <c r="D2251" t="s">
        <v>35</v>
      </c>
      <c r="E2251" s="4">
        <v>42032</v>
      </c>
      <c r="F2251" s="3">
        <v>42215</v>
      </c>
      <c r="G2251" t="s">
        <v>1602</v>
      </c>
      <c r="H2251" s="2">
        <v>100000000000209</v>
      </c>
      <c r="I2251" t="s">
        <v>21</v>
      </c>
      <c r="J2251" t="s">
        <v>21</v>
      </c>
      <c r="K2251">
        <v>124500</v>
      </c>
      <c r="L2251">
        <v>124500</v>
      </c>
      <c r="M2251" t="s">
        <v>39</v>
      </c>
      <c r="N2251" t="s">
        <v>65</v>
      </c>
      <c r="O2251" s="1">
        <f t="shared" si="35"/>
        <v>42032.333333333336</v>
      </c>
    </row>
    <row r="2252" spans="1:15">
      <c r="A2252" s="2">
        <v>300000000002251</v>
      </c>
      <c r="B2252" s="2">
        <v>200000000002174</v>
      </c>
      <c r="C2252" t="s">
        <v>2419</v>
      </c>
      <c r="D2252" t="s">
        <v>35</v>
      </c>
      <c r="E2252" s="4">
        <v>42032</v>
      </c>
      <c r="F2252" s="3">
        <v>42384</v>
      </c>
      <c r="G2252" t="s">
        <v>991</v>
      </c>
      <c r="H2252" s="2">
        <v>100000000000199</v>
      </c>
      <c r="I2252" t="s">
        <v>21</v>
      </c>
      <c r="J2252" t="s">
        <v>21</v>
      </c>
      <c r="K2252">
        <v>67800</v>
      </c>
      <c r="L2252">
        <v>67800</v>
      </c>
      <c r="M2252" t="s">
        <v>39</v>
      </c>
      <c r="N2252" t="s">
        <v>65</v>
      </c>
      <c r="O2252" s="1">
        <f t="shared" si="35"/>
        <v>42032.333333333336</v>
      </c>
    </row>
    <row r="2253" spans="1:15">
      <c r="A2253" s="2">
        <v>300000000002252</v>
      </c>
      <c r="B2253" s="2">
        <v>200000000002173</v>
      </c>
      <c r="C2253" t="s">
        <v>2420</v>
      </c>
      <c r="D2253" t="s">
        <v>35</v>
      </c>
      <c r="E2253" s="4">
        <v>42032</v>
      </c>
      <c r="F2253" s="3">
        <v>42566</v>
      </c>
      <c r="G2253" t="s">
        <v>1128</v>
      </c>
      <c r="H2253" s="2">
        <v>100000000000321</v>
      </c>
      <c r="I2253" t="s">
        <v>21</v>
      </c>
      <c r="J2253" t="s">
        <v>21</v>
      </c>
      <c r="K2253">
        <v>97500</v>
      </c>
      <c r="L2253">
        <v>97500</v>
      </c>
      <c r="M2253" t="s">
        <v>31</v>
      </c>
      <c r="N2253" t="s">
        <v>32</v>
      </c>
      <c r="O2253" s="1">
        <f t="shared" si="35"/>
        <v>42032.333333333336</v>
      </c>
    </row>
    <row r="2254" spans="1:15">
      <c r="A2254" s="2">
        <v>300000000002253</v>
      </c>
      <c r="B2254" s="2">
        <v>200000000002178</v>
      </c>
      <c r="C2254" t="s">
        <v>2421</v>
      </c>
      <c r="D2254" t="s">
        <v>35</v>
      </c>
      <c r="E2254" s="4">
        <v>42032</v>
      </c>
      <c r="F2254" s="3">
        <v>42204</v>
      </c>
      <c r="G2254" t="s">
        <v>1128</v>
      </c>
      <c r="H2254" s="2">
        <v>100000000000321</v>
      </c>
      <c r="I2254" t="s">
        <v>21</v>
      </c>
      <c r="J2254" t="s">
        <v>21</v>
      </c>
      <c r="K2254">
        <v>138000</v>
      </c>
      <c r="L2254">
        <v>111000</v>
      </c>
      <c r="M2254" t="s">
        <v>31</v>
      </c>
      <c r="N2254" t="s">
        <v>32</v>
      </c>
      <c r="O2254" s="1">
        <f t="shared" si="35"/>
        <v>42032.333333333336</v>
      </c>
    </row>
    <row r="2255" spans="1:15">
      <c r="A2255" s="2">
        <v>300000000002254</v>
      </c>
      <c r="B2255" s="2">
        <v>200000000000088</v>
      </c>
      <c r="C2255" t="s">
        <v>2422</v>
      </c>
      <c r="D2255" t="s">
        <v>35</v>
      </c>
      <c r="E2255" s="4">
        <v>42032.827777777777</v>
      </c>
      <c r="F2255" s="3">
        <v>42720</v>
      </c>
      <c r="G2255" t="s">
        <v>1128</v>
      </c>
      <c r="H2255" s="2">
        <v>100000000000321</v>
      </c>
      <c r="I2255" t="s">
        <v>486</v>
      </c>
      <c r="J2255" t="s">
        <v>487</v>
      </c>
      <c r="K2255">
        <v>205500</v>
      </c>
      <c r="L2255">
        <v>205500</v>
      </c>
      <c r="M2255" t="s">
        <v>31</v>
      </c>
      <c r="N2255" t="s">
        <v>32</v>
      </c>
      <c r="O2255" s="1">
        <f t="shared" si="35"/>
        <v>42033.161111111112</v>
      </c>
    </row>
    <row r="2256" spans="1:15">
      <c r="A2256" s="2">
        <v>300000000002255</v>
      </c>
      <c r="B2256" s="2">
        <v>200000000002178</v>
      </c>
      <c r="C2256" t="s">
        <v>2423</v>
      </c>
      <c r="D2256" t="s">
        <v>35</v>
      </c>
      <c r="E2256" s="4">
        <v>42032.822916666664</v>
      </c>
      <c r="F2256" s="3">
        <v>42837</v>
      </c>
      <c r="G2256" t="s">
        <v>1128</v>
      </c>
      <c r="H2256" s="2">
        <v>100000000000321</v>
      </c>
      <c r="I2256" t="s">
        <v>408</v>
      </c>
      <c r="J2256" t="s">
        <v>409</v>
      </c>
      <c r="K2256">
        <v>111000</v>
      </c>
      <c r="L2256">
        <v>111000</v>
      </c>
      <c r="M2256" t="s">
        <v>31</v>
      </c>
      <c r="N2256" t="s">
        <v>32</v>
      </c>
      <c r="O2256" s="1">
        <f t="shared" si="35"/>
        <v>42033.15625</v>
      </c>
    </row>
    <row r="2257" spans="1:15">
      <c r="A2257" s="2">
        <v>300000000002256</v>
      </c>
      <c r="B2257" s="2">
        <v>200000000000437</v>
      </c>
      <c r="C2257" t="s">
        <v>2424</v>
      </c>
      <c r="D2257" t="s">
        <v>35</v>
      </c>
      <c r="E2257" s="4">
        <v>42032.561805555553</v>
      </c>
      <c r="F2257" s="3">
        <v>42125</v>
      </c>
      <c r="G2257" t="s">
        <v>1153</v>
      </c>
      <c r="H2257" s="2">
        <v>100000000000257</v>
      </c>
      <c r="I2257" t="s">
        <v>21</v>
      </c>
      <c r="J2257" t="s">
        <v>21</v>
      </c>
      <c r="M2257" t="s">
        <v>31</v>
      </c>
      <c r="N2257" t="s">
        <v>48</v>
      </c>
      <c r="O2257" s="1">
        <f t="shared" si="35"/>
        <v>42032.895138888889</v>
      </c>
    </row>
    <row r="2258" spans="1:15">
      <c r="A2258" s="2">
        <v>300000000002257</v>
      </c>
      <c r="B2258" s="2">
        <v>200000000002191</v>
      </c>
      <c r="C2258" t="s">
        <v>2425</v>
      </c>
      <c r="D2258" t="s">
        <v>35</v>
      </c>
      <c r="E2258" s="4">
        <v>42033</v>
      </c>
      <c r="F2258" s="3">
        <v>42309</v>
      </c>
      <c r="G2258" t="s">
        <v>800</v>
      </c>
      <c r="H2258" s="2">
        <v>100000000000259</v>
      </c>
      <c r="I2258" t="s">
        <v>21</v>
      </c>
      <c r="J2258" t="s">
        <v>21</v>
      </c>
      <c r="K2258">
        <v>165000</v>
      </c>
      <c r="L2258">
        <v>165000</v>
      </c>
      <c r="M2258" t="s">
        <v>31</v>
      </c>
      <c r="N2258" t="s">
        <v>48</v>
      </c>
      <c r="O2258" s="1">
        <f t="shared" si="35"/>
        <v>42033.333333333336</v>
      </c>
    </row>
    <row r="2259" spans="1:15">
      <c r="A2259" s="2">
        <v>300000000002258</v>
      </c>
      <c r="B2259" s="2">
        <v>200000000002187</v>
      </c>
      <c r="C2259" t="s">
        <v>2426</v>
      </c>
      <c r="D2259" t="s">
        <v>35</v>
      </c>
      <c r="E2259" s="4">
        <v>42033</v>
      </c>
      <c r="F2259" s="3">
        <v>42121</v>
      </c>
      <c r="G2259" t="s">
        <v>687</v>
      </c>
      <c r="H2259" s="2">
        <v>100000000000286</v>
      </c>
      <c r="I2259" t="s">
        <v>21</v>
      </c>
      <c r="J2259" t="s">
        <v>21</v>
      </c>
      <c r="K2259">
        <v>259500</v>
      </c>
      <c r="L2259">
        <v>205500</v>
      </c>
      <c r="M2259" t="s">
        <v>39</v>
      </c>
      <c r="N2259" t="s">
        <v>65</v>
      </c>
      <c r="O2259" s="1">
        <f t="shared" si="35"/>
        <v>42033.333333333336</v>
      </c>
    </row>
    <row r="2260" spans="1:15">
      <c r="A2260" s="2">
        <v>300000000002259</v>
      </c>
      <c r="B2260" s="2">
        <v>200000000001136</v>
      </c>
      <c r="C2260" t="s">
        <v>2427</v>
      </c>
      <c r="D2260" t="s">
        <v>35</v>
      </c>
      <c r="E2260" s="4">
        <v>42033</v>
      </c>
      <c r="F2260" s="3">
        <v>42060</v>
      </c>
      <c r="G2260" t="s">
        <v>676</v>
      </c>
      <c r="H2260" s="2">
        <v>100000000000178</v>
      </c>
      <c r="I2260" t="s">
        <v>21</v>
      </c>
      <c r="J2260" t="s">
        <v>21</v>
      </c>
      <c r="M2260" t="s">
        <v>101</v>
      </c>
      <c r="N2260" t="s">
        <v>101</v>
      </c>
      <c r="O2260" s="1">
        <f t="shared" si="35"/>
        <v>42033.333333333336</v>
      </c>
    </row>
    <row r="2261" spans="1:15">
      <c r="A2261" s="2">
        <v>300000000002260</v>
      </c>
      <c r="B2261" s="2">
        <v>200000000001317</v>
      </c>
      <c r="C2261" t="s">
        <v>2428</v>
      </c>
      <c r="D2261" t="s">
        <v>35</v>
      </c>
      <c r="E2261" s="4">
        <v>42033.285416666666</v>
      </c>
      <c r="F2261" s="3">
        <v>42285</v>
      </c>
      <c r="G2261" t="s">
        <v>719</v>
      </c>
      <c r="H2261" s="2">
        <v>100000000000161</v>
      </c>
      <c r="I2261" t="s">
        <v>21</v>
      </c>
      <c r="J2261" t="s">
        <v>21</v>
      </c>
      <c r="K2261">
        <v>111000</v>
      </c>
      <c r="L2261">
        <v>111000</v>
      </c>
      <c r="M2261" t="s">
        <v>101</v>
      </c>
      <c r="N2261" t="s">
        <v>101</v>
      </c>
      <c r="O2261" s="1">
        <f t="shared" si="35"/>
        <v>42033.618750000001</v>
      </c>
    </row>
    <row r="2262" spans="1:15">
      <c r="A2262" s="2">
        <v>300000000002261</v>
      </c>
      <c r="B2262" s="2">
        <v>200000000002188</v>
      </c>
      <c r="C2262" t="s">
        <v>2429</v>
      </c>
      <c r="D2262" t="s">
        <v>35</v>
      </c>
      <c r="E2262" s="4">
        <v>42033</v>
      </c>
      <c r="F2262" s="3">
        <v>42296</v>
      </c>
      <c r="G2262" t="s">
        <v>1128</v>
      </c>
      <c r="H2262" s="2">
        <v>100000000000321</v>
      </c>
      <c r="I2262" t="s">
        <v>21</v>
      </c>
      <c r="J2262" t="s">
        <v>21</v>
      </c>
      <c r="K2262">
        <v>138000</v>
      </c>
      <c r="L2262">
        <v>124500</v>
      </c>
      <c r="M2262" t="s">
        <v>31</v>
      </c>
      <c r="N2262" t="s">
        <v>32</v>
      </c>
      <c r="O2262" s="1">
        <f t="shared" si="35"/>
        <v>42033.333333333336</v>
      </c>
    </row>
    <row r="2263" spans="1:15">
      <c r="A2263" s="2">
        <v>300000000002262</v>
      </c>
      <c r="B2263" s="2">
        <v>200000000002189</v>
      </c>
      <c r="C2263" t="s">
        <v>2430</v>
      </c>
      <c r="D2263" t="s">
        <v>35</v>
      </c>
      <c r="E2263" s="4">
        <v>42033</v>
      </c>
      <c r="F2263" s="3">
        <v>42301</v>
      </c>
      <c r="G2263" t="s">
        <v>1128</v>
      </c>
      <c r="H2263" s="2">
        <v>100000000000321</v>
      </c>
      <c r="I2263" t="s">
        <v>30</v>
      </c>
      <c r="J2263" t="s">
        <v>30</v>
      </c>
      <c r="K2263">
        <v>563520</v>
      </c>
      <c r="L2263">
        <v>563520</v>
      </c>
      <c r="M2263" t="s">
        <v>31</v>
      </c>
      <c r="N2263" t="s">
        <v>32</v>
      </c>
      <c r="O2263" s="1">
        <f t="shared" si="35"/>
        <v>42033.333333333336</v>
      </c>
    </row>
    <row r="2264" spans="1:15">
      <c r="A2264" s="2">
        <v>300000000002263</v>
      </c>
      <c r="B2264" s="2">
        <v>200000000001948</v>
      </c>
      <c r="C2264" t="s">
        <v>2431</v>
      </c>
      <c r="D2264" t="s">
        <v>35</v>
      </c>
      <c r="E2264" s="4">
        <v>42033.277777777781</v>
      </c>
      <c r="F2264" s="3">
        <v>42657</v>
      </c>
      <c r="G2264" t="s">
        <v>1128</v>
      </c>
      <c r="H2264" s="2">
        <v>100000000000321</v>
      </c>
      <c r="I2264" t="s">
        <v>1311</v>
      </c>
      <c r="J2264" t="s">
        <v>487</v>
      </c>
      <c r="K2264">
        <v>205500</v>
      </c>
      <c r="L2264">
        <v>205500</v>
      </c>
      <c r="M2264" t="s">
        <v>31</v>
      </c>
      <c r="N2264" t="s">
        <v>32</v>
      </c>
      <c r="O2264" s="1">
        <f t="shared" si="35"/>
        <v>42033.611111111117</v>
      </c>
    </row>
    <row r="2265" spans="1:15">
      <c r="A2265" s="2">
        <v>300000000002264</v>
      </c>
      <c r="B2265" s="2">
        <v>200000000002190</v>
      </c>
      <c r="C2265" t="s">
        <v>2432</v>
      </c>
      <c r="D2265" t="s">
        <v>35</v>
      </c>
      <c r="E2265" s="4">
        <v>42033</v>
      </c>
      <c r="F2265" s="3">
        <v>42296</v>
      </c>
      <c r="G2265" t="s">
        <v>1128</v>
      </c>
      <c r="H2265" s="2">
        <v>100000000000321</v>
      </c>
      <c r="I2265" t="s">
        <v>21</v>
      </c>
      <c r="J2265" t="s">
        <v>21</v>
      </c>
      <c r="K2265">
        <v>111000</v>
      </c>
      <c r="L2265">
        <v>111000</v>
      </c>
      <c r="M2265" t="s">
        <v>31</v>
      </c>
      <c r="N2265" t="s">
        <v>32</v>
      </c>
      <c r="O2265" s="1">
        <f t="shared" si="35"/>
        <v>42033.333333333336</v>
      </c>
    </row>
    <row r="2266" spans="1:15">
      <c r="A2266" s="2">
        <v>300000000002265</v>
      </c>
      <c r="B2266" s="2">
        <v>200000000002167</v>
      </c>
      <c r="C2266" t="s">
        <v>2433</v>
      </c>
      <c r="D2266" t="s">
        <v>35</v>
      </c>
      <c r="E2266" s="4">
        <v>42033.263888888891</v>
      </c>
      <c r="F2266" s="3">
        <v>42745</v>
      </c>
      <c r="G2266" t="s">
        <v>1128</v>
      </c>
      <c r="H2266" s="2">
        <v>100000000000321</v>
      </c>
      <c r="I2266" t="s">
        <v>1311</v>
      </c>
      <c r="J2266" t="s">
        <v>487</v>
      </c>
      <c r="K2266">
        <v>138000</v>
      </c>
      <c r="L2266">
        <v>138000</v>
      </c>
      <c r="M2266" t="s">
        <v>31</v>
      </c>
      <c r="N2266" t="s">
        <v>32</v>
      </c>
      <c r="O2266" s="1">
        <f t="shared" si="35"/>
        <v>42033.597222222226</v>
      </c>
    </row>
    <row r="2267" spans="1:15">
      <c r="A2267" s="2">
        <v>300000000002266</v>
      </c>
      <c r="B2267" s="2">
        <v>200000000002180</v>
      </c>
      <c r="C2267" t="s">
        <v>2434</v>
      </c>
      <c r="D2267" t="s">
        <v>35</v>
      </c>
      <c r="E2267" s="4">
        <v>42033</v>
      </c>
      <c r="F2267" s="3">
        <v>42898</v>
      </c>
      <c r="G2267" t="s">
        <v>1128</v>
      </c>
      <c r="H2267" s="2">
        <v>100000000000321</v>
      </c>
      <c r="I2267" t="s">
        <v>810</v>
      </c>
      <c r="J2267" t="s">
        <v>490</v>
      </c>
      <c r="K2267">
        <v>138000</v>
      </c>
      <c r="L2267">
        <v>138000</v>
      </c>
      <c r="M2267" t="s">
        <v>31</v>
      </c>
      <c r="N2267" t="s">
        <v>32</v>
      </c>
      <c r="O2267" s="1">
        <f t="shared" si="35"/>
        <v>42033.333333333336</v>
      </c>
    </row>
    <row r="2268" spans="1:15">
      <c r="A2268" s="2">
        <v>300000000002267</v>
      </c>
      <c r="B2268" s="2">
        <v>200000000002181</v>
      </c>
      <c r="C2268" t="s">
        <v>2435</v>
      </c>
      <c r="D2268" t="s">
        <v>35</v>
      </c>
      <c r="E2268" s="4">
        <v>42033</v>
      </c>
      <c r="F2268" s="3">
        <v>42865</v>
      </c>
      <c r="G2268" t="s">
        <v>1128</v>
      </c>
      <c r="H2268" s="2">
        <v>100000000000321</v>
      </c>
      <c r="I2268" t="s">
        <v>486</v>
      </c>
      <c r="J2268" t="s">
        <v>409</v>
      </c>
      <c r="K2268">
        <v>165000</v>
      </c>
      <c r="L2268">
        <v>165000</v>
      </c>
      <c r="M2268" t="s">
        <v>31</v>
      </c>
      <c r="N2268" t="s">
        <v>32</v>
      </c>
      <c r="O2268" s="1">
        <f t="shared" si="35"/>
        <v>42033.333333333336</v>
      </c>
    </row>
    <row r="2269" spans="1:15">
      <c r="A2269" s="2">
        <v>300000000002268</v>
      </c>
      <c r="B2269" s="2">
        <v>200000000002182</v>
      </c>
      <c r="C2269" t="s">
        <v>2436</v>
      </c>
      <c r="D2269" t="s">
        <v>35</v>
      </c>
      <c r="E2269" s="4">
        <v>42033</v>
      </c>
      <c r="F2269" s="3">
        <v>42875</v>
      </c>
      <c r="G2269" t="s">
        <v>1128</v>
      </c>
      <c r="H2269" s="2">
        <v>100000000000321</v>
      </c>
      <c r="I2269" t="s">
        <v>408</v>
      </c>
      <c r="J2269" t="s">
        <v>409</v>
      </c>
      <c r="K2269">
        <v>171750</v>
      </c>
      <c r="L2269">
        <v>171750</v>
      </c>
      <c r="M2269" t="s">
        <v>31</v>
      </c>
      <c r="N2269" t="s">
        <v>32</v>
      </c>
      <c r="O2269" s="1">
        <f t="shared" si="35"/>
        <v>42033.333333333336</v>
      </c>
    </row>
    <row r="2270" spans="1:15">
      <c r="A2270" s="2">
        <v>300000000002269</v>
      </c>
      <c r="B2270" s="2">
        <v>200000000002183</v>
      </c>
      <c r="C2270" t="s">
        <v>2437</v>
      </c>
      <c r="D2270" t="s">
        <v>35</v>
      </c>
      <c r="E2270" s="4">
        <v>42033</v>
      </c>
      <c r="F2270" s="3">
        <v>42788</v>
      </c>
      <c r="G2270" t="s">
        <v>1128</v>
      </c>
      <c r="H2270" s="2">
        <v>100000000000321</v>
      </c>
      <c r="I2270" t="s">
        <v>1311</v>
      </c>
      <c r="J2270" t="s">
        <v>487</v>
      </c>
      <c r="K2270">
        <v>138000</v>
      </c>
      <c r="L2270">
        <v>138000</v>
      </c>
      <c r="M2270" t="s">
        <v>31</v>
      </c>
      <c r="N2270" t="s">
        <v>32</v>
      </c>
      <c r="O2270" s="1">
        <f t="shared" si="35"/>
        <v>42033.333333333336</v>
      </c>
    </row>
    <row r="2271" spans="1:15">
      <c r="A2271" s="2">
        <v>300000000002270</v>
      </c>
      <c r="B2271" s="2">
        <v>200000000002192</v>
      </c>
      <c r="C2271" t="s">
        <v>2438</v>
      </c>
      <c r="D2271" t="s">
        <v>35</v>
      </c>
      <c r="E2271" s="4">
        <v>42033</v>
      </c>
      <c r="F2271" s="3">
        <v>42228</v>
      </c>
      <c r="G2271" t="s">
        <v>218</v>
      </c>
      <c r="H2271" s="2">
        <v>100000000000188</v>
      </c>
      <c r="I2271" t="s">
        <v>21</v>
      </c>
      <c r="J2271" t="s">
        <v>21</v>
      </c>
      <c r="K2271">
        <v>198750</v>
      </c>
      <c r="L2271">
        <v>198750</v>
      </c>
      <c r="M2271" t="s">
        <v>31</v>
      </c>
      <c r="N2271" t="s">
        <v>32</v>
      </c>
      <c r="O2271" s="1">
        <f t="shared" si="35"/>
        <v>42033.333333333336</v>
      </c>
    </row>
    <row r="2272" spans="1:15">
      <c r="A2272" s="2">
        <v>300000000002271</v>
      </c>
      <c r="B2272" s="2">
        <v>200000000002194</v>
      </c>
      <c r="C2272" t="s">
        <v>2439</v>
      </c>
      <c r="D2272" t="s">
        <v>35</v>
      </c>
      <c r="E2272" s="4">
        <v>42033</v>
      </c>
      <c r="F2272" s="3">
        <v>42129</v>
      </c>
      <c r="G2272" t="s">
        <v>197</v>
      </c>
      <c r="H2272" s="2">
        <v>100000000000119</v>
      </c>
      <c r="I2272" t="s">
        <v>21</v>
      </c>
      <c r="J2272" t="s">
        <v>21</v>
      </c>
      <c r="K2272">
        <v>408000</v>
      </c>
      <c r="L2272">
        <v>408000</v>
      </c>
      <c r="M2272" t="s">
        <v>1287</v>
      </c>
      <c r="N2272" t="s">
        <v>1288</v>
      </c>
      <c r="O2272" s="1">
        <f t="shared" si="35"/>
        <v>42033.333333333336</v>
      </c>
    </row>
    <row r="2273" spans="1:15">
      <c r="A2273" s="2">
        <v>300000000002272</v>
      </c>
      <c r="B2273" s="2">
        <v>200000000002179</v>
      </c>
      <c r="C2273" t="s">
        <v>2440</v>
      </c>
      <c r="D2273" t="s">
        <v>35</v>
      </c>
      <c r="E2273" s="4">
        <v>42033</v>
      </c>
      <c r="F2273" s="3">
        <v>42726</v>
      </c>
      <c r="G2273" t="s">
        <v>1236</v>
      </c>
      <c r="H2273" s="2">
        <v>100000000000238</v>
      </c>
      <c r="I2273" t="s">
        <v>810</v>
      </c>
      <c r="J2273" t="s">
        <v>490</v>
      </c>
      <c r="K2273">
        <v>124500</v>
      </c>
      <c r="L2273">
        <v>124500</v>
      </c>
      <c r="M2273" t="s">
        <v>22</v>
      </c>
      <c r="N2273" t="s">
        <v>198</v>
      </c>
      <c r="O2273" s="1">
        <f t="shared" si="35"/>
        <v>42033.333333333336</v>
      </c>
    </row>
    <row r="2274" spans="1:15">
      <c r="A2274" s="2">
        <v>300000000002273</v>
      </c>
      <c r="B2274" s="2">
        <v>200000000002186</v>
      </c>
      <c r="C2274" t="s">
        <v>2441</v>
      </c>
      <c r="D2274" t="s">
        <v>35</v>
      </c>
      <c r="E2274" s="4">
        <v>42033</v>
      </c>
      <c r="F2274" s="3">
        <v>42194</v>
      </c>
      <c r="G2274" t="s">
        <v>1191</v>
      </c>
      <c r="H2274" s="2">
        <v>100000000000216</v>
      </c>
      <c r="I2274" t="s">
        <v>21</v>
      </c>
      <c r="J2274" t="s">
        <v>21</v>
      </c>
      <c r="K2274">
        <v>124500</v>
      </c>
      <c r="L2274">
        <v>124500</v>
      </c>
      <c r="M2274" t="s">
        <v>39</v>
      </c>
      <c r="N2274" t="s">
        <v>65</v>
      </c>
      <c r="O2274" s="1">
        <f t="shared" si="35"/>
        <v>42033.333333333336</v>
      </c>
    </row>
    <row r="2275" spans="1:15">
      <c r="A2275" s="2">
        <v>300000000002274</v>
      </c>
      <c r="B2275" s="2">
        <v>200000000002066</v>
      </c>
      <c r="C2275" t="s">
        <v>2442</v>
      </c>
      <c r="D2275" t="s">
        <v>35</v>
      </c>
      <c r="E2275" s="4">
        <v>42033.861111111109</v>
      </c>
      <c r="F2275" s="3">
        <v>42046</v>
      </c>
      <c r="G2275" t="s">
        <v>555</v>
      </c>
      <c r="H2275" s="2">
        <v>100000000000206</v>
      </c>
      <c r="I2275" t="s">
        <v>21</v>
      </c>
      <c r="J2275" t="s">
        <v>21</v>
      </c>
      <c r="M2275" t="s">
        <v>22</v>
      </c>
      <c r="N2275" t="s">
        <v>23</v>
      </c>
      <c r="O2275" s="1">
        <f t="shared" si="35"/>
        <v>42034.194444444445</v>
      </c>
    </row>
    <row r="2276" spans="1:15">
      <c r="A2276" s="2">
        <v>300000000002275</v>
      </c>
      <c r="B2276" s="2">
        <v>200000000002196</v>
      </c>
      <c r="C2276" t="s">
        <v>2443</v>
      </c>
      <c r="D2276" t="s">
        <v>35</v>
      </c>
      <c r="E2276" s="4">
        <v>42034</v>
      </c>
      <c r="F2276" s="3">
        <v>42315</v>
      </c>
      <c r="G2276" t="s">
        <v>1128</v>
      </c>
      <c r="H2276" s="2">
        <v>100000000000321</v>
      </c>
      <c r="I2276" t="s">
        <v>21</v>
      </c>
      <c r="J2276" t="s">
        <v>21</v>
      </c>
      <c r="K2276">
        <v>97500</v>
      </c>
      <c r="L2276">
        <v>97500</v>
      </c>
      <c r="M2276" t="s">
        <v>31</v>
      </c>
      <c r="N2276" t="s">
        <v>32</v>
      </c>
      <c r="O2276" s="1">
        <f t="shared" si="35"/>
        <v>42034.333333333336</v>
      </c>
    </row>
    <row r="2277" spans="1:15">
      <c r="A2277" s="2">
        <v>300000000002276</v>
      </c>
      <c r="B2277" s="2">
        <v>200000000001930</v>
      </c>
      <c r="C2277" t="s">
        <v>2444</v>
      </c>
      <c r="D2277" t="s">
        <v>35</v>
      </c>
      <c r="E2277" s="4">
        <v>42034.624305555553</v>
      </c>
      <c r="F2277" s="3">
        <v>42388</v>
      </c>
      <c r="G2277" t="s">
        <v>329</v>
      </c>
      <c r="H2277" s="2">
        <v>100000000000097</v>
      </c>
      <c r="I2277" t="s">
        <v>21</v>
      </c>
      <c r="J2277" t="s">
        <v>21</v>
      </c>
      <c r="K2277">
        <v>124500</v>
      </c>
      <c r="L2277">
        <v>124500</v>
      </c>
      <c r="M2277" t="s">
        <v>31</v>
      </c>
      <c r="N2277" t="s">
        <v>48</v>
      </c>
      <c r="O2277" s="1">
        <f t="shared" si="35"/>
        <v>42034.957638888889</v>
      </c>
    </row>
    <row r="2278" spans="1:15">
      <c r="A2278" s="2">
        <v>300000000002277</v>
      </c>
      <c r="B2278" s="2">
        <v>200000000002195</v>
      </c>
      <c r="C2278" t="s">
        <v>2445</v>
      </c>
      <c r="D2278" t="s">
        <v>35</v>
      </c>
      <c r="E2278" s="4">
        <v>42034</v>
      </c>
      <c r="F2278" s="3">
        <v>42100</v>
      </c>
      <c r="G2278" t="s">
        <v>243</v>
      </c>
      <c r="H2278" s="2">
        <v>100000000000103</v>
      </c>
      <c r="I2278" t="s">
        <v>21</v>
      </c>
      <c r="J2278" t="s">
        <v>21</v>
      </c>
      <c r="M2278" t="s">
        <v>31</v>
      </c>
      <c r="N2278" t="s">
        <v>48</v>
      </c>
      <c r="O2278" s="1">
        <f t="shared" si="35"/>
        <v>42034.333333333336</v>
      </c>
    </row>
    <row r="2279" spans="1:15">
      <c r="A2279" s="2">
        <v>300000000002278</v>
      </c>
      <c r="B2279" s="2">
        <v>200000000002197</v>
      </c>
      <c r="C2279" t="s">
        <v>2446</v>
      </c>
      <c r="D2279" t="s">
        <v>35</v>
      </c>
      <c r="E2279" s="4">
        <v>42034</v>
      </c>
      <c r="F2279" s="3">
        <v>42822</v>
      </c>
      <c r="G2279" t="s">
        <v>243</v>
      </c>
      <c r="H2279" s="2">
        <v>100000000000103</v>
      </c>
      <c r="I2279" t="s">
        <v>810</v>
      </c>
      <c r="J2279" t="s">
        <v>490</v>
      </c>
      <c r="K2279">
        <v>124500</v>
      </c>
      <c r="L2279">
        <v>124500</v>
      </c>
      <c r="M2279" t="s">
        <v>31</v>
      </c>
      <c r="N2279" t="s">
        <v>48</v>
      </c>
      <c r="O2279" s="1">
        <f t="shared" si="35"/>
        <v>42034.333333333336</v>
      </c>
    </row>
    <row r="2280" spans="1:15">
      <c r="A2280" s="2">
        <v>300000000002279</v>
      </c>
      <c r="B2280" s="2">
        <v>200000000001497</v>
      </c>
      <c r="C2280" t="s">
        <v>2447</v>
      </c>
      <c r="D2280" t="s">
        <v>35</v>
      </c>
      <c r="E2280" s="4">
        <v>42036.461111111108</v>
      </c>
      <c r="F2280" s="3">
        <v>42591</v>
      </c>
      <c r="G2280" t="s">
        <v>329</v>
      </c>
      <c r="H2280" s="2">
        <v>100000000000097</v>
      </c>
      <c r="I2280" t="s">
        <v>21</v>
      </c>
      <c r="J2280" t="s">
        <v>21</v>
      </c>
      <c r="K2280">
        <v>197400</v>
      </c>
      <c r="L2280">
        <v>197400</v>
      </c>
      <c r="M2280" t="s">
        <v>31</v>
      </c>
      <c r="N2280" t="s">
        <v>48</v>
      </c>
      <c r="O2280" s="1">
        <f t="shared" si="35"/>
        <v>42036.794444444444</v>
      </c>
    </row>
    <row r="2281" spans="1:15">
      <c r="A2281" s="2">
        <v>300000000002280</v>
      </c>
      <c r="B2281" s="2">
        <v>200000000001136</v>
      </c>
      <c r="C2281" t="s">
        <v>2448</v>
      </c>
      <c r="D2281" t="s">
        <v>35</v>
      </c>
      <c r="E2281" s="4">
        <v>42037</v>
      </c>
      <c r="F2281" s="3">
        <v>42052</v>
      </c>
      <c r="G2281" t="s">
        <v>676</v>
      </c>
      <c r="H2281" s="2">
        <v>100000000000178</v>
      </c>
      <c r="I2281" t="s">
        <v>21</v>
      </c>
      <c r="J2281" t="s">
        <v>21</v>
      </c>
      <c r="M2281" t="s">
        <v>101</v>
      </c>
      <c r="N2281" t="s">
        <v>101</v>
      </c>
      <c r="O2281" s="1">
        <f t="shared" si="35"/>
        <v>42037.333333333336</v>
      </c>
    </row>
    <row r="2282" spans="1:15">
      <c r="A2282" s="2">
        <v>300000000002281</v>
      </c>
      <c r="B2282" s="2">
        <v>200000000002199</v>
      </c>
      <c r="C2282" t="s">
        <v>2449</v>
      </c>
      <c r="D2282" t="s">
        <v>35</v>
      </c>
      <c r="E2282" s="4">
        <v>42037</v>
      </c>
      <c r="F2282" s="3">
        <v>42089</v>
      </c>
      <c r="G2282" t="s">
        <v>471</v>
      </c>
      <c r="H2282" s="2">
        <v>100000000000145</v>
      </c>
      <c r="I2282" t="s">
        <v>21</v>
      </c>
      <c r="J2282" t="s">
        <v>21</v>
      </c>
      <c r="M2282" t="s">
        <v>31</v>
      </c>
      <c r="N2282" t="s">
        <v>48</v>
      </c>
      <c r="O2282" s="1">
        <f t="shared" si="35"/>
        <v>42037.333333333336</v>
      </c>
    </row>
    <row r="2283" spans="1:15">
      <c r="A2283" s="2">
        <v>300000000002282</v>
      </c>
      <c r="B2283" s="2">
        <v>200000000002198</v>
      </c>
      <c r="C2283" t="s">
        <v>2450</v>
      </c>
      <c r="D2283" t="s">
        <v>35</v>
      </c>
      <c r="E2283" s="4">
        <v>42037</v>
      </c>
      <c r="F2283" s="3">
        <v>42338</v>
      </c>
      <c r="G2283" t="s">
        <v>329</v>
      </c>
      <c r="H2283" s="2">
        <v>100000000000097</v>
      </c>
      <c r="I2283" t="s">
        <v>21</v>
      </c>
      <c r="J2283" t="s">
        <v>21</v>
      </c>
      <c r="K2283">
        <v>124500</v>
      </c>
      <c r="L2283">
        <v>124500</v>
      </c>
      <c r="M2283" t="s">
        <v>31</v>
      </c>
      <c r="N2283" t="s">
        <v>48</v>
      </c>
      <c r="O2283" s="1">
        <f t="shared" si="35"/>
        <v>42037.333333333336</v>
      </c>
    </row>
    <row r="2284" spans="1:15">
      <c r="A2284" s="2">
        <v>300000000002283</v>
      </c>
      <c r="B2284" s="2">
        <v>200000000001907</v>
      </c>
      <c r="C2284" t="s">
        <v>2451</v>
      </c>
      <c r="D2284" t="s">
        <v>35</v>
      </c>
      <c r="E2284" s="4">
        <v>42037</v>
      </c>
      <c r="F2284" s="3">
        <v>42101</v>
      </c>
      <c r="G2284" t="s">
        <v>851</v>
      </c>
      <c r="H2284" s="2">
        <v>100000000000228</v>
      </c>
      <c r="I2284" t="s">
        <v>21</v>
      </c>
      <c r="J2284" t="s">
        <v>21</v>
      </c>
      <c r="M2284" t="s">
        <v>101</v>
      </c>
      <c r="N2284" t="s">
        <v>101</v>
      </c>
      <c r="O2284" s="1">
        <f t="shared" si="35"/>
        <v>42037.333333333336</v>
      </c>
    </row>
    <row r="2285" spans="1:15">
      <c r="A2285" s="2">
        <v>300000000002284</v>
      </c>
      <c r="B2285" s="2">
        <v>200000000000519</v>
      </c>
      <c r="C2285" t="s">
        <v>2452</v>
      </c>
      <c r="D2285" t="s">
        <v>35</v>
      </c>
      <c r="E2285" s="4">
        <v>42040</v>
      </c>
      <c r="F2285" s="3">
        <v>42200</v>
      </c>
      <c r="G2285" t="s">
        <v>1011</v>
      </c>
      <c r="H2285" s="2">
        <v>100000000000204</v>
      </c>
      <c r="I2285" t="s">
        <v>21</v>
      </c>
      <c r="J2285" t="s">
        <v>21</v>
      </c>
      <c r="K2285">
        <v>124500</v>
      </c>
      <c r="L2285">
        <v>124500</v>
      </c>
      <c r="M2285" t="s">
        <v>39</v>
      </c>
      <c r="N2285" t="s">
        <v>65</v>
      </c>
      <c r="O2285" s="1">
        <f t="shared" si="35"/>
        <v>42040.333333333336</v>
      </c>
    </row>
    <row r="2286" spans="1:15">
      <c r="A2286" s="2">
        <v>300000000002285</v>
      </c>
      <c r="B2286" s="2">
        <v>200000000002202</v>
      </c>
      <c r="C2286" t="s">
        <v>2453</v>
      </c>
      <c r="D2286" t="s">
        <v>35</v>
      </c>
      <c r="E2286" s="4">
        <v>42041</v>
      </c>
      <c r="F2286" s="3">
        <v>42128</v>
      </c>
      <c r="G2286" t="s">
        <v>715</v>
      </c>
      <c r="H2286" s="2">
        <v>100000000000240</v>
      </c>
      <c r="I2286" t="s">
        <v>21</v>
      </c>
      <c r="J2286" t="s">
        <v>21</v>
      </c>
      <c r="K2286">
        <v>124500</v>
      </c>
      <c r="L2286">
        <v>124500</v>
      </c>
      <c r="M2286" t="s">
        <v>22</v>
      </c>
      <c r="N2286" t="s">
        <v>23</v>
      </c>
      <c r="O2286" s="1">
        <f t="shared" si="35"/>
        <v>42041.333333333336</v>
      </c>
    </row>
    <row r="2287" spans="1:15">
      <c r="A2287" s="2">
        <v>300000000002286</v>
      </c>
      <c r="B2287" s="2">
        <v>200000000002201</v>
      </c>
      <c r="C2287" t="s">
        <v>2454</v>
      </c>
      <c r="D2287" t="s">
        <v>35</v>
      </c>
      <c r="E2287" s="4">
        <v>42041</v>
      </c>
      <c r="F2287" s="3">
        <v>42100</v>
      </c>
      <c r="G2287" t="s">
        <v>1153</v>
      </c>
      <c r="H2287" s="2">
        <v>100000000000257</v>
      </c>
      <c r="I2287" t="s">
        <v>21</v>
      </c>
      <c r="J2287" t="s">
        <v>21</v>
      </c>
      <c r="M2287" t="s">
        <v>31</v>
      </c>
      <c r="N2287" t="s">
        <v>48</v>
      </c>
      <c r="O2287" s="1">
        <f t="shared" si="35"/>
        <v>42041.333333333336</v>
      </c>
    </row>
    <row r="2288" spans="1:15">
      <c r="A2288" s="2">
        <v>300000000002287</v>
      </c>
      <c r="B2288" s="2">
        <v>200000000002204</v>
      </c>
      <c r="C2288" t="s">
        <v>2455</v>
      </c>
      <c r="D2288" t="s">
        <v>35</v>
      </c>
      <c r="E2288" s="4">
        <v>42044</v>
      </c>
      <c r="F2288" s="3">
        <v>42055</v>
      </c>
      <c r="G2288" t="s">
        <v>1011</v>
      </c>
      <c r="H2288" s="2">
        <v>100000000000204</v>
      </c>
      <c r="I2288" t="s">
        <v>21</v>
      </c>
      <c r="J2288" t="s">
        <v>21</v>
      </c>
      <c r="M2288" t="s">
        <v>39</v>
      </c>
      <c r="N2288" t="s">
        <v>65</v>
      </c>
      <c r="O2288" s="1">
        <f t="shared" si="35"/>
        <v>42044.333333333336</v>
      </c>
    </row>
    <row r="2289" spans="1:15">
      <c r="A2289" s="2">
        <v>300000000002288</v>
      </c>
      <c r="B2289" s="2">
        <v>200000000000104</v>
      </c>
      <c r="C2289" t="s">
        <v>2456</v>
      </c>
      <c r="D2289" t="s">
        <v>35</v>
      </c>
      <c r="E2289" s="4">
        <v>42044.220833333333</v>
      </c>
      <c r="F2289" s="3">
        <v>42795</v>
      </c>
      <c r="G2289" t="s">
        <v>1052</v>
      </c>
      <c r="H2289" s="2">
        <v>100000000000369</v>
      </c>
      <c r="I2289" t="s">
        <v>810</v>
      </c>
      <c r="J2289" t="s">
        <v>490</v>
      </c>
      <c r="K2289">
        <v>124500</v>
      </c>
      <c r="L2289">
        <v>124500</v>
      </c>
      <c r="M2289" t="s">
        <v>31</v>
      </c>
      <c r="N2289" t="s">
        <v>48</v>
      </c>
      <c r="O2289" s="1">
        <f t="shared" si="35"/>
        <v>42044.554166666669</v>
      </c>
    </row>
    <row r="2290" spans="1:15">
      <c r="A2290" s="2">
        <v>300000000002289</v>
      </c>
      <c r="B2290" s="2">
        <v>200000000001306</v>
      </c>
      <c r="C2290" t="s">
        <v>2457</v>
      </c>
      <c r="D2290" t="s">
        <v>35</v>
      </c>
      <c r="E2290" s="4">
        <v>42044</v>
      </c>
      <c r="F2290" s="3">
        <v>42138</v>
      </c>
      <c r="G2290" t="s">
        <v>1368</v>
      </c>
      <c r="H2290" s="2">
        <v>100000000000313</v>
      </c>
      <c r="I2290" t="s">
        <v>21</v>
      </c>
      <c r="J2290" t="s">
        <v>21</v>
      </c>
      <c r="K2290">
        <v>183900</v>
      </c>
      <c r="L2290">
        <v>133950</v>
      </c>
      <c r="M2290" t="s">
        <v>31</v>
      </c>
      <c r="N2290" t="s">
        <v>48</v>
      </c>
      <c r="O2290" s="1">
        <f t="shared" si="35"/>
        <v>42044.333333333336</v>
      </c>
    </row>
    <row r="2291" spans="1:15">
      <c r="A2291" s="2">
        <v>300000000002290</v>
      </c>
      <c r="B2291" s="2">
        <v>200000000000571</v>
      </c>
      <c r="C2291" t="s">
        <v>2458</v>
      </c>
      <c r="D2291" t="s">
        <v>35</v>
      </c>
      <c r="E2291" s="4">
        <v>42044</v>
      </c>
      <c r="F2291" s="3">
        <v>42116</v>
      </c>
      <c r="G2291" t="s">
        <v>715</v>
      </c>
      <c r="H2291" s="2">
        <v>100000000000240</v>
      </c>
      <c r="I2291" t="s">
        <v>21</v>
      </c>
      <c r="J2291" t="s">
        <v>21</v>
      </c>
      <c r="M2291" t="s">
        <v>22</v>
      </c>
      <c r="N2291" t="s">
        <v>23</v>
      </c>
      <c r="O2291" s="1">
        <f t="shared" si="35"/>
        <v>42044.333333333336</v>
      </c>
    </row>
    <row r="2292" spans="1:15">
      <c r="A2292" s="2">
        <v>300000000002291</v>
      </c>
      <c r="B2292" s="2">
        <v>200000000002203</v>
      </c>
      <c r="C2292" t="s">
        <v>2459</v>
      </c>
      <c r="D2292" t="s">
        <v>35</v>
      </c>
      <c r="E2292" s="4">
        <v>42044</v>
      </c>
      <c r="F2292" s="3">
        <v>42128</v>
      </c>
      <c r="G2292" t="s">
        <v>715</v>
      </c>
      <c r="H2292" s="2">
        <v>100000000000240</v>
      </c>
      <c r="I2292" t="s">
        <v>21</v>
      </c>
      <c r="J2292" t="s">
        <v>21</v>
      </c>
      <c r="K2292">
        <v>124500</v>
      </c>
      <c r="L2292">
        <v>124500</v>
      </c>
      <c r="M2292" t="s">
        <v>22</v>
      </c>
      <c r="N2292" t="s">
        <v>23</v>
      </c>
      <c r="O2292" s="1">
        <f t="shared" si="35"/>
        <v>42044.333333333336</v>
      </c>
    </row>
    <row r="2293" spans="1:15">
      <c r="A2293" s="2">
        <v>300000000002292</v>
      </c>
      <c r="B2293" s="2">
        <v>200000000002297</v>
      </c>
      <c r="C2293" t="s">
        <v>2460</v>
      </c>
      <c r="D2293" t="s">
        <v>35</v>
      </c>
      <c r="E2293" s="4">
        <v>42044</v>
      </c>
      <c r="F2293" s="3">
        <v>43077</v>
      </c>
      <c r="G2293" t="s">
        <v>1107</v>
      </c>
      <c r="H2293" s="2">
        <v>100000000000368</v>
      </c>
      <c r="I2293" t="s">
        <v>810</v>
      </c>
      <c r="J2293" t="s">
        <v>490</v>
      </c>
      <c r="K2293">
        <v>124500</v>
      </c>
      <c r="L2293">
        <v>124500</v>
      </c>
      <c r="M2293" t="s">
        <v>31</v>
      </c>
      <c r="N2293" t="s">
        <v>48</v>
      </c>
      <c r="O2293" s="1">
        <f t="shared" si="35"/>
        <v>42044.333333333336</v>
      </c>
    </row>
    <row r="2294" spans="1:15">
      <c r="A2294" s="2">
        <v>300000000002293</v>
      </c>
      <c r="B2294" s="2">
        <v>200000000001164</v>
      </c>
      <c r="C2294" t="s">
        <v>2461</v>
      </c>
      <c r="D2294" t="s">
        <v>35</v>
      </c>
      <c r="E2294" s="4">
        <v>42044</v>
      </c>
      <c r="F2294" s="3">
        <v>42124</v>
      </c>
      <c r="G2294" t="s">
        <v>1236</v>
      </c>
      <c r="H2294" s="2">
        <v>100000000000238</v>
      </c>
      <c r="I2294" t="s">
        <v>21</v>
      </c>
      <c r="J2294" t="s">
        <v>21</v>
      </c>
      <c r="K2294">
        <v>205500</v>
      </c>
      <c r="L2294">
        <v>205500</v>
      </c>
      <c r="M2294" t="s">
        <v>22</v>
      </c>
      <c r="N2294" t="s">
        <v>198</v>
      </c>
      <c r="O2294" s="1">
        <f t="shared" si="35"/>
        <v>42044.333333333336</v>
      </c>
    </row>
    <row r="2295" spans="1:15">
      <c r="A2295" s="2">
        <v>300000000002294</v>
      </c>
      <c r="B2295" s="2">
        <v>200000000002209</v>
      </c>
      <c r="C2295" t="s">
        <v>2462</v>
      </c>
      <c r="D2295" t="s">
        <v>35</v>
      </c>
      <c r="E2295" s="4">
        <v>42045</v>
      </c>
      <c r="F2295" s="3">
        <v>42106</v>
      </c>
      <c r="G2295" t="s">
        <v>800</v>
      </c>
      <c r="H2295" s="2">
        <v>100000000000259</v>
      </c>
      <c r="I2295" t="s">
        <v>21</v>
      </c>
      <c r="J2295" t="s">
        <v>21</v>
      </c>
      <c r="K2295">
        <v>124500</v>
      </c>
      <c r="M2295" t="s">
        <v>31</v>
      </c>
      <c r="N2295" t="s">
        <v>48</v>
      </c>
      <c r="O2295" s="1">
        <f t="shared" si="35"/>
        <v>42045.333333333336</v>
      </c>
    </row>
    <row r="2296" spans="1:15">
      <c r="A2296" s="2">
        <v>300000000002295</v>
      </c>
      <c r="B2296" s="2">
        <v>200000000002207</v>
      </c>
      <c r="C2296" t="s">
        <v>2463</v>
      </c>
      <c r="D2296" t="s">
        <v>35</v>
      </c>
      <c r="E2296" s="4">
        <v>42045</v>
      </c>
      <c r="F2296" s="3">
        <v>42080</v>
      </c>
      <c r="G2296" t="s">
        <v>471</v>
      </c>
      <c r="H2296" s="2">
        <v>100000000000145</v>
      </c>
      <c r="I2296" t="s">
        <v>21</v>
      </c>
      <c r="J2296" t="s">
        <v>21</v>
      </c>
      <c r="M2296" t="s">
        <v>31</v>
      </c>
      <c r="N2296" t="s">
        <v>48</v>
      </c>
      <c r="O2296" s="1">
        <f t="shared" si="35"/>
        <v>42045.333333333336</v>
      </c>
    </row>
    <row r="2297" spans="1:15">
      <c r="A2297" s="2">
        <v>300000000002296</v>
      </c>
      <c r="B2297" s="2">
        <v>200000000002206</v>
      </c>
      <c r="C2297" t="s">
        <v>2464</v>
      </c>
      <c r="D2297" t="s">
        <v>35</v>
      </c>
      <c r="E2297" s="4">
        <v>42045</v>
      </c>
      <c r="F2297" s="3">
        <v>42341</v>
      </c>
      <c r="G2297" t="s">
        <v>1236</v>
      </c>
      <c r="H2297" s="2">
        <v>100000000000238</v>
      </c>
      <c r="I2297" t="s">
        <v>30</v>
      </c>
      <c r="J2297" t="s">
        <v>30</v>
      </c>
      <c r="K2297">
        <v>466480</v>
      </c>
      <c r="L2297">
        <v>373780</v>
      </c>
      <c r="M2297" t="s">
        <v>22</v>
      </c>
      <c r="N2297" t="s">
        <v>198</v>
      </c>
      <c r="O2297" s="1">
        <f t="shared" si="35"/>
        <v>42045.333333333336</v>
      </c>
    </row>
    <row r="2298" spans="1:15">
      <c r="A2298" s="2">
        <v>300000000002297</v>
      </c>
      <c r="B2298" s="2">
        <v>200000000002208</v>
      </c>
      <c r="C2298" t="s">
        <v>2463</v>
      </c>
      <c r="D2298" t="s">
        <v>35</v>
      </c>
      <c r="E2298" s="4">
        <v>42045</v>
      </c>
      <c r="F2298" s="3">
        <v>42194</v>
      </c>
      <c r="G2298" t="s">
        <v>1191</v>
      </c>
      <c r="H2298" s="2">
        <v>100000000000216</v>
      </c>
      <c r="I2298" t="s">
        <v>21</v>
      </c>
      <c r="J2298" t="s">
        <v>21</v>
      </c>
      <c r="K2298">
        <v>124500</v>
      </c>
      <c r="L2298">
        <v>124500</v>
      </c>
      <c r="M2298" t="s">
        <v>39</v>
      </c>
      <c r="N2298" t="s">
        <v>65</v>
      </c>
      <c r="O2298" s="1">
        <f t="shared" si="35"/>
        <v>42045.333333333336</v>
      </c>
    </row>
    <row r="2299" spans="1:15">
      <c r="A2299" s="2">
        <v>300000000002298</v>
      </c>
      <c r="B2299" s="2">
        <v>200000000002205</v>
      </c>
      <c r="C2299" t="s">
        <v>2465</v>
      </c>
      <c r="D2299" t="s">
        <v>35</v>
      </c>
      <c r="E2299" s="4">
        <v>42045</v>
      </c>
      <c r="F2299" s="3">
        <v>42255</v>
      </c>
      <c r="G2299" t="s">
        <v>1301</v>
      </c>
      <c r="H2299" s="2">
        <v>100000000000317</v>
      </c>
      <c r="I2299" t="s">
        <v>21</v>
      </c>
      <c r="J2299" t="s">
        <v>21</v>
      </c>
      <c r="K2299">
        <v>220290</v>
      </c>
      <c r="L2299">
        <v>220290</v>
      </c>
      <c r="M2299" t="s">
        <v>31</v>
      </c>
      <c r="N2299" t="s">
        <v>48</v>
      </c>
      <c r="O2299" s="1">
        <f t="shared" si="35"/>
        <v>42045.333333333336</v>
      </c>
    </row>
    <row r="2300" spans="1:15">
      <c r="A2300" s="2">
        <v>300000000002299</v>
      </c>
      <c r="B2300" s="2">
        <v>200000000002212</v>
      </c>
      <c r="C2300" t="s">
        <v>2466</v>
      </c>
      <c r="D2300" t="s">
        <v>35</v>
      </c>
      <c r="E2300" s="4">
        <v>42046</v>
      </c>
      <c r="F2300" s="3">
        <v>42202</v>
      </c>
      <c r="G2300" t="s">
        <v>1602</v>
      </c>
      <c r="H2300" s="2">
        <v>100000000000209</v>
      </c>
      <c r="I2300" t="s">
        <v>21</v>
      </c>
      <c r="J2300" t="s">
        <v>21</v>
      </c>
      <c r="K2300">
        <v>111000</v>
      </c>
      <c r="L2300">
        <v>111000</v>
      </c>
      <c r="M2300" t="s">
        <v>39</v>
      </c>
      <c r="N2300" t="s">
        <v>65</v>
      </c>
      <c r="O2300" s="1">
        <f t="shared" si="35"/>
        <v>42046.333333333336</v>
      </c>
    </row>
    <row r="2301" spans="1:15">
      <c r="A2301" s="2">
        <v>300000000002300</v>
      </c>
      <c r="B2301" s="2">
        <v>200000000000623</v>
      </c>
      <c r="C2301" t="s">
        <v>2467</v>
      </c>
      <c r="D2301" t="s">
        <v>35</v>
      </c>
      <c r="E2301" s="4">
        <v>42046</v>
      </c>
      <c r="F2301" s="3">
        <v>42477</v>
      </c>
      <c r="G2301" t="s">
        <v>475</v>
      </c>
      <c r="H2301" s="2">
        <v>100000000000131</v>
      </c>
      <c r="I2301" t="s">
        <v>21</v>
      </c>
      <c r="J2301" t="s">
        <v>21</v>
      </c>
      <c r="M2301" t="s">
        <v>39</v>
      </c>
      <c r="N2301" t="s">
        <v>65</v>
      </c>
      <c r="O2301" s="1">
        <f t="shared" si="35"/>
        <v>42046.333333333336</v>
      </c>
    </row>
    <row r="2302" spans="1:15">
      <c r="A2302" s="2">
        <v>300000000002301</v>
      </c>
      <c r="B2302" s="2">
        <v>200000000000230</v>
      </c>
      <c r="C2302" t="s">
        <v>2468</v>
      </c>
      <c r="D2302" t="s">
        <v>35</v>
      </c>
      <c r="E2302" s="4">
        <v>42046</v>
      </c>
      <c r="F2302" s="3">
        <v>42477</v>
      </c>
      <c r="G2302" t="s">
        <v>475</v>
      </c>
      <c r="H2302" s="2">
        <v>100000000000131</v>
      </c>
      <c r="I2302" t="s">
        <v>21</v>
      </c>
      <c r="J2302" t="s">
        <v>21</v>
      </c>
      <c r="M2302" t="s">
        <v>39</v>
      </c>
      <c r="N2302" t="s">
        <v>65</v>
      </c>
      <c r="O2302" s="1">
        <f t="shared" si="35"/>
        <v>42046.333333333336</v>
      </c>
    </row>
    <row r="2303" spans="1:15">
      <c r="A2303" s="2">
        <v>300000000002302</v>
      </c>
      <c r="B2303" s="2">
        <v>200000000002213</v>
      </c>
      <c r="C2303" t="s">
        <v>2466</v>
      </c>
      <c r="D2303" t="s">
        <v>35</v>
      </c>
      <c r="E2303" s="4">
        <v>42046</v>
      </c>
      <c r="F2303" s="3">
        <v>42459</v>
      </c>
      <c r="G2303" t="s">
        <v>475</v>
      </c>
      <c r="H2303" s="2">
        <v>100000000000131</v>
      </c>
      <c r="I2303" t="s">
        <v>21</v>
      </c>
      <c r="J2303" t="s">
        <v>21</v>
      </c>
      <c r="M2303" t="s">
        <v>39</v>
      </c>
      <c r="N2303" t="s">
        <v>65</v>
      </c>
      <c r="O2303" s="1">
        <f t="shared" si="35"/>
        <v>42046.333333333336</v>
      </c>
    </row>
    <row r="2304" spans="1:15">
      <c r="A2304" s="2">
        <v>300000000002303</v>
      </c>
      <c r="B2304" s="2">
        <v>200000000002215</v>
      </c>
      <c r="C2304" t="s">
        <v>2469</v>
      </c>
      <c r="D2304" t="s">
        <v>35</v>
      </c>
      <c r="E2304" s="4">
        <v>42046</v>
      </c>
      <c r="F2304" s="3">
        <v>42186</v>
      </c>
      <c r="G2304" t="s">
        <v>475</v>
      </c>
      <c r="H2304" s="2">
        <v>100000000000131</v>
      </c>
      <c r="I2304" t="s">
        <v>21</v>
      </c>
      <c r="J2304" t="s">
        <v>21</v>
      </c>
      <c r="K2304">
        <v>124500</v>
      </c>
      <c r="L2304">
        <v>124500</v>
      </c>
      <c r="M2304" t="s">
        <v>39</v>
      </c>
      <c r="N2304" t="s">
        <v>65</v>
      </c>
      <c r="O2304" s="1">
        <f t="shared" si="35"/>
        <v>42046.333333333336</v>
      </c>
    </row>
    <row r="2305" spans="1:15">
      <c r="A2305" s="2">
        <v>300000000002304</v>
      </c>
      <c r="B2305" s="2">
        <v>200000000002211</v>
      </c>
      <c r="C2305" t="s">
        <v>2470</v>
      </c>
      <c r="D2305" t="s">
        <v>35</v>
      </c>
      <c r="E2305" s="4">
        <v>42046</v>
      </c>
      <c r="F2305" s="3">
        <v>42727</v>
      </c>
      <c r="G2305" t="s">
        <v>896</v>
      </c>
      <c r="H2305" s="2">
        <v>100000000000160</v>
      </c>
      <c r="I2305" t="s">
        <v>810</v>
      </c>
      <c r="J2305" t="s">
        <v>490</v>
      </c>
      <c r="K2305">
        <v>124500</v>
      </c>
      <c r="L2305">
        <v>124500</v>
      </c>
      <c r="M2305" t="s">
        <v>22</v>
      </c>
      <c r="N2305" t="s">
        <v>198</v>
      </c>
      <c r="O2305" s="1">
        <f t="shared" si="35"/>
        <v>42046.333333333336</v>
      </c>
    </row>
    <row r="2306" spans="1:15">
      <c r="A2306" s="2">
        <v>300000000002305</v>
      </c>
      <c r="B2306" s="2">
        <v>200000000000574</v>
      </c>
      <c r="C2306" t="s">
        <v>2471</v>
      </c>
      <c r="D2306" t="s">
        <v>35</v>
      </c>
      <c r="E2306" s="4">
        <v>42046</v>
      </c>
      <c r="F2306" s="3">
        <v>42089</v>
      </c>
      <c r="G2306" t="s">
        <v>715</v>
      </c>
      <c r="H2306" s="2">
        <v>100000000000240</v>
      </c>
      <c r="I2306" t="s">
        <v>21</v>
      </c>
      <c r="J2306" t="s">
        <v>21</v>
      </c>
      <c r="K2306">
        <v>138000</v>
      </c>
      <c r="M2306" t="s">
        <v>22</v>
      </c>
      <c r="N2306" t="s">
        <v>23</v>
      </c>
      <c r="O2306" s="1">
        <f t="shared" si="35"/>
        <v>42046.333333333336</v>
      </c>
    </row>
    <row r="2307" spans="1:15">
      <c r="A2307" s="2">
        <v>300000000002306</v>
      </c>
      <c r="B2307" s="2">
        <v>200000000002214</v>
      </c>
      <c r="C2307" t="s">
        <v>2472</v>
      </c>
      <c r="D2307" t="s">
        <v>35</v>
      </c>
      <c r="E2307" s="4">
        <v>42046</v>
      </c>
      <c r="F2307" s="3">
        <v>42128</v>
      </c>
      <c r="G2307" t="s">
        <v>715</v>
      </c>
      <c r="H2307" s="2">
        <v>100000000000240</v>
      </c>
      <c r="I2307" t="s">
        <v>21</v>
      </c>
      <c r="J2307" t="s">
        <v>21</v>
      </c>
      <c r="K2307">
        <v>124500</v>
      </c>
      <c r="L2307">
        <v>124500</v>
      </c>
      <c r="M2307" t="s">
        <v>22</v>
      </c>
      <c r="N2307" t="s">
        <v>23</v>
      </c>
      <c r="O2307" s="1">
        <f t="shared" ref="O2307:O2370" si="36">IF(E2307&lt;$S$2,E2307+$T$2,IF(E2307&lt;$S$3,E2307+$T$3,IF(E2307&lt;$S$4,E2307+$T$4,IF(E2307&lt;$S$5,E2307+$T$5,IF(E2307&lt;$S$6,E2307+$T$6,IF(E2307&lt;$S$7,E2307+$T$7,IF(E2307&lt;$S$8,E2307+$T$8,IF(E2307&lt;$S$9,E2307+$T$9,IF(E2307&lt;$S$10,E2307+$T$10,IF(E2307&lt;$S$11,E2307+$T$11,IF(E2307&lt;$S$12,E2307+$T$12,IF(E2307&lt;$S$13,E2307+$T$13,IF(E2307&lt;$S$14,E2307+$T$14,IF(E2307&lt;$S$15,E2307+$T$15,IF(E2307&lt;$S$16,E2307+$T$16,IF(E2307&lt;$S$17,E2307+$T$17,""))))))))))))))))</f>
        <v>42046.333333333336</v>
      </c>
    </row>
    <row r="2308" spans="1:15">
      <c r="A2308" s="2">
        <v>300000000002307</v>
      </c>
      <c r="B2308" s="2">
        <v>200000000002210</v>
      </c>
      <c r="C2308" t="s">
        <v>2473</v>
      </c>
      <c r="D2308" t="s">
        <v>35</v>
      </c>
      <c r="E2308" s="4">
        <v>42046</v>
      </c>
      <c r="F2308" s="3">
        <v>42198</v>
      </c>
      <c r="G2308" t="s">
        <v>1260</v>
      </c>
      <c r="H2308" s="2">
        <v>100000000000166</v>
      </c>
      <c r="I2308" t="s">
        <v>21</v>
      </c>
      <c r="J2308" t="s">
        <v>21</v>
      </c>
      <c r="K2308">
        <v>138000</v>
      </c>
      <c r="L2308">
        <v>124500</v>
      </c>
      <c r="M2308" t="s">
        <v>22</v>
      </c>
      <c r="N2308" t="s">
        <v>23</v>
      </c>
      <c r="O2308" s="1">
        <f t="shared" si="36"/>
        <v>42046.333333333336</v>
      </c>
    </row>
    <row r="2309" spans="1:15">
      <c r="A2309" s="2">
        <v>300000000002308</v>
      </c>
      <c r="B2309" s="2">
        <v>200000000003151</v>
      </c>
      <c r="C2309" t="s">
        <v>2474</v>
      </c>
      <c r="D2309" t="s">
        <v>35</v>
      </c>
      <c r="E2309" s="4">
        <v>42046</v>
      </c>
      <c r="F2309" s="3">
        <v>42431</v>
      </c>
      <c r="G2309" t="s">
        <v>220</v>
      </c>
      <c r="H2309" s="2">
        <v>100000000000093</v>
      </c>
      <c r="I2309" t="s">
        <v>21</v>
      </c>
      <c r="J2309" t="s">
        <v>21</v>
      </c>
      <c r="K2309">
        <v>124500</v>
      </c>
      <c r="L2309">
        <v>124500</v>
      </c>
      <c r="M2309" t="s">
        <v>22</v>
      </c>
      <c r="N2309" t="s">
        <v>23</v>
      </c>
      <c r="O2309" s="1">
        <f t="shared" si="36"/>
        <v>42046.333333333336</v>
      </c>
    </row>
    <row r="2310" spans="1:15">
      <c r="A2310" s="2">
        <v>300000000002309</v>
      </c>
      <c r="B2310" s="2">
        <v>200000000000488</v>
      </c>
      <c r="C2310" t="s">
        <v>2475</v>
      </c>
      <c r="D2310" t="s">
        <v>19</v>
      </c>
      <c r="E2310" s="4">
        <v>42046.734027777777</v>
      </c>
      <c r="F2310" s="3">
        <v>42125</v>
      </c>
      <c r="G2310" t="s">
        <v>555</v>
      </c>
      <c r="H2310" s="2">
        <v>100000000000206</v>
      </c>
      <c r="I2310" t="s">
        <v>30</v>
      </c>
      <c r="J2310" t="s">
        <v>30</v>
      </c>
      <c r="K2310">
        <v>46200</v>
      </c>
      <c r="L2310">
        <v>46200</v>
      </c>
      <c r="M2310" t="s">
        <v>22</v>
      </c>
      <c r="N2310" t="s">
        <v>23</v>
      </c>
      <c r="O2310" s="1">
        <f t="shared" si="36"/>
        <v>42047.067361111112</v>
      </c>
    </row>
    <row r="2311" spans="1:15">
      <c r="A2311" s="2">
        <v>300000000002310</v>
      </c>
      <c r="B2311" s="2">
        <v>200000000000488</v>
      </c>
      <c r="C2311" t="s">
        <v>2476</v>
      </c>
      <c r="D2311" t="s">
        <v>19</v>
      </c>
      <c r="E2311" s="4">
        <v>42046.443055555559</v>
      </c>
      <c r="F2311" s="3">
        <v>42165</v>
      </c>
      <c r="G2311" t="s">
        <v>555</v>
      </c>
      <c r="H2311" s="2">
        <v>100000000000206</v>
      </c>
      <c r="I2311" t="s">
        <v>21</v>
      </c>
      <c r="J2311" t="s">
        <v>21</v>
      </c>
      <c r="K2311">
        <v>57000</v>
      </c>
      <c r="L2311">
        <v>57000</v>
      </c>
      <c r="M2311" t="s">
        <v>22</v>
      </c>
      <c r="N2311" t="s">
        <v>23</v>
      </c>
      <c r="O2311" s="1">
        <f t="shared" si="36"/>
        <v>42046.776388888895</v>
      </c>
    </row>
    <row r="2312" spans="1:15">
      <c r="A2312" s="2">
        <v>300000000002311</v>
      </c>
      <c r="B2312" s="2">
        <v>200000000001094</v>
      </c>
      <c r="C2312" t="s">
        <v>2477</v>
      </c>
      <c r="D2312" t="s">
        <v>35</v>
      </c>
      <c r="E2312" s="4">
        <v>42047</v>
      </c>
      <c r="F2312" s="3">
        <v>42060</v>
      </c>
      <c r="G2312" t="s">
        <v>676</v>
      </c>
      <c r="H2312" s="2">
        <v>100000000000178</v>
      </c>
      <c r="I2312" t="s">
        <v>21</v>
      </c>
      <c r="J2312" t="s">
        <v>21</v>
      </c>
      <c r="M2312" t="s">
        <v>101</v>
      </c>
      <c r="N2312" t="s">
        <v>101</v>
      </c>
      <c r="O2312" s="1">
        <f t="shared" si="36"/>
        <v>42047.333333333336</v>
      </c>
    </row>
    <row r="2313" spans="1:15">
      <c r="A2313" s="2">
        <v>300000000002312</v>
      </c>
      <c r="B2313" s="2">
        <v>200000000000067</v>
      </c>
      <c r="C2313" t="s">
        <v>2478</v>
      </c>
      <c r="D2313" t="s">
        <v>35</v>
      </c>
      <c r="E2313" s="4">
        <v>42047.284722222219</v>
      </c>
      <c r="F2313" s="3">
        <v>42059</v>
      </c>
      <c r="G2313" t="s">
        <v>471</v>
      </c>
      <c r="H2313" s="2">
        <v>100000000000145</v>
      </c>
      <c r="I2313" t="s">
        <v>21</v>
      </c>
      <c r="M2313" t="s">
        <v>31</v>
      </c>
      <c r="N2313" t="s">
        <v>48</v>
      </c>
      <c r="O2313" s="1">
        <f t="shared" si="36"/>
        <v>42047.618055555555</v>
      </c>
    </row>
    <row r="2314" spans="1:15">
      <c r="A2314" s="2">
        <v>300000000002313</v>
      </c>
      <c r="B2314" s="2">
        <v>200000000001608</v>
      </c>
      <c r="C2314" t="s">
        <v>2479</v>
      </c>
      <c r="D2314" t="s">
        <v>35</v>
      </c>
      <c r="E2314" s="4">
        <v>42047</v>
      </c>
      <c r="F2314" s="3">
        <v>42187</v>
      </c>
      <c r="G2314" t="s">
        <v>715</v>
      </c>
      <c r="H2314" s="2">
        <v>100000000000240</v>
      </c>
      <c r="I2314" t="s">
        <v>21</v>
      </c>
      <c r="J2314" t="s">
        <v>21</v>
      </c>
      <c r="K2314">
        <v>124500</v>
      </c>
      <c r="L2314">
        <v>124500</v>
      </c>
      <c r="M2314" t="s">
        <v>22</v>
      </c>
      <c r="N2314" t="s">
        <v>198</v>
      </c>
      <c r="O2314" s="1">
        <f t="shared" si="36"/>
        <v>42047.333333333336</v>
      </c>
    </row>
    <row r="2315" spans="1:15">
      <c r="A2315" s="2">
        <v>300000000002314</v>
      </c>
      <c r="B2315" s="2">
        <v>200000000001489</v>
      </c>
      <c r="C2315" t="s">
        <v>2480</v>
      </c>
      <c r="D2315" t="s">
        <v>35</v>
      </c>
      <c r="E2315" s="4">
        <v>42047</v>
      </c>
      <c r="F2315" s="3">
        <v>42198</v>
      </c>
      <c r="G2315" t="s">
        <v>851</v>
      </c>
      <c r="H2315" s="2">
        <v>100000000000228</v>
      </c>
      <c r="I2315" t="s">
        <v>21</v>
      </c>
      <c r="J2315" t="s">
        <v>21</v>
      </c>
      <c r="K2315">
        <v>124500</v>
      </c>
      <c r="L2315">
        <v>124500</v>
      </c>
      <c r="M2315" t="s">
        <v>101</v>
      </c>
      <c r="N2315" t="s">
        <v>101</v>
      </c>
      <c r="O2315" s="1">
        <f t="shared" si="36"/>
        <v>42047.333333333336</v>
      </c>
    </row>
    <row r="2316" spans="1:15">
      <c r="A2316" s="2">
        <v>300000000002315</v>
      </c>
      <c r="B2316" s="2">
        <v>200000000001277</v>
      </c>
      <c r="C2316" t="s">
        <v>2481</v>
      </c>
      <c r="D2316" t="s">
        <v>35</v>
      </c>
      <c r="E2316" s="4">
        <v>42047</v>
      </c>
      <c r="F2316" s="3">
        <v>42794</v>
      </c>
      <c r="G2316" t="s">
        <v>851</v>
      </c>
      <c r="H2316" s="2">
        <v>100000000000228</v>
      </c>
      <c r="I2316" t="s">
        <v>810</v>
      </c>
      <c r="J2316" t="s">
        <v>490</v>
      </c>
      <c r="K2316">
        <v>111000</v>
      </c>
      <c r="L2316">
        <v>111000</v>
      </c>
      <c r="M2316" t="s">
        <v>101</v>
      </c>
      <c r="N2316" t="s">
        <v>101</v>
      </c>
      <c r="O2316" s="1">
        <f t="shared" si="36"/>
        <v>42047.333333333336</v>
      </c>
    </row>
    <row r="2317" spans="1:15">
      <c r="A2317" s="2">
        <v>300000000002316</v>
      </c>
      <c r="B2317" s="2">
        <v>200000000000006</v>
      </c>
      <c r="C2317" t="s">
        <v>2482</v>
      </c>
      <c r="D2317" t="s">
        <v>35</v>
      </c>
      <c r="E2317" s="4">
        <v>42047.462500000001</v>
      </c>
      <c r="F2317" s="3">
        <v>42156</v>
      </c>
      <c r="G2317" t="s">
        <v>555</v>
      </c>
      <c r="H2317" s="2">
        <v>100000000000206</v>
      </c>
      <c r="I2317" t="s">
        <v>21</v>
      </c>
      <c r="J2317" t="s">
        <v>21</v>
      </c>
      <c r="K2317">
        <v>124500</v>
      </c>
      <c r="L2317">
        <v>124500</v>
      </c>
      <c r="M2317" t="s">
        <v>22</v>
      </c>
      <c r="N2317" t="s">
        <v>23</v>
      </c>
      <c r="O2317" s="1">
        <f t="shared" si="36"/>
        <v>42047.795833333337</v>
      </c>
    </row>
    <row r="2318" spans="1:15">
      <c r="A2318" s="2">
        <v>300000000002317</v>
      </c>
      <c r="B2318" s="2">
        <v>200000000000023</v>
      </c>
      <c r="C2318" t="s">
        <v>2483</v>
      </c>
      <c r="D2318" t="s">
        <v>35</v>
      </c>
      <c r="E2318" s="4">
        <v>42047.603472222225</v>
      </c>
      <c r="F2318" s="3">
        <v>42269</v>
      </c>
      <c r="G2318" t="s">
        <v>555</v>
      </c>
      <c r="H2318" s="2">
        <v>100000000000206</v>
      </c>
      <c r="I2318" t="s">
        <v>30</v>
      </c>
      <c r="J2318" t="s">
        <v>30</v>
      </c>
      <c r="K2318">
        <v>50250</v>
      </c>
      <c r="L2318">
        <v>50250</v>
      </c>
      <c r="M2318" t="s">
        <v>22</v>
      </c>
      <c r="N2318" t="s">
        <v>23</v>
      </c>
      <c r="O2318" s="1">
        <f t="shared" si="36"/>
        <v>42047.936805555561</v>
      </c>
    </row>
    <row r="2319" spans="1:15">
      <c r="A2319" s="2">
        <v>300000000002318</v>
      </c>
      <c r="B2319" s="2">
        <v>200000000000772</v>
      </c>
      <c r="C2319" t="s">
        <v>2484</v>
      </c>
      <c r="D2319" t="s">
        <v>35</v>
      </c>
      <c r="E2319" s="4">
        <v>42048.518055555556</v>
      </c>
      <c r="F2319" s="3">
        <v>42531</v>
      </c>
      <c r="G2319" t="s">
        <v>800</v>
      </c>
      <c r="H2319" s="2">
        <v>100000000000259</v>
      </c>
      <c r="I2319" t="s">
        <v>21</v>
      </c>
      <c r="J2319" t="s">
        <v>21</v>
      </c>
      <c r="K2319">
        <v>84000</v>
      </c>
      <c r="L2319">
        <v>84000</v>
      </c>
      <c r="M2319" t="s">
        <v>31</v>
      </c>
      <c r="N2319" t="s">
        <v>48</v>
      </c>
      <c r="O2319" s="1">
        <f t="shared" si="36"/>
        <v>42048.851388888892</v>
      </c>
    </row>
    <row r="2320" spans="1:15">
      <c r="A2320" s="2">
        <v>300000000002319</v>
      </c>
      <c r="B2320" s="2">
        <v>200000000000500</v>
      </c>
      <c r="C2320" t="s">
        <v>2485</v>
      </c>
      <c r="D2320" t="s">
        <v>35</v>
      </c>
      <c r="E2320" s="4">
        <v>42048.517361111109</v>
      </c>
      <c r="F2320" s="3">
        <v>42102</v>
      </c>
      <c r="G2320" t="s">
        <v>1368</v>
      </c>
      <c r="H2320" s="2">
        <v>100000000000313</v>
      </c>
      <c r="I2320" t="s">
        <v>21</v>
      </c>
      <c r="J2320" t="s">
        <v>21</v>
      </c>
      <c r="M2320" t="s">
        <v>31</v>
      </c>
      <c r="N2320" t="s">
        <v>48</v>
      </c>
      <c r="O2320" s="1">
        <f t="shared" si="36"/>
        <v>42048.850694444445</v>
      </c>
    </row>
    <row r="2321" spans="1:15">
      <c r="A2321" s="2">
        <v>300000000002320</v>
      </c>
      <c r="B2321" s="2">
        <v>200000000002078</v>
      </c>
      <c r="C2321" t="s">
        <v>2486</v>
      </c>
      <c r="D2321" t="s">
        <v>35</v>
      </c>
      <c r="E2321" s="4">
        <v>42048</v>
      </c>
      <c r="F2321" s="3">
        <v>42062</v>
      </c>
      <c r="G2321" t="s">
        <v>1368</v>
      </c>
      <c r="H2321" s="2">
        <v>100000000000313</v>
      </c>
      <c r="I2321" t="s">
        <v>21</v>
      </c>
      <c r="M2321" t="s">
        <v>31</v>
      </c>
      <c r="N2321" t="s">
        <v>48</v>
      </c>
      <c r="O2321" s="1">
        <f t="shared" si="36"/>
        <v>42048.333333333336</v>
      </c>
    </row>
    <row r="2322" spans="1:15">
      <c r="A2322" s="2">
        <v>300000000002321</v>
      </c>
      <c r="B2322" s="2">
        <v>200000000002216</v>
      </c>
      <c r="C2322" t="s">
        <v>2487</v>
      </c>
      <c r="D2322" t="s">
        <v>35</v>
      </c>
      <c r="E2322" s="4">
        <v>42048</v>
      </c>
      <c r="F2322" s="3">
        <v>42187</v>
      </c>
      <c r="G2322" t="s">
        <v>715</v>
      </c>
      <c r="H2322" s="2">
        <v>100000000000240</v>
      </c>
      <c r="I2322" t="s">
        <v>21</v>
      </c>
      <c r="J2322" t="s">
        <v>21</v>
      </c>
      <c r="K2322">
        <v>124500</v>
      </c>
      <c r="L2322">
        <v>124500</v>
      </c>
      <c r="M2322" t="s">
        <v>22</v>
      </c>
      <c r="N2322" t="s">
        <v>23</v>
      </c>
      <c r="O2322" s="1">
        <f t="shared" si="36"/>
        <v>42048.333333333336</v>
      </c>
    </row>
    <row r="2323" spans="1:15">
      <c r="A2323" s="2">
        <v>300000000002322</v>
      </c>
      <c r="B2323" s="2">
        <v>200000000002218</v>
      </c>
      <c r="C2323" t="s">
        <v>2488</v>
      </c>
      <c r="D2323" t="s">
        <v>35</v>
      </c>
      <c r="E2323" s="4">
        <v>42048</v>
      </c>
      <c r="F2323" s="3">
        <v>42089</v>
      </c>
      <c r="G2323" t="s">
        <v>715</v>
      </c>
      <c r="H2323" s="2">
        <v>100000000000240</v>
      </c>
      <c r="I2323" t="s">
        <v>21</v>
      </c>
      <c r="J2323" t="s">
        <v>21</v>
      </c>
      <c r="K2323">
        <v>138000</v>
      </c>
      <c r="M2323" t="s">
        <v>22</v>
      </c>
      <c r="N2323" t="s">
        <v>23</v>
      </c>
      <c r="O2323" s="1">
        <f t="shared" si="36"/>
        <v>42048.333333333336</v>
      </c>
    </row>
    <row r="2324" spans="1:15">
      <c r="A2324" s="2">
        <v>300000000002323</v>
      </c>
      <c r="B2324" s="2">
        <v>200000000002071</v>
      </c>
      <c r="C2324" t="s">
        <v>2489</v>
      </c>
      <c r="D2324" t="s">
        <v>35</v>
      </c>
      <c r="E2324" s="4">
        <v>42048</v>
      </c>
      <c r="F2324" s="3">
        <v>42089</v>
      </c>
      <c r="G2324" t="s">
        <v>715</v>
      </c>
      <c r="H2324" s="2">
        <v>100000000000240</v>
      </c>
      <c r="I2324" t="s">
        <v>21</v>
      </c>
      <c r="J2324" t="s">
        <v>21</v>
      </c>
      <c r="K2324">
        <v>16500</v>
      </c>
      <c r="M2324" t="s">
        <v>22</v>
      </c>
      <c r="N2324" t="s">
        <v>23</v>
      </c>
      <c r="O2324" s="1">
        <f t="shared" si="36"/>
        <v>42048.333333333336</v>
      </c>
    </row>
    <row r="2325" spans="1:15">
      <c r="A2325" s="2">
        <v>300000000002324</v>
      </c>
      <c r="B2325" s="2">
        <v>200000000000217</v>
      </c>
      <c r="C2325" t="s">
        <v>2490</v>
      </c>
      <c r="D2325" t="s">
        <v>35</v>
      </c>
      <c r="E2325" s="4">
        <v>42048</v>
      </c>
      <c r="F2325" s="3">
        <v>42089</v>
      </c>
      <c r="G2325" t="s">
        <v>715</v>
      </c>
      <c r="H2325" s="2">
        <v>100000000000240</v>
      </c>
      <c r="I2325" t="s">
        <v>21</v>
      </c>
      <c r="J2325" t="s">
        <v>21</v>
      </c>
      <c r="K2325">
        <v>138000</v>
      </c>
      <c r="M2325" t="s">
        <v>22</v>
      </c>
      <c r="N2325" t="s">
        <v>23</v>
      </c>
      <c r="O2325" s="1">
        <f t="shared" si="36"/>
        <v>42048.333333333336</v>
      </c>
    </row>
    <row r="2326" spans="1:15">
      <c r="A2326" s="2">
        <v>300000000002325</v>
      </c>
      <c r="B2326" s="2">
        <v>200000000002217</v>
      </c>
      <c r="C2326" t="s">
        <v>2491</v>
      </c>
      <c r="D2326" t="s">
        <v>35</v>
      </c>
      <c r="E2326" s="4">
        <v>42048</v>
      </c>
      <c r="F2326" s="3">
        <v>42468</v>
      </c>
      <c r="G2326" t="s">
        <v>831</v>
      </c>
      <c r="H2326" s="2">
        <v>100000000000242</v>
      </c>
      <c r="I2326" t="s">
        <v>21</v>
      </c>
      <c r="J2326" t="s">
        <v>21</v>
      </c>
      <c r="K2326">
        <v>171750</v>
      </c>
      <c r="L2326">
        <v>171750</v>
      </c>
      <c r="M2326" t="s">
        <v>22</v>
      </c>
      <c r="N2326" t="s">
        <v>23</v>
      </c>
      <c r="O2326" s="1">
        <f t="shared" si="36"/>
        <v>42048.333333333336</v>
      </c>
    </row>
    <row r="2327" spans="1:15">
      <c r="A2327" s="2">
        <v>300000000002326</v>
      </c>
      <c r="B2327" s="2">
        <v>200000000002219</v>
      </c>
      <c r="C2327" t="s">
        <v>2492</v>
      </c>
      <c r="D2327" t="s">
        <v>35</v>
      </c>
      <c r="E2327" s="4">
        <v>42048</v>
      </c>
      <c r="F2327" s="3">
        <v>42153</v>
      </c>
      <c r="G2327" t="s">
        <v>831</v>
      </c>
      <c r="H2327" s="2">
        <v>100000000000242</v>
      </c>
      <c r="I2327" t="s">
        <v>21</v>
      </c>
      <c r="J2327" t="s">
        <v>21</v>
      </c>
      <c r="K2327">
        <v>124500</v>
      </c>
      <c r="L2327">
        <v>124500</v>
      </c>
      <c r="M2327" t="s">
        <v>22</v>
      </c>
      <c r="N2327" t="s">
        <v>23</v>
      </c>
      <c r="O2327" s="1">
        <f t="shared" si="36"/>
        <v>42048.333333333336</v>
      </c>
    </row>
    <row r="2328" spans="1:15">
      <c r="A2328" s="2">
        <v>300000000002327</v>
      </c>
      <c r="B2328" s="2">
        <v>200000000000039</v>
      </c>
      <c r="C2328" t="s">
        <v>2493</v>
      </c>
      <c r="D2328" t="s">
        <v>35</v>
      </c>
      <c r="E2328" s="4">
        <v>42048.642361111109</v>
      </c>
      <c r="F2328" s="3">
        <v>42191</v>
      </c>
      <c r="G2328" t="s">
        <v>831</v>
      </c>
      <c r="H2328" s="2">
        <v>100000000000242</v>
      </c>
      <c r="I2328" t="s">
        <v>21</v>
      </c>
      <c r="J2328" t="s">
        <v>21</v>
      </c>
      <c r="K2328">
        <v>138000</v>
      </c>
      <c r="L2328">
        <v>138000</v>
      </c>
      <c r="M2328" t="s">
        <v>22</v>
      </c>
      <c r="N2328" t="s">
        <v>23</v>
      </c>
      <c r="O2328" s="1">
        <f t="shared" si="36"/>
        <v>42048.975694444445</v>
      </c>
    </row>
    <row r="2329" spans="1:15">
      <c r="A2329" s="2">
        <v>300000000002328</v>
      </c>
      <c r="B2329" s="2">
        <v>200000000000594</v>
      </c>
      <c r="C2329" t="s">
        <v>2494</v>
      </c>
      <c r="D2329" t="s">
        <v>35</v>
      </c>
      <c r="E2329" s="4">
        <v>42048</v>
      </c>
      <c r="F2329" s="3">
        <v>42972</v>
      </c>
      <c r="G2329" t="s">
        <v>1410</v>
      </c>
      <c r="H2329" s="2">
        <v>100000000000554</v>
      </c>
      <c r="I2329" t="s">
        <v>810</v>
      </c>
      <c r="J2329" t="s">
        <v>490</v>
      </c>
      <c r="K2329">
        <v>340500</v>
      </c>
      <c r="L2329">
        <v>124500</v>
      </c>
      <c r="M2329" t="s">
        <v>22</v>
      </c>
      <c r="N2329" t="s">
        <v>23</v>
      </c>
      <c r="O2329" s="1">
        <f t="shared" si="36"/>
        <v>42048.333333333336</v>
      </c>
    </row>
    <row r="2330" spans="1:15">
      <c r="A2330" s="2">
        <v>300000000002329</v>
      </c>
      <c r="B2330" s="2">
        <v>200000000002220</v>
      </c>
      <c r="C2330" t="s">
        <v>2495</v>
      </c>
      <c r="D2330" t="s">
        <v>35</v>
      </c>
      <c r="E2330" s="4">
        <v>42048</v>
      </c>
      <c r="F2330" s="3">
        <v>42163</v>
      </c>
      <c r="G2330" t="s">
        <v>555</v>
      </c>
      <c r="H2330" s="2">
        <v>100000000000206</v>
      </c>
      <c r="I2330" t="s">
        <v>21</v>
      </c>
      <c r="J2330" t="s">
        <v>21</v>
      </c>
      <c r="K2330">
        <v>124500</v>
      </c>
      <c r="L2330">
        <v>124500</v>
      </c>
      <c r="M2330" t="s">
        <v>22</v>
      </c>
      <c r="N2330" t="s">
        <v>23</v>
      </c>
      <c r="O2330" s="1">
        <f t="shared" si="36"/>
        <v>42048.333333333336</v>
      </c>
    </row>
    <row r="2331" spans="1:15">
      <c r="A2331" s="2">
        <v>300000000002330</v>
      </c>
      <c r="B2331" s="2">
        <v>200000000001258</v>
      </c>
      <c r="C2331" t="s">
        <v>2496</v>
      </c>
      <c r="D2331" t="s">
        <v>19</v>
      </c>
      <c r="E2331" s="4">
        <v>42049.527083333334</v>
      </c>
      <c r="F2331" s="3">
        <v>42551</v>
      </c>
      <c r="G2331" t="s">
        <v>896</v>
      </c>
      <c r="H2331" s="2">
        <v>100000000000160</v>
      </c>
      <c r="I2331" t="s">
        <v>30</v>
      </c>
      <c r="J2331" t="s">
        <v>30</v>
      </c>
      <c r="K2331">
        <v>1218000</v>
      </c>
      <c r="L2331">
        <v>408000</v>
      </c>
      <c r="M2331" t="s">
        <v>22</v>
      </c>
      <c r="N2331" t="s">
        <v>198</v>
      </c>
      <c r="O2331" s="1">
        <f t="shared" si="36"/>
        <v>42049.86041666667</v>
      </c>
    </row>
    <row r="2332" spans="1:15">
      <c r="A2332" s="2">
        <v>300000000002331</v>
      </c>
      <c r="B2332" s="2">
        <v>200000000003876</v>
      </c>
      <c r="C2332" t="s">
        <v>2497</v>
      </c>
      <c r="D2332" t="s">
        <v>35</v>
      </c>
      <c r="E2332" s="4">
        <v>42050.70416666667</v>
      </c>
      <c r="F2332" s="3">
        <v>42968</v>
      </c>
      <c r="G2332" t="s">
        <v>1719</v>
      </c>
      <c r="H2332" s="2">
        <v>100000000000330</v>
      </c>
      <c r="I2332" t="s">
        <v>408</v>
      </c>
      <c r="J2332" t="s">
        <v>409</v>
      </c>
      <c r="K2332">
        <v>100200</v>
      </c>
      <c r="L2332">
        <v>100200</v>
      </c>
      <c r="M2332" t="s">
        <v>31</v>
      </c>
      <c r="N2332" t="s">
        <v>32</v>
      </c>
      <c r="O2332" s="1">
        <f t="shared" si="36"/>
        <v>42051.037500000006</v>
      </c>
    </row>
    <row r="2333" spans="1:15">
      <c r="A2333" s="2">
        <v>300000000002332</v>
      </c>
      <c r="B2333" s="2">
        <v>200000000002172</v>
      </c>
      <c r="C2333" t="s">
        <v>2498</v>
      </c>
      <c r="D2333" t="s">
        <v>35</v>
      </c>
      <c r="E2333" s="4">
        <v>42050.536111111112</v>
      </c>
      <c r="F2333" s="3">
        <v>42202</v>
      </c>
      <c r="G2333" t="s">
        <v>1719</v>
      </c>
      <c r="H2333" s="2">
        <v>100000000000330</v>
      </c>
      <c r="I2333" t="s">
        <v>21</v>
      </c>
      <c r="J2333" t="s">
        <v>21</v>
      </c>
      <c r="K2333">
        <v>124500</v>
      </c>
      <c r="L2333">
        <v>124500</v>
      </c>
      <c r="M2333" t="s">
        <v>31</v>
      </c>
      <c r="N2333" t="s">
        <v>32</v>
      </c>
      <c r="O2333" s="1">
        <f t="shared" si="36"/>
        <v>42050.869444444448</v>
      </c>
    </row>
    <row r="2334" spans="1:15">
      <c r="A2334" s="2">
        <v>300000000002333</v>
      </c>
      <c r="B2334" s="2">
        <v>200000000002222</v>
      </c>
      <c r="C2334" t="s">
        <v>2499</v>
      </c>
      <c r="D2334" t="s">
        <v>35</v>
      </c>
      <c r="E2334" s="4">
        <v>42052</v>
      </c>
      <c r="F2334" s="3">
        <v>42755</v>
      </c>
      <c r="G2334" t="s">
        <v>934</v>
      </c>
      <c r="H2334" s="2">
        <v>100000000000483</v>
      </c>
      <c r="I2334" t="s">
        <v>810</v>
      </c>
      <c r="J2334" t="s">
        <v>490</v>
      </c>
      <c r="K2334">
        <v>205500</v>
      </c>
      <c r="L2334">
        <v>178500</v>
      </c>
      <c r="M2334" t="s">
        <v>31</v>
      </c>
      <c r="N2334" t="s">
        <v>48</v>
      </c>
      <c r="O2334" s="1">
        <f t="shared" si="36"/>
        <v>42052.333333333336</v>
      </c>
    </row>
    <row r="2335" spans="1:15">
      <c r="A2335" s="2">
        <v>300000000002334</v>
      </c>
      <c r="B2335" s="2">
        <v>200000000002224</v>
      </c>
      <c r="C2335" t="s">
        <v>2500</v>
      </c>
      <c r="D2335" t="s">
        <v>35</v>
      </c>
      <c r="E2335" s="4">
        <v>42052</v>
      </c>
      <c r="F2335" s="3">
        <v>43035</v>
      </c>
      <c r="G2335" t="s">
        <v>896</v>
      </c>
      <c r="H2335" s="2">
        <v>100000000000160</v>
      </c>
      <c r="I2335" t="s">
        <v>810</v>
      </c>
      <c r="J2335" t="s">
        <v>490</v>
      </c>
      <c r="K2335">
        <v>273000</v>
      </c>
      <c r="L2335">
        <v>273000</v>
      </c>
      <c r="M2335" t="s">
        <v>22</v>
      </c>
      <c r="N2335" t="s">
        <v>198</v>
      </c>
      <c r="O2335" s="1">
        <f t="shared" si="36"/>
        <v>42052.333333333336</v>
      </c>
    </row>
    <row r="2336" spans="1:15">
      <c r="A2336" s="2">
        <v>300000000002335</v>
      </c>
      <c r="B2336" s="2">
        <v>200000000002225</v>
      </c>
      <c r="C2336" t="s">
        <v>2501</v>
      </c>
      <c r="D2336" t="s">
        <v>35</v>
      </c>
      <c r="E2336" s="4">
        <v>42052</v>
      </c>
      <c r="F2336" s="3">
        <v>42398</v>
      </c>
      <c r="G2336" t="s">
        <v>896</v>
      </c>
      <c r="H2336" s="2">
        <v>100000000000160</v>
      </c>
      <c r="I2336" t="s">
        <v>30</v>
      </c>
      <c r="J2336" t="s">
        <v>30</v>
      </c>
      <c r="K2336">
        <v>481180</v>
      </c>
      <c r="L2336">
        <v>242090</v>
      </c>
      <c r="M2336" t="s">
        <v>22</v>
      </c>
      <c r="N2336" t="s">
        <v>198</v>
      </c>
      <c r="O2336" s="1">
        <f t="shared" si="36"/>
        <v>42052.333333333336</v>
      </c>
    </row>
    <row r="2337" spans="1:15">
      <c r="A2337" s="2">
        <v>300000000002336</v>
      </c>
      <c r="B2337" s="2">
        <v>200000000001098</v>
      </c>
      <c r="C2337" t="s">
        <v>2502</v>
      </c>
      <c r="D2337" t="s">
        <v>35</v>
      </c>
      <c r="E2337" s="4">
        <v>42052</v>
      </c>
      <c r="F2337" s="3">
        <v>42053</v>
      </c>
      <c r="G2337" t="s">
        <v>676</v>
      </c>
      <c r="H2337" s="2">
        <v>100000000000178</v>
      </c>
      <c r="I2337" t="s">
        <v>21</v>
      </c>
      <c r="J2337" t="s">
        <v>21</v>
      </c>
      <c r="M2337" t="s">
        <v>101</v>
      </c>
      <c r="N2337" t="s">
        <v>101</v>
      </c>
      <c r="O2337" s="1">
        <f t="shared" si="36"/>
        <v>42052.333333333336</v>
      </c>
    </row>
    <row r="2338" spans="1:15">
      <c r="A2338" s="2">
        <v>300000000002337</v>
      </c>
      <c r="B2338" s="2">
        <v>200000000000629</v>
      </c>
      <c r="C2338" t="s">
        <v>2503</v>
      </c>
      <c r="D2338" t="s">
        <v>35</v>
      </c>
      <c r="E2338" s="4">
        <v>42052</v>
      </c>
      <c r="F2338" s="3">
        <v>42124</v>
      </c>
      <c r="G2338" t="s">
        <v>1260</v>
      </c>
      <c r="H2338" s="2">
        <v>100000000000166</v>
      </c>
      <c r="I2338" t="s">
        <v>30</v>
      </c>
      <c r="J2338" t="s">
        <v>30</v>
      </c>
      <c r="K2338">
        <v>48230</v>
      </c>
      <c r="L2338">
        <v>48230</v>
      </c>
      <c r="M2338" t="s">
        <v>22</v>
      </c>
      <c r="N2338" t="s">
        <v>23</v>
      </c>
      <c r="O2338" s="1">
        <f t="shared" si="36"/>
        <v>42052.333333333336</v>
      </c>
    </row>
    <row r="2339" spans="1:15">
      <c r="A2339" s="2">
        <v>300000000002338</v>
      </c>
      <c r="B2339" s="2">
        <v>200000000000018</v>
      </c>
      <c r="C2339" t="s">
        <v>2504</v>
      </c>
      <c r="D2339" t="s">
        <v>35</v>
      </c>
      <c r="E2339" s="4">
        <v>42052.760416666664</v>
      </c>
      <c r="F2339" s="3">
        <v>42191</v>
      </c>
      <c r="G2339" t="s">
        <v>831</v>
      </c>
      <c r="H2339" s="2">
        <v>100000000000242</v>
      </c>
      <c r="I2339" t="s">
        <v>21</v>
      </c>
      <c r="J2339" t="s">
        <v>21</v>
      </c>
      <c r="K2339">
        <v>138000</v>
      </c>
      <c r="L2339">
        <v>138000</v>
      </c>
      <c r="M2339" t="s">
        <v>22</v>
      </c>
      <c r="N2339" t="s">
        <v>23</v>
      </c>
      <c r="O2339" s="1">
        <f t="shared" si="36"/>
        <v>42053.09375</v>
      </c>
    </row>
    <row r="2340" spans="1:15">
      <c r="A2340" s="2">
        <v>300000000002339</v>
      </c>
      <c r="B2340" s="2">
        <v>200000000000041</v>
      </c>
      <c r="C2340" t="s">
        <v>2505</v>
      </c>
      <c r="D2340" t="s">
        <v>35</v>
      </c>
      <c r="E2340" s="4">
        <v>42052.324999999997</v>
      </c>
      <c r="F2340" s="3">
        <v>42590</v>
      </c>
      <c r="G2340" t="s">
        <v>1104</v>
      </c>
      <c r="H2340" s="2">
        <v>100000000000621</v>
      </c>
      <c r="I2340" t="s">
        <v>21</v>
      </c>
      <c r="J2340" t="s">
        <v>21</v>
      </c>
      <c r="K2340">
        <v>408000</v>
      </c>
      <c r="L2340">
        <v>138000</v>
      </c>
      <c r="M2340" t="s">
        <v>22</v>
      </c>
      <c r="N2340" t="s">
        <v>23</v>
      </c>
      <c r="O2340" s="1">
        <f t="shared" si="36"/>
        <v>42052.658333333333</v>
      </c>
    </row>
    <row r="2341" spans="1:15">
      <c r="A2341" s="2">
        <v>300000000002340</v>
      </c>
      <c r="B2341" s="2">
        <v>200000000002221</v>
      </c>
      <c r="C2341" t="s">
        <v>2506</v>
      </c>
      <c r="D2341" t="s">
        <v>35</v>
      </c>
      <c r="E2341" s="4">
        <v>42052</v>
      </c>
      <c r="F2341" s="3">
        <v>42821</v>
      </c>
      <c r="G2341" t="s">
        <v>218</v>
      </c>
      <c r="H2341" s="2">
        <v>100000000000188</v>
      </c>
      <c r="I2341" t="s">
        <v>486</v>
      </c>
      <c r="J2341" t="s">
        <v>487</v>
      </c>
      <c r="K2341">
        <v>475500</v>
      </c>
      <c r="L2341">
        <v>475500</v>
      </c>
      <c r="M2341" t="s">
        <v>31</v>
      </c>
      <c r="N2341" t="s">
        <v>32</v>
      </c>
      <c r="O2341" s="1">
        <f t="shared" si="36"/>
        <v>42052.333333333336</v>
      </c>
    </row>
    <row r="2342" spans="1:15">
      <c r="A2342" s="2">
        <v>300000000002341</v>
      </c>
      <c r="B2342" s="2">
        <v>200000000001925</v>
      </c>
      <c r="C2342" t="s">
        <v>2507</v>
      </c>
      <c r="D2342" t="s">
        <v>35</v>
      </c>
      <c r="E2342" s="4">
        <v>42052</v>
      </c>
      <c r="F2342" s="3">
        <v>42198</v>
      </c>
      <c r="G2342" t="s">
        <v>1236</v>
      </c>
      <c r="H2342" s="2">
        <v>100000000000238</v>
      </c>
      <c r="I2342" t="s">
        <v>21</v>
      </c>
      <c r="J2342" t="s">
        <v>21</v>
      </c>
      <c r="K2342">
        <v>205500</v>
      </c>
      <c r="L2342">
        <v>205500</v>
      </c>
      <c r="M2342" t="s">
        <v>22</v>
      </c>
      <c r="N2342" t="s">
        <v>198</v>
      </c>
      <c r="O2342" s="1">
        <f t="shared" si="36"/>
        <v>42052.333333333336</v>
      </c>
    </row>
    <row r="2343" spans="1:15">
      <c r="A2343" s="2">
        <v>300000000002342</v>
      </c>
      <c r="B2343" s="2">
        <v>200000000001436</v>
      </c>
      <c r="C2343" t="s">
        <v>2508</v>
      </c>
      <c r="D2343" t="s">
        <v>35</v>
      </c>
      <c r="E2343" s="4">
        <v>42052</v>
      </c>
      <c r="F2343" s="3">
        <v>42968</v>
      </c>
      <c r="G2343" t="s">
        <v>1719</v>
      </c>
      <c r="H2343" s="2">
        <v>100000000000330</v>
      </c>
      <c r="I2343" t="s">
        <v>810</v>
      </c>
      <c r="J2343" t="s">
        <v>490</v>
      </c>
      <c r="K2343">
        <v>124500</v>
      </c>
      <c r="L2343">
        <v>124500</v>
      </c>
      <c r="M2343" t="s">
        <v>31</v>
      </c>
      <c r="N2343" t="s">
        <v>32</v>
      </c>
      <c r="O2343" s="1">
        <f t="shared" si="36"/>
        <v>42052.333333333336</v>
      </c>
    </row>
    <row r="2344" spans="1:15">
      <c r="A2344" s="2">
        <v>300000000002343</v>
      </c>
      <c r="B2344" s="2">
        <v>200000000000401</v>
      </c>
      <c r="C2344" t="s">
        <v>2509</v>
      </c>
      <c r="D2344" t="s">
        <v>35</v>
      </c>
      <c r="E2344" s="4">
        <v>42053</v>
      </c>
      <c r="F2344" s="3">
        <v>42300</v>
      </c>
      <c r="G2344" t="s">
        <v>991</v>
      </c>
      <c r="H2344" s="2">
        <v>100000000000199</v>
      </c>
      <c r="I2344" t="s">
        <v>21</v>
      </c>
      <c r="J2344" t="s">
        <v>21</v>
      </c>
      <c r="K2344">
        <v>197400</v>
      </c>
      <c r="L2344">
        <v>197400</v>
      </c>
      <c r="M2344" t="s">
        <v>31</v>
      </c>
      <c r="N2344" t="s">
        <v>48</v>
      </c>
      <c r="O2344" s="1">
        <f t="shared" si="36"/>
        <v>42053.333333333336</v>
      </c>
    </row>
    <row r="2345" spans="1:15">
      <c r="A2345" s="2">
        <v>300000000002344</v>
      </c>
      <c r="B2345" s="2">
        <v>200000000000111</v>
      </c>
      <c r="C2345" t="s">
        <v>2510</v>
      </c>
      <c r="D2345" t="s">
        <v>35</v>
      </c>
      <c r="E2345" s="4">
        <v>42053.200694444444</v>
      </c>
      <c r="F2345" s="3">
        <v>42143</v>
      </c>
      <c r="G2345" t="s">
        <v>1368</v>
      </c>
      <c r="H2345" s="2">
        <v>100000000000313</v>
      </c>
      <c r="I2345" t="s">
        <v>21</v>
      </c>
      <c r="J2345" t="s">
        <v>21</v>
      </c>
      <c r="K2345">
        <v>187950</v>
      </c>
      <c r="L2345">
        <v>138000</v>
      </c>
      <c r="M2345" t="s">
        <v>31</v>
      </c>
      <c r="N2345" t="s">
        <v>48</v>
      </c>
      <c r="O2345" s="1">
        <f t="shared" si="36"/>
        <v>42053.53402777778</v>
      </c>
    </row>
    <row r="2346" spans="1:15">
      <c r="A2346" s="2">
        <v>300000000002345</v>
      </c>
      <c r="B2346" s="2">
        <v>200000000000236</v>
      </c>
      <c r="C2346" t="s">
        <v>2511</v>
      </c>
      <c r="D2346" t="s">
        <v>35</v>
      </c>
      <c r="E2346" s="4">
        <v>42053.037499999999</v>
      </c>
      <c r="F2346" s="3">
        <v>42089</v>
      </c>
      <c r="G2346" t="s">
        <v>715</v>
      </c>
      <c r="H2346" s="2">
        <v>100000000000240</v>
      </c>
      <c r="I2346" t="s">
        <v>21</v>
      </c>
      <c r="J2346" t="s">
        <v>21</v>
      </c>
      <c r="M2346" t="s">
        <v>22</v>
      </c>
      <c r="N2346" t="s">
        <v>23</v>
      </c>
      <c r="O2346" s="1">
        <f t="shared" si="36"/>
        <v>42053.370833333334</v>
      </c>
    </row>
    <row r="2347" spans="1:15">
      <c r="A2347" s="2">
        <v>300000000002346</v>
      </c>
      <c r="B2347" s="2">
        <v>200000000001277</v>
      </c>
      <c r="C2347" t="s">
        <v>2512</v>
      </c>
      <c r="D2347" t="s">
        <v>35</v>
      </c>
      <c r="E2347" s="4">
        <v>42053.790972222225</v>
      </c>
      <c r="F2347" s="3">
        <v>42794</v>
      </c>
      <c r="G2347" t="s">
        <v>851</v>
      </c>
      <c r="H2347" s="2">
        <v>100000000000228</v>
      </c>
      <c r="I2347" t="s">
        <v>810</v>
      </c>
      <c r="J2347" t="s">
        <v>490</v>
      </c>
      <c r="K2347">
        <v>111000</v>
      </c>
      <c r="L2347">
        <v>111000</v>
      </c>
      <c r="M2347" t="s">
        <v>101</v>
      </c>
      <c r="N2347" t="s">
        <v>101</v>
      </c>
      <c r="O2347" s="1">
        <f t="shared" si="36"/>
        <v>42054.124305555561</v>
      </c>
    </row>
    <row r="2348" spans="1:15">
      <c r="A2348" s="2">
        <v>300000000002347</v>
      </c>
      <c r="B2348" s="2">
        <v>200000000000488</v>
      </c>
      <c r="C2348" t="s">
        <v>2513</v>
      </c>
      <c r="D2348" t="s">
        <v>212</v>
      </c>
      <c r="E2348" s="4">
        <v>42053</v>
      </c>
      <c r="F2348" s="3">
        <v>42947</v>
      </c>
      <c r="G2348" t="s">
        <v>555</v>
      </c>
      <c r="H2348" s="2">
        <v>100000000000206</v>
      </c>
      <c r="I2348" t="s">
        <v>1311</v>
      </c>
      <c r="J2348" t="s">
        <v>1875</v>
      </c>
      <c r="K2348">
        <v>201720</v>
      </c>
      <c r="L2348">
        <v>201720</v>
      </c>
      <c r="M2348" t="s">
        <v>22</v>
      </c>
      <c r="N2348" t="s">
        <v>23</v>
      </c>
      <c r="O2348" s="1">
        <f t="shared" si="36"/>
        <v>42053.333333333336</v>
      </c>
    </row>
    <row r="2349" spans="1:15">
      <c r="A2349" s="2">
        <v>300000000002348</v>
      </c>
      <c r="B2349" s="2">
        <v>200000000002226</v>
      </c>
      <c r="C2349" t="s">
        <v>2514</v>
      </c>
      <c r="D2349" t="s">
        <v>35</v>
      </c>
      <c r="E2349" s="4">
        <v>42054</v>
      </c>
      <c r="F2349" s="3">
        <v>42251</v>
      </c>
      <c r="G2349" t="s">
        <v>243</v>
      </c>
      <c r="H2349" s="2">
        <v>100000000000103</v>
      </c>
      <c r="I2349" t="s">
        <v>21</v>
      </c>
      <c r="J2349" t="s">
        <v>21</v>
      </c>
      <c r="K2349">
        <v>234120</v>
      </c>
      <c r="L2349">
        <v>234120</v>
      </c>
      <c r="M2349" t="s">
        <v>31</v>
      </c>
      <c r="N2349" t="s">
        <v>48</v>
      </c>
      <c r="O2349" s="1">
        <f t="shared" si="36"/>
        <v>42054.333333333336</v>
      </c>
    </row>
    <row r="2350" spans="1:15">
      <c r="A2350" s="2">
        <v>300000000002349</v>
      </c>
      <c r="B2350" s="2">
        <v>200000000000170</v>
      </c>
      <c r="C2350" t="s">
        <v>2515</v>
      </c>
      <c r="D2350" t="s">
        <v>35</v>
      </c>
      <c r="E2350" s="4">
        <v>42055.307638888888</v>
      </c>
      <c r="F2350" s="3">
        <v>42573</v>
      </c>
      <c r="G2350" t="s">
        <v>1348</v>
      </c>
      <c r="H2350" s="2">
        <v>100000000000420</v>
      </c>
      <c r="I2350" t="s">
        <v>21</v>
      </c>
      <c r="J2350" t="s">
        <v>21</v>
      </c>
      <c r="M2350" t="s">
        <v>31</v>
      </c>
      <c r="N2350" t="s">
        <v>48</v>
      </c>
      <c r="O2350" s="1">
        <f t="shared" si="36"/>
        <v>42055.640972222223</v>
      </c>
    </row>
    <row r="2351" spans="1:15">
      <c r="A2351" s="2">
        <v>300000000002350</v>
      </c>
      <c r="B2351" s="2">
        <v>200000000002227</v>
      </c>
      <c r="C2351" t="s">
        <v>2516</v>
      </c>
      <c r="D2351" t="s">
        <v>35</v>
      </c>
      <c r="E2351" s="4">
        <v>42055</v>
      </c>
      <c r="F2351" s="3">
        <v>42886</v>
      </c>
      <c r="G2351" t="s">
        <v>896</v>
      </c>
      <c r="H2351" s="2">
        <v>100000000000160</v>
      </c>
      <c r="I2351" t="s">
        <v>486</v>
      </c>
      <c r="J2351" t="s">
        <v>487</v>
      </c>
      <c r="K2351">
        <v>219000</v>
      </c>
      <c r="L2351">
        <v>219000</v>
      </c>
      <c r="M2351" t="s">
        <v>22</v>
      </c>
      <c r="N2351" t="s">
        <v>198</v>
      </c>
      <c r="O2351" s="1">
        <f t="shared" si="36"/>
        <v>42055.333333333336</v>
      </c>
    </row>
    <row r="2352" spans="1:15">
      <c r="A2352" s="2">
        <v>300000000002351</v>
      </c>
      <c r="B2352" s="2">
        <v>200000000002238</v>
      </c>
      <c r="C2352" t="s">
        <v>2517</v>
      </c>
      <c r="D2352" t="s">
        <v>35</v>
      </c>
      <c r="E2352" s="4">
        <v>42055</v>
      </c>
      <c r="F2352" s="3">
        <v>42128</v>
      </c>
      <c r="G2352" t="s">
        <v>715</v>
      </c>
      <c r="H2352" s="2">
        <v>100000000000240</v>
      </c>
      <c r="I2352" t="s">
        <v>21</v>
      </c>
      <c r="J2352" t="s">
        <v>21</v>
      </c>
      <c r="K2352">
        <v>124500</v>
      </c>
      <c r="L2352">
        <v>124500</v>
      </c>
      <c r="M2352" t="s">
        <v>22</v>
      </c>
      <c r="N2352" t="s">
        <v>23</v>
      </c>
      <c r="O2352" s="1">
        <f t="shared" si="36"/>
        <v>42055.333333333336</v>
      </c>
    </row>
    <row r="2353" spans="1:15">
      <c r="A2353" s="2">
        <v>300000000002352</v>
      </c>
      <c r="B2353" s="2">
        <v>200000000000050</v>
      </c>
      <c r="C2353" t="s">
        <v>2518</v>
      </c>
      <c r="D2353" t="s">
        <v>35</v>
      </c>
      <c r="E2353" s="4">
        <v>42055.34652777778</v>
      </c>
      <c r="F2353" s="3">
        <v>42424</v>
      </c>
      <c r="G2353" t="s">
        <v>831</v>
      </c>
      <c r="H2353" s="2">
        <v>100000000000242</v>
      </c>
      <c r="I2353" t="s">
        <v>21</v>
      </c>
      <c r="J2353" t="s">
        <v>21</v>
      </c>
      <c r="K2353">
        <v>124500</v>
      </c>
      <c r="L2353">
        <v>124500</v>
      </c>
      <c r="M2353" t="s">
        <v>22</v>
      </c>
      <c r="N2353" t="s">
        <v>23</v>
      </c>
      <c r="O2353" s="1">
        <f t="shared" si="36"/>
        <v>42055.679861111115</v>
      </c>
    </row>
    <row r="2354" spans="1:15">
      <c r="A2354" s="2">
        <v>300000000002353</v>
      </c>
      <c r="B2354" s="2">
        <v>200000000002166</v>
      </c>
      <c r="C2354" t="s">
        <v>2519</v>
      </c>
      <c r="D2354" t="s">
        <v>35</v>
      </c>
      <c r="E2354" s="4">
        <v>42055</v>
      </c>
      <c r="F2354" s="3">
        <v>42315</v>
      </c>
      <c r="G2354" t="s">
        <v>1128</v>
      </c>
      <c r="H2354" s="2">
        <v>100000000000321</v>
      </c>
      <c r="I2354" t="s">
        <v>21</v>
      </c>
      <c r="J2354" t="s">
        <v>21</v>
      </c>
      <c r="K2354">
        <v>138000</v>
      </c>
      <c r="L2354">
        <v>124500</v>
      </c>
      <c r="M2354" t="s">
        <v>31</v>
      </c>
      <c r="N2354" t="s">
        <v>32</v>
      </c>
      <c r="O2354" s="1">
        <f t="shared" si="36"/>
        <v>42055.333333333336</v>
      </c>
    </row>
    <row r="2355" spans="1:15">
      <c r="A2355" s="2">
        <v>300000000002354</v>
      </c>
      <c r="B2355" s="2">
        <v>200000000002159</v>
      </c>
      <c r="C2355" t="s">
        <v>2520</v>
      </c>
      <c r="D2355" t="s">
        <v>35</v>
      </c>
      <c r="E2355" s="4">
        <v>42055</v>
      </c>
      <c r="F2355" s="3">
        <v>42426</v>
      </c>
      <c r="G2355" t="s">
        <v>243</v>
      </c>
      <c r="H2355" s="2">
        <v>100000000000103</v>
      </c>
      <c r="I2355" t="s">
        <v>21</v>
      </c>
      <c r="J2355" t="s">
        <v>21</v>
      </c>
      <c r="K2355">
        <v>261930</v>
      </c>
      <c r="L2355">
        <v>261930</v>
      </c>
      <c r="M2355" t="s">
        <v>31</v>
      </c>
      <c r="N2355" t="s">
        <v>48</v>
      </c>
      <c r="O2355" s="1">
        <f t="shared" si="36"/>
        <v>42055.333333333336</v>
      </c>
    </row>
    <row r="2356" spans="1:15">
      <c r="A2356" s="2">
        <v>300000000002355</v>
      </c>
      <c r="B2356" s="2">
        <v>200000000000113</v>
      </c>
      <c r="C2356" t="s">
        <v>2521</v>
      </c>
      <c r="D2356" t="s">
        <v>35</v>
      </c>
      <c r="E2356" s="4">
        <v>42058</v>
      </c>
      <c r="F2356" s="3">
        <v>42795</v>
      </c>
      <c r="G2356" t="s">
        <v>1052</v>
      </c>
      <c r="H2356" s="2">
        <v>100000000000369</v>
      </c>
      <c r="I2356" t="s">
        <v>810</v>
      </c>
      <c r="J2356" t="s">
        <v>490</v>
      </c>
      <c r="M2356" t="s">
        <v>31</v>
      </c>
      <c r="N2356" t="s">
        <v>48</v>
      </c>
      <c r="O2356" s="1">
        <f t="shared" si="36"/>
        <v>42058.333333333336</v>
      </c>
    </row>
    <row r="2357" spans="1:15">
      <c r="A2357" s="2">
        <v>300000000002356</v>
      </c>
      <c r="B2357" s="2">
        <v>200000000000102</v>
      </c>
      <c r="C2357" t="s">
        <v>2522</v>
      </c>
      <c r="D2357" t="s">
        <v>35</v>
      </c>
      <c r="E2357" s="4">
        <v>42058.932638888888</v>
      </c>
      <c r="F2357" s="3">
        <v>42033</v>
      </c>
      <c r="G2357" t="s">
        <v>734</v>
      </c>
      <c r="H2357" s="2">
        <v>100000000000196</v>
      </c>
      <c r="I2357" t="s">
        <v>30</v>
      </c>
      <c r="J2357" t="s">
        <v>30</v>
      </c>
      <c r="K2357">
        <v>170060</v>
      </c>
      <c r="M2357" t="s">
        <v>22</v>
      </c>
      <c r="N2357" t="s">
        <v>23</v>
      </c>
      <c r="O2357" s="1">
        <f t="shared" si="36"/>
        <v>42059.265972222223</v>
      </c>
    </row>
    <row r="2358" spans="1:15">
      <c r="A2358" s="2">
        <v>300000000002357</v>
      </c>
      <c r="B2358" s="2">
        <v>200000000002246</v>
      </c>
      <c r="C2358" t="s">
        <v>2523</v>
      </c>
      <c r="D2358" t="s">
        <v>35</v>
      </c>
      <c r="E2358" s="4">
        <v>42058</v>
      </c>
      <c r="F2358" s="3">
        <v>42909</v>
      </c>
      <c r="G2358" t="s">
        <v>896</v>
      </c>
      <c r="H2358" s="2">
        <v>100000000000160</v>
      </c>
      <c r="I2358" t="s">
        <v>408</v>
      </c>
      <c r="J2358" t="s">
        <v>409</v>
      </c>
      <c r="K2358">
        <v>219000</v>
      </c>
      <c r="L2358">
        <v>219000</v>
      </c>
      <c r="M2358" t="s">
        <v>22</v>
      </c>
      <c r="N2358" t="s">
        <v>198</v>
      </c>
      <c r="O2358" s="1">
        <f t="shared" si="36"/>
        <v>42058.333333333336</v>
      </c>
    </row>
    <row r="2359" spans="1:15">
      <c r="A2359" s="2">
        <v>300000000002358</v>
      </c>
      <c r="B2359" s="2">
        <v>200000000002242</v>
      </c>
      <c r="C2359" t="s">
        <v>2524</v>
      </c>
      <c r="D2359" t="s">
        <v>35</v>
      </c>
      <c r="E2359" s="4">
        <v>42058</v>
      </c>
      <c r="F2359" s="3">
        <v>42128</v>
      </c>
      <c r="G2359" t="s">
        <v>715</v>
      </c>
      <c r="H2359" s="2">
        <v>100000000000240</v>
      </c>
      <c r="I2359" t="s">
        <v>21</v>
      </c>
      <c r="J2359" t="s">
        <v>21</v>
      </c>
      <c r="K2359">
        <v>340500</v>
      </c>
      <c r="L2359">
        <v>124500</v>
      </c>
      <c r="M2359" t="s">
        <v>22</v>
      </c>
      <c r="N2359" t="s">
        <v>23</v>
      </c>
      <c r="O2359" s="1">
        <f t="shared" si="36"/>
        <v>42058.333333333336</v>
      </c>
    </row>
    <row r="2360" spans="1:15">
      <c r="A2360" s="2">
        <v>300000000002359</v>
      </c>
      <c r="B2360" s="2">
        <v>200000000002240</v>
      </c>
      <c r="C2360" t="s">
        <v>2525</v>
      </c>
      <c r="D2360" t="s">
        <v>35</v>
      </c>
      <c r="E2360" s="4">
        <v>42058</v>
      </c>
      <c r="F2360" s="3">
        <v>42198</v>
      </c>
      <c r="G2360" t="s">
        <v>329</v>
      </c>
      <c r="H2360" s="2">
        <v>100000000000097</v>
      </c>
      <c r="I2360" t="s">
        <v>21</v>
      </c>
      <c r="J2360" t="s">
        <v>21</v>
      </c>
      <c r="K2360">
        <v>124500</v>
      </c>
      <c r="L2360">
        <v>124500</v>
      </c>
      <c r="M2360" t="s">
        <v>31</v>
      </c>
      <c r="N2360" t="s">
        <v>48</v>
      </c>
      <c r="O2360" s="1">
        <f t="shared" si="36"/>
        <v>42058.333333333336</v>
      </c>
    </row>
    <row r="2361" spans="1:15">
      <c r="A2361" s="2">
        <v>300000000002360</v>
      </c>
      <c r="B2361" s="2">
        <v>200000000002241</v>
      </c>
      <c r="C2361" t="s">
        <v>2526</v>
      </c>
      <c r="D2361" t="s">
        <v>35</v>
      </c>
      <c r="E2361" s="4">
        <v>42058</v>
      </c>
      <c r="F2361" s="3">
        <v>42247</v>
      </c>
      <c r="G2361" t="s">
        <v>1236</v>
      </c>
      <c r="H2361" s="2">
        <v>100000000000238</v>
      </c>
      <c r="I2361" t="s">
        <v>30</v>
      </c>
      <c r="J2361" t="s">
        <v>30</v>
      </c>
      <c r="K2361">
        <v>1368280</v>
      </c>
      <c r="L2361">
        <v>458090</v>
      </c>
      <c r="M2361" t="s">
        <v>22</v>
      </c>
      <c r="N2361" t="s">
        <v>198</v>
      </c>
      <c r="O2361" s="1">
        <f t="shared" si="36"/>
        <v>42058.333333333336</v>
      </c>
    </row>
    <row r="2362" spans="1:15">
      <c r="A2362" s="2">
        <v>300000000002361</v>
      </c>
      <c r="B2362" s="2">
        <v>200000000002239</v>
      </c>
      <c r="C2362" t="s">
        <v>2527</v>
      </c>
      <c r="D2362" t="s">
        <v>35</v>
      </c>
      <c r="E2362" s="4">
        <v>42058</v>
      </c>
      <c r="F2362" s="3">
        <v>42968</v>
      </c>
      <c r="G2362" t="s">
        <v>1719</v>
      </c>
      <c r="H2362" s="2">
        <v>100000000000330</v>
      </c>
      <c r="I2362" t="s">
        <v>810</v>
      </c>
      <c r="J2362" t="s">
        <v>490</v>
      </c>
      <c r="K2362">
        <v>124500</v>
      </c>
      <c r="L2362">
        <v>124500</v>
      </c>
      <c r="M2362" t="s">
        <v>31</v>
      </c>
      <c r="N2362" t="s">
        <v>32</v>
      </c>
      <c r="O2362" s="1">
        <f t="shared" si="36"/>
        <v>42058.333333333336</v>
      </c>
    </row>
    <row r="2363" spans="1:15">
      <c r="A2363" s="2">
        <v>300000000002362</v>
      </c>
      <c r="B2363" s="2">
        <v>200000000002171</v>
      </c>
      <c r="C2363" t="s">
        <v>2528</v>
      </c>
      <c r="D2363" t="s">
        <v>35</v>
      </c>
      <c r="E2363" s="4">
        <v>42058.990972222222</v>
      </c>
      <c r="F2363" s="3">
        <v>42117</v>
      </c>
      <c r="G2363" t="s">
        <v>1719</v>
      </c>
      <c r="H2363" s="2">
        <v>100000000000330</v>
      </c>
      <c r="I2363" t="s">
        <v>30</v>
      </c>
      <c r="J2363" t="s">
        <v>30</v>
      </c>
      <c r="K2363">
        <v>9760</v>
      </c>
      <c r="L2363">
        <v>9760</v>
      </c>
      <c r="M2363" t="s">
        <v>31</v>
      </c>
      <c r="N2363" t="s">
        <v>32</v>
      </c>
      <c r="O2363" s="1">
        <f t="shared" si="36"/>
        <v>42059.324305555558</v>
      </c>
    </row>
    <row r="2364" spans="1:15">
      <c r="A2364" s="2">
        <v>300000000002363</v>
      </c>
      <c r="B2364" s="2">
        <v>200000000002247</v>
      </c>
      <c r="C2364" t="s">
        <v>2529</v>
      </c>
      <c r="D2364" t="s">
        <v>35</v>
      </c>
      <c r="E2364" s="4">
        <v>42058</v>
      </c>
      <c r="F2364" s="3">
        <v>42968</v>
      </c>
      <c r="G2364" t="s">
        <v>1719</v>
      </c>
      <c r="H2364" s="2">
        <v>100000000000330</v>
      </c>
      <c r="I2364" t="s">
        <v>408</v>
      </c>
      <c r="J2364" t="s">
        <v>409</v>
      </c>
      <c r="K2364">
        <v>124500</v>
      </c>
      <c r="L2364">
        <v>124500</v>
      </c>
      <c r="M2364" t="s">
        <v>31</v>
      </c>
      <c r="N2364" t="s">
        <v>32</v>
      </c>
      <c r="O2364" s="1">
        <f t="shared" si="36"/>
        <v>42058.333333333336</v>
      </c>
    </row>
    <row r="2365" spans="1:15">
      <c r="A2365" s="2">
        <v>300000000002364</v>
      </c>
      <c r="B2365" s="2">
        <v>200000000000354</v>
      </c>
      <c r="C2365" t="s">
        <v>2530</v>
      </c>
      <c r="D2365" t="s">
        <v>35</v>
      </c>
      <c r="E2365" s="4">
        <v>42059</v>
      </c>
      <c r="F2365" s="3">
        <v>42201</v>
      </c>
      <c r="G2365" t="s">
        <v>1602</v>
      </c>
      <c r="H2365" s="2">
        <v>100000000000209</v>
      </c>
      <c r="I2365" t="s">
        <v>21</v>
      </c>
      <c r="J2365" t="s">
        <v>21</v>
      </c>
      <c r="K2365">
        <v>124500</v>
      </c>
      <c r="L2365">
        <v>124500</v>
      </c>
      <c r="M2365" t="s">
        <v>39</v>
      </c>
      <c r="N2365" t="s">
        <v>65</v>
      </c>
      <c r="O2365" s="1">
        <f t="shared" si="36"/>
        <v>42059.333333333336</v>
      </c>
    </row>
    <row r="2366" spans="1:15">
      <c r="A2366" s="2">
        <v>300000000002365</v>
      </c>
      <c r="B2366" s="2">
        <v>200000000001470</v>
      </c>
      <c r="C2366" t="s">
        <v>2531</v>
      </c>
      <c r="D2366" t="s">
        <v>35</v>
      </c>
      <c r="E2366" s="4">
        <v>42059.537499999999</v>
      </c>
      <c r="F2366" s="3">
        <v>42285</v>
      </c>
      <c r="G2366" t="s">
        <v>719</v>
      </c>
      <c r="H2366" s="2">
        <v>100000000000161</v>
      </c>
      <c r="I2366" t="s">
        <v>21</v>
      </c>
      <c r="J2366" t="s">
        <v>21</v>
      </c>
      <c r="K2366">
        <v>111000</v>
      </c>
      <c r="L2366">
        <v>111000</v>
      </c>
      <c r="M2366" t="s">
        <v>101</v>
      </c>
      <c r="N2366" t="s">
        <v>101</v>
      </c>
      <c r="O2366" s="1">
        <f t="shared" si="36"/>
        <v>42059.870833333334</v>
      </c>
    </row>
    <row r="2367" spans="1:15">
      <c r="A2367" s="2">
        <v>300000000002366</v>
      </c>
      <c r="B2367" s="2">
        <v>200000000000213</v>
      </c>
      <c r="C2367" t="s">
        <v>2532</v>
      </c>
      <c r="D2367" t="s">
        <v>35</v>
      </c>
      <c r="E2367" s="4">
        <v>42059</v>
      </c>
      <c r="F2367" s="3">
        <v>42431</v>
      </c>
      <c r="G2367" t="s">
        <v>220</v>
      </c>
      <c r="H2367" s="2">
        <v>100000000000093</v>
      </c>
      <c r="I2367" t="s">
        <v>21</v>
      </c>
      <c r="J2367" t="s">
        <v>21</v>
      </c>
      <c r="K2367">
        <v>70500</v>
      </c>
      <c r="L2367">
        <v>70500</v>
      </c>
      <c r="M2367" t="s">
        <v>22</v>
      </c>
      <c r="N2367" t="s">
        <v>23</v>
      </c>
      <c r="O2367" s="1">
        <f t="shared" si="36"/>
        <v>42059.333333333336</v>
      </c>
    </row>
    <row r="2368" spans="1:15">
      <c r="A2368" s="2">
        <v>300000000002367</v>
      </c>
      <c r="B2368" s="2">
        <v>200000000000921</v>
      </c>
      <c r="C2368" t="s">
        <v>2533</v>
      </c>
      <c r="D2368" t="s">
        <v>35</v>
      </c>
      <c r="E2368" s="4">
        <v>42059</v>
      </c>
      <c r="F2368" s="3">
        <v>42241</v>
      </c>
      <c r="G2368" t="s">
        <v>555</v>
      </c>
      <c r="H2368" s="2">
        <v>100000000000206</v>
      </c>
      <c r="I2368" t="s">
        <v>21</v>
      </c>
      <c r="J2368" t="s">
        <v>21</v>
      </c>
      <c r="K2368">
        <v>124500</v>
      </c>
      <c r="L2368">
        <v>124500</v>
      </c>
      <c r="M2368" t="s">
        <v>22</v>
      </c>
      <c r="N2368" t="s">
        <v>23</v>
      </c>
      <c r="O2368" s="1">
        <f t="shared" si="36"/>
        <v>42059.333333333336</v>
      </c>
    </row>
    <row r="2369" spans="1:15">
      <c r="A2369" s="2">
        <v>300000000002368</v>
      </c>
      <c r="B2369" s="2">
        <v>200000000001277</v>
      </c>
      <c r="C2369" t="s">
        <v>2534</v>
      </c>
      <c r="D2369" t="s">
        <v>35</v>
      </c>
      <c r="E2369" s="4">
        <v>42060.565972222219</v>
      </c>
      <c r="F2369" s="3">
        <v>42794</v>
      </c>
      <c r="G2369" t="s">
        <v>851</v>
      </c>
      <c r="H2369" s="2">
        <v>100000000000228</v>
      </c>
      <c r="I2369" t="s">
        <v>810</v>
      </c>
      <c r="J2369" t="s">
        <v>490</v>
      </c>
      <c r="K2369">
        <v>111000</v>
      </c>
      <c r="L2369">
        <v>111000</v>
      </c>
      <c r="M2369" t="s">
        <v>101</v>
      </c>
      <c r="N2369" t="s">
        <v>101</v>
      </c>
      <c r="O2369" s="1">
        <f t="shared" si="36"/>
        <v>42060.899305555555</v>
      </c>
    </row>
    <row r="2370" spans="1:15">
      <c r="A2370" s="2">
        <v>300000000002369</v>
      </c>
      <c r="B2370" s="2">
        <v>200000000002299</v>
      </c>
      <c r="C2370" t="s">
        <v>2535</v>
      </c>
      <c r="D2370" t="s">
        <v>35</v>
      </c>
      <c r="E2370" s="4">
        <v>42060</v>
      </c>
      <c r="F2370" s="3">
        <v>42726</v>
      </c>
      <c r="G2370" t="s">
        <v>1236</v>
      </c>
      <c r="H2370" s="2">
        <v>100000000000238</v>
      </c>
      <c r="I2370" t="s">
        <v>408</v>
      </c>
      <c r="J2370" t="s">
        <v>409</v>
      </c>
      <c r="K2370">
        <v>151500</v>
      </c>
      <c r="L2370">
        <v>151500</v>
      </c>
      <c r="M2370" t="s">
        <v>22</v>
      </c>
      <c r="N2370" t="s">
        <v>198</v>
      </c>
      <c r="O2370" s="1">
        <f t="shared" si="36"/>
        <v>42060.333333333336</v>
      </c>
    </row>
    <row r="2371" spans="1:15">
      <c r="A2371" s="2">
        <v>300000000002370</v>
      </c>
      <c r="B2371" s="2">
        <v>200000000002251</v>
      </c>
      <c r="C2371" t="s">
        <v>2536</v>
      </c>
      <c r="D2371" t="s">
        <v>35</v>
      </c>
      <c r="E2371" s="4">
        <v>42060</v>
      </c>
      <c r="F2371" s="3">
        <v>42255</v>
      </c>
      <c r="G2371" t="s">
        <v>1301</v>
      </c>
      <c r="H2371" s="2">
        <v>100000000000317</v>
      </c>
      <c r="I2371" t="s">
        <v>21</v>
      </c>
      <c r="J2371" t="s">
        <v>21</v>
      </c>
      <c r="K2371">
        <v>220290</v>
      </c>
      <c r="L2371">
        <v>220290</v>
      </c>
      <c r="M2371" t="s">
        <v>31</v>
      </c>
      <c r="N2371" t="s">
        <v>48</v>
      </c>
      <c r="O2371" s="1">
        <f t="shared" ref="O2371:O2434" si="37">IF(E2371&lt;$S$2,E2371+$T$2,IF(E2371&lt;$S$3,E2371+$T$3,IF(E2371&lt;$S$4,E2371+$T$4,IF(E2371&lt;$S$5,E2371+$T$5,IF(E2371&lt;$S$6,E2371+$T$6,IF(E2371&lt;$S$7,E2371+$T$7,IF(E2371&lt;$S$8,E2371+$T$8,IF(E2371&lt;$S$9,E2371+$T$9,IF(E2371&lt;$S$10,E2371+$T$10,IF(E2371&lt;$S$11,E2371+$T$11,IF(E2371&lt;$S$12,E2371+$T$12,IF(E2371&lt;$S$13,E2371+$T$13,IF(E2371&lt;$S$14,E2371+$T$14,IF(E2371&lt;$S$15,E2371+$T$15,IF(E2371&lt;$S$16,E2371+$T$16,IF(E2371&lt;$S$17,E2371+$T$17,""))))))))))))))))</f>
        <v>42060.333333333336</v>
      </c>
    </row>
    <row r="2372" spans="1:15">
      <c r="A2372" s="2">
        <v>300000000002371</v>
      </c>
      <c r="B2372" s="2">
        <v>200000000002009</v>
      </c>
      <c r="C2372" t="s">
        <v>2537</v>
      </c>
      <c r="D2372" t="s">
        <v>35</v>
      </c>
      <c r="E2372" s="4">
        <v>42060</v>
      </c>
      <c r="F2372" s="3">
        <v>43132</v>
      </c>
      <c r="G2372" t="s">
        <v>555</v>
      </c>
      <c r="H2372" s="2">
        <v>100000000000206</v>
      </c>
      <c r="I2372" t="s">
        <v>810</v>
      </c>
      <c r="J2372" t="s">
        <v>490</v>
      </c>
      <c r="M2372" t="s">
        <v>22</v>
      </c>
      <c r="N2372" t="s">
        <v>23</v>
      </c>
      <c r="O2372" s="1">
        <f t="shared" si="37"/>
        <v>42060.333333333336</v>
      </c>
    </row>
    <row r="2373" spans="1:15">
      <c r="A2373" s="2">
        <v>300000000002372</v>
      </c>
      <c r="B2373" s="2">
        <v>200000000000243</v>
      </c>
      <c r="C2373" t="s">
        <v>2538</v>
      </c>
      <c r="D2373" t="s">
        <v>35</v>
      </c>
      <c r="E2373" s="4">
        <v>42061</v>
      </c>
      <c r="F2373" s="3">
        <v>42215</v>
      </c>
      <c r="G2373" t="s">
        <v>991</v>
      </c>
      <c r="H2373" s="2">
        <v>100000000000199</v>
      </c>
      <c r="I2373" t="s">
        <v>21</v>
      </c>
      <c r="J2373" t="s">
        <v>21</v>
      </c>
      <c r="K2373">
        <v>124500</v>
      </c>
      <c r="L2373">
        <v>124500</v>
      </c>
      <c r="M2373" t="s">
        <v>39</v>
      </c>
      <c r="N2373" t="s">
        <v>65</v>
      </c>
      <c r="O2373" s="1">
        <f t="shared" si="37"/>
        <v>42061.333333333336</v>
      </c>
    </row>
    <row r="2374" spans="1:15">
      <c r="A2374" s="2">
        <v>300000000002373</v>
      </c>
      <c r="B2374" s="2">
        <v>200000000000306</v>
      </c>
      <c r="C2374" t="s">
        <v>2539</v>
      </c>
      <c r="D2374" t="s">
        <v>35</v>
      </c>
      <c r="E2374" s="4">
        <v>42061.537499999999</v>
      </c>
      <c r="F2374" s="3">
        <v>42187</v>
      </c>
      <c r="G2374" t="s">
        <v>110</v>
      </c>
      <c r="H2374" s="2">
        <v>100000000000107</v>
      </c>
      <c r="I2374" t="s">
        <v>30</v>
      </c>
      <c r="J2374" t="s">
        <v>30</v>
      </c>
      <c r="K2374">
        <v>97500</v>
      </c>
      <c r="L2374">
        <v>97500</v>
      </c>
      <c r="M2374" t="s">
        <v>22</v>
      </c>
      <c r="N2374" t="s">
        <v>23</v>
      </c>
      <c r="O2374" s="1">
        <f t="shared" si="37"/>
        <v>42061.870833333334</v>
      </c>
    </row>
    <row r="2375" spans="1:15">
      <c r="A2375" s="2">
        <v>300000000002374</v>
      </c>
      <c r="B2375" s="2">
        <v>200000000000017</v>
      </c>
      <c r="C2375" t="s">
        <v>2540</v>
      </c>
      <c r="D2375" t="s">
        <v>35</v>
      </c>
      <c r="E2375" s="4">
        <v>42062</v>
      </c>
      <c r="F2375" s="3">
        <v>42221</v>
      </c>
      <c r="G2375" t="s">
        <v>1348</v>
      </c>
      <c r="H2375" s="2">
        <v>100000000000420</v>
      </c>
      <c r="I2375" t="s">
        <v>21</v>
      </c>
      <c r="J2375" t="s">
        <v>21</v>
      </c>
      <c r="M2375" t="s">
        <v>31</v>
      </c>
      <c r="N2375" t="s">
        <v>48</v>
      </c>
      <c r="O2375" s="1">
        <f t="shared" si="37"/>
        <v>42062.333333333336</v>
      </c>
    </row>
    <row r="2376" spans="1:15">
      <c r="A2376" s="2">
        <v>300000000002375</v>
      </c>
      <c r="B2376" s="2">
        <v>200000000002344</v>
      </c>
      <c r="C2376" t="s">
        <v>2541</v>
      </c>
      <c r="D2376" t="s">
        <v>35</v>
      </c>
      <c r="E2376" s="4">
        <v>42062</v>
      </c>
      <c r="F2376" s="3">
        <v>42180</v>
      </c>
      <c r="G2376" t="s">
        <v>1011</v>
      </c>
      <c r="H2376" s="2">
        <v>100000000000204</v>
      </c>
      <c r="I2376" t="s">
        <v>21</v>
      </c>
      <c r="J2376" t="s">
        <v>21</v>
      </c>
      <c r="K2376">
        <v>124500</v>
      </c>
      <c r="L2376">
        <v>124500</v>
      </c>
      <c r="M2376" t="s">
        <v>39</v>
      </c>
      <c r="N2376" t="s">
        <v>65</v>
      </c>
      <c r="O2376" s="1">
        <f t="shared" si="37"/>
        <v>42062.333333333336</v>
      </c>
    </row>
    <row r="2377" spans="1:15">
      <c r="A2377" s="2">
        <v>300000000002376</v>
      </c>
      <c r="B2377" s="2">
        <v>200000000000016</v>
      </c>
      <c r="C2377" t="s">
        <v>2542</v>
      </c>
      <c r="D2377" t="s">
        <v>35</v>
      </c>
      <c r="E2377" s="4">
        <v>42062</v>
      </c>
      <c r="F2377" s="3">
        <v>42671</v>
      </c>
      <c r="G2377" t="s">
        <v>934</v>
      </c>
      <c r="H2377" s="2">
        <v>100000000000483</v>
      </c>
      <c r="I2377" t="s">
        <v>486</v>
      </c>
      <c r="J2377" t="s">
        <v>487</v>
      </c>
      <c r="K2377">
        <v>327000</v>
      </c>
      <c r="L2377">
        <v>327000</v>
      </c>
      <c r="M2377" t="s">
        <v>31</v>
      </c>
      <c r="N2377" t="s">
        <v>48</v>
      </c>
      <c r="O2377" s="1">
        <f t="shared" si="37"/>
        <v>42062.333333333336</v>
      </c>
    </row>
    <row r="2378" spans="1:15">
      <c r="A2378" s="2">
        <v>300000000002377</v>
      </c>
      <c r="B2378" s="2">
        <v>200000000002343</v>
      </c>
      <c r="C2378" t="s">
        <v>2543</v>
      </c>
      <c r="D2378" t="s">
        <v>35</v>
      </c>
      <c r="E2378" s="4">
        <v>42062</v>
      </c>
      <c r="F2378" s="3">
        <v>42197</v>
      </c>
      <c r="G2378" t="s">
        <v>991</v>
      </c>
      <c r="H2378" s="2">
        <v>100000000000199</v>
      </c>
      <c r="I2378" t="s">
        <v>21</v>
      </c>
      <c r="J2378" t="s">
        <v>21</v>
      </c>
      <c r="K2378">
        <v>124500</v>
      </c>
      <c r="L2378">
        <v>124500</v>
      </c>
      <c r="M2378" t="s">
        <v>39</v>
      </c>
      <c r="N2378" t="s">
        <v>65</v>
      </c>
      <c r="O2378" s="1">
        <f t="shared" si="37"/>
        <v>42062.333333333336</v>
      </c>
    </row>
    <row r="2379" spans="1:15">
      <c r="A2379" s="2">
        <v>300000000002378</v>
      </c>
      <c r="B2379" s="2">
        <v>200000000000704</v>
      </c>
      <c r="C2379" t="s">
        <v>2544</v>
      </c>
      <c r="D2379" t="s">
        <v>19</v>
      </c>
      <c r="E2379" s="4">
        <v>42062.390277777777</v>
      </c>
      <c r="F2379" s="3">
        <v>42246</v>
      </c>
      <c r="G2379" t="s">
        <v>991</v>
      </c>
      <c r="H2379" s="2">
        <v>100000000000199</v>
      </c>
      <c r="I2379" t="s">
        <v>21</v>
      </c>
      <c r="J2379" t="s">
        <v>21</v>
      </c>
      <c r="K2379">
        <v>45520</v>
      </c>
      <c r="L2379">
        <v>43500</v>
      </c>
      <c r="M2379" t="s">
        <v>39</v>
      </c>
      <c r="N2379" t="s">
        <v>65</v>
      </c>
      <c r="O2379" s="1">
        <f t="shared" si="37"/>
        <v>42062.723611111112</v>
      </c>
    </row>
    <row r="2380" spans="1:15">
      <c r="A2380" s="2">
        <v>300000000002379</v>
      </c>
      <c r="B2380" s="2">
        <v>200000000002342</v>
      </c>
      <c r="C2380" t="s">
        <v>2545</v>
      </c>
      <c r="D2380" t="s">
        <v>35</v>
      </c>
      <c r="E2380" s="4">
        <v>42062</v>
      </c>
      <c r="F2380" s="3">
        <v>42317</v>
      </c>
      <c r="G2380" t="s">
        <v>991</v>
      </c>
      <c r="H2380" s="2">
        <v>100000000000199</v>
      </c>
      <c r="I2380" t="s">
        <v>21</v>
      </c>
      <c r="J2380" t="s">
        <v>21</v>
      </c>
      <c r="K2380">
        <v>124500</v>
      </c>
      <c r="L2380">
        <v>124500</v>
      </c>
      <c r="M2380" t="s">
        <v>39</v>
      </c>
      <c r="N2380" t="s">
        <v>65</v>
      </c>
      <c r="O2380" s="1">
        <f t="shared" si="37"/>
        <v>42062.333333333336</v>
      </c>
    </row>
    <row r="2381" spans="1:15">
      <c r="A2381" s="2">
        <v>300000000002380</v>
      </c>
      <c r="B2381" s="2">
        <v>200000000002082</v>
      </c>
      <c r="C2381" t="s">
        <v>2546</v>
      </c>
      <c r="D2381" t="s">
        <v>35</v>
      </c>
      <c r="E2381" s="4">
        <v>42062</v>
      </c>
      <c r="F2381" s="3">
        <v>42074</v>
      </c>
      <c r="G2381" t="s">
        <v>1368</v>
      </c>
      <c r="H2381" s="2">
        <v>100000000000313</v>
      </c>
      <c r="I2381" t="s">
        <v>21</v>
      </c>
      <c r="J2381" t="s">
        <v>21</v>
      </c>
      <c r="M2381" t="s">
        <v>31</v>
      </c>
      <c r="N2381" t="s">
        <v>48</v>
      </c>
      <c r="O2381" s="1">
        <f t="shared" si="37"/>
        <v>42062.333333333336</v>
      </c>
    </row>
    <row r="2382" spans="1:15">
      <c r="A2382" s="2">
        <v>300000000002381</v>
      </c>
      <c r="B2382" s="2">
        <v>200000000002339</v>
      </c>
      <c r="C2382" t="s">
        <v>2547</v>
      </c>
      <c r="D2382" t="s">
        <v>35</v>
      </c>
      <c r="E2382" s="4">
        <v>42062</v>
      </c>
      <c r="F2382" s="3">
        <v>43039</v>
      </c>
      <c r="G2382" t="s">
        <v>896</v>
      </c>
      <c r="H2382" s="2">
        <v>100000000000160</v>
      </c>
      <c r="I2382" t="s">
        <v>408</v>
      </c>
      <c r="J2382" t="s">
        <v>409</v>
      </c>
      <c r="K2382">
        <v>124500</v>
      </c>
      <c r="L2382">
        <v>124500</v>
      </c>
      <c r="M2382" t="s">
        <v>22</v>
      </c>
      <c r="N2382" t="s">
        <v>198</v>
      </c>
      <c r="O2382" s="1">
        <f t="shared" si="37"/>
        <v>42062.333333333336</v>
      </c>
    </row>
    <row r="2383" spans="1:15">
      <c r="A2383" s="2">
        <v>300000000002382</v>
      </c>
      <c r="B2383" s="2">
        <v>200000000001095</v>
      </c>
      <c r="C2383" t="s">
        <v>2548</v>
      </c>
      <c r="D2383" t="s">
        <v>35</v>
      </c>
      <c r="E2383" s="4">
        <v>42062</v>
      </c>
      <c r="F2383" s="3">
        <v>42591</v>
      </c>
      <c r="G2383" t="s">
        <v>329</v>
      </c>
      <c r="H2383" s="2">
        <v>100000000000097</v>
      </c>
      <c r="I2383" t="s">
        <v>21</v>
      </c>
      <c r="J2383" t="s">
        <v>21</v>
      </c>
      <c r="K2383">
        <v>124500</v>
      </c>
      <c r="L2383">
        <v>124500</v>
      </c>
      <c r="M2383" t="s">
        <v>31</v>
      </c>
      <c r="N2383" t="s">
        <v>48</v>
      </c>
      <c r="O2383" s="1">
        <f t="shared" si="37"/>
        <v>42062.333333333336</v>
      </c>
    </row>
    <row r="2384" spans="1:15">
      <c r="A2384" s="2">
        <v>300000000002383</v>
      </c>
      <c r="B2384" s="2">
        <v>200000000000280</v>
      </c>
      <c r="C2384" t="s">
        <v>2549</v>
      </c>
      <c r="D2384" t="s">
        <v>35</v>
      </c>
      <c r="E2384" s="4">
        <v>42065.602083333331</v>
      </c>
      <c r="F2384" s="3">
        <v>42804</v>
      </c>
      <c r="G2384" t="s">
        <v>1747</v>
      </c>
      <c r="H2384" s="2">
        <v>100000000000654</v>
      </c>
      <c r="I2384" t="s">
        <v>408</v>
      </c>
      <c r="J2384" t="s">
        <v>409</v>
      </c>
      <c r="K2384">
        <v>138000</v>
      </c>
      <c r="L2384">
        <v>138000</v>
      </c>
      <c r="M2384" t="s">
        <v>22</v>
      </c>
      <c r="N2384" t="s">
        <v>23</v>
      </c>
      <c r="O2384" s="1">
        <f t="shared" si="37"/>
        <v>42065.935416666667</v>
      </c>
    </row>
    <row r="2385" spans="1:15">
      <c r="A2385" s="2">
        <v>300000000002384</v>
      </c>
      <c r="B2385" s="2">
        <v>200000000002353</v>
      </c>
      <c r="C2385" t="s">
        <v>2550</v>
      </c>
      <c r="D2385" t="s">
        <v>35</v>
      </c>
      <c r="E2385" s="4">
        <v>42065</v>
      </c>
      <c r="F2385" s="3">
        <v>42100</v>
      </c>
      <c r="G2385" t="s">
        <v>475</v>
      </c>
      <c r="H2385" s="2">
        <v>100000000000131</v>
      </c>
      <c r="I2385" t="s">
        <v>21</v>
      </c>
      <c r="J2385" t="s">
        <v>21</v>
      </c>
      <c r="M2385" t="s">
        <v>39</v>
      </c>
      <c r="N2385" t="s">
        <v>65</v>
      </c>
      <c r="O2385" s="1">
        <f t="shared" si="37"/>
        <v>42065.333333333336</v>
      </c>
    </row>
    <row r="2386" spans="1:15">
      <c r="A2386" s="2">
        <v>300000000002385</v>
      </c>
      <c r="B2386" s="2">
        <v>200000000001490</v>
      </c>
      <c r="C2386" t="s">
        <v>2551</v>
      </c>
      <c r="D2386" t="s">
        <v>212</v>
      </c>
      <c r="E2386" s="4">
        <v>42065.529166666667</v>
      </c>
      <c r="F2386" s="3">
        <v>42612</v>
      </c>
      <c r="G2386" t="s">
        <v>800</v>
      </c>
      <c r="H2386" s="2">
        <v>100000000000259</v>
      </c>
      <c r="I2386" t="s">
        <v>21</v>
      </c>
      <c r="J2386" t="s">
        <v>21</v>
      </c>
      <c r="M2386" t="s">
        <v>31</v>
      </c>
      <c r="N2386" t="s">
        <v>48</v>
      </c>
      <c r="O2386" s="1">
        <f t="shared" si="37"/>
        <v>42065.862500000003</v>
      </c>
    </row>
    <row r="2387" spans="1:15">
      <c r="A2387" s="2">
        <v>300000000002386</v>
      </c>
      <c r="B2387" s="2">
        <v>200000000002352</v>
      </c>
      <c r="C2387" t="s">
        <v>2552</v>
      </c>
      <c r="D2387" t="s">
        <v>35</v>
      </c>
      <c r="E2387" s="4">
        <v>42065</v>
      </c>
      <c r="F2387" s="3">
        <v>42355</v>
      </c>
      <c r="G2387" t="s">
        <v>1488</v>
      </c>
      <c r="H2387" s="2">
        <v>100000000000518</v>
      </c>
      <c r="I2387" t="s">
        <v>30</v>
      </c>
      <c r="J2387" t="s">
        <v>30</v>
      </c>
      <c r="K2387">
        <v>226180</v>
      </c>
      <c r="L2387">
        <v>226180</v>
      </c>
      <c r="M2387" t="s">
        <v>39</v>
      </c>
      <c r="N2387" t="s">
        <v>40</v>
      </c>
      <c r="O2387" s="1">
        <f t="shared" si="37"/>
        <v>42065.333333333336</v>
      </c>
    </row>
    <row r="2388" spans="1:15">
      <c r="A2388" s="2">
        <v>300000000002387</v>
      </c>
      <c r="B2388" s="2">
        <v>200000000002346</v>
      </c>
      <c r="C2388" t="s">
        <v>2553</v>
      </c>
      <c r="D2388" t="s">
        <v>35</v>
      </c>
      <c r="E2388" s="4">
        <v>42065</v>
      </c>
      <c r="F2388" s="3">
        <v>42606</v>
      </c>
      <c r="G2388" t="s">
        <v>1986</v>
      </c>
      <c r="H2388" s="2">
        <v>100000000000338</v>
      </c>
      <c r="I2388" t="s">
        <v>21</v>
      </c>
      <c r="J2388" t="s">
        <v>21</v>
      </c>
      <c r="K2388">
        <v>198750</v>
      </c>
      <c r="L2388">
        <v>198750</v>
      </c>
      <c r="M2388" t="s">
        <v>31</v>
      </c>
      <c r="N2388" t="s">
        <v>32</v>
      </c>
      <c r="O2388" s="1">
        <f t="shared" si="37"/>
        <v>42065.333333333336</v>
      </c>
    </row>
    <row r="2389" spans="1:15">
      <c r="A2389" s="2">
        <v>300000000002388</v>
      </c>
      <c r="B2389" s="2">
        <v>200000000002348</v>
      </c>
      <c r="C2389" t="s">
        <v>2554</v>
      </c>
      <c r="D2389" t="s">
        <v>35</v>
      </c>
      <c r="E2389" s="4">
        <v>42065</v>
      </c>
      <c r="F2389" s="3">
        <v>42208</v>
      </c>
      <c r="G2389" t="s">
        <v>218</v>
      </c>
      <c r="H2389" s="2">
        <v>100000000000188</v>
      </c>
      <c r="I2389" t="s">
        <v>21</v>
      </c>
      <c r="J2389" t="s">
        <v>21</v>
      </c>
      <c r="K2389">
        <v>198750</v>
      </c>
      <c r="L2389">
        <v>104250</v>
      </c>
      <c r="M2389" t="s">
        <v>31</v>
      </c>
      <c r="N2389" t="s">
        <v>32</v>
      </c>
      <c r="O2389" s="1">
        <f t="shared" si="37"/>
        <v>42065.333333333336</v>
      </c>
    </row>
    <row r="2390" spans="1:15">
      <c r="A2390" s="2">
        <v>300000000002389</v>
      </c>
      <c r="B2390" s="2">
        <v>200000000002349</v>
      </c>
      <c r="C2390" t="s">
        <v>2555</v>
      </c>
      <c r="D2390" t="s">
        <v>35</v>
      </c>
      <c r="E2390" s="4">
        <v>42065</v>
      </c>
      <c r="F2390" s="3">
        <v>43056</v>
      </c>
      <c r="G2390" t="s">
        <v>218</v>
      </c>
      <c r="H2390" s="2">
        <v>100000000000188</v>
      </c>
      <c r="I2390" t="s">
        <v>810</v>
      </c>
      <c r="J2390" t="s">
        <v>490</v>
      </c>
      <c r="K2390">
        <v>198750</v>
      </c>
      <c r="L2390">
        <v>198750</v>
      </c>
      <c r="M2390" t="s">
        <v>31</v>
      </c>
      <c r="N2390" t="s">
        <v>32</v>
      </c>
      <c r="O2390" s="1">
        <f t="shared" si="37"/>
        <v>42065.333333333336</v>
      </c>
    </row>
    <row r="2391" spans="1:15">
      <c r="A2391" s="2">
        <v>300000000002390</v>
      </c>
      <c r="B2391" s="2">
        <v>200000000002351</v>
      </c>
      <c r="C2391" t="s">
        <v>2556</v>
      </c>
      <c r="D2391" t="s">
        <v>35</v>
      </c>
      <c r="E2391" s="4">
        <v>42065</v>
      </c>
      <c r="F2391" s="3">
        <v>42201</v>
      </c>
      <c r="G2391" t="s">
        <v>218</v>
      </c>
      <c r="H2391" s="2">
        <v>100000000000188</v>
      </c>
      <c r="I2391" t="s">
        <v>21</v>
      </c>
      <c r="J2391" t="s">
        <v>21</v>
      </c>
      <c r="K2391">
        <v>198750</v>
      </c>
      <c r="L2391">
        <v>198750</v>
      </c>
      <c r="M2391" t="s">
        <v>31</v>
      </c>
      <c r="N2391" t="s">
        <v>32</v>
      </c>
      <c r="O2391" s="1">
        <f t="shared" si="37"/>
        <v>42065.333333333336</v>
      </c>
    </row>
    <row r="2392" spans="1:15">
      <c r="A2392" s="2">
        <v>300000000002391</v>
      </c>
      <c r="B2392" s="2">
        <v>200000000002350</v>
      </c>
      <c r="C2392" t="s">
        <v>2557</v>
      </c>
      <c r="D2392" t="s">
        <v>35</v>
      </c>
      <c r="E2392" s="4">
        <v>42065</v>
      </c>
      <c r="F2392" s="3">
        <v>42277</v>
      </c>
      <c r="G2392" t="s">
        <v>218</v>
      </c>
      <c r="H2392" s="2">
        <v>100000000000188</v>
      </c>
      <c r="I2392" t="s">
        <v>21</v>
      </c>
      <c r="J2392" t="s">
        <v>21</v>
      </c>
      <c r="K2392">
        <v>198750</v>
      </c>
      <c r="L2392">
        <v>198750</v>
      </c>
      <c r="M2392" t="s">
        <v>31</v>
      </c>
      <c r="N2392" t="s">
        <v>32</v>
      </c>
      <c r="O2392" s="1">
        <f t="shared" si="37"/>
        <v>42065.333333333336</v>
      </c>
    </row>
    <row r="2393" spans="1:15">
      <c r="A2393" s="2">
        <v>300000000002392</v>
      </c>
      <c r="B2393" s="2">
        <v>200000000002345</v>
      </c>
      <c r="C2393" t="s">
        <v>2558</v>
      </c>
      <c r="D2393" t="s">
        <v>35</v>
      </c>
      <c r="E2393" s="4">
        <v>42065</v>
      </c>
      <c r="F2393" s="3">
        <v>42201</v>
      </c>
      <c r="G2393" t="s">
        <v>218</v>
      </c>
      <c r="H2393" s="2">
        <v>100000000000188</v>
      </c>
      <c r="I2393" t="s">
        <v>21</v>
      </c>
      <c r="J2393" t="s">
        <v>21</v>
      </c>
      <c r="K2393">
        <v>198750</v>
      </c>
      <c r="L2393">
        <v>198750</v>
      </c>
      <c r="M2393" t="s">
        <v>31</v>
      </c>
      <c r="N2393" t="s">
        <v>32</v>
      </c>
      <c r="O2393" s="1">
        <f t="shared" si="37"/>
        <v>42065.333333333336</v>
      </c>
    </row>
    <row r="2394" spans="1:15">
      <c r="A2394" s="2">
        <v>300000000002393</v>
      </c>
      <c r="B2394" s="2">
        <v>200000000002347</v>
      </c>
      <c r="C2394" t="s">
        <v>2559</v>
      </c>
      <c r="D2394" t="s">
        <v>35</v>
      </c>
      <c r="E2394" s="4">
        <v>42065</v>
      </c>
      <c r="F2394" s="3">
        <v>42185</v>
      </c>
      <c r="G2394" t="s">
        <v>110</v>
      </c>
      <c r="H2394" s="2">
        <v>100000000000107</v>
      </c>
      <c r="I2394" t="s">
        <v>30</v>
      </c>
      <c r="J2394" t="s">
        <v>30</v>
      </c>
      <c r="K2394">
        <v>125310</v>
      </c>
      <c r="L2394">
        <v>125310</v>
      </c>
      <c r="M2394" t="s">
        <v>22</v>
      </c>
      <c r="N2394" t="s">
        <v>23</v>
      </c>
      <c r="O2394" s="1">
        <f t="shared" si="37"/>
        <v>42065.333333333336</v>
      </c>
    </row>
    <row r="2395" spans="1:15">
      <c r="A2395" s="2">
        <v>300000000002394</v>
      </c>
      <c r="B2395" s="2">
        <v>200000000000167</v>
      </c>
      <c r="C2395" t="s">
        <v>2560</v>
      </c>
      <c r="D2395" t="s">
        <v>35</v>
      </c>
      <c r="E2395" s="4">
        <v>42065</v>
      </c>
      <c r="F2395" s="3">
        <v>42080</v>
      </c>
      <c r="G2395" t="s">
        <v>555</v>
      </c>
      <c r="H2395" s="2">
        <v>100000000000206</v>
      </c>
      <c r="I2395" t="s">
        <v>21</v>
      </c>
      <c r="J2395" t="s">
        <v>21</v>
      </c>
      <c r="M2395" t="s">
        <v>22</v>
      </c>
      <c r="N2395" t="s">
        <v>23</v>
      </c>
      <c r="O2395" s="1">
        <f t="shared" si="37"/>
        <v>42065.333333333336</v>
      </c>
    </row>
    <row r="2396" spans="1:15">
      <c r="A2396" s="2">
        <v>300000000002395</v>
      </c>
      <c r="B2396" s="2">
        <v>200000000002354</v>
      </c>
      <c r="C2396" t="s">
        <v>2561</v>
      </c>
      <c r="D2396" t="s">
        <v>35</v>
      </c>
      <c r="E2396" s="4">
        <v>42066</v>
      </c>
      <c r="F2396" s="3">
        <v>42790</v>
      </c>
      <c r="G2396" t="s">
        <v>1747</v>
      </c>
      <c r="H2396" s="2">
        <v>100000000000654</v>
      </c>
      <c r="I2396" t="s">
        <v>408</v>
      </c>
      <c r="J2396" t="s">
        <v>409</v>
      </c>
      <c r="K2396">
        <v>138000</v>
      </c>
      <c r="L2396">
        <v>138000</v>
      </c>
      <c r="M2396" t="s">
        <v>22</v>
      </c>
      <c r="N2396" t="s">
        <v>23</v>
      </c>
      <c r="O2396" s="1">
        <f t="shared" si="37"/>
        <v>42066.333333333336</v>
      </c>
    </row>
    <row r="2397" spans="1:15">
      <c r="A2397" s="2">
        <v>300000000002396</v>
      </c>
      <c r="B2397" s="2">
        <v>200000000000259</v>
      </c>
      <c r="C2397" t="s">
        <v>2562</v>
      </c>
      <c r="D2397" t="s">
        <v>35</v>
      </c>
      <c r="E2397" s="4">
        <v>42066</v>
      </c>
      <c r="F2397" s="3">
        <v>42366</v>
      </c>
      <c r="G2397" t="s">
        <v>475</v>
      </c>
      <c r="H2397" s="2">
        <v>100000000000131</v>
      </c>
      <c r="I2397" t="s">
        <v>30</v>
      </c>
      <c r="J2397" t="s">
        <v>30</v>
      </c>
      <c r="K2397">
        <v>381000</v>
      </c>
      <c r="L2397">
        <v>381000</v>
      </c>
      <c r="M2397" t="s">
        <v>39</v>
      </c>
      <c r="N2397" t="s">
        <v>65</v>
      </c>
      <c r="O2397" s="1">
        <f t="shared" si="37"/>
        <v>42066.333333333336</v>
      </c>
    </row>
    <row r="2398" spans="1:15">
      <c r="A2398" s="2">
        <v>300000000002397</v>
      </c>
      <c r="B2398" s="2">
        <v>200000000001117</v>
      </c>
      <c r="C2398" t="s">
        <v>2563</v>
      </c>
      <c r="D2398" t="s">
        <v>212</v>
      </c>
      <c r="E2398" s="4">
        <v>42066.587500000001</v>
      </c>
      <c r="F2398" s="3">
        <v>42309</v>
      </c>
      <c r="G2398" t="s">
        <v>800</v>
      </c>
      <c r="H2398" s="2">
        <v>100000000000259</v>
      </c>
      <c r="I2398" t="s">
        <v>30</v>
      </c>
      <c r="J2398" t="s">
        <v>30</v>
      </c>
      <c r="K2398">
        <v>1380810</v>
      </c>
      <c r="L2398">
        <v>462270</v>
      </c>
      <c r="M2398" t="s">
        <v>31</v>
      </c>
      <c r="N2398" t="s">
        <v>48</v>
      </c>
      <c r="O2398" s="1">
        <f t="shared" si="37"/>
        <v>42066.920833333337</v>
      </c>
    </row>
    <row r="2399" spans="1:15">
      <c r="A2399" s="2">
        <v>300000000002398</v>
      </c>
      <c r="B2399" s="2">
        <v>200000000003263</v>
      </c>
      <c r="C2399" t="s">
        <v>2564</v>
      </c>
      <c r="D2399" t="s">
        <v>35</v>
      </c>
      <c r="E2399" s="4">
        <v>42066.497916666667</v>
      </c>
      <c r="F2399" s="3">
        <v>42362</v>
      </c>
      <c r="G2399" t="s">
        <v>1153</v>
      </c>
      <c r="H2399" s="2">
        <v>100000000000257</v>
      </c>
      <c r="I2399" t="s">
        <v>30</v>
      </c>
      <c r="J2399" t="s">
        <v>30</v>
      </c>
      <c r="K2399">
        <v>208230</v>
      </c>
      <c r="L2399">
        <v>208230</v>
      </c>
      <c r="M2399" t="s">
        <v>31</v>
      </c>
      <c r="N2399" t="s">
        <v>48</v>
      </c>
      <c r="O2399" s="1">
        <f t="shared" si="37"/>
        <v>42066.831250000003</v>
      </c>
    </row>
    <row r="2400" spans="1:15">
      <c r="A2400" s="2">
        <v>300000000002399</v>
      </c>
      <c r="B2400" s="2">
        <v>200000000000212</v>
      </c>
      <c r="C2400" t="s">
        <v>2565</v>
      </c>
      <c r="D2400" t="s">
        <v>35</v>
      </c>
      <c r="E2400" s="4">
        <v>42066</v>
      </c>
      <c r="F2400" s="3">
        <v>42244</v>
      </c>
      <c r="G2400" t="s">
        <v>702</v>
      </c>
      <c r="H2400" s="2">
        <v>100000000000419</v>
      </c>
      <c r="I2400" t="s">
        <v>21</v>
      </c>
      <c r="J2400" t="s">
        <v>21</v>
      </c>
      <c r="K2400">
        <v>138000</v>
      </c>
      <c r="L2400">
        <v>138000</v>
      </c>
      <c r="M2400" t="s">
        <v>22</v>
      </c>
      <c r="N2400" t="s">
        <v>23</v>
      </c>
      <c r="O2400" s="1">
        <f t="shared" si="37"/>
        <v>42066.333333333336</v>
      </c>
    </row>
    <row r="2401" spans="1:15">
      <c r="A2401" s="2">
        <v>300000000002400</v>
      </c>
      <c r="B2401" s="2">
        <v>200000000002355</v>
      </c>
      <c r="C2401" t="s">
        <v>2566</v>
      </c>
      <c r="D2401" t="s">
        <v>35</v>
      </c>
      <c r="E2401" s="4">
        <v>42066</v>
      </c>
      <c r="F2401" s="3">
        <v>42212</v>
      </c>
      <c r="G2401" t="s">
        <v>220</v>
      </c>
      <c r="H2401" s="2">
        <v>100000000000093</v>
      </c>
      <c r="I2401" t="s">
        <v>21</v>
      </c>
      <c r="J2401" t="s">
        <v>21</v>
      </c>
      <c r="K2401">
        <v>70500</v>
      </c>
      <c r="L2401">
        <v>70500</v>
      </c>
      <c r="M2401" t="s">
        <v>22</v>
      </c>
      <c r="N2401" t="s">
        <v>23</v>
      </c>
      <c r="O2401" s="1">
        <f t="shared" si="37"/>
        <v>42066.333333333336</v>
      </c>
    </row>
    <row r="2402" spans="1:15">
      <c r="A2402" s="2">
        <v>300000000002401</v>
      </c>
      <c r="B2402" s="2">
        <v>200000000002362</v>
      </c>
      <c r="C2402" t="s">
        <v>2567</v>
      </c>
      <c r="D2402" t="s">
        <v>35</v>
      </c>
      <c r="E2402" s="4">
        <v>42067</v>
      </c>
      <c r="F2402" s="3">
        <v>42235</v>
      </c>
      <c r="G2402" t="s">
        <v>1260</v>
      </c>
      <c r="H2402" s="2">
        <v>100000000000166</v>
      </c>
      <c r="I2402" t="s">
        <v>21</v>
      </c>
      <c r="J2402" t="s">
        <v>21</v>
      </c>
      <c r="K2402">
        <v>302160</v>
      </c>
      <c r="L2402">
        <v>302160</v>
      </c>
      <c r="M2402" t="s">
        <v>22</v>
      </c>
      <c r="N2402" t="s">
        <v>23</v>
      </c>
      <c r="O2402" s="1">
        <f t="shared" si="37"/>
        <v>42067.333333333336</v>
      </c>
    </row>
    <row r="2403" spans="1:15">
      <c r="A2403" s="2">
        <v>300000000002402</v>
      </c>
      <c r="B2403" s="2">
        <v>200000000002361</v>
      </c>
      <c r="C2403" t="s">
        <v>2568</v>
      </c>
      <c r="D2403" t="s">
        <v>35</v>
      </c>
      <c r="E2403" s="4">
        <v>42067</v>
      </c>
      <c r="F2403" s="3">
        <v>42759</v>
      </c>
      <c r="G2403" t="s">
        <v>1664</v>
      </c>
      <c r="H2403" s="2">
        <v>100000000000405</v>
      </c>
      <c r="I2403" t="s">
        <v>408</v>
      </c>
      <c r="J2403" t="s">
        <v>409</v>
      </c>
      <c r="K2403">
        <v>246000</v>
      </c>
      <c r="L2403">
        <v>219000</v>
      </c>
      <c r="M2403" t="s">
        <v>39</v>
      </c>
      <c r="N2403" t="s">
        <v>40</v>
      </c>
      <c r="O2403" s="1">
        <f t="shared" si="37"/>
        <v>42067.333333333336</v>
      </c>
    </row>
    <row r="2404" spans="1:15">
      <c r="A2404" s="2">
        <v>300000000002403</v>
      </c>
      <c r="B2404" s="2">
        <v>200000000002360</v>
      </c>
      <c r="C2404" t="s">
        <v>2569</v>
      </c>
      <c r="D2404" t="s">
        <v>35</v>
      </c>
      <c r="E2404" s="4">
        <v>42067</v>
      </c>
      <c r="F2404" s="3">
        <v>42324</v>
      </c>
      <c r="G2404" t="s">
        <v>1664</v>
      </c>
      <c r="H2404" s="2">
        <v>100000000000405</v>
      </c>
      <c r="I2404" t="s">
        <v>21</v>
      </c>
      <c r="J2404" t="s">
        <v>21</v>
      </c>
      <c r="K2404">
        <v>246000</v>
      </c>
      <c r="L2404">
        <v>219000</v>
      </c>
      <c r="M2404" t="s">
        <v>39</v>
      </c>
      <c r="N2404" t="s">
        <v>40</v>
      </c>
      <c r="O2404" s="1">
        <f t="shared" si="37"/>
        <v>42067.333333333336</v>
      </c>
    </row>
    <row r="2405" spans="1:15">
      <c r="A2405" s="2">
        <v>300000000002404</v>
      </c>
      <c r="B2405" s="2">
        <v>200000000002356</v>
      </c>
      <c r="C2405" t="s">
        <v>2570</v>
      </c>
      <c r="D2405" t="s">
        <v>35</v>
      </c>
      <c r="E2405" s="4">
        <v>42067</v>
      </c>
      <c r="F2405" s="3">
        <v>42324</v>
      </c>
      <c r="G2405" t="s">
        <v>1664</v>
      </c>
      <c r="H2405" s="2">
        <v>100000000000405</v>
      </c>
      <c r="I2405" t="s">
        <v>21</v>
      </c>
      <c r="J2405" t="s">
        <v>21</v>
      </c>
      <c r="K2405">
        <v>246000</v>
      </c>
      <c r="L2405">
        <v>219000</v>
      </c>
      <c r="M2405" t="s">
        <v>39</v>
      </c>
      <c r="N2405" t="s">
        <v>40</v>
      </c>
      <c r="O2405" s="1">
        <f t="shared" si="37"/>
        <v>42067.333333333336</v>
      </c>
    </row>
    <row r="2406" spans="1:15">
      <c r="A2406" s="2">
        <v>300000000002405</v>
      </c>
      <c r="B2406" s="2">
        <v>200000000002357</v>
      </c>
      <c r="C2406" t="s">
        <v>2571</v>
      </c>
      <c r="D2406" t="s">
        <v>35</v>
      </c>
      <c r="E2406" s="4">
        <v>42067</v>
      </c>
      <c r="F2406" s="3">
        <v>42124</v>
      </c>
      <c r="G2406" t="s">
        <v>1664</v>
      </c>
      <c r="H2406" s="2">
        <v>100000000000405</v>
      </c>
      <c r="I2406" t="s">
        <v>21</v>
      </c>
      <c r="J2406" t="s">
        <v>21</v>
      </c>
      <c r="K2406">
        <v>246000</v>
      </c>
      <c r="L2406">
        <v>219000</v>
      </c>
      <c r="M2406" t="s">
        <v>39</v>
      </c>
      <c r="N2406" t="s">
        <v>40</v>
      </c>
      <c r="O2406" s="1">
        <f t="shared" si="37"/>
        <v>42067.333333333336</v>
      </c>
    </row>
    <row r="2407" spans="1:15">
      <c r="A2407" s="2">
        <v>300000000002406</v>
      </c>
      <c r="B2407" s="2">
        <v>200000000002359</v>
      </c>
      <c r="C2407" t="s">
        <v>2572</v>
      </c>
      <c r="D2407" t="s">
        <v>35</v>
      </c>
      <c r="E2407" s="4">
        <v>42067</v>
      </c>
      <c r="F2407" s="3">
        <v>42758</v>
      </c>
      <c r="G2407" t="s">
        <v>1664</v>
      </c>
      <c r="H2407" s="2">
        <v>100000000000405</v>
      </c>
      <c r="I2407" t="s">
        <v>408</v>
      </c>
      <c r="J2407" t="s">
        <v>409</v>
      </c>
      <c r="K2407">
        <v>246000</v>
      </c>
      <c r="L2407">
        <v>219000</v>
      </c>
      <c r="M2407" t="s">
        <v>39</v>
      </c>
      <c r="N2407" t="s">
        <v>40</v>
      </c>
      <c r="O2407" s="1">
        <f t="shared" si="37"/>
        <v>42067.333333333336</v>
      </c>
    </row>
    <row r="2408" spans="1:15">
      <c r="A2408" s="2">
        <v>300000000002407</v>
      </c>
      <c r="B2408" s="2">
        <v>200000000002358</v>
      </c>
      <c r="C2408" t="s">
        <v>2573</v>
      </c>
      <c r="D2408" t="s">
        <v>35</v>
      </c>
      <c r="E2408" s="4">
        <v>42067</v>
      </c>
      <c r="F2408" s="3">
        <v>42902</v>
      </c>
      <c r="G2408" t="s">
        <v>1703</v>
      </c>
      <c r="H2408" s="2">
        <v>100000000000589</v>
      </c>
      <c r="I2408" t="s">
        <v>408</v>
      </c>
      <c r="J2408" t="s">
        <v>409</v>
      </c>
      <c r="K2408">
        <v>729630</v>
      </c>
      <c r="L2408">
        <v>249710</v>
      </c>
      <c r="M2408" t="s">
        <v>39</v>
      </c>
      <c r="N2408" t="s">
        <v>65</v>
      </c>
      <c r="O2408" s="1">
        <f t="shared" si="37"/>
        <v>42067.333333333336</v>
      </c>
    </row>
    <row r="2409" spans="1:15">
      <c r="A2409" s="2">
        <v>300000000002408</v>
      </c>
      <c r="B2409" s="2">
        <v>200000000001901</v>
      </c>
      <c r="C2409" t="s">
        <v>2574</v>
      </c>
      <c r="D2409" t="s">
        <v>35</v>
      </c>
      <c r="E2409" s="4">
        <v>42068.640277777777</v>
      </c>
      <c r="F2409" s="3">
        <v>42201</v>
      </c>
      <c r="G2409" t="s">
        <v>1602</v>
      </c>
      <c r="H2409" s="2">
        <v>100000000000209</v>
      </c>
      <c r="I2409" t="s">
        <v>21</v>
      </c>
      <c r="J2409" t="s">
        <v>21</v>
      </c>
      <c r="K2409">
        <v>124500</v>
      </c>
      <c r="L2409">
        <v>124500</v>
      </c>
      <c r="M2409" t="s">
        <v>39</v>
      </c>
      <c r="N2409" t="s">
        <v>65</v>
      </c>
      <c r="O2409" s="1">
        <f t="shared" si="37"/>
        <v>42068.973611111112</v>
      </c>
    </row>
    <row r="2410" spans="1:15">
      <c r="A2410" s="2">
        <v>300000000002409</v>
      </c>
      <c r="B2410" s="2">
        <v>200000000003363</v>
      </c>
      <c r="C2410" t="s">
        <v>2575</v>
      </c>
      <c r="D2410" t="s">
        <v>35</v>
      </c>
      <c r="E2410" s="4">
        <v>42068.80972222222</v>
      </c>
      <c r="F2410" s="3">
        <v>42591</v>
      </c>
      <c r="G2410" t="s">
        <v>329</v>
      </c>
      <c r="H2410" s="2">
        <v>100000000000097</v>
      </c>
      <c r="I2410" t="s">
        <v>21</v>
      </c>
      <c r="J2410" t="s">
        <v>21</v>
      </c>
      <c r="K2410">
        <v>124500</v>
      </c>
      <c r="L2410">
        <v>124500</v>
      </c>
      <c r="M2410" t="s">
        <v>31</v>
      </c>
      <c r="N2410" t="s">
        <v>48</v>
      </c>
      <c r="O2410" s="1">
        <f t="shared" si="37"/>
        <v>42069.143055555556</v>
      </c>
    </row>
    <row r="2411" spans="1:15">
      <c r="A2411" s="2">
        <v>300000000002410</v>
      </c>
      <c r="B2411" s="2">
        <v>200000000002363</v>
      </c>
      <c r="C2411" t="s">
        <v>2576</v>
      </c>
      <c r="D2411" t="s">
        <v>35</v>
      </c>
      <c r="E2411" s="4">
        <v>42068</v>
      </c>
      <c r="F2411" s="3">
        <v>42194</v>
      </c>
      <c r="G2411" t="s">
        <v>1236</v>
      </c>
      <c r="H2411" s="2">
        <v>100000000000238</v>
      </c>
      <c r="I2411" t="s">
        <v>21</v>
      </c>
      <c r="J2411" t="s">
        <v>21</v>
      </c>
      <c r="K2411">
        <v>205500</v>
      </c>
      <c r="L2411">
        <v>205500</v>
      </c>
      <c r="M2411" t="s">
        <v>22</v>
      </c>
      <c r="N2411" t="s">
        <v>198</v>
      </c>
      <c r="O2411" s="1">
        <f t="shared" si="37"/>
        <v>42068.333333333336</v>
      </c>
    </row>
    <row r="2412" spans="1:15">
      <c r="A2412" s="2">
        <v>300000000002411</v>
      </c>
      <c r="B2412" s="2">
        <v>200000000000320</v>
      </c>
      <c r="C2412" t="s">
        <v>2577</v>
      </c>
      <c r="D2412" t="s">
        <v>35</v>
      </c>
      <c r="E2412" s="4">
        <v>42069</v>
      </c>
      <c r="F2412" s="3">
        <v>42090</v>
      </c>
      <c r="G2412" t="s">
        <v>1368</v>
      </c>
      <c r="H2412" s="2">
        <v>100000000000313</v>
      </c>
      <c r="I2412" t="s">
        <v>21</v>
      </c>
      <c r="J2412" t="s">
        <v>21</v>
      </c>
      <c r="K2412">
        <v>198750</v>
      </c>
      <c r="L2412">
        <v>138000</v>
      </c>
      <c r="M2412" t="s">
        <v>31</v>
      </c>
      <c r="N2412" t="s">
        <v>48</v>
      </c>
      <c r="O2412" s="1">
        <f t="shared" si="37"/>
        <v>42069.333333333336</v>
      </c>
    </row>
    <row r="2413" spans="1:15">
      <c r="A2413" s="2">
        <v>300000000002412</v>
      </c>
      <c r="B2413" s="2">
        <v>200000000002365</v>
      </c>
      <c r="C2413" t="s">
        <v>2578</v>
      </c>
      <c r="D2413" t="s">
        <v>35</v>
      </c>
      <c r="E2413" s="4">
        <v>42069</v>
      </c>
      <c r="F2413" s="3">
        <v>42121</v>
      </c>
      <c r="G2413" t="s">
        <v>831</v>
      </c>
      <c r="H2413" s="2">
        <v>100000000000242</v>
      </c>
      <c r="I2413" t="s">
        <v>21</v>
      </c>
      <c r="J2413" t="s">
        <v>21</v>
      </c>
      <c r="K2413">
        <v>138000</v>
      </c>
      <c r="L2413">
        <v>138000</v>
      </c>
      <c r="M2413" t="s">
        <v>22</v>
      </c>
      <c r="N2413" t="s">
        <v>23</v>
      </c>
      <c r="O2413" s="1">
        <f t="shared" si="37"/>
        <v>42069.333333333336</v>
      </c>
    </row>
    <row r="2414" spans="1:15">
      <c r="A2414" s="2">
        <v>300000000002413</v>
      </c>
      <c r="B2414" s="2">
        <v>200000000002364</v>
      </c>
      <c r="C2414" t="s">
        <v>2579</v>
      </c>
      <c r="D2414" t="s">
        <v>35</v>
      </c>
      <c r="E2414" s="4">
        <v>42069</v>
      </c>
      <c r="F2414" s="3">
        <v>43831</v>
      </c>
      <c r="G2414" t="s">
        <v>1153</v>
      </c>
      <c r="H2414" s="2">
        <v>100000000000257</v>
      </c>
      <c r="I2414" t="s">
        <v>21</v>
      </c>
      <c r="J2414" t="s">
        <v>21</v>
      </c>
      <c r="M2414" t="s">
        <v>31</v>
      </c>
      <c r="N2414" t="s">
        <v>48</v>
      </c>
      <c r="O2414" s="1">
        <f t="shared" si="37"/>
        <v>42069.333333333336</v>
      </c>
    </row>
    <row r="2415" spans="1:15">
      <c r="A2415" s="2">
        <v>300000000002414</v>
      </c>
      <c r="B2415" s="2">
        <v>200000000000868</v>
      </c>
      <c r="C2415" t="s">
        <v>2580</v>
      </c>
      <c r="D2415" t="s">
        <v>35</v>
      </c>
      <c r="E2415" s="4">
        <v>42069</v>
      </c>
      <c r="F2415" s="3">
        <v>43831</v>
      </c>
      <c r="G2415" t="s">
        <v>1153</v>
      </c>
      <c r="H2415" s="2">
        <v>100000000000257</v>
      </c>
      <c r="I2415" t="s">
        <v>21</v>
      </c>
      <c r="J2415" t="s">
        <v>21</v>
      </c>
      <c r="M2415" t="s">
        <v>31</v>
      </c>
      <c r="N2415" t="s">
        <v>48</v>
      </c>
      <c r="O2415" s="1">
        <f t="shared" si="37"/>
        <v>42069.333333333336</v>
      </c>
    </row>
    <row r="2416" spans="1:15">
      <c r="A2416" s="2">
        <v>300000000002415</v>
      </c>
      <c r="B2416" s="2">
        <v>200000000001315</v>
      </c>
      <c r="C2416" t="s">
        <v>2581</v>
      </c>
      <c r="D2416" t="s">
        <v>212</v>
      </c>
      <c r="E2416" s="4">
        <v>42069.40347222222</v>
      </c>
      <c r="F2416" s="3">
        <v>42340</v>
      </c>
      <c r="G2416" t="s">
        <v>110</v>
      </c>
      <c r="H2416" s="2">
        <v>100000000000107</v>
      </c>
      <c r="I2416" t="s">
        <v>30</v>
      </c>
      <c r="J2416" t="s">
        <v>30</v>
      </c>
      <c r="K2416">
        <v>226960</v>
      </c>
      <c r="L2416">
        <v>77650</v>
      </c>
      <c r="M2416" t="s">
        <v>22</v>
      </c>
      <c r="N2416" t="s">
        <v>23</v>
      </c>
      <c r="O2416" s="1">
        <f t="shared" si="37"/>
        <v>42069.736805555556</v>
      </c>
    </row>
    <row r="2417" spans="1:15">
      <c r="A2417" s="2">
        <v>300000000002416</v>
      </c>
      <c r="B2417" s="2">
        <v>200000000001290</v>
      </c>
      <c r="C2417" t="s">
        <v>2582</v>
      </c>
      <c r="D2417" t="s">
        <v>212</v>
      </c>
      <c r="E2417" s="4">
        <v>42069.396527777775</v>
      </c>
      <c r="F2417" s="3">
        <v>42298</v>
      </c>
      <c r="G2417" t="s">
        <v>110</v>
      </c>
      <c r="H2417" s="2">
        <v>100000000000107</v>
      </c>
      <c r="I2417" t="s">
        <v>30</v>
      </c>
      <c r="J2417" t="s">
        <v>30</v>
      </c>
      <c r="M2417" t="s">
        <v>22</v>
      </c>
      <c r="N2417" t="s">
        <v>23</v>
      </c>
      <c r="O2417" s="1">
        <f t="shared" si="37"/>
        <v>42069.729861111111</v>
      </c>
    </row>
    <row r="2418" spans="1:15">
      <c r="A2418" s="2">
        <v>300000000002417</v>
      </c>
      <c r="B2418" s="2">
        <v>200000000001640</v>
      </c>
      <c r="C2418" t="s">
        <v>2583</v>
      </c>
      <c r="D2418" t="s">
        <v>35</v>
      </c>
      <c r="E2418" s="4">
        <v>42071.701388888891</v>
      </c>
      <c r="F2418" s="3">
        <v>42307</v>
      </c>
      <c r="G2418" t="s">
        <v>896</v>
      </c>
      <c r="H2418" s="2">
        <v>100000000000160</v>
      </c>
      <c r="I2418" t="s">
        <v>30</v>
      </c>
      <c r="J2418" t="s">
        <v>30</v>
      </c>
      <c r="K2418">
        <v>334510</v>
      </c>
      <c r="L2418">
        <v>334510</v>
      </c>
      <c r="M2418" t="s">
        <v>22</v>
      </c>
      <c r="N2418" t="s">
        <v>198</v>
      </c>
      <c r="O2418" s="1">
        <f t="shared" si="37"/>
        <v>42071.993055555555</v>
      </c>
    </row>
    <row r="2419" spans="1:15">
      <c r="A2419" s="2">
        <v>300000000002418</v>
      </c>
      <c r="B2419" s="2">
        <v>200000000000879</v>
      </c>
      <c r="C2419" t="s">
        <v>2584</v>
      </c>
      <c r="D2419" t="s">
        <v>35</v>
      </c>
      <c r="E2419" s="4">
        <v>42072</v>
      </c>
      <c r="F2419" s="3">
        <v>42230</v>
      </c>
      <c r="G2419" t="s">
        <v>800</v>
      </c>
      <c r="H2419" s="2">
        <v>100000000000259</v>
      </c>
      <c r="I2419" t="s">
        <v>21</v>
      </c>
      <c r="J2419" t="s">
        <v>21</v>
      </c>
      <c r="K2419">
        <v>273000</v>
      </c>
      <c r="L2419">
        <v>124500</v>
      </c>
      <c r="M2419" t="s">
        <v>31</v>
      </c>
      <c r="N2419" t="s">
        <v>48</v>
      </c>
      <c r="O2419" s="1">
        <f t="shared" si="37"/>
        <v>42072.291666666664</v>
      </c>
    </row>
    <row r="2420" spans="1:15">
      <c r="A2420" s="2">
        <v>300000000002419</v>
      </c>
      <c r="B2420" s="2">
        <v>200000000000261</v>
      </c>
      <c r="C2420" t="s">
        <v>2585</v>
      </c>
      <c r="D2420" t="s">
        <v>212</v>
      </c>
      <c r="E2420" s="4">
        <v>42072</v>
      </c>
      <c r="F2420" s="3">
        <v>42207</v>
      </c>
      <c r="G2420" t="s">
        <v>800</v>
      </c>
      <c r="H2420" s="2">
        <v>100000000000259</v>
      </c>
      <c r="I2420" t="s">
        <v>30</v>
      </c>
      <c r="J2420" t="s">
        <v>30</v>
      </c>
      <c r="K2420">
        <v>158520</v>
      </c>
      <c r="L2420">
        <v>158520</v>
      </c>
      <c r="M2420" t="s">
        <v>31</v>
      </c>
      <c r="N2420" t="s">
        <v>48</v>
      </c>
      <c r="O2420" s="1">
        <f t="shared" si="37"/>
        <v>42072.291666666664</v>
      </c>
    </row>
    <row r="2421" spans="1:15">
      <c r="A2421" s="2">
        <v>300000000002420</v>
      </c>
      <c r="B2421" s="2">
        <v>200000000000373</v>
      </c>
      <c r="C2421" t="s">
        <v>2586</v>
      </c>
      <c r="D2421" t="s">
        <v>35</v>
      </c>
      <c r="E2421" s="4">
        <v>42072</v>
      </c>
      <c r="F2421" s="3">
        <v>42692</v>
      </c>
      <c r="G2421" t="s">
        <v>687</v>
      </c>
      <c r="H2421" s="2">
        <v>100000000000286</v>
      </c>
      <c r="I2421" t="s">
        <v>21</v>
      </c>
      <c r="J2421" t="s">
        <v>21</v>
      </c>
      <c r="K2421">
        <v>124500</v>
      </c>
      <c r="L2421">
        <v>124500</v>
      </c>
      <c r="M2421" t="s">
        <v>39</v>
      </c>
      <c r="N2421" t="s">
        <v>65</v>
      </c>
      <c r="O2421" s="1">
        <f t="shared" si="37"/>
        <v>42072.291666666664</v>
      </c>
    </row>
    <row r="2422" spans="1:15">
      <c r="A2422" s="2">
        <v>300000000002421</v>
      </c>
      <c r="B2422" s="2">
        <v>200000000000130</v>
      </c>
      <c r="C2422" t="s">
        <v>2587</v>
      </c>
      <c r="D2422" t="s">
        <v>35</v>
      </c>
      <c r="E2422" s="4">
        <v>42072</v>
      </c>
      <c r="F2422" s="3">
        <v>42452</v>
      </c>
      <c r="G2422" t="s">
        <v>1368</v>
      </c>
      <c r="H2422" s="2">
        <v>100000000000313</v>
      </c>
      <c r="I2422" t="s">
        <v>21</v>
      </c>
      <c r="J2422" t="s">
        <v>21</v>
      </c>
      <c r="K2422">
        <v>138000</v>
      </c>
      <c r="L2422">
        <v>138000</v>
      </c>
      <c r="M2422" t="s">
        <v>31</v>
      </c>
      <c r="N2422" t="s">
        <v>48</v>
      </c>
      <c r="O2422" s="1">
        <f t="shared" si="37"/>
        <v>42072.291666666664</v>
      </c>
    </row>
    <row r="2423" spans="1:15">
      <c r="A2423" s="2">
        <v>300000000002422</v>
      </c>
      <c r="B2423" s="2">
        <v>200000000000111</v>
      </c>
      <c r="C2423" t="s">
        <v>2588</v>
      </c>
      <c r="D2423" t="s">
        <v>35</v>
      </c>
      <c r="E2423" s="4">
        <v>42072</v>
      </c>
      <c r="F2423" s="3">
        <v>42794</v>
      </c>
      <c r="G2423" t="s">
        <v>1368</v>
      </c>
      <c r="H2423" s="2">
        <v>100000000000313</v>
      </c>
      <c r="I2423" t="s">
        <v>408</v>
      </c>
      <c r="J2423" t="s">
        <v>409</v>
      </c>
      <c r="K2423">
        <v>198750</v>
      </c>
      <c r="L2423">
        <v>198750</v>
      </c>
      <c r="M2423" t="s">
        <v>31</v>
      </c>
      <c r="N2423" t="s">
        <v>48</v>
      </c>
      <c r="O2423" s="1">
        <f t="shared" si="37"/>
        <v>42072.291666666664</v>
      </c>
    </row>
    <row r="2424" spans="1:15">
      <c r="A2424" s="2">
        <v>300000000002423</v>
      </c>
      <c r="B2424" s="2">
        <v>200000000002366</v>
      </c>
      <c r="C2424" t="s">
        <v>2589</v>
      </c>
      <c r="D2424" t="s">
        <v>35</v>
      </c>
      <c r="E2424" s="4">
        <v>42072</v>
      </c>
      <c r="F2424" s="3">
        <v>42247</v>
      </c>
      <c r="G2424" t="s">
        <v>1368</v>
      </c>
      <c r="H2424" s="2">
        <v>100000000000313</v>
      </c>
      <c r="I2424" t="s">
        <v>21</v>
      </c>
      <c r="J2424" t="s">
        <v>21</v>
      </c>
      <c r="M2424" t="s">
        <v>31</v>
      </c>
      <c r="N2424" t="s">
        <v>48</v>
      </c>
      <c r="O2424" s="1">
        <f t="shared" si="37"/>
        <v>42072.291666666664</v>
      </c>
    </row>
    <row r="2425" spans="1:15">
      <c r="A2425" s="2">
        <v>300000000002424</v>
      </c>
      <c r="B2425" s="2">
        <v>200000000001365</v>
      </c>
      <c r="C2425" t="s">
        <v>2590</v>
      </c>
      <c r="D2425" t="s">
        <v>19</v>
      </c>
      <c r="E2425" s="4">
        <v>42072.123611111114</v>
      </c>
      <c r="F2425" s="3">
        <v>42124</v>
      </c>
      <c r="G2425" t="s">
        <v>1111</v>
      </c>
      <c r="H2425" s="2">
        <v>100000000000208</v>
      </c>
      <c r="I2425" t="s">
        <v>30</v>
      </c>
      <c r="J2425" t="s">
        <v>30</v>
      </c>
      <c r="K2425">
        <v>270300</v>
      </c>
      <c r="L2425">
        <v>270300</v>
      </c>
      <c r="M2425" t="s">
        <v>39</v>
      </c>
      <c r="N2425" t="s">
        <v>40</v>
      </c>
      <c r="O2425" s="1">
        <f t="shared" si="37"/>
        <v>42072.415277777778</v>
      </c>
    </row>
    <row r="2426" spans="1:15">
      <c r="A2426" s="2">
        <v>300000000002425</v>
      </c>
      <c r="B2426" s="2">
        <v>200000000000050</v>
      </c>
      <c r="C2426" t="s">
        <v>2591</v>
      </c>
      <c r="D2426" t="s">
        <v>35</v>
      </c>
      <c r="E2426" s="4">
        <v>42072.46875</v>
      </c>
      <c r="F2426" s="3">
        <v>42247</v>
      </c>
      <c r="G2426" t="s">
        <v>831</v>
      </c>
      <c r="H2426" s="2">
        <v>100000000000242</v>
      </c>
      <c r="I2426" t="s">
        <v>21</v>
      </c>
      <c r="J2426" t="s">
        <v>21</v>
      </c>
      <c r="K2426">
        <v>124500</v>
      </c>
      <c r="L2426">
        <v>124500</v>
      </c>
      <c r="M2426" t="s">
        <v>22</v>
      </c>
      <c r="N2426" t="s">
        <v>23</v>
      </c>
      <c r="O2426" s="1">
        <f t="shared" si="37"/>
        <v>42072.760416666664</v>
      </c>
    </row>
    <row r="2427" spans="1:15">
      <c r="A2427" s="2">
        <v>300000000002426</v>
      </c>
      <c r="B2427" s="2">
        <v>200000000002368</v>
      </c>
      <c r="C2427" t="s">
        <v>2592</v>
      </c>
      <c r="D2427" t="s">
        <v>35</v>
      </c>
      <c r="E2427" s="4">
        <v>42072</v>
      </c>
      <c r="F2427" s="3">
        <v>42761</v>
      </c>
      <c r="G2427" t="s">
        <v>1664</v>
      </c>
      <c r="H2427" s="2">
        <v>100000000000405</v>
      </c>
      <c r="I2427" t="s">
        <v>408</v>
      </c>
      <c r="J2427" t="s">
        <v>409</v>
      </c>
      <c r="K2427">
        <v>246000</v>
      </c>
      <c r="L2427">
        <v>219000</v>
      </c>
      <c r="M2427" t="s">
        <v>39</v>
      </c>
      <c r="N2427" t="s">
        <v>40</v>
      </c>
      <c r="O2427" s="1">
        <f t="shared" si="37"/>
        <v>42072.291666666664</v>
      </c>
    </row>
    <row r="2428" spans="1:15">
      <c r="A2428" s="2">
        <v>300000000002427</v>
      </c>
      <c r="B2428" s="2">
        <v>200000000002369</v>
      </c>
      <c r="C2428" t="s">
        <v>2593</v>
      </c>
      <c r="D2428" t="s">
        <v>35</v>
      </c>
      <c r="E2428" s="4">
        <v>42072</v>
      </c>
      <c r="F2428" s="3">
        <v>42848</v>
      </c>
      <c r="G2428" t="s">
        <v>1664</v>
      </c>
      <c r="H2428" s="2">
        <v>100000000000405</v>
      </c>
      <c r="I2428" t="s">
        <v>810</v>
      </c>
      <c r="J2428" t="s">
        <v>490</v>
      </c>
      <c r="K2428">
        <v>57000</v>
      </c>
      <c r="L2428">
        <v>57000</v>
      </c>
      <c r="M2428" t="s">
        <v>39</v>
      </c>
      <c r="N2428" t="s">
        <v>40</v>
      </c>
      <c r="O2428" s="1">
        <f t="shared" si="37"/>
        <v>42072.291666666664</v>
      </c>
    </row>
    <row r="2429" spans="1:15">
      <c r="A2429" s="2">
        <v>300000000002428</v>
      </c>
      <c r="B2429" s="2">
        <v>200000000001706</v>
      </c>
      <c r="C2429" t="s">
        <v>2594</v>
      </c>
      <c r="D2429" t="s">
        <v>35</v>
      </c>
      <c r="E2429" s="4">
        <v>42072.887499999997</v>
      </c>
      <c r="F2429" s="3">
        <v>42823</v>
      </c>
      <c r="G2429" t="s">
        <v>218</v>
      </c>
      <c r="H2429" s="2">
        <v>100000000000188</v>
      </c>
      <c r="I2429" t="s">
        <v>486</v>
      </c>
      <c r="J2429" t="s">
        <v>1910</v>
      </c>
      <c r="K2429">
        <v>441750</v>
      </c>
      <c r="L2429">
        <v>306750</v>
      </c>
      <c r="M2429" t="s">
        <v>31</v>
      </c>
      <c r="N2429" t="s">
        <v>32</v>
      </c>
      <c r="O2429" s="1">
        <f t="shared" si="37"/>
        <v>42073.179166666661</v>
      </c>
    </row>
    <row r="2430" spans="1:15">
      <c r="A2430" s="2">
        <v>300000000002429</v>
      </c>
      <c r="B2430" s="2">
        <v>200000000000059</v>
      </c>
      <c r="C2430" t="s">
        <v>2595</v>
      </c>
      <c r="D2430" t="s">
        <v>35</v>
      </c>
      <c r="E2430" s="4">
        <v>42072.4375</v>
      </c>
      <c r="F2430" s="3">
        <v>42361</v>
      </c>
      <c r="G2430" t="s">
        <v>379</v>
      </c>
      <c r="H2430" s="2">
        <v>100000000000116</v>
      </c>
      <c r="I2430" t="s">
        <v>30</v>
      </c>
      <c r="J2430" t="s">
        <v>30</v>
      </c>
      <c r="K2430">
        <v>318220</v>
      </c>
      <c r="L2430">
        <v>318220</v>
      </c>
      <c r="M2430" t="s">
        <v>31</v>
      </c>
      <c r="N2430" t="s">
        <v>48</v>
      </c>
      <c r="O2430" s="1">
        <f t="shared" si="37"/>
        <v>42072.729166666664</v>
      </c>
    </row>
    <row r="2431" spans="1:15">
      <c r="A2431" s="2">
        <v>300000000002430</v>
      </c>
      <c r="B2431" s="2">
        <v>200000000002370</v>
      </c>
      <c r="C2431" t="s">
        <v>2596</v>
      </c>
      <c r="D2431" t="s">
        <v>35</v>
      </c>
      <c r="E2431" s="4">
        <v>42072</v>
      </c>
      <c r="F2431" s="3">
        <v>42664</v>
      </c>
      <c r="G2431" t="s">
        <v>1719</v>
      </c>
      <c r="H2431" s="2">
        <v>100000000000330</v>
      </c>
      <c r="I2431" t="s">
        <v>486</v>
      </c>
      <c r="J2431" t="s">
        <v>1910</v>
      </c>
      <c r="K2431">
        <v>779250</v>
      </c>
      <c r="L2431">
        <v>779250</v>
      </c>
      <c r="M2431" t="s">
        <v>31</v>
      </c>
      <c r="N2431" t="s">
        <v>32</v>
      </c>
      <c r="O2431" s="1">
        <f t="shared" si="37"/>
        <v>42072.291666666664</v>
      </c>
    </row>
    <row r="2432" spans="1:15">
      <c r="A2432" s="2">
        <v>300000000002431</v>
      </c>
      <c r="B2432" s="2">
        <v>200000000002367</v>
      </c>
      <c r="C2432" t="s">
        <v>2597</v>
      </c>
      <c r="D2432" t="s">
        <v>35</v>
      </c>
      <c r="E2432" s="4">
        <v>42072</v>
      </c>
      <c r="F2432" s="3">
        <v>42601</v>
      </c>
      <c r="G2432" t="s">
        <v>1719</v>
      </c>
      <c r="H2432" s="2">
        <v>100000000000330</v>
      </c>
      <c r="I2432" t="s">
        <v>21</v>
      </c>
      <c r="J2432" t="s">
        <v>21</v>
      </c>
      <c r="K2432">
        <v>124500</v>
      </c>
      <c r="L2432">
        <v>124500</v>
      </c>
      <c r="M2432" t="s">
        <v>31</v>
      </c>
      <c r="N2432" t="s">
        <v>32</v>
      </c>
      <c r="O2432" s="1">
        <f t="shared" si="37"/>
        <v>42072.291666666664</v>
      </c>
    </row>
    <row r="2433" spans="1:15">
      <c r="A2433" s="2">
        <v>300000000002432</v>
      </c>
      <c r="B2433" s="2">
        <v>200000000002371</v>
      </c>
      <c r="C2433" t="s">
        <v>2598</v>
      </c>
      <c r="D2433" t="s">
        <v>35</v>
      </c>
      <c r="E2433" s="4">
        <v>42073</v>
      </c>
      <c r="F2433" s="3">
        <v>42397</v>
      </c>
      <c r="G2433" t="s">
        <v>1602</v>
      </c>
      <c r="H2433" s="2">
        <v>100000000000209</v>
      </c>
      <c r="I2433" t="s">
        <v>21</v>
      </c>
      <c r="J2433" t="s">
        <v>21</v>
      </c>
      <c r="K2433">
        <v>124500</v>
      </c>
      <c r="L2433">
        <v>124500</v>
      </c>
      <c r="M2433" t="s">
        <v>39</v>
      </c>
      <c r="N2433" t="s">
        <v>65</v>
      </c>
      <c r="O2433" s="1">
        <f t="shared" si="37"/>
        <v>42073.291666666664</v>
      </c>
    </row>
    <row r="2434" spans="1:15">
      <c r="A2434" s="2">
        <v>300000000002433</v>
      </c>
      <c r="B2434" s="2">
        <v>200000000002312</v>
      </c>
      <c r="C2434" t="s">
        <v>2599</v>
      </c>
      <c r="D2434" t="s">
        <v>35</v>
      </c>
      <c r="E2434" s="4">
        <v>42073.676388888889</v>
      </c>
      <c r="F2434" s="3">
        <v>42519</v>
      </c>
      <c r="G2434" t="s">
        <v>1986</v>
      </c>
      <c r="H2434" s="2">
        <v>100000000000338</v>
      </c>
      <c r="I2434" t="s">
        <v>21</v>
      </c>
      <c r="J2434" t="s">
        <v>21</v>
      </c>
      <c r="K2434">
        <v>70500</v>
      </c>
      <c r="L2434">
        <v>70500</v>
      </c>
      <c r="M2434" t="s">
        <v>31</v>
      </c>
      <c r="N2434" t="s">
        <v>32</v>
      </c>
      <c r="O2434" s="1">
        <f t="shared" si="37"/>
        <v>42073.968055555553</v>
      </c>
    </row>
    <row r="2435" spans="1:15">
      <c r="A2435" s="2">
        <v>300000000002434</v>
      </c>
      <c r="B2435" s="2">
        <v>200000000001277</v>
      </c>
      <c r="C2435" t="s">
        <v>2600</v>
      </c>
      <c r="D2435" t="s">
        <v>35</v>
      </c>
      <c r="E2435" s="4">
        <v>42074.438888888886</v>
      </c>
      <c r="F2435" s="3">
        <v>42794</v>
      </c>
      <c r="G2435" t="s">
        <v>851</v>
      </c>
      <c r="H2435" s="2">
        <v>100000000000228</v>
      </c>
      <c r="I2435" t="s">
        <v>810</v>
      </c>
      <c r="J2435" t="s">
        <v>490</v>
      </c>
      <c r="K2435">
        <v>111000</v>
      </c>
      <c r="L2435">
        <v>111000</v>
      </c>
      <c r="M2435" t="s">
        <v>101</v>
      </c>
      <c r="N2435" t="s">
        <v>101</v>
      </c>
      <c r="O2435" s="1">
        <f t="shared" ref="O2435:O2498" si="38">IF(E2435&lt;$S$2,E2435+$T$2,IF(E2435&lt;$S$3,E2435+$T$3,IF(E2435&lt;$S$4,E2435+$T$4,IF(E2435&lt;$S$5,E2435+$T$5,IF(E2435&lt;$S$6,E2435+$T$6,IF(E2435&lt;$S$7,E2435+$T$7,IF(E2435&lt;$S$8,E2435+$T$8,IF(E2435&lt;$S$9,E2435+$T$9,IF(E2435&lt;$S$10,E2435+$T$10,IF(E2435&lt;$S$11,E2435+$T$11,IF(E2435&lt;$S$12,E2435+$T$12,IF(E2435&lt;$S$13,E2435+$T$13,IF(E2435&lt;$S$14,E2435+$T$14,IF(E2435&lt;$S$15,E2435+$T$15,IF(E2435&lt;$S$16,E2435+$T$16,IF(E2435&lt;$S$17,E2435+$T$17,""))))))))))))))))</f>
        <v>42074.73055555555</v>
      </c>
    </row>
    <row r="2436" spans="1:15">
      <c r="A2436" s="2">
        <v>300000000002435</v>
      </c>
      <c r="B2436" s="2">
        <v>200000000000010</v>
      </c>
      <c r="C2436" t="s">
        <v>2601</v>
      </c>
      <c r="D2436" t="s">
        <v>19</v>
      </c>
      <c r="E2436" s="4">
        <v>42075.568055555559</v>
      </c>
      <c r="F2436" s="3">
        <v>42355</v>
      </c>
      <c r="G2436" t="s">
        <v>734</v>
      </c>
      <c r="H2436" s="2">
        <v>100000000000196</v>
      </c>
      <c r="I2436" t="s">
        <v>30</v>
      </c>
      <c r="J2436" t="s">
        <v>30</v>
      </c>
      <c r="K2436">
        <v>813000</v>
      </c>
      <c r="L2436">
        <v>813000</v>
      </c>
      <c r="M2436" t="s">
        <v>22</v>
      </c>
      <c r="N2436" t="s">
        <v>23</v>
      </c>
      <c r="O2436" s="1">
        <f t="shared" si="38"/>
        <v>42075.859722222223</v>
      </c>
    </row>
    <row r="2437" spans="1:15">
      <c r="A2437" s="2">
        <v>300000000002436</v>
      </c>
      <c r="B2437" s="2">
        <v>200000000000242</v>
      </c>
      <c r="C2437" t="s">
        <v>2602</v>
      </c>
      <c r="D2437" t="s">
        <v>35</v>
      </c>
      <c r="E2437" s="4">
        <v>42075</v>
      </c>
      <c r="F2437" s="3">
        <v>42419</v>
      </c>
      <c r="G2437" t="s">
        <v>831</v>
      </c>
      <c r="H2437" s="2">
        <v>100000000000242</v>
      </c>
      <c r="I2437" t="s">
        <v>21</v>
      </c>
      <c r="J2437" t="s">
        <v>21</v>
      </c>
      <c r="K2437">
        <v>273000</v>
      </c>
      <c r="L2437">
        <v>273000</v>
      </c>
      <c r="M2437" t="s">
        <v>22</v>
      </c>
      <c r="N2437" t="s">
        <v>23</v>
      </c>
      <c r="O2437" s="1">
        <f t="shared" si="38"/>
        <v>42075.291666666664</v>
      </c>
    </row>
    <row r="2438" spans="1:15">
      <c r="A2438" s="2">
        <v>300000000002437</v>
      </c>
      <c r="B2438" s="2">
        <v>200000000002374</v>
      </c>
      <c r="C2438" t="s">
        <v>2603</v>
      </c>
      <c r="D2438" t="s">
        <v>35</v>
      </c>
      <c r="E2438" s="4">
        <v>42075</v>
      </c>
      <c r="F2438" s="3">
        <v>42153</v>
      </c>
      <c r="G2438" t="s">
        <v>831</v>
      </c>
      <c r="H2438" s="2">
        <v>100000000000242</v>
      </c>
      <c r="I2438" t="s">
        <v>21</v>
      </c>
      <c r="J2438" t="s">
        <v>21</v>
      </c>
      <c r="K2438">
        <v>124500</v>
      </c>
      <c r="L2438">
        <v>124500</v>
      </c>
      <c r="M2438" t="s">
        <v>22</v>
      </c>
      <c r="N2438" t="s">
        <v>23</v>
      </c>
      <c r="O2438" s="1">
        <f t="shared" si="38"/>
        <v>42075.291666666664</v>
      </c>
    </row>
    <row r="2439" spans="1:15">
      <c r="A2439" s="2">
        <v>300000000002438</v>
      </c>
      <c r="B2439" s="2">
        <v>200000000001667</v>
      </c>
      <c r="C2439" t="s">
        <v>2604</v>
      </c>
      <c r="D2439" t="s">
        <v>35</v>
      </c>
      <c r="E2439" s="4">
        <v>42075.086111111108</v>
      </c>
      <c r="F2439" s="3">
        <v>42733</v>
      </c>
      <c r="G2439" t="s">
        <v>2353</v>
      </c>
      <c r="H2439" s="2">
        <v>100000000000692</v>
      </c>
      <c r="I2439" t="s">
        <v>810</v>
      </c>
      <c r="J2439" t="s">
        <v>490</v>
      </c>
      <c r="M2439" t="s">
        <v>39</v>
      </c>
      <c r="N2439" t="s">
        <v>40</v>
      </c>
      <c r="O2439" s="1">
        <f t="shared" si="38"/>
        <v>42075.377777777772</v>
      </c>
    </row>
    <row r="2440" spans="1:15">
      <c r="A2440" s="2">
        <v>300000000002439</v>
      </c>
      <c r="B2440" s="2">
        <v>200000000002373</v>
      </c>
      <c r="C2440" t="s">
        <v>2605</v>
      </c>
      <c r="D2440" t="s">
        <v>35</v>
      </c>
      <c r="E2440" s="4">
        <v>42075</v>
      </c>
      <c r="F2440" s="3">
        <v>42527</v>
      </c>
      <c r="G2440" t="s">
        <v>2224</v>
      </c>
      <c r="H2440" s="2">
        <v>100000000000574</v>
      </c>
      <c r="I2440" t="s">
        <v>21</v>
      </c>
      <c r="J2440" t="s">
        <v>21</v>
      </c>
      <c r="K2440">
        <v>97500</v>
      </c>
      <c r="L2440">
        <v>97500</v>
      </c>
      <c r="M2440" t="s">
        <v>31</v>
      </c>
      <c r="N2440" t="s">
        <v>48</v>
      </c>
      <c r="O2440" s="1">
        <f t="shared" si="38"/>
        <v>42075.291666666664</v>
      </c>
    </row>
    <row r="2441" spans="1:15">
      <c r="A2441" s="2">
        <v>300000000002440</v>
      </c>
      <c r="B2441" s="2">
        <v>200000000000914</v>
      </c>
      <c r="C2441" t="s">
        <v>2606</v>
      </c>
      <c r="D2441" t="s">
        <v>35</v>
      </c>
      <c r="E2441" s="4">
        <v>42075.428472222222</v>
      </c>
      <c r="F2441" s="3">
        <v>42401</v>
      </c>
      <c r="G2441" t="s">
        <v>1743</v>
      </c>
      <c r="H2441" s="2">
        <v>100000000000169</v>
      </c>
      <c r="I2441" t="s">
        <v>21</v>
      </c>
      <c r="J2441" t="s">
        <v>21</v>
      </c>
      <c r="K2441">
        <v>111000</v>
      </c>
      <c r="L2441">
        <v>111000</v>
      </c>
      <c r="M2441" t="s">
        <v>101</v>
      </c>
      <c r="N2441" t="s">
        <v>101</v>
      </c>
      <c r="O2441" s="1">
        <f t="shared" si="38"/>
        <v>42075.720138888886</v>
      </c>
    </row>
    <row r="2442" spans="1:15">
      <c r="A2442" s="2">
        <v>300000000002441</v>
      </c>
      <c r="B2442" s="2">
        <v>200000000001361</v>
      </c>
      <c r="C2442" t="s">
        <v>2607</v>
      </c>
      <c r="D2442" t="s">
        <v>35</v>
      </c>
      <c r="E2442" s="4">
        <v>42076</v>
      </c>
      <c r="F2442" s="3">
        <v>42279</v>
      </c>
      <c r="G2442" t="s">
        <v>790</v>
      </c>
      <c r="H2442" s="2">
        <v>100000000000114</v>
      </c>
      <c r="I2442" t="s">
        <v>30</v>
      </c>
      <c r="J2442" t="s">
        <v>30</v>
      </c>
      <c r="K2442">
        <v>43950</v>
      </c>
      <c r="L2442">
        <v>43950</v>
      </c>
      <c r="M2442" t="s">
        <v>39</v>
      </c>
      <c r="N2442" t="s">
        <v>40</v>
      </c>
      <c r="O2442" s="1">
        <f t="shared" si="38"/>
        <v>42076.291666666664</v>
      </c>
    </row>
    <row r="2443" spans="1:15">
      <c r="A2443" s="2">
        <v>300000000002442</v>
      </c>
      <c r="B2443" s="2">
        <v>200000000002376</v>
      </c>
      <c r="C2443" t="s">
        <v>2608</v>
      </c>
      <c r="D2443" t="s">
        <v>35</v>
      </c>
      <c r="E2443" s="4">
        <v>42076</v>
      </c>
      <c r="F2443" s="3">
        <v>42247</v>
      </c>
      <c r="G2443" t="s">
        <v>831</v>
      </c>
      <c r="H2443" s="2">
        <v>100000000000242</v>
      </c>
      <c r="I2443" t="s">
        <v>21</v>
      </c>
      <c r="J2443" t="s">
        <v>21</v>
      </c>
      <c r="K2443">
        <v>124500</v>
      </c>
      <c r="L2443">
        <v>124500</v>
      </c>
      <c r="M2443" t="s">
        <v>22</v>
      </c>
      <c r="N2443" t="s">
        <v>23</v>
      </c>
      <c r="O2443" s="1">
        <f t="shared" si="38"/>
        <v>42076.291666666664</v>
      </c>
    </row>
    <row r="2444" spans="1:15">
      <c r="A2444" s="2">
        <v>300000000002443</v>
      </c>
      <c r="B2444" s="2">
        <v>200000000000117</v>
      </c>
      <c r="C2444" t="s">
        <v>2609</v>
      </c>
      <c r="D2444" t="s">
        <v>19</v>
      </c>
      <c r="E2444" s="4">
        <v>42076.114583333336</v>
      </c>
      <c r="F2444" s="3">
        <v>42095</v>
      </c>
      <c r="G2444" t="s">
        <v>203</v>
      </c>
      <c r="H2444" s="2">
        <v>100000000000094</v>
      </c>
      <c r="I2444" t="s">
        <v>30</v>
      </c>
      <c r="J2444" t="s">
        <v>30</v>
      </c>
      <c r="K2444">
        <v>239250</v>
      </c>
      <c r="L2444">
        <v>239250</v>
      </c>
      <c r="M2444" t="s">
        <v>39</v>
      </c>
      <c r="N2444" t="s">
        <v>40</v>
      </c>
      <c r="O2444" s="1">
        <f t="shared" si="38"/>
        <v>42076.40625</v>
      </c>
    </row>
    <row r="2445" spans="1:15">
      <c r="A2445" s="2">
        <v>300000000002444</v>
      </c>
      <c r="B2445" s="2">
        <v>200000000000196</v>
      </c>
      <c r="C2445" t="s">
        <v>2610</v>
      </c>
      <c r="D2445" t="s">
        <v>35</v>
      </c>
      <c r="E2445" s="4">
        <v>42076</v>
      </c>
      <c r="F2445" s="3">
        <v>42591</v>
      </c>
      <c r="G2445" t="s">
        <v>329</v>
      </c>
      <c r="H2445" s="2">
        <v>100000000000097</v>
      </c>
      <c r="I2445" t="s">
        <v>21</v>
      </c>
      <c r="J2445" t="s">
        <v>21</v>
      </c>
      <c r="K2445">
        <v>124500</v>
      </c>
      <c r="L2445">
        <v>124500</v>
      </c>
      <c r="M2445" t="s">
        <v>31</v>
      </c>
      <c r="N2445" t="s">
        <v>48</v>
      </c>
      <c r="O2445" s="1">
        <f t="shared" si="38"/>
        <v>42076.291666666664</v>
      </c>
    </row>
    <row r="2446" spans="1:15">
      <c r="A2446" s="2">
        <v>300000000002445</v>
      </c>
      <c r="B2446" s="2">
        <v>200000000001277</v>
      </c>
      <c r="C2446" t="s">
        <v>2611</v>
      </c>
      <c r="D2446" t="s">
        <v>35</v>
      </c>
      <c r="E2446" s="4">
        <v>42076.352083333331</v>
      </c>
      <c r="F2446" s="3">
        <v>42794</v>
      </c>
      <c r="G2446" t="s">
        <v>851</v>
      </c>
      <c r="H2446" s="2">
        <v>100000000000228</v>
      </c>
      <c r="I2446" t="s">
        <v>810</v>
      </c>
      <c r="J2446" t="s">
        <v>490</v>
      </c>
      <c r="K2446">
        <v>111000</v>
      </c>
      <c r="L2446">
        <v>111000</v>
      </c>
      <c r="M2446" t="s">
        <v>101</v>
      </c>
      <c r="N2446" t="s">
        <v>101</v>
      </c>
      <c r="O2446" s="1">
        <f t="shared" si="38"/>
        <v>42076.643749999996</v>
      </c>
    </row>
    <row r="2447" spans="1:15">
      <c r="A2447" s="2">
        <v>300000000002446</v>
      </c>
      <c r="B2447" s="2">
        <v>200000000001277</v>
      </c>
      <c r="C2447" t="s">
        <v>2612</v>
      </c>
      <c r="D2447" t="s">
        <v>35</v>
      </c>
      <c r="E2447" s="4">
        <v>42076.359027777777</v>
      </c>
      <c r="F2447" s="3">
        <v>42794</v>
      </c>
      <c r="G2447" t="s">
        <v>851</v>
      </c>
      <c r="H2447" s="2">
        <v>100000000000228</v>
      </c>
      <c r="I2447" t="s">
        <v>810</v>
      </c>
      <c r="J2447" t="s">
        <v>490</v>
      </c>
      <c r="K2447">
        <v>111000</v>
      </c>
      <c r="L2447">
        <v>111000</v>
      </c>
      <c r="M2447" t="s">
        <v>101</v>
      </c>
      <c r="N2447" t="s">
        <v>101</v>
      </c>
      <c r="O2447" s="1">
        <f t="shared" si="38"/>
        <v>42076.650694444441</v>
      </c>
    </row>
    <row r="2448" spans="1:15">
      <c r="A2448" s="2">
        <v>300000000002447</v>
      </c>
      <c r="B2448" s="2">
        <v>200000000000197</v>
      </c>
      <c r="C2448" t="s">
        <v>2613</v>
      </c>
      <c r="D2448" t="s">
        <v>35</v>
      </c>
      <c r="E2448" s="4">
        <v>42077</v>
      </c>
      <c r="F2448" s="3">
        <v>41640</v>
      </c>
      <c r="G2448" t="s">
        <v>220</v>
      </c>
      <c r="H2448" s="2">
        <v>100000000000093</v>
      </c>
      <c r="I2448" t="s">
        <v>21</v>
      </c>
      <c r="J2448" t="s">
        <v>21</v>
      </c>
      <c r="K2448">
        <v>124500</v>
      </c>
      <c r="L2448">
        <v>124500</v>
      </c>
      <c r="M2448" t="s">
        <v>22</v>
      </c>
      <c r="N2448" t="s">
        <v>23</v>
      </c>
      <c r="O2448" s="1">
        <f t="shared" si="38"/>
        <v>42077.291666666664</v>
      </c>
    </row>
    <row r="2449" spans="1:15">
      <c r="A2449" s="2">
        <v>300000000002448</v>
      </c>
      <c r="B2449" s="2">
        <v>200000000000035</v>
      </c>
      <c r="C2449" t="s">
        <v>2614</v>
      </c>
      <c r="D2449" t="s">
        <v>19</v>
      </c>
      <c r="E2449" s="4">
        <v>42077.743055555555</v>
      </c>
      <c r="F2449" s="3">
        <v>42095</v>
      </c>
      <c r="G2449" t="s">
        <v>110</v>
      </c>
      <c r="H2449" s="2">
        <v>100000000000107</v>
      </c>
      <c r="I2449" t="s">
        <v>30</v>
      </c>
      <c r="J2449" t="s">
        <v>30</v>
      </c>
      <c r="K2449">
        <v>97500</v>
      </c>
      <c r="L2449">
        <v>97500</v>
      </c>
      <c r="M2449" t="s">
        <v>22</v>
      </c>
      <c r="N2449" t="s">
        <v>23</v>
      </c>
      <c r="O2449" s="1">
        <f t="shared" si="38"/>
        <v>42078.034722222219</v>
      </c>
    </row>
    <row r="2450" spans="1:15">
      <c r="A2450" s="2">
        <v>300000000002449</v>
      </c>
      <c r="B2450" s="2">
        <v>200000000001551</v>
      </c>
      <c r="C2450" t="s">
        <v>2615</v>
      </c>
      <c r="D2450" t="s">
        <v>35</v>
      </c>
      <c r="E2450" s="4">
        <v>42078.094444444447</v>
      </c>
      <c r="F2450" s="3">
        <v>42307</v>
      </c>
      <c r="G2450" t="s">
        <v>1218</v>
      </c>
      <c r="H2450" s="2">
        <v>100000000000176</v>
      </c>
      <c r="I2450" t="s">
        <v>30</v>
      </c>
      <c r="J2450" t="s">
        <v>30</v>
      </c>
      <c r="K2450">
        <v>338160</v>
      </c>
      <c r="L2450">
        <v>338160</v>
      </c>
      <c r="M2450" t="s">
        <v>39</v>
      </c>
      <c r="N2450" t="s">
        <v>40</v>
      </c>
      <c r="O2450" s="1">
        <f t="shared" si="38"/>
        <v>42078.386111111111</v>
      </c>
    </row>
    <row r="2451" spans="1:15">
      <c r="A2451" s="2">
        <v>300000000002450</v>
      </c>
      <c r="B2451" s="2">
        <v>200000000001534</v>
      </c>
      <c r="C2451" t="s">
        <v>2616</v>
      </c>
      <c r="D2451" t="s">
        <v>19</v>
      </c>
      <c r="E2451" s="4">
        <v>42078.091666666667</v>
      </c>
      <c r="F2451" s="3">
        <v>42766</v>
      </c>
      <c r="G2451" t="s">
        <v>1218</v>
      </c>
      <c r="H2451" s="2">
        <v>100000000000176</v>
      </c>
      <c r="I2451" t="s">
        <v>486</v>
      </c>
      <c r="J2451" t="s">
        <v>487</v>
      </c>
      <c r="K2451">
        <v>212250</v>
      </c>
      <c r="L2451">
        <v>117750</v>
      </c>
      <c r="M2451" t="s">
        <v>39</v>
      </c>
      <c r="N2451" t="s">
        <v>40</v>
      </c>
      <c r="O2451" s="1">
        <f t="shared" si="38"/>
        <v>42078.383333333331</v>
      </c>
    </row>
    <row r="2452" spans="1:15">
      <c r="A2452" s="2">
        <v>300000000002451</v>
      </c>
      <c r="B2452" s="2">
        <v>200000000002383</v>
      </c>
      <c r="C2452" t="s">
        <v>2617</v>
      </c>
      <c r="D2452" t="s">
        <v>35</v>
      </c>
      <c r="E2452" s="4">
        <v>42079</v>
      </c>
      <c r="F2452" s="3">
        <v>42240</v>
      </c>
      <c r="G2452" t="s">
        <v>1218</v>
      </c>
      <c r="H2452" s="2">
        <v>100000000000176</v>
      </c>
      <c r="I2452" t="s">
        <v>21</v>
      </c>
      <c r="J2452" t="s">
        <v>21</v>
      </c>
      <c r="K2452">
        <v>205500</v>
      </c>
      <c r="L2452">
        <v>178500</v>
      </c>
      <c r="M2452" t="s">
        <v>39</v>
      </c>
      <c r="N2452" t="s">
        <v>40</v>
      </c>
      <c r="O2452" s="1">
        <f t="shared" si="38"/>
        <v>42079.291666666664</v>
      </c>
    </row>
    <row r="2453" spans="1:15">
      <c r="A2453" s="2">
        <v>300000000002452</v>
      </c>
      <c r="B2453" s="2">
        <v>200000000002386</v>
      </c>
      <c r="C2453" t="s">
        <v>2618</v>
      </c>
      <c r="D2453" t="s">
        <v>35</v>
      </c>
      <c r="E2453" s="4">
        <v>42079</v>
      </c>
      <c r="F2453" s="3">
        <v>42853</v>
      </c>
      <c r="G2453" t="s">
        <v>1218</v>
      </c>
      <c r="H2453" s="2">
        <v>100000000000176</v>
      </c>
      <c r="I2453" t="s">
        <v>408</v>
      </c>
      <c r="J2453" t="s">
        <v>409</v>
      </c>
      <c r="K2453">
        <v>205500</v>
      </c>
      <c r="L2453">
        <v>178500</v>
      </c>
      <c r="M2453" t="s">
        <v>39</v>
      </c>
      <c r="N2453" t="s">
        <v>40</v>
      </c>
      <c r="O2453" s="1">
        <f t="shared" si="38"/>
        <v>42079.291666666664</v>
      </c>
    </row>
    <row r="2454" spans="1:15">
      <c r="A2454" s="2">
        <v>300000000002453</v>
      </c>
      <c r="B2454" s="2">
        <v>200000000001686</v>
      </c>
      <c r="C2454" t="s">
        <v>2619</v>
      </c>
      <c r="D2454" t="s">
        <v>35</v>
      </c>
      <c r="E2454" s="4">
        <v>42079</v>
      </c>
      <c r="F2454" s="3">
        <v>42215</v>
      </c>
      <c r="G2454" t="s">
        <v>218</v>
      </c>
      <c r="H2454" s="2">
        <v>100000000000188</v>
      </c>
      <c r="I2454" t="s">
        <v>21</v>
      </c>
      <c r="J2454" t="s">
        <v>21</v>
      </c>
      <c r="M2454" t="s">
        <v>31</v>
      </c>
      <c r="N2454" t="s">
        <v>32</v>
      </c>
      <c r="O2454" s="1">
        <f t="shared" si="38"/>
        <v>42079.291666666664</v>
      </c>
    </row>
    <row r="2455" spans="1:15">
      <c r="A2455" s="2">
        <v>300000000002454</v>
      </c>
      <c r="B2455" s="2">
        <v>200000000000103</v>
      </c>
      <c r="C2455" t="s">
        <v>2620</v>
      </c>
      <c r="D2455" t="s">
        <v>35</v>
      </c>
      <c r="E2455" s="4">
        <v>42079</v>
      </c>
      <c r="F2455" s="3">
        <v>42460</v>
      </c>
      <c r="G2455" t="s">
        <v>329</v>
      </c>
      <c r="H2455" s="2">
        <v>100000000000097</v>
      </c>
      <c r="I2455" t="s">
        <v>21</v>
      </c>
      <c r="J2455" t="s">
        <v>21</v>
      </c>
      <c r="K2455">
        <v>124500</v>
      </c>
      <c r="L2455">
        <v>124500</v>
      </c>
      <c r="M2455" t="s">
        <v>31</v>
      </c>
      <c r="N2455" t="s">
        <v>48</v>
      </c>
      <c r="O2455" s="1">
        <f t="shared" si="38"/>
        <v>42079.291666666664</v>
      </c>
    </row>
    <row r="2456" spans="1:15">
      <c r="A2456" s="2">
        <v>300000000002455</v>
      </c>
      <c r="B2456" s="2">
        <v>200000000001277</v>
      </c>
      <c r="C2456" t="s">
        <v>2621</v>
      </c>
      <c r="D2456" t="s">
        <v>35</v>
      </c>
      <c r="E2456" s="4">
        <v>42079.48333333333</v>
      </c>
      <c r="F2456" s="3">
        <v>42794</v>
      </c>
      <c r="G2456" t="s">
        <v>851</v>
      </c>
      <c r="H2456" s="2">
        <v>100000000000228</v>
      </c>
      <c r="I2456" t="s">
        <v>810</v>
      </c>
      <c r="J2456" t="s">
        <v>490</v>
      </c>
      <c r="K2456">
        <v>111000</v>
      </c>
      <c r="L2456">
        <v>111000</v>
      </c>
      <c r="M2456" t="s">
        <v>101</v>
      </c>
      <c r="N2456" t="s">
        <v>101</v>
      </c>
      <c r="O2456" s="1">
        <f t="shared" si="38"/>
        <v>42079.774999999994</v>
      </c>
    </row>
    <row r="2457" spans="1:15">
      <c r="A2457" s="2">
        <v>300000000002456</v>
      </c>
      <c r="B2457" s="2">
        <v>200000000002381</v>
      </c>
      <c r="C2457" t="s">
        <v>2622</v>
      </c>
      <c r="D2457" t="s">
        <v>35</v>
      </c>
      <c r="E2457" s="4">
        <v>42079</v>
      </c>
      <c r="F2457" s="3">
        <v>42445</v>
      </c>
      <c r="G2457" t="s">
        <v>197</v>
      </c>
      <c r="H2457" s="2">
        <v>100000000000119</v>
      </c>
      <c r="I2457" t="s">
        <v>21</v>
      </c>
      <c r="J2457" t="s">
        <v>21</v>
      </c>
      <c r="K2457">
        <v>138000</v>
      </c>
      <c r="L2457">
        <v>138000</v>
      </c>
      <c r="M2457" t="s">
        <v>1287</v>
      </c>
      <c r="N2457" t="s">
        <v>1288</v>
      </c>
      <c r="O2457" s="1">
        <f t="shared" si="38"/>
        <v>42079.291666666664</v>
      </c>
    </row>
    <row r="2458" spans="1:15">
      <c r="A2458" s="2">
        <v>300000000002457</v>
      </c>
      <c r="B2458" s="2">
        <v>200000000001540</v>
      </c>
      <c r="C2458" t="s">
        <v>2623</v>
      </c>
      <c r="D2458" t="s">
        <v>212</v>
      </c>
      <c r="E2458" s="4">
        <v>42079.65902777778</v>
      </c>
      <c r="F2458" s="3">
        <v>42398</v>
      </c>
      <c r="G2458" t="s">
        <v>197</v>
      </c>
      <c r="H2458" s="2">
        <v>100000000000119</v>
      </c>
      <c r="I2458" t="s">
        <v>21</v>
      </c>
      <c r="J2458" t="s">
        <v>21</v>
      </c>
      <c r="K2458">
        <v>70500</v>
      </c>
      <c r="L2458">
        <v>70500</v>
      </c>
      <c r="M2458" t="s">
        <v>1287</v>
      </c>
      <c r="N2458" t="s">
        <v>1288</v>
      </c>
      <c r="O2458" s="1">
        <f t="shared" si="38"/>
        <v>42079.950694444444</v>
      </c>
    </row>
    <row r="2459" spans="1:15">
      <c r="A2459" s="2">
        <v>300000000002458</v>
      </c>
      <c r="B2459" s="2">
        <v>200000000001540</v>
      </c>
      <c r="C2459" t="s">
        <v>2624</v>
      </c>
      <c r="D2459" t="s">
        <v>19</v>
      </c>
      <c r="E2459" s="4">
        <v>42079.662499999999</v>
      </c>
      <c r="F2459" s="3">
        <v>42315</v>
      </c>
      <c r="G2459" t="s">
        <v>197</v>
      </c>
      <c r="H2459" s="2">
        <v>100000000000119</v>
      </c>
      <c r="I2459" t="s">
        <v>21</v>
      </c>
      <c r="J2459" t="s">
        <v>21</v>
      </c>
      <c r="K2459">
        <v>70500</v>
      </c>
      <c r="L2459">
        <v>70500</v>
      </c>
      <c r="M2459" t="s">
        <v>1287</v>
      </c>
      <c r="N2459" t="s">
        <v>1288</v>
      </c>
      <c r="O2459" s="1">
        <f t="shared" si="38"/>
        <v>42079.954166666663</v>
      </c>
    </row>
    <row r="2460" spans="1:15">
      <c r="A2460" s="2">
        <v>300000000002459</v>
      </c>
      <c r="B2460" s="2">
        <v>200000000002384</v>
      </c>
      <c r="C2460" t="s">
        <v>2625</v>
      </c>
      <c r="D2460" t="s">
        <v>35</v>
      </c>
      <c r="E2460" s="4">
        <v>42079</v>
      </c>
      <c r="F2460" s="3">
        <v>42964</v>
      </c>
      <c r="G2460" t="s">
        <v>1719</v>
      </c>
      <c r="H2460" s="2">
        <v>100000000000330</v>
      </c>
      <c r="I2460" t="s">
        <v>21</v>
      </c>
      <c r="J2460" t="s">
        <v>21</v>
      </c>
      <c r="K2460">
        <v>143400</v>
      </c>
      <c r="L2460">
        <v>143400</v>
      </c>
      <c r="M2460" t="s">
        <v>31</v>
      </c>
      <c r="N2460" t="s">
        <v>32</v>
      </c>
      <c r="O2460" s="1">
        <f t="shared" si="38"/>
        <v>42079.291666666664</v>
      </c>
    </row>
    <row r="2461" spans="1:15">
      <c r="A2461" s="2">
        <v>300000000002460</v>
      </c>
      <c r="B2461" s="2">
        <v>200000000000167</v>
      </c>
      <c r="C2461" t="s">
        <v>2626</v>
      </c>
      <c r="D2461" t="s">
        <v>35</v>
      </c>
      <c r="E2461" s="4">
        <v>42080.479166666664</v>
      </c>
      <c r="F2461" s="3">
        <v>42577</v>
      </c>
      <c r="G2461" t="s">
        <v>1747</v>
      </c>
      <c r="H2461" s="2">
        <v>100000000000654</v>
      </c>
      <c r="I2461" t="s">
        <v>21</v>
      </c>
      <c r="J2461" t="s">
        <v>21</v>
      </c>
      <c r="M2461" t="s">
        <v>22</v>
      </c>
      <c r="N2461" t="s">
        <v>23</v>
      </c>
      <c r="O2461" s="1">
        <f t="shared" si="38"/>
        <v>42080.770833333328</v>
      </c>
    </row>
    <row r="2462" spans="1:15">
      <c r="A2462" s="2">
        <v>300000000002461</v>
      </c>
      <c r="B2462" s="2">
        <v>200000000002388</v>
      </c>
      <c r="C2462" t="s">
        <v>2627</v>
      </c>
      <c r="D2462" t="s">
        <v>35</v>
      </c>
      <c r="E2462" s="4">
        <v>42080</v>
      </c>
      <c r="F2462" s="3">
        <v>42128</v>
      </c>
      <c r="G2462" t="s">
        <v>991</v>
      </c>
      <c r="H2462" s="2">
        <v>100000000000199</v>
      </c>
      <c r="I2462" t="s">
        <v>21</v>
      </c>
      <c r="J2462" t="s">
        <v>21</v>
      </c>
      <c r="K2462">
        <v>241270</v>
      </c>
      <c r="L2462">
        <v>178500</v>
      </c>
      <c r="M2462" t="s">
        <v>39</v>
      </c>
      <c r="N2462" t="s">
        <v>65</v>
      </c>
      <c r="O2462" s="1">
        <f t="shared" si="38"/>
        <v>42080.291666666664</v>
      </c>
    </row>
    <row r="2463" spans="1:15">
      <c r="A2463" s="2">
        <v>300000000002462</v>
      </c>
      <c r="B2463" s="2">
        <v>200000000000290</v>
      </c>
      <c r="C2463" t="s">
        <v>2628</v>
      </c>
      <c r="D2463" t="s">
        <v>35</v>
      </c>
      <c r="E2463" s="4">
        <v>42080</v>
      </c>
      <c r="F2463" s="3">
        <v>42459</v>
      </c>
      <c r="G2463" t="s">
        <v>991</v>
      </c>
      <c r="H2463" s="2">
        <v>100000000000199</v>
      </c>
      <c r="I2463" t="s">
        <v>21</v>
      </c>
      <c r="J2463" t="s">
        <v>21</v>
      </c>
      <c r="K2463">
        <v>124500</v>
      </c>
      <c r="L2463">
        <v>124500</v>
      </c>
      <c r="M2463" t="s">
        <v>39</v>
      </c>
      <c r="N2463" t="s">
        <v>65</v>
      </c>
      <c r="O2463" s="1">
        <f t="shared" si="38"/>
        <v>42080.291666666664</v>
      </c>
    </row>
    <row r="2464" spans="1:15">
      <c r="A2464" s="2">
        <v>300000000002463</v>
      </c>
      <c r="B2464" s="2">
        <v>200000000002387</v>
      </c>
      <c r="C2464" t="s">
        <v>2629</v>
      </c>
      <c r="D2464" t="s">
        <v>35</v>
      </c>
      <c r="E2464" s="4">
        <v>42080</v>
      </c>
      <c r="F2464" s="3">
        <v>42307</v>
      </c>
      <c r="G2464" t="s">
        <v>715</v>
      </c>
      <c r="H2464" s="2">
        <v>100000000000240</v>
      </c>
      <c r="I2464" t="s">
        <v>21</v>
      </c>
      <c r="J2464" t="s">
        <v>21</v>
      </c>
      <c r="K2464">
        <v>97500</v>
      </c>
      <c r="L2464">
        <v>97500</v>
      </c>
      <c r="M2464" t="s">
        <v>22</v>
      </c>
      <c r="N2464" t="s">
        <v>23</v>
      </c>
      <c r="O2464" s="1">
        <f t="shared" si="38"/>
        <v>42080.291666666664</v>
      </c>
    </row>
    <row r="2465" spans="1:15">
      <c r="A2465" s="2">
        <v>300000000002464</v>
      </c>
      <c r="B2465" s="2">
        <v>200000000000544</v>
      </c>
      <c r="C2465" t="s">
        <v>2630</v>
      </c>
      <c r="D2465" t="s">
        <v>35</v>
      </c>
      <c r="E2465" s="4">
        <v>42080.52847222222</v>
      </c>
      <c r="F2465" s="3">
        <v>42767</v>
      </c>
      <c r="G2465" t="s">
        <v>831</v>
      </c>
      <c r="H2465" s="2">
        <v>100000000000242</v>
      </c>
      <c r="I2465" t="s">
        <v>408</v>
      </c>
      <c r="J2465" t="s">
        <v>409</v>
      </c>
      <c r="K2465">
        <v>171750</v>
      </c>
      <c r="L2465">
        <v>171750</v>
      </c>
      <c r="M2465" t="s">
        <v>22</v>
      </c>
      <c r="N2465" t="s">
        <v>23</v>
      </c>
      <c r="O2465" s="1">
        <f t="shared" si="38"/>
        <v>42080.820138888885</v>
      </c>
    </row>
    <row r="2466" spans="1:15">
      <c r="A2466" s="2">
        <v>300000000002465</v>
      </c>
      <c r="B2466" s="2">
        <v>200000000000331</v>
      </c>
      <c r="C2466" t="s">
        <v>2631</v>
      </c>
      <c r="D2466" t="s">
        <v>19</v>
      </c>
      <c r="E2466" s="4">
        <v>42080.693055555559</v>
      </c>
      <c r="F2466" s="3">
        <v>42354</v>
      </c>
      <c r="G2466" t="s">
        <v>110</v>
      </c>
      <c r="H2466" s="2">
        <v>100000000000107</v>
      </c>
      <c r="I2466" t="s">
        <v>30</v>
      </c>
      <c r="J2466" t="s">
        <v>30</v>
      </c>
      <c r="K2466">
        <v>27300</v>
      </c>
      <c r="L2466">
        <v>27300</v>
      </c>
      <c r="M2466" t="s">
        <v>22</v>
      </c>
      <c r="N2466" t="s">
        <v>23</v>
      </c>
      <c r="O2466" s="1">
        <f t="shared" si="38"/>
        <v>42080.984722222223</v>
      </c>
    </row>
    <row r="2467" spans="1:15">
      <c r="A2467" s="2">
        <v>300000000002466</v>
      </c>
      <c r="B2467" s="2">
        <v>200000000001312</v>
      </c>
      <c r="C2467" t="s">
        <v>2632</v>
      </c>
      <c r="D2467" t="s">
        <v>35</v>
      </c>
      <c r="E2467" s="4">
        <v>42081</v>
      </c>
      <c r="F2467" s="3">
        <v>42492</v>
      </c>
      <c r="G2467" t="s">
        <v>676</v>
      </c>
      <c r="H2467" s="2">
        <v>100000000000178</v>
      </c>
      <c r="I2467" t="s">
        <v>21</v>
      </c>
      <c r="J2467" t="s">
        <v>21</v>
      </c>
      <c r="K2467">
        <v>138000</v>
      </c>
      <c r="L2467">
        <v>124500</v>
      </c>
      <c r="M2467" t="s">
        <v>101</v>
      </c>
      <c r="N2467" t="s">
        <v>101</v>
      </c>
      <c r="O2467" s="1">
        <f t="shared" si="38"/>
        <v>42081.291666666664</v>
      </c>
    </row>
    <row r="2468" spans="1:15">
      <c r="A2468" s="2">
        <v>300000000002467</v>
      </c>
      <c r="B2468" s="2">
        <v>200000000000147</v>
      </c>
      <c r="C2468" t="s">
        <v>2633</v>
      </c>
      <c r="D2468" t="s">
        <v>35</v>
      </c>
      <c r="E2468" s="4">
        <v>42081.558333333334</v>
      </c>
      <c r="F2468" s="3">
        <v>42902</v>
      </c>
      <c r="G2468" t="s">
        <v>1410</v>
      </c>
      <c r="H2468" s="2">
        <v>100000000000554</v>
      </c>
      <c r="I2468" t="s">
        <v>408</v>
      </c>
      <c r="J2468" t="s">
        <v>409</v>
      </c>
      <c r="K2468">
        <v>344280</v>
      </c>
      <c r="L2468">
        <v>344280</v>
      </c>
      <c r="M2468" t="s">
        <v>22</v>
      </c>
      <c r="N2468" t="s">
        <v>23</v>
      </c>
      <c r="O2468" s="1">
        <f t="shared" si="38"/>
        <v>42081.85</v>
      </c>
    </row>
    <row r="2469" spans="1:15">
      <c r="A2469" s="2">
        <v>300000000002468</v>
      </c>
      <c r="B2469" s="2">
        <v>200000000002389</v>
      </c>
      <c r="C2469" t="s">
        <v>2634</v>
      </c>
      <c r="D2469" t="s">
        <v>35</v>
      </c>
      <c r="E2469" s="4">
        <v>42081</v>
      </c>
      <c r="F2469" s="3">
        <v>42724</v>
      </c>
      <c r="G2469" t="s">
        <v>218</v>
      </c>
      <c r="H2469" s="2">
        <v>100000000000188</v>
      </c>
      <c r="I2469" t="s">
        <v>1311</v>
      </c>
      <c r="J2469" t="s">
        <v>487</v>
      </c>
      <c r="K2469">
        <v>482250</v>
      </c>
      <c r="L2469">
        <v>131250</v>
      </c>
      <c r="M2469" t="s">
        <v>31</v>
      </c>
      <c r="N2469" t="s">
        <v>32</v>
      </c>
      <c r="O2469" s="1">
        <f t="shared" si="38"/>
        <v>42081.291666666664</v>
      </c>
    </row>
    <row r="2470" spans="1:15">
      <c r="A2470" s="2">
        <v>300000000002469</v>
      </c>
      <c r="B2470" s="2">
        <v>200000000002392</v>
      </c>
      <c r="C2470" t="s">
        <v>2635</v>
      </c>
      <c r="D2470" t="s">
        <v>35</v>
      </c>
      <c r="E2470" s="4">
        <v>42082</v>
      </c>
      <c r="F2470" s="3">
        <v>42085</v>
      </c>
      <c r="G2470" t="s">
        <v>1011</v>
      </c>
      <c r="H2470" s="2">
        <v>100000000000204</v>
      </c>
      <c r="I2470" t="s">
        <v>21</v>
      </c>
      <c r="J2470" t="s">
        <v>21</v>
      </c>
      <c r="M2470" t="s">
        <v>39</v>
      </c>
      <c r="N2470" t="s">
        <v>65</v>
      </c>
      <c r="O2470" s="1">
        <f t="shared" si="38"/>
        <v>42082.291666666664</v>
      </c>
    </row>
    <row r="2471" spans="1:15">
      <c r="A2471" s="2">
        <v>300000000002470</v>
      </c>
      <c r="B2471" s="2">
        <v>200000000002393</v>
      </c>
      <c r="C2471" t="s">
        <v>2636</v>
      </c>
      <c r="D2471" t="s">
        <v>35</v>
      </c>
      <c r="E2471" s="4">
        <v>42082</v>
      </c>
      <c r="F2471" s="3">
        <v>42214</v>
      </c>
      <c r="G2471" t="s">
        <v>991</v>
      </c>
      <c r="H2471" s="2">
        <v>100000000000199</v>
      </c>
      <c r="I2471" t="s">
        <v>30</v>
      </c>
      <c r="J2471" t="s">
        <v>30</v>
      </c>
      <c r="K2471">
        <v>132060</v>
      </c>
      <c r="L2471">
        <v>132060</v>
      </c>
      <c r="M2471" t="s">
        <v>39</v>
      </c>
      <c r="N2471" t="s">
        <v>65</v>
      </c>
      <c r="O2471" s="1">
        <f t="shared" si="38"/>
        <v>42082.291666666664</v>
      </c>
    </row>
    <row r="2472" spans="1:15">
      <c r="A2472" s="2">
        <v>300000000002471</v>
      </c>
      <c r="B2472" s="2">
        <v>200000000002391</v>
      </c>
      <c r="C2472" t="s">
        <v>2637</v>
      </c>
      <c r="D2472" t="s">
        <v>35</v>
      </c>
      <c r="E2472" s="4">
        <v>42082</v>
      </c>
      <c r="F2472" s="3">
        <v>42124</v>
      </c>
      <c r="G2472" t="s">
        <v>790</v>
      </c>
      <c r="H2472" s="2">
        <v>100000000000114</v>
      </c>
      <c r="I2472" t="s">
        <v>21</v>
      </c>
      <c r="J2472" t="s">
        <v>21</v>
      </c>
      <c r="K2472">
        <v>124500</v>
      </c>
      <c r="L2472">
        <v>124500</v>
      </c>
      <c r="M2472" t="s">
        <v>39</v>
      </c>
      <c r="N2472" t="s">
        <v>40</v>
      </c>
      <c r="O2472" s="1">
        <f t="shared" si="38"/>
        <v>42082.291666666664</v>
      </c>
    </row>
    <row r="2473" spans="1:15">
      <c r="A2473" s="2">
        <v>300000000002472</v>
      </c>
      <c r="B2473" s="2">
        <v>200000000000134</v>
      </c>
      <c r="C2473" t="s">
        <v>2638</v>
      </c>
      <c r="D2473" t="s">
        <v>35</v>
      </c>
      <c r="E2473" s="4">
        <v>42082</v>
      </c>
      <c r="F2473" s="3">
        <v>42186</v>
      </c>
      <c r="G2473" t="s">
        <v>1368</v>
      </c>
      <c r="H2473" s="2">
        <v>100000000000313</v>
      </c>
      <c r="I2473" t="s">
        <v>21</v>
      </c>
      <c r="J2473" t="s">
        <v>21</v>
      </c>
      <c r="K2473">
        <v>198750</v>
      </c>
      <c r="L2473">
        <v>198750</v>
      </c>
      <c r="M2473" t="s">
        <v>31</v>
      </c>
      <c r="N2473" t="s">
        <v>48</v>
      </c>
      <c r="O2473" s="1">
        <f t="shared" si="38"/>
        <v>42082.291666666664</v>
      </c>
    </row>
    <row r="2474" spans="1:15">
      <c r="A2474" s="2">
        <v>300000000002473</v>
      </c>
      <c r="B2474" s="2">
        <v>200000000000319</v>
      </c>
      <c r="C2474" t="s">
        <v>2639</v>
      </c>
      <c r="D2474" t="s">
        <v>35</v>
      </c>
      <c r="E2474" s="4">
        <v>42082</v>
      </c>
      <c r="F2474" s="3">
        <v>42808</v>
      </c>
      <c r="G2474" t="s">
        <v>243</v>
      </c>
      <c r="H2474" s="2">
        <v>100000000000103</v>
      </c>
      <c r="I2474" t="s">
        <v>810</v>
      </c>
      <c r="J2474" t="s">
        <v>490</v>
      </c>
      <c r="K2474">
        <v>124500</v>
      </c>
      <c r="L2474">
        <v>124500</v>
      </c>
      <c r="M2474" t="s">
        <v>31</v>
      </c>
      <c r="N2474" t="s">
        <v>48</v>
      </c>
      <c r="O2474" s="1">
        <f t="shared" si="38"/>
        <v>42082.291666666664</v>
      </c>
    </row>
    <row r="2475" spans="1:15">
      <c r="A2475" s="2">
        <v>300000000002474</v>
      </c>
      <c r="B2475" s="2">
        <v>200000000000948</v>
      </c>
      <c r="C2475" t="s">
        <v>2640</v>
      </c>
      <c r="D2475" t="s">
        <v>35</v>
      </c>
      <c r="E2475" s="4">
        <v>42083</v>
      </c>
      <c r="F2475" s="3">
        <v>42473</v>
      </c>
      <c r="G2475" t="s">
        <v>1348</v>
      </c>
      <c r="H2475" s="2">
        <v>100000000000420</v>
      </c>
      <c r="I2475" t="s">
        <v>21</v>
      </c>
      <c r="J2475" t="s">
        <v>21</v>
      </c>
      <c r="M2475" t="s">
        <v>31</v>
      </c>
      <c r="N2475" t="s">
        <v>48</v>
      </c>
      <c r="O2475" s="1">
        <f t="shared" si="38"/>
        <v>42083.291666666664</v>
      </c>
    </row>
    <row r="2476" spans="1:15">
      <c r="A2476" s="2">
        <v>300000000002475</v>
      </c>
      <c r="B2476" s="2">
        <v>200000000000016</v>
      </c>
      <c r="C2476" t="s">
        <v>2641</v>
      </c>
      <c r="D2476" t="s">
        <v>35</v>
      </c>
      <c r="E2476" s="4">
        <v>42083.59652777778</v>
      </c>
      <c r="F2476" s="3">
        <v>42762</v>
      </c>
      <c r="G2476" t="s">
        <v>934</v>
      </c>
      <c r="H2476" s="2">
        <v>100000000000483</v>
      </c>
      <c r="I2476" t="s">
        <v>810</v>
      </c>
      <c r="J2476" t="s">
        <v>490</v>
      </c>
      <c r="K2476">
        <v>124500</v>
      </c>
      <c r="L2476">
        <v>124500</v>
      </c>
      <c r="M2476" t="s">
        <v>31</v>
      </c>
      <c r="N2476" t="s">
        <v>48</v>
      </c>
      <c r="O2476" s="1">
        <f t="shared" si="38"/>
        <v>42083.888194444444</v>
      </c>
    </row>
    <row r="2477" spans="1:15">
      <c r="A2477" s="2">
        <v>300000000002476</v>
      </c>
      <c r="B2477" s="2">
        <v>200000000000591</v>
      </c>
      <c r="C2477" t="s">
        <v>2642</v>
      </c>
      <c r="D2477" t="s">
        <v>212</v>
      </c>
      <c r="E2477" s="4">
        <v>42083.50277777778</v>
      </c>
      <c r="F2477" s="3">
        <v>42452</v>
      </c>
      <c r="G2477" t="s">
        <v>800</v>
      </c>
      <c r="H2477" s="2">
        <v>100000000000259</v>
      </c>
      <c r="I2477" t="s">
        <v>21</v>
      </c>
      <c r="J2477" t="s">
        <v>21</v>
      </c>
      <c r="K2477">
        <v>372900</v>
      </c>
      <c r="L2477">
        <v>372900</v>
      </c>
      <c r="M2477" t="s">
        <v>31</v>
      </c>
      <c r="N2477" t="s">
        <v>48</v>
      </c>
      <c r="O2477" s="1">
        <f t="shared" si="38"/>
        <v>42083.794444444444</v>
      </c>
    </row>
    <row r="2478" spans="1:15">
      <c r="A2478" s="2">
        <v>300000000002477</v>
      </c>
      <c r="B2478" s="2">
        <v>200000000000296</v>
      </c>
      <c r="C2478" t="s">
        <v>2643</v>
      </c>
      <c r="D2478" t="s">
        <v>19</v>
      </c>
      <c r="E2478" s="4">
        <v>42083.280555555553</v>
      </c>
      <c r="F2478" s="3">
        <v>42195</v>
      </c>
      <c r="G2478" t="s">
        <v>1243</v>
      </c>
      <c r="H2478" s="2">
        <v>100000000000268</v>
      </c>
      <c r="I2478" t="s">
        <v>21</v>
      </c>
      <c r="J2478" t="s">
        <v>21</v>
      </c>
      <c r="K2478">
        <v>51600</v>
      </c>
      <c r="L2478">
        <v>51600</v>
      </c>
      <c r="M2478" t="s">
        <v>39</v>
      </c>
      <c r="N2478" t="s">
        <v>65</v>
      </c>
      <c r="O2478" s="1">
        <f t="shared" si="38"/>
        <v>42083.572222222218</v>
      </c>
    </row>
    <row r="2479" spans="1:15">
      <c r="A2479" s="2">
        <v>300000000002478</v>
      </c>
      <c r="B2479" s="2">
        <v>200000000001364</v>
      </c>
      <c r="C2479" t="s">
        <v>2644</v>
      </c>
      <c r="D2479" t="s">
        <v>19</v>
      </c>
      <c r="E2479" s="4">
        <v>42086.368750000001</v>
      </c>
      <c r="F2479" s="3">
        <v>42271</v>
      </c>
      <c r="G2479" t="s">
        <v>800</v>
      </c>
      <c r="H2479" s="2">
        <v>100000000000259</v>
      </c>
      <c r="I2479" t="s">
        <v>30</v>
      </c>
      <c r="J2479" t="s">
        <v>30</v>
      </c>
      <c r="K2479">
        <v>196050</v>
      </c>
      <c r="L2479">
        <v>181200</v>
      </c>
      <c r="M2479" t="s">
        <v>31</v>
      </c>
      <c r="N2479" t="s">
        <v>48</v>
      </c>
      <c r="O2479" s="1">
        <f t="shared" si="38"/>
        <v>42086.660416666666</v>
      </c>
    </row>
    <row r="2480" spans="1:15">
      <c r="A2480" s="2">
        <v>300000000002479</v>
      </c>
      <c r="B2480" s="2">
        <v>200000000002395</v>
      </c>
      <c r="C2480" t="s">
        <v>2645</v>
      </c>
      <c r="D2480" t="s">
        <v>35</v>
      </c>
      <c r="E2480" s="4">
        <v>42086</v>
      </c>
      <c r="F2480" s="3">
        <v>42447</v>
      </c>
      <c r="G2480" t="s">
        <v>896</v>
      </c>
      <c r="H2480" s="2">
        <v>100000000000160</v>
      </c>
      <c r="I2480" t="s">
        <v>21</v>
      </c>
      <c r="J2480" t="s">
        <v>21</v>
      </c>
      <c r="K2480">
        <v>124500</v>
      </c>
      <c r="L2480">
        <v>124500</v>
      </c>
      <c r="M2480" t="s">
        <v>22</v>
      </c>
      <c r="N2480" t="s">
        <v>198</v>
      </c>
      <c r="O2480" s="1">
        <f t="shared" si="38"/>
        <v>42086.291666666664</v>
      </c>
    </row>
    <row r="2481" spans="1:15">
      <c r="A2481" s="2">
        <v>300000000002480</v>
      </c>
      <c r="B2481" s="2">
        <v>200000000000731</v>
      </c>
      <c r="C2481" t="s">
        <v>2646</v>
      </c>
      <c r="D2481" t="s">
        <v>35</v>
      </c>
      <c r="E2481" s="4">
        <v>42086.276388888888</v>
      </c>
      <c r="F2481" s="3">
        <v>42915</v>
      </c>
      <c r="G2481" t="s">
        <v>1703</v>
      </c>
      <c r="H2481" s="2">
        <v>100000000000589</v>
      </c>
      <c r="I2481" t="s">
        <v>810</v>
      </c>
      <c r="J2481" t="s">
        <v>490</v>
      </c>
      <c r="K2481">
        <v>212250</v>
      </c>
      <c r="L2481">
        <v>212250</v>
      </c>
      <c r="M2481" t="s">
        <v>39</v>
      </c>
      <c r="N2481" t="s">
        <v>65</v>
      </c>
      <c r="O2481" s="1">
        <f t="shared" si="38"/>
        <v>42086.568055555552</v>
      </c>
    </row>
    <row r="2482" spans="1:15">
      <c r="A2482" s="2">
        <v>300000000002481</v>
      </c>
      <c r="B2482" s="2">
        <v>200000000002396</v>
      </c>
      <c r="C2482" t="s">
        <v>2647</v>
      </c>
      <c r="D2482" t="s">
        <v>35</v>
      </c>
      <c r="E2482" s="4">
        <v>42086</v>
      </c>
      <c r="F2482" s="3">
        <v>42745</v>
      </c>
      <c r="G2482" t="s">
        <v>1669</v>
      </c>
      <c r="H2482" s="2">
        <v>100000000000622</v>
      </c>
      <c r="I2482" t="s">
        <v>486</v>
      </c>
      <c r="J2482" t="s">
        <v>487</v>
      </c>
      <c r="K2482">
        <v>489000</v>
      </c>
      <c r="L2482">
        <v>489000</v>
      </c>
      <c r="M2482" t="s">
        <v>39</v>
      </c>
      <c r="N2482" t="s">
        <v>40</v>
      </c>
      <c r="O2482" s="1">
        <f t="shared" si="38"/>
        <v>42086.291666666664</v>
      </c>
    </row>
    <row r="2483" spans="1:15">
      <c r="A2483" s="2">
        <v>300000000002482</v>
      </c>
      <c r="B2483" s="2">
        <v>200000000002397</v>
      </c>
      <c r="C2483" t="s">
        <v>2648</v>
      </c>
      <c r="D2483" t="s">
        <v>35</v>
      </c>
      <c r="E2483" s="4">
        <v>42086</v>
      </c>
      <c r="F2483" s="3">
        <v>42968</v>
      </c>
      <c r="G2483" t="s">
        <v>1719</v>
      </c>
      <c r="H2483" s="2">
        <v>100000000000330</v>
      </c>
      <c r="I2483" t="s">
        <v>810</v>
      </c>
      <c r="J2483" t="s">
        <v>490</v>
      </c>
      <c r="K2483">
        <v>124500</v>
      </c>
      <c r="L2483">
        <v>124500</v>
      </c>
      <c r="M2483" t="s">
        <v>31</v>
      </c>
      <c r="N2483" t="s">
        <v>32</v>
      </c>
      <c r="O2483" s="1">
        <f t="shared" si="38"/>
        <v>42086.291666666664</v>
      </c>
    </row>
    <row r="2484" spans="1:15">
      <c r="A2484" s="2">
        <v>300000000002483</v>
      </c>
      <c r="B2484" s="2">
        <v>200000000002394</v>
      </c>
      <c r="C2484" t="s">
        <v>2649</v>
      </c>
      <c r="D2484" t="s">
        <v>35</v>
      </c>
      <c r="E2484" s="4">
        <v>42086</v>
      </c>
      <c r="F2484" s="3">
        <v>42612</v>
      </c>
      <c r="G2484" t="s">
        <v>1719</v>
      </c>
      <c r="H2484" s="2">
        <v>100000000000330</v>
      </c>
      <c r="I2484" t="s">
        <v>21</v>
      </c>
      <c r="J2484" t="s">
        <v>21</v>
      </c>
      <c r="K2484">
        <v>124500</v>
      </c>
      <c r="L2484">
        <v>124500</v>
      </c>
      <c r="M2484" t="s">
        <v>31</v>
      </c>
      <c r="N2484" t="s">
        <v>32</v>
      </c>
      <c r="O2484" s="1">
        <f t="shared" si="38"/>
        <v>42086.291666666664</v>
      </c>
    </row>
    <row r="2485" spans="1:15">
      <c r="A2485" s="2">
        <v>300000000002484</v>
      </c>
      <c r="B2485" s="2">
        <v>200000000002398</v>
      </c>
      <c r="C2485" t="s">
        <v>2650</v>
      </c>
      <c r="D2485" t="s">
        <v>35</v>
      </c>
      <c r="E2485" s="4">
        <v>42087</v>
      </c>
      <c r="F2485" s="3">
        <v>42460</v>
      </c>
      <c r="G2485" t="s">
        <v>991</v>
      </c>
      <c r="H2485" s="2">
        <v>100000000000199</v>
      </c>
      <c r="I2485" t="s">
        <v>21</v>
      </c>
      <c r="J2485" t="s">
        <v>21</v>
      </c>
      <c r="K2485">
        <v>124500</v>
      </c>
      <c r="L2485">
        <v>124500</v>
      </c>
      <c r="M2485" t="s">
        <v>39</v>
      </c>
      <c r="N2485" t="s">
        <v>65</v>
      </c>
      <c r="O2485" s="1">
        <f t="shared" si="38"/>
        <v>42087.291666666664</v>
      </c>
    </row>
    <row r="2486" spans="1:15">
      <c r="A2486" s="2">
        <v>300000000002485</v>
      </c>
      <c r="B2486" s="2">
        <v>200000000000409</v>
      </c>
      <c r="C2486" t="s">
        <v>2651</v>
      </c>
      <c r="D2486" t="s">
        <v>35</v>
      </c>
      <c r="E2486" s="4">
        <v>42088</v>
      </c>
      <c r="F2486" s="3">
        <v>42124</v>
      </c>
      <c r="G2486" t="s">
        <v>991</v>
      </c>
      <c r="H2486" s="2">
        <v>100000000000199</v>
      </c>
      <c r="I2486" t="s">
        <v>21</v>
      </c>
      <c r="J2486" t="s">
        <v>21</v>
      </c>
      <c r="M2486" t="s">
        <v>39</v>
      </c>
      <c r="N2486" t="s">
        <v>65</v>
      </c>
      <c r="O2486" s="1">
        <f t="shared" si="38"/>
        <v>42088.291666666664</v>
      </c>
    </row>
    <row r="2487" spans="1:15">
      <c r="A2487" s="2">
        <v>300000000002486</v>
      </c>
      <c r="B2487" s="2">
        <v>200000000001125</v>
      </c>
      <c r="C2487" t="s">
        <v>2652</v>
      </c>
      <c r="D2487" t="s">
        <v>35</v>
      </c>
      <c r="E2487" s="4">
        <v>42088.668749999997</v>
      </c>
      <c r="F2487" s="3">
        <v>42793</v>
      </c>
      <c r="G2487" t="s">
        <v>243</v>
      </c>
      <c r="H2487" s="2">
        <v>100000000000103</v>
      </c>
      <c r="I2487" t="s">
        <v>486</v>
      </c>
      <c r="J2487" t="s">
        <v>487</v>
      </c>
      <c r="K2487">
        <v>84000</v>
      </c>
      <c r="L2487">
        <v>70500</v>
      </c>
      <c r="M2487" t="s">
        <v>31</v>
      </c>
      <c r="N2487" t="s">
        <v>48</v>
      </c>
      <c r="O2487" s="1">
        <f t="shared" si="38"/>
        <v>42088.960416666661</v>
      </c>
    </row>
    <row r="2488" spans="1:15">
      <c r="A2488" s="2">
        <v>300000000002487</v>
      </c>
      <c r="B2488" s="2">
        <v>200000000001068</v>
      </c>
      <c r="C2488" t="s">
        <v>2653</v>
      </c>
      <c r="D2488" t="s">
        <v>35</v>
      </c>
      <c r="E2488" s="4">
        <v>42089</v>
      </c>
      <c r="F2488" s="3">
        <v>42818</v>
      </c>
      <c r="G2488" t="s">
        <v>1530</v>
      </c>
      <c r="H2488" s="2">
        <v>100000000000572</v>
      </c>
      <c r="I2488" t="s">
        <v>486</v>
      </c>
      <c r="J2488" t="s">
        <v>487</v>
      </c>
      <c r="K2488">
        <v>1353000</v>
      </c>
      <c r="L2488">
        <v>1353000</v>
      </c>
      <c r="M2488" t="s">
        <v>39</v>
      </c>
      <c r="N2488" t="s">
        <v>65</v>
      </c>
      <c r="O2488" s="1">
        <f t="shared" si="38"/>
        <v>42089.291666666664</v>
      </c>
    </row>
    <row r="2489" spans="1:15">
      <c r="A2489" s="2">
        <v>300000000002488</v>
      </c>
      <c r="B2489" s="2">
        <v>200000000002403</v>
      </c>
      <c r="C2489" t="s">
        <v>2654</v>
      </c>
      <c r="D2489" t="s">
        <v>35</v>
      </c>
      <c r="E2489" s="4">
        <v>42090</v>
      </c>
      <c r="F2489" s="3">
        <v>42579</v>
      </c>
      <c r="G2489" t="s">
        <v>790</v>
      </c>
      <c r="H2489" s="2">
        <v>100000000000114</v>
      </c>
      <c r="I2489" t="s">
        <v>21</v>
      </c>
      <c r="J2489" t="s">
        <v>21</v>
      </c>
      <c r="K2489">
        <v>124500</v>
      </c>
      <c r="L2489">
        <v>124500</v>
      </c>
      <c r="M2489" t="s">
        <v>39</v>
      </c>
      <c r="N2489" t="s">
        <v>40</v>
      </c>
      <c r="O2489" s="1">
        <f t="shared" si="38"/>
        <v>42090.291666666664</v>
      </c>
    </row>
    <row r="2490" spans="1:15">
      <c r="A2490" s="2">
        <v>300000000002489</v>
      </c>
      <c r="B2490" s="2">
        <v>200000000002405</v>
      </c>
      <c r="C2490" t="s">
        <v>2655</v>
      </c>
      <c r="D2490" t="s">
        <v>35</v>
      </c>
      <c r="E2490" s="4">
        <v>42090</v>
      </c>
      <c r="F2490" s="3">
        <v>42797</v>
      </c>
      <c r="G2490" t="s">
        <v>1128</v>
      </c>
      <c r="H2490" s="2">
        <v>100000000000321</v>
      </c>
      <c r="I2490" t="s">
        <v>408</v>
      </c>
      <c r="J2490" t="s">
        <v>409</v>
      </c>
      <c r="K2490">
        <v>138000</v>
      </c>
      <c r="L2490">
        <v>138000</v>
      </c>
      <c r="M2490" t="s">
        <v>31</v>
      </c>
      <c r="N2490" t="s">
        <v>32</v>
      </c>
      <c r="O2490" s="1">
        <f t="shared" si="38"/>
        <v>42090.291666666664</v>
      </c>
    </row>
    <row r="2491" spans="1:15">
      <c r="A2491" s="2">
        <v>300000000002490</v>
      </c>
      <c r="B2491" s="2">
        <v>200000000002196</v>
      </c>
      <c r="C2491" t="s">
        <v>2656</v>
      </c>
      <c r="D2491" t="s">
        <v>35</v>
      </c>
      <c r="E2491" s="4">
        <v>42090</v>
      </c>
      <c r="F2491" s="3">
        <v>42745</v>
      </c>
      <c r="G2491" t="s">
        <v>1128</v>
      </c>
      <c r="H2491" s="2">
        <v>100000000000321</v>
      </c>
      <c r="I2491" t="s">
        <v>486</v>
      </c>
      <c r="J2491" t="s">
        <v>409</v>
      </c>
      <c r="K2491">
        <v>111000</v>
      </c>
      <c r="L2491">
        <v>111000</v>
      </c>
      <c r="M2491" t="s">
        <v>31</v>
      </c>
      <c r="N2491" t="s">
        <v>32</v>
      </c>
      <c r="O2491" s="1">
        <f t="shared" si="38"/>
        <v>42090.291666666664</v>
      </c>
    </row>
    <row r="2492" spans="1:15">
      <c r="A2492" s="2">
        <v>300000000002491</v>
      </c>
      <c r="B2492" s="2">
        <v>200000000002402</v>
      </c>
      <c r="C2492" t="s">
        <v>2657</v>
      </c>
      <c r="D2492" t="s">
        <v>35</v>
      </c>
      <c r="E2492" s="4">
        <v>42090</v>
      </c>
      <c r="F2492" s="3">
        <v>42315</v>
      </c>
      <c r="G2492" t="s">
        <v>1128</v>
      </c>
      <c r="H2492" s="2">
        <v>100000000000321</v>
      </c>
      <c r="I2492" t="s">
        <v>21</v>
      </c>
      <c r="J2492" t="s">
        <v>21</v>
      </c>
      <c r="K2492">
        <v>138000</v>
      </c>
      <c r="L2492">
        <v>111000</v>
      </c>
      <c r="M2492" t="s">
        <v>31</v>
      </c>
      <c r="N2492" t="s">
        <v>32</v>
      </c>
      <c r="O2492" s="1">
        <f t="shared" si="38"/>
        <v>42090.291666666664</v>
      </c>
    </row>
    <row r="2493" spans="1:15">
      <c r="A2493" s="2">
        <v>300000000002492</v>
      </c>
      <c r="B2493" s="2">
        <v>200000000002237</v>
      </c>
      <c r="C2493" t="s">
        <v>2658</v>
      </c>
      <c r="D2493" t="s">
        <v>35</v>
      </c>
      <c r="E2493" s="4">
        <v>42090</v>
      </c>
      <c r="F2493" s="3">
        <v>42990</v>
      </c>
      <c r="G2493" t="s">
        <v>1128</v>
      </c>
      <c r="H2493" s="2">
        <v>100000000000321</v>
      </c>
      <c r="I2493" t="s">
        <v>408</v>
      </c>
      <c r="J2493" t="s">
        <v>409</v>
      </c>
      <c r="K2493">
        <v>138000</v>
      </c>
      <c r="L2493">
        <v>138000</v>
      </c>
      <c r="M2493" t="s">
        <v>31</v>
      </c>
      <c r="N2493" t="s">
        <v>32</v>
      </c>
      <c r="O2493" s="1">
        <f t="shared" si="38"/>
        <v>42090.291666666664</v>
      </c>
    </row>
    <row r="2494" spans="1:15">
      <c r="A2494" s="2">
        <v>300000000002493</v>
      </c>
      <c r="B2494" s="2">
        <v>200000000002404</v>
      </c>
      <c r="C2494" t="s">
        <v>2659</v>
      </c>
      <c r="D2494" t="s">
        <v>35</v>
      </c>
      <c r="E2494" s="4">
        <v>42090</v>
      </c>
      <c r="F2494" s="3">
        <v>42648</v>
      </c>
      <c r="G2494" t="s">
        <v>1128</v>
      </c>
      <c r="H2494" s="2">
        <v>100000000000321</v>
      </c>
      <c r="I2494" t="s">
        <v>21</v>
      </c>
      <c r="J2494" t="s">
        <v>21</v>
      </c>
      <c r="K2494">
        <v>138000</v>
      </c>
      <c r="L2494">
        <v>124500</v>
      </c>
      <c r="M2494" t="s">
        <v>31</v>
      </c>
      <c r="N2494" t="s">
        <v>32</v>
      </c>
      <c r="O2494" s="1">
        <f t="shared" si="38"/>
        <v>42090.291666666664</v>
      </c>
    </row>
    <row r="2495" spans="1:15">
      <c r="A2495" s="2">
        <v>300000000002494</v>
      </c>
      <c r="B2495" s="2">
        <v>200000000001738</v>
      </c>
      <c r="C2495" t="s">
        <v>2660</v>
      </c>
      <c r="D2495" t="s">
        <v>35</v>
      </c>
      <c r="E2495" s="4">
        <v>42090.331944444442</v>
      </c>
      <c r="F2495" s="3">
        <v>42215</v>
      </c>
      <c r="G2495" t="s">
        <v>243</v>
      </c>
      <c r="H2495" s="2">
        <v>100000000000103</v>
      </c>
      <c r="I2495" t="s">
        <v>21</v>
      </c>
      <c r="J2495" t="s">
        <v>21</v>
      </c>
      <c r="K2495">
        <v>124500</v>
      </c>
      <c r="L2495">
        <v>124500</v>
      </c>
      <c r="M2495" t="s">
        <v>31</v>
      </c>
      <c r="N2495" t="s">
        <v>48</v>
      </c>
      <c r="O2495" s="1">
        <f t="shared" si="38"/>
        <v>42090.623611111107</v>
      </c>
    </row>
    <row r="2496" spans="1:15">
      <c r="A2496" s="2">
        <v>300000000002495</v>
      </c>
      <c r="B2496" s="2">
        <v>200000000002401</v>
      </c>
      <c r="C2496" t="s">
        <v>2661</v>
      </c>
      <c r="D2496" t="s">
        <v>35</v>
      </c>
      <c r="E2496" s="4">
        <v>42090</v>
      </c>
      <c r="F2496" s="3">
        <v>42489</v>
      </c>
      <c r="G2496" t="s">
        <v>1236</v>
      </c>
      <c r="H2496" s="2">
        <v>100000000000238</v>
      </c>
      <c r="I2496" t="s">
        <v>21</v>
      </c>
      <c r="J2496" t="s">
        <v>21</v>
      </c>
      <c r="K2496">
        <v>124500</v>
      </c>
      <c r="L2496">
        <v>124500</v>
      </c>
      <c r="M2496" t="s">
        <v>22</v>
      </c>
      <c r="N2496" t="s">
        <v>198</v>
      </c>
      <c r="O2496" s="1">
        <f t="shared" si="38"/>
        <v>42090.291666666664</v>
      </c>
    </row>
    <row r="2497" spans="1:15">
      <c r="A2497" s="2">
        <v>300000000002496</v>
      </c>
      <c r="B2497" s="2">
        <v>200000000000111</v>
      </c>
      <c r="C2497" t="s">
        <v>2662</v>
      </c>
      <c r="D2497" t="s">
        <v>35</v>
      </c>
      <c r="E2497" s="4">
        <v>42093</v>
      </c>
      <c r="F2497" s="3">
        <v>42102</v>
      </c>
      <c r="G2497" t="s">
        <v>1368</v>
      </c>
      <c r="H2497" s="2">
        <v>100000000000313</v>
      </c>
      <c r="I2497" t="s">
        <v>21</v>
      </c>
      <c r="J2497" t="s">
        <v>21</v>
      </c>
      <c r="M2497" t="s">
        <v>31</v>
      </c>
      <c r="N2497" t="s">
        <v>48</v>
      </c>
      <c r="O2497" s="1">
        <f t="shared" si="38"/>
        <v>42093.291666666664</v>
      </c>
    </row>
    <row r="2498" spans="1:15">
      <c r="A2498" s="2">
        <v>300000000002497</v>
      </c>
      <c r="B2498" s="2">
        <v>200000000002409</v>
      </c>
      <c r="C2498" t="s">
        <v>2663</v>
      </c>
      <c r="D2498" t="s">
        <v>35</v>
      </c>
      <c r="E2498" s="4">
        <v>42093</v>
      </c>
      <c r="F2498" s="3">
        <v>42307</v>
      </c>
      <c r="G2498" t="s">
        <v>896</v>
      </c>
      <c r="H2498" s="2">
        <v>100000000000160</v>
      </c>
      <c r="I2498" t="s">
        <v>21</v>
      </c>
      <c r="J2498" t="s">
        <v>21</v>
      </c>
      <c r="K2498">
        <v>124500</v>
      </c>
      <c r="L2498">
        <v>124500</v>
      </c>
      <c r="M2498" t="s">
        <v>22</v>
      </c>
      <c r="N2498" t="s">
        <v>198</v>
      </c>
      <c r="O2498" s="1">
        <f t="shared" si="38"/>
        <v>42093.291666666664</v>
      </c>
    </row>
    <row r="2499" spans="1:15">
      <c r="A2499" s="2">
        <v>300000000002498</v>
      </c>
      <c r="B2499" s="2">
        <v>200000000002408</v>
      </c>
      <c r="C2499" t="s">
        <v>2664</v>
      </c>
      <c r="D2499" t="s">
        <v>35</v>
      </c>
      <c r="E2499" s="4">
        <v>42093</v>
      </c>
      <c r="F2499" s="3">
        <v>42580</v>
      </c>
      <c r="G2499" t="s">
        <v>1297</v>
      </c>
      <c r="H2499" s="2">
        <v>100000000000591</v>
      </c>
      <c r="I2499" t="s">
        <v>21</v>
      </c>
      <c r="J2499" t="s">
        <v>21</v>
      </c>
      <c r="M2499" t="s">
        <v>39</v>
      </c>
      <c r="N2499" t="s">
        <v>65</v>
      </c>
      <c r="O2499" s="1">
        <f t="shared" ref="O2499:O2562" si="39">IF(E2499&lt;$S$2,E2499+$T$2,IF(E2499&lt;$S$3,E2499+$T$3,IF(E2499&lt;$S$4,E2499+$T$4,IF(E2499&lt;$S$5,E2499+$T$5,IF(E2499&lt;$S$6,E2499+$T$6,IF(E2499&lt;$S$7,E2499+$T$7,IF(E2499&lt;$S$8,E2499+$T$8,IF(E2499&lt;$S$9,E2499+$T$9,IF(E2499&lt;$S$10,E2499+$T$10,IF(E2499&lt;$S$11,E2499+$T$11,IF(E2499&lt;$S$12,E2499+$T$12,IF(E2499&lt;$S$13,E2499+$T$13,IF(E2499&lt;$S$14,E2499+$T$14,IF(E2499&lt;$S$15,E2499+$T$15,IF(E2499&lt;$S$16,E2499+$T$16,IF(E2499&lt;$S$17,E2499+$T$17,""))))))))))))))))</f>
        <v>42093.291666666664</v>
      </c>
    </row>
    <row r="2500" spans="1:15">
      <c r="A2500" s="2">
        <v>300000000002499</v>
      </c>
      <c r="B2500" s="2">
        <v>200000000002407</v>
      </c>
      <c r="C2500" t="s">
        <v>2665</v>
      </c>
      <c r="D2500" t="s">
        <v>35</v>
      </c>
      <c r="E2500" s="4">
        <v>42093</v>
      </c>
      <c r="F2500" s="3">
        <v>42247</v>
      </c>
      <c r="G2500" t="s">
        <v>329</v>
      </c>
      <c r="H2500" s="2">
        <v>100000000000097</v>
      </c>
      <c r="I2500" t="s">
        <v>21</v>
      </c>
      <c r="J2500" t="s">
        <v>21</v>
      </c>
      <c r="K2500">
        <v>124500</v>
      </c>
      <c r="L2500">
        <v>124500</v>
      </c>
      <c r="M2500" t="s">
        <v>31</v>
      </c>
      <c r="N2500" t="s">
        <v>48</v>
      </c>
      <c r="O2500" s="1">
        <f t="shared" si="39"/>
        <v>42093.291666666664</v>
      </c>
    </row>
    <row r="2501" spans="1:15">
      <c r="A2501" s="2">
        <v>300000000002500</v>
      </c>
      <c r="B2501" s="2">
        <v>200000000002406</v>
      </c>
      <c r="C2501" t="s">
        <v>2666</v>
      </c>
      <c r="D2501" t="s">
        <v>35</v>
      </c>
      <c r="E2501" s="4">
        <v>42093</v>
      </c>
      <c r="F2501" s="3">
        <v>42631</v>
      </c>
      <c r="G2501" t="s">
        <v>1719</v>
      </c>
      <c r="H2501" s="2">
        <v>100000000000330</v>
      </c>
      <c r="I2501" t="s">
        <v>408</v>
      </c>
      <c r="J2501" t="s">
        <v>409</v>
      </c>
      <c r="K2501">
        <v>111000</v>
      </c>
      <c r="L2501">
        <v>111000</v>
      </c>
      <c r="M2501" t="s">
        <v>31</v>
      </c>
      <c r="N2501" t="s">
        <v>32</v>
      </c>
      <c r="O2501" s="1">
        <f t="shared" si="39"/>
        <v>42093.291666666664</v>
      </c>
    </row>
    <row r="2502" spans="1:15">
      <c r="A2502" s="2">
        <v>300000000002501</v>
      </c>
      <c r="B2502" s="2">
        <v>200000000002410</v>
      </c>
      <c r="C2502" t="s">
        <v>2667</v>
      </c>
      <c r="D2502" t="s">
        <v>35</v>
      </c>
      <c r="E2502" s="4">
        <v>42094</v>
      </c>
      <c r="F2502" s="3">
        <v>42243</v>
      </c>
      <c r="G2502" t="s">
        <v>1602</v>
      </c>
      <c r="H2502" s="2">
        <v>100000000000209</v>
      </c>
      <c r="I2502" t="s">
        <v>21</v>
      </c>
      <c r="J2502" t="s">
        <v>21</v>
      </c>
      <c r="K2502">
        <v>138000</v>
      </c>
      <c r="L2502">
        <v>124500</v>
      </c>
      <c r="M2502" t="s">
        <v>39</v>
      </c>
      <c r="N2502" t="s">
        <v>65</v>
      </c>
      <c r="O2502" s="1">
        <f t="shared" si="39"/>
        <v>42094.291666666664</v>
      </c>
    </row>
    <row r="2503" spans="1:15">
      <c r="A2503" s="2">
        <v>300000000002502</v>
      </c>
      <c r="B2503" s="2">
        <v>200000000000351</v>
      </c>
      <c r="C2503" t="s">
        <v>2668</v>
      </c>
      <c r="D2503" t="s">
        <v>35</v>
      </c>
      <c r="E2503" s="4">
        <v>42094</v>
      </c>
      <c r="F2503" s="3">
        <v>42247</v>
      </c>
      <c r="G2503" t="s">
        <v>1602</v>
      </c>
      <c r="H2503" s="2">
        <v>100000000000209</v>
      </c>
      <c r="I2503" t="s">
        <v>21</v>
      </c>
      <c r="J2503" t="s">
        <v>21</v>
      </c>
      <c r="K2503">
        <v>124500</v>
      </c>
      <c r="L2503">
        <v>124500</v>
      </c>
      <c r="M2503" t="s">
        <v>39</v>
      </c>
      <c r="N2503" t="s">
        <v>65</v>
      </c>
      <c r="O2503" s="1">
        <f t="shared" si="39"/>
        <v>42094.291666666664</v>
      </c>
    </row>
    <row r="2504" spans="1:15">
      <c r="A2504" s="2">
        <v>300000000002503</v>
      </c>
      <c r="B2504" s="2">
        <v>200000000002412</v>
      </c>
      <c r="C2504" t="s">
        <v>2669</v>
      </c>
      <c r="D2504" t="s">
        <v>35</v>
      </c>
      <c r="E2504" s="4">
        <v>42094</v>
      </c>
      <c r="F2504" s="3">
        <v>42488</v>
      </c>
      <c r="G2504" t="s">
        <v>790</v>
      </c>
      <c r="H2504" s="2">
        <v>100000000000114</v>
      </c>
      <c r="I2504" t="s">
        <v>21</v>
      </c>
      <c r="J2504" t="s">
        <v>21</v>
      </c>
      <c r="K2504">
        <v>124500</v>
      </c>
      <c r="L2504">
        <v>124500</v>
      </c>
      <c r="M2504" t="s">
        <v>39</v>
      </c>
      <c r="N2504" t="s">
        <v>40</v>
      </c>
      <c r="O2504" s="1">
        <f t="shared" si="39"/>
        <v>42094.291666666664</v>
      </c>
    </row>
    <row r="2505" spans="1:15">
      <c r="A2505" s="2">
        <v>300000000002504</v>
      </c>
      <c r="B2505" s="2">
        <v>200000000002045</v>
      </c>
      <c r="C2505" t="s">
        <v>2670</v>
      </c>
      <c r="D2505" t="s">
        <v>35</v>
      </c>
      <c r="E2505" s="4">
        <v>42094</v>
      </c>
      <c r="F2505" s="3">
        <v>42187</v>
      </c>
      <c r="G2505" t="s">
        <v>715</v>
      </c>
      <c r="H2505" s="2">
        <v>100000000000240</v>
      </c>
      <c r="I2505" t="s">
        <v>21</v>
      </c>
      <c r="J2505" t="s">
        <v>21</v>
      </c>
      <c r="K2505">
        <v>124500</v>
      </c>
      <c r="L2505">
        <v>124500</v>
      </c>
      <c r="M2505" t="s">
        <v>22</v>
      </c>
      <c r="N2505" t="s">
        <v>23</v>
      </c>
      <c r="O2505" s="1">
        <f t="shared" si="39"/>
        <v>42094.291666666664</v>
      </c>
    </row>
    <row r="2506" spans="1:15">
      <c r="A2506" s="2">
        <v>300000000002505</v>
      </c>
      <c r="B2506" s="2">
        <v>200000000002411</v>
      </c>
      <c r="C2506" t="s">
        <v>2671</v>
      </c>
      <c r="D2506" t="s">
        <v>35</v>
      </c>
      <c r="E2506" s="4">
        <v>42094</v>
      </c>
      <c r="F2506" s="3">
        <v>42580</v>
      </c>
      <c r="G2506" t="s">
        <v>1297</v>
      </c>
      <c r="H2506" s="2">
        <v>100000000000591</v>
      </c>
      <c r="I2506" t="s">
        <v>21</v>
      </c>
      <c r="J2506" t="s">
        <v>21</v>
      </c>
      <c r="M2506" t="s">
        <v>39</v>
      </c>
      <c r="N2506" t="s">
        <v>65</v>
      </c>
      <c r="O2506" s="1">
        <f t="shared" si="39"/>
        <v>42094.291666666664</v>
      </c>
    </row>
    <row r="2507" spans="1:15">
      <c r="A2507" s="2">
        <v>300000000002506</v>
      </c>
      <c r="B2507" s="2">
        <v>200000000002565</v>
      </c>
      <c r="C2507" t="s">
        <v>2672</v>
      </c>
      <c r="D2507" t="s">
        <v>35</v>
      </c>
      <c r="E2507" s="4">
        <v>42094.936111111114</v>
      </c>
      <c r="F2507" s="3">
        <v>42156</v>
      </c>
      <c r="G2507" t="s">
        <v>1153</v>
      </c>
      <c r="H2507" s="2">
        <v>100000000000257</v>
      </c>
      <c r="I2507" t="s">
        <v>21</v>
      </c>
      <c r="J2507" t="s">
        <v>21</v>
      </c>
      <c r="M2507" t="s">
        <v>31</v>
      </c>
      <c r="N2507" t="s">
        <v>48</v>
      </c>
      <c r="O2507" s="1">
        <f t="shared" si="39"/>
        <v>42095.227777777778</v>
      </c>
    </row>
    <row r="2508" spans="1:15">
      <c r="A2508" s="2">
        <v>300000000002507</v>
      </c>
      <c r="B2508" s="2">
        <v>200000000002159</v>
      </c>
      <c r="C2508" t="s">
        <v>2673</v>
      </c>
      <c r="D2508" t="s">
        <v>35</v>
      </c>
      <c r="E2508" s="4">
        <v>42094.40347222222</v>
      </c>
      <c r="F2508" s="3">
        <v>42152</v>
      </c>
      <c r="G2508" t="s">
        <v>243</v>
      </c>
      <c r="H2508" s="2">
        <v>100000000000103</v>
      </c>
      <c r="I2508" t="s">
        <v>21</v>
      </c>
      <c r="J2508" t="s">
        <v>21</v>
      </c>
      <c r="K2508">
        <v>124500</v>
      </c>
      <c r="L2508">
        <v>124500</v>
      </c>
      <c r="M2508" t="s">
        <v>31</v>
      </c>
      <c r="N2508" t="s">
        <v>48</v>
      </c>
      <c r="O2508" s="1">
        <f t="shared" si="39"/>
        <v>42094.695138888885</v>
      </c>
    </row>
    <row r="2509" spans="1:15">
      <c r="A2509" s="2">
        <v>300000000002508</v>
      </c>
      <c r="B2509" s="2">
        <v>200000000000949</v>
      </c>
      <c r="C2509" t="s">
        <v>2674</v>
      </c>
      <c r="D2509" t="s">
        <v>35</v>
      </c>
      <c r="E2509" s="4">
        <v>42094</v>
      </c>
      <c r="F2509" s="3">
        <v>42460</v>
      </c>
      <c r="G2509" t="s">
        <v>1301</v>
      </c>
      <c r="H2509" s="2">
        <v>100000000000317</v>
      </c>
      <c r="I2509" t="s">
        <v>21</v>
      </c>
      <c r="J2509" t="s">
        <v>21</v>
      </c>
      <c r="K2509">
        <v>301890</v>
      </c>
      <c r="L2509">
        <v>301890</v>
      </c>
      <c r="M2509" t="s">
        <v>31</v>
      </c>
      <c r="N2509" t="s">
        <v>48</v>
      </c>
      <c r="O2509" s="1">
        <f t="shared" si="39"/>
        <v>42094.291666666664</v>
      </c>
    </row>
    <row r="2510" spans="1:15">
      <c r="A2510" s="2">
        <v>300000000002509</v>
      </c>
      <c r="B2510" s="2">
        <v>200000000001059</v>
      </c>
      <c r="C2510" t="s">
        <v>2675</v>
      </c>
      <c r="D2510" t="s">
        <v>35</v>
      </c>
      <c r="E2510" s="4">
        <v>42095</v>
      </c>
      <c r="F2510" s="3">
        <v>42308</v>
      </c>
      <c r="G2510" t="s">
        <v>1602</v>
      </c>
      <c r="H2510" s="2">
        <v>100000000000209</v>
      </c>
      <c r="I2510" t="s">
        <v>21</v>
      </c>
      <c r="J2510" t="s">
        <v>21</v>
      </c>
      <c r="K2510">
        <v>124500</v>
      </c>
      <c r="L2510">
        <v>124500</v>
      </c>
      <c r="M2510" t="s">
        <v>39</v>
      </c>
      <c r="N2510" t="s">
        <v>65</v>
      </c>
      <c r="O2510" s="1">
        <f t="shared" si="39"/>
        <v>42095.291666666664</v>
      </c>
    </row>
    <row r="2511" spans="1:15">
      <c r="A2511" s="2">
        <v>300000000002510</v>
      </c>
      <c r="B2511" s="2">
        <v>200000000002421</v>
      </c>
      <c r="C2511" t="s">
        <v>2676</v>
      </c>
      <c r="D2511" t="s">
        <v>35</v>
      </c>
      <c r="E2511" s="4">
        <v>42095</v>
      </c>
      <c r="F2511" s="3">
        <v>42397</v>
      </c>
      <c r="G2511" t="s">
        <v>1602</v>
      </c>
      <c r="H2511" s="2">
        <v>100000000000209</v>
      </c>
      <c r="I2511" t="s">
        <v>21</v>
      </c>
      <c r="J2511" t="s">
        <v>21</v>
      </c>
      <c r="K2511">
        <v>124500</v>
      </c>
      <c r="L2511">
        <v>124500</v>
      </c>
      <c r="M2511" t="s">
        <v>39</v>
      </c>
      <c r="N2511" t="s">
        <v>65</v>
      </c>
      <c r="O2511" s="1">
        <f t="shared" si="39"/>
        <v>42095.291666666664</v>
      </c>
    </row>
    <row r="2512" spans="1:15">
      <c r="A2512" s="2">
        <v>300000000002511</v>
      </c>
      <c r="B2512" s="2">
        <v>200000000002413</v>
      </c>
      <c r="C2512" t="s">
        <v>2677</v>
      </c>
      <c r="D2512" t="s">
        <v>35</v>
      </c>
      <c r="E2512" s="4">
        <v>42095</v>
      </c>
      <c r="F2512" s="3">
        <v>42308</v>
      </c>
      <c r="G2512" t="s">
        <v>475</v>
      </c>
      <c r="H2512" s="2">
        <v>100000000000131</v>
      </c>
      <c r="I2512" t="s">
        <v>21</v>
      </c>
      <c r="J2512" t="s">
        <v>21</v>
      </c>
      <c r="K2512">
        <v>124500</v>
      </c>
      <c r="L2512">
        <v>124500</v>
      </c>
      <c r="M2512" t="s">
        <v>39</v>
      </c>
      <c r="N2512" t="s">
        <v>65</v>
      </c>
      <c r="O2512" s="1">
        <f t="shared" si="39"/>
        <v>42095.291666666664</v>
      </c>
    </row>
    <row r="2513" spans="1:15">
      <c r="A2513" s="2">
        <v>300000000002512</v>
      </c>
      <c r="B2513" s="2">
        <v>200000000003395</v>
      </c>
      <c r="C2513" t="s">
        <v>2678</v>
      </c>
      <c r="D2513" t="s">
        <v>35</v>
      </c>
      <c r="E2513" s="4">
        <v>42095.544444444444</v>
      </c>
      <c r="F2513" s="3">
        <v>42355</v>
      </c>
      <c r="G2513" t="s">
        <v>800</v>
      </c>
      <c r="H2513" s="2">
        <v>100000000000259</v>
      </c>
      <c r="I2513" t="s">
        <v>30</v>
      </c>
      <c r="J2513" t="s">
        <v>30</v>
      </c>
      <c r="K2513">
        <v>1623000</v>
      </c>
      <c r="L2513">
        <v>543000</v>
      </c>
      <c r="M2513" t="s">
        <v>31</v>
      </c>
      <c r="N2513" t="s">
        <v>48</v>
      </c>
      <c r="O2513" s="1">
        <f t="shared" si="39"/>
        <v>42095.836111111108</v>
      </c>
    </row>
    <row r="2514" spans="1:15">
      <c r="A2514" s="2">
        <v>300000000002513</v>
      </c>
      <c r="B2514" s="2">
        <v>200000000002492</v>
      </c>
      <c r="C2514" t="s">
        <v>2679</v>
      </c>
      <c r="D2514" t="s">
        <v>35</v>
      </c>
      <c r="E2514" s="4">
        <v>42095</v>
      </c>
      <c r="F2514" s="3">
        <v>42307</v>
      </c>
      <c r="G2514" t="s">
        <v>790</v>
      </c>
      <c r="H2514" s="2">
        <v>100000000000114</v>
      </c>
      <c r="I2514" t="s">
        <v>21</v>
      </c>
      <c r="J2514" t="s">
        <v>21</v>
      </c>
      <c r="K2514">
        <v>124500</v>
      </c>
      <c r="L2514">
        <v>124500</v>
      </c>
      <c r="M2514" t="s">
        <v>39</v>
      </c>
      <c r="N2514" t="s">
        <v>40</v>
      </c>
      <c r="O2514" s="1">
        <f t="shared" si="39"/>
        <v>42095.291666666664</v>
      </c>
    </row>
    <row r="2515" spans="1:15">
      <c r="A2515" s="2">
        <v>300000000002514</v>
      </c>
      <c r="B2515" s="2">
        <v>200000000000703</v>
      </c>
      <c r="C2515" t="s">
        <v>2680</v>
      </c>
      <c r="D2515" t="s">
        <v>35</v>
      </c>
      <c r="E2515" s="4">
        <v>42095</v>
      </c>
      <c r="F2515" s="3">
        <v>42121</v>
      </c>
      <c r="G2515" t="s">
        <v>715</v>
      </c>
      <c r="H2515" s="2">
        <v>100000000000240</v>
      </c>
      <c r="I2515" t="s">
        <v>21</v>
      </c>
      <c r="J2515" t="s">
        <v>21</v>
      </c>
      <c r="K2515">
        <v>124500</v>
      </c>
      <c r="L2515">
        <v>124500</v>
      </c>
      <c r="M2515" t="s">
        <v>31</v>
      </c>
      <c r="N2515" t="s">
        <v>48</v>
      </c>
      <c r="O2515" s="1">
        <f t="shared" si="39"/>
        <v>42095.291666666664</v>
      </c>
    </row>
    <row r="2516" spans="1:15">
      <c r="A2516" s="2">
        <v>300000000002515</v>
      </c>
      <c r="B2516" s="2">
        <v>200000000002422</v>
      </c>
      <c r="C2516" t="s">
        <v>2681</v>
      </c>
      <c r="D2516" t="s">
        <v>35</v>
      </c>
      <c r="E2516" s="4">
        <v>42095</v>
      </c>
      <c r="F2516" s="3">
        <v>42192</v>
      </c>
      <c r="G2516" t="s">
        <v>715</v>
      </c>
      <c r="H2516" s="2">
        <v>100000000000240</v>
      </c>
      <c r="I2516" t="s">
        <v>21</v>
      </c>
      <c r="J2516" t="s">
        <v>21</v>
      </c>
      <c r="K2516">
        <v>124500</v>
      </c>
      <c r="L2516">
        <v>124500</v>
      </c>
      <c r="M2516" t="s">
        <v>22</v>
      </c>
      <c r="N2516" t="s">
        <v>23</v>
      </c>
      <c r="O2516" s="1">
        <f t="shared" si="39"/>
        <v>42095.291666666664</v>
      </c>
    </row>
    <row r="2517" spans="1:15">
      <c r="A2517" s="2">
        <v>300000000002516</v>
      </c>
      <c r="B2517" s="2">
        <v>200000000002416</v>
      </c>
      <c r="C2517" t="s">
        <v>2682</v>
      </c>
      <c r="D2517" t="s">
        <v>35</v>
      </c>
      <c r="E2517" s="4">
        <v>42095</v>
      </c>
      <c r="F2517" s="3">
        <v>42153</v>
      </c>
      <c r="G2517" t="s">
        <v>831</v>
      </c>
      <c r="H2517" s="2">
        <v>100000000000242</v>
      </c>
      <c r="I2517" t="s">
        <v>21</v>
      </c>
      <c r="J2517" t="s">
        <v>21</v>
      </c>
      <c r="K2517">
        <v>124500</v>
      </c>
      <c r="L2517">
        <v>124500</v>
      </c>
      <c r="M2517" t="s">
        <v>22</v>
      </c>
      <c r="N2517" t="s">
        <v>23</v>
      </c>
      <c r="O2517" s="1">
        <f t="shared" si="39"/>
        <v>42095.291666666664</v>
      </c>
    </row>
    <row r="2518" spans="1:15">
      <c r="A2518" s="2">
        <v>300000000002517</v>
      </c>
      <c r="B2518" s="2">
        <v>200000000000597</v>
      </c>
      <c r="C2518" t="s">
        <v>2683</v>
      </c>
      <c r="D2518" t="s">
        <v>35</v>
      </c>
      <c r="E2518" s="4">
        <v>42095.423611111109</v>
      </c>
      <c r="F2518" s="3">
        <v>42811</v>
      </c>
      <c r="G2518" t="s">
        <v>1410</v>
      </c>
      <c r="H2518" s="2">
        <v>100000000000554</v>
      </c>
      <c r="I2518" t="s">
        <v>810</v>
      </c>
      <c r="J2518" t="s">
        <v>490</v>
      </c>
      <c r="K2518">
        <v>124500</v>
      </c>
      <c r="L2518">
        <v>124500</v>
      </c>
      <c r="M2518" t="s">
        <v>22</v>
      </c>
      <c r="N2518" t="s">
        <v>23</v>
      </c>
      <c r="O2518" s="1">
        <f t="shared" si="39"/>
        <v>42095.715277777774</v>
      </c>
    </row>
    <row r="2519" spans="1:15">
      <c r="A2519" s="2">
        <v>300000000002518</v>
      </c>
      <c r="B2519" s="2">
        <v>200000000002415</v>
      </c>
      <c r="C2519" t="s">
        <v>2684</v>
      </c>
      <c r="D2519" t="s">
        <v>35</v>
      </c>
      <c r="E2519" s="4">
        <v>42095</v>
      </c>
      <c r="F2519" s="3">
        <v>42215</v>
      </c>
      <c r="G2519" t="s">
        <v>1512</v>
      </c>
      <c r="H2519" s="2">
        <v>100000000000232</v>
      </c>
      <c r="I2519" t="s">
        <v>30</v>
      </c>
      <c r="J2519" t="s">
        <v>30</v>
      </c>
      <c r="K2519">
        <v>600710</v>
      </c>
      <c r="L2519">
        <v>122540</v>
      </c>
      <c r="M2519" t="s">
        <v>39</v>
      </c>
      <c r="N2519" t="s">
        <v>40</v>
      </c>
      <c r="O2519" s="1">
        <f t="shared" si="39"/>
        <v>42095.291666666664</v>
      </c>
    </row>
    <row r="2520" spans="1:15">
      <c r="A2520" s="2">
        <v>300000000002519</v>
      </c>
      <c r="B2520" s="2">
        <v>200000000002414</v>
      </c>
      <c r="C2520" t="s">
        <v>2685</v>
      </c>
      <c r="D2520" t="s">
        <v>35</v>
      </c>
      <c r="E2520" s="4">
        <v>42095</v>
      </c>
      <c r="F2520" s="3">
        <v>42308</v>
      </c>
      <c r="G2520" t="s">
        <v>1512</v>
      </c>
      <c r="H2520" s="2">
        <v>100000000000232</v>
      </c>
      <c r="I2520" t="s">
        <v>21</v>
      </c>
      <c r="J2520" t="s">
        <v>21</v>
      </c>
      <c r="K2520">
        <v>124500</v>
      </c>
      <c r="L2520">
        <v>124500</v>
      </c>
      <c r="M2520" t="s">
        <v>39</v>
      </c>
      <c r="N2520" t="s">
        <v>40</v>
      </c>
      <c r="O2520" s="1">
        <f t="shared" si="39"/>
        <v>42095.291666666664</v>
      </c>
    </row>
    <row r="2521" spans="1:15">
      <c r="A2521" s="2">
        <v>300000000002520</v>
      </c>
      <c r="B2521" s="2">
        <v>200000000001058</v>
      </c>
      <c r="C2521" t="s">
        <v>2686</v>
      </c>
      <c r="D2521" t="s">
        <v>35</v>
      </c>
      <c r="E2521" s="4">
        <v>42095.481249999997</v>
      </c>
      <c r="F2521" s="3">
        <v>42482</v>
      </c>
      <c r="G2521" t="s">
        <v>1530</v>
      </c>
      <c r="H2521" s="2">
        <v>100000000000572</v>
      </c>
      <c r="I2521" t="s">
        <v>21</v>
      </c>
      <c r="J2521" t="s">
        <v>21</v>
      </c>
      <c r="K2521">
        <v>365340</v>
      </c>
      <c r="L2521">
        <v>365340</v>
      </c>
      <c r="M2521" t="s">
        <v>39</v>
      </c>
      <c r="N2521" t="s">
        <v>65</v>
      </c>
      <c r="O2521" s="1">
        <f t="shared" si="39"/>
        <v>42095.772916666661</v>
      </c>
    </row>
    <row r="2522" spans="1:15">
      <c r="A2522" s="2">
        <v>300000000002521</v>
      </c>
      <c r="B2522" s="2">
        <v>200000000000194</v>
      </c>
      <c r="C2522" t="s">
        <v>2687</v>
      </c>
      <c r="D2522" t="s">
        <v>19</v>
      </c>
      <c r="E2522" s="4">
        <v>42095.531944444447</v>
      </c>
      <c r="F2522" s="3">
        <v>42108</v>
      </c>
      <c r="G2522" t="s">
        <v>329</v>
      </c>
      <c r="H2522" s="2">
        <v>100000000000097</v>
      </c>
      <c r="I2522" t="s">
        <v>30</v>
      </c>
      <c r="J2522" t="s">
        <v>30</v>
      </c>
      <c r="K2522">
        <v>70500</v>
      </c>
      <c r="L2522">
        <v>70500</v>
      </c>
      <c r="M2522" t="s">
        <v>31</v>
      </c>
      <c r="N2522" t="s">
        <v>48</v>
      </c>
      <c r="O2522" s="1">
        <f t="shared" si="39"/>
        <v>42095.823611111111</v>
      </c>
    </row>
    <row r="2523" spans="1:15">
      <c r="A2523" s="2">
        <v>300000000002522</v>
      </c>
      <c r="B2523" s="2">
        <v>200000000001156</v>
      </c>
      <c r="C2523" t="s">
        <v>2688</v>
      </c>
      <c r="D2523" t="s">
        <v>35</v>
      </c>
      <c r="E2523" s="4">
        <v>42095</v>
      </c>
      <c r="F2523" s="3">
        <v>42794</v>
      </c>
      <c r="G2523" t="s">
        <v>851</v>
      </c>
      <c r="H2523" s="2">
        <v>100000000000228</v>
      </c>
      <c r="I2523" t="s">
        <v>810</v>
      </c>
      <c r="J2523" t="s">
        <v>490</v>
      </c>
      <c r="K2523">
        <v>124500</v>
      </c>
      <c r="L2523">
        <v>124500</v>
      </c>
      <c r="M2523" t="s">
        <v>101</v>
      </c>
      <c r="N2523" t="s">
        <v>101</v>
      </c>
      <c r="O2523" s="1">
        <f t="shared" si="39"/>
        <v>42095.291666666664</v>
      </c>
    </row>
    <row r="2524" spans="1:15">
      <c r="A2524" s="2">
        <v>300000000002523</v>
      </c>
      <c r="B2524" s="2">
        <v>200000000001439</v>
      </c>
      <c r="C2524" t="s">
        <v>2689</v>
      </c>
      <c r="D2524" t="s">
        <v>35</v>
      </c>
      <c r="E2524" s="4">
        <v>42095.419444444444</v>
      </c>
      <c r="F2524" s="3">
        <v>42389</v>
      </c>
      <c r="G2524" t="s">
        <v>110</v>
      </c>
      <c r="H2524" s="2">
        <v>100000000000107</v>
      </c>
      <c r="I2524" t="s">
        <v>30</v>
      </c>
      <c r="J2524" t="s">
        <v>30</v>
      </c>
      <c r="K2524">
        <v>194590</v>
      </c>
      <c r="L2524">
        <v>194590</v>
      </c>
      <c r="M2524" t="s">
        <v>22</v>
      </c>
      <c r="N2524" t="s">
        <v>23</v>
      </c>
      <c r="O2524" s="1">
        <f t="shared" si="39"/>
        <v>42095.711111111108</v>
      </c>
    </row>
    <row r="2525" spans="1:15">
      <c r="A2525" s="2">
        <v>300000000002524</v>
      </c>
      <c r="B2525" s="2">
        <v>200000000002465</v>
      </c>
      <c r="C2525" t="s">
        <v>2690</v>
      </c>
      <c r="D2525" t="s">
        <v>35</v>
      </c>
      <c r="E2525" s="4">
        <v>42096</v>
      </c>
      <c r="F2525" s="3">
        <v>42403</v>
      </c>
      <c r="G2525" t="s">
        <v>676</v>
      </c>
      <c r="H2525" s="2">
        <v>100000000000178</v>
      </c>
      <c r="I2525" t="s">
        <v>21</v>
      </c>
      <c r="J2525" t="s">
        <v>21</v>
      </c>
      <c r="K2525">
        <v>124500</v>
      </c>
      <c r="L2525">
        <v>124500</v>
      </c>
      <c r="M2525" t="s">
        <v>101</v>
      </c>
      <c r="N2525" t="s">
        <v>101</v>
      </c>
      <c r="O2525" s="1">
        <f t="shared" si="39"/>
        <v>42096.291666666664</v>
      </c>
    </row>
    <row r="2526" spans="1:15">
      <c r="A2526" s="2">
        <v>300000000002525</v>
      </c>
      <c r="B2526" s="2">
        <v>200000000001156</v>
      </c>
      <c r="C2526" t="s">
        <v>2691</v>
      </c>
      <c r="D2526" t="s">
        <v>35</v>
      </c>
      <c r="E2526" s="4">
        <v>42096</v>
      </c>
      <c r="F2526" s="3">
        <v>42794</v>
      </c>
      <c r="G2526" t="s">
        <v>851</v>
      </c>
      <c r="H2526" s="2">
        <v>100000000000228</v>
      </c>
      <c r="I2526" t="s">
        <v>810</v>
      </c>
      <c r="J2526" t="s">
        <v>490</v>
      </c>
      <c r="K2526">
        <v>124500</v>
      </c>
      <c r="L2526">
        <v>124500</v>
      </c>
      <c r="M2526" t="s">
        <v>101</v>
      </c>
      <c r="N2526" t="s">
        <v>101</v>
      </c>
      <c r="O2526" s="1">
        <f t="shared" si="39"/>
        <v>42096.291666666664</v>
      </c>
    </row>
    <row r="2527" spans="1:15">
      <c r="A2527" s="2">
        <v>300000000002526</v>
      </c>
      <c r="B2527" s="2">
        <v>200000000000613</v>
      </c>
      <c r="C2527" t="s">
        <v>2692</v>
      </c>
      <c r="D2527" t="s">
        <v>35</v>
      </c>
      <c r="E2527" s="4">
        <v>42097</v>
      </c>
      <c r="F2527" s="3">
        <v>42825</v>
      </c>
      <c r="G2527" t="s">
        <v>1410</v>
      </c>
      <c r="H2527" s="2">
        <v>100000000000554</v>
      </c>
      <c r="I2527" t="s">
        <v>486</v>
      </c>
      <c r="J2527" t="s">
        <v>409</v>
      </c>
      <c r="K2527">
        <v>904800</v>
      </c>
      <c r="L2527">
        <v>321600</v>
      </c>
      <c r="M2527" t="s">
        <v>22</v>
      </c>
      <c r="N2527" t="s">
        <v>23</v>
      </c>
      <c r="O2527" s="1">
        <f t="shared" si="39"/>
        <v>42097.291666666664</v>
      </c>
    </row>
    <row r="2528" spans="1:15">
      <c r="A2528" s="2">
        <v>300000000002527</v>
      </c>
      <c r="B2528" s="2">
        <v>200000000001879</v>
      </c>
      <c r="C2528" t="s">
        <v>2693</v>
      </c>
      <c r="D2528" t="s">
        <v>35</v>
      </c>
      <c r="E2528" s="4">
        <v>42097.281944444447</v>
      </c>
      <c r="F2528" s="3">
        <v>42752</v>
      </c>
      <c r="G2528" t="s">
        <v>2085</v>
      </c>
      <c r="H2528" s="2">
        <v>100000000000467</v>
      </c>
      <c r="I2528" t="s">
        <v>486</v>
      </c>
      <c r="J2528" t="s">
        <v>409</v>
      </c>
      <c r="K2528">
        <v>475500</v>
      </c>
      <c r="L2528">
        <v>408000</v>
      </c>
      <c r="M2528" t="s">
        <v>39</v>
      </c>
      <c r="N2528" t="s">
        <v>40</v>
      </c>
      <c r="O2528" s="1">
        <f t="shared" si="39"/>
        <v>42097.573611111111</v>
      </c>
    </row>
    <row r="2529" spans="1:15">
      <c r="A2529" s="2">
        <v>300000000002528</v>
      </c>
      <c r="B2529" s="2">
        <v>200000000000259</v>
      </c>
      <c r="C2529" t="s">
        <v>2694</v>
      </c>
      <c r="D2529" t="s">
        <v>35</v>
      </c>
      <c r="E2529" s="4">
        <v>42098.40625</v>
      </c>
      <c r="F2529" s="3">
        <v>42151</v>
      </c>
      <c r="G2529" t="s">
        <v>1811</v>
      </c>
      <c r="H2529" s="2">
        <v>100000000000384</v>
      </c>
      <c r="I2529" t="s">
        <v>21</v>
      </c>
      <c r="J2529" t="s">
        <v>21</v>
      </c>
      <c r="K2529">
        <v>138000</v>
      </c>
      <c r="L2529">
        <v>138000</v>
      </c>
      <c r="M2529" t="s">
        <v>31</v>
      </c>
      <c r="N2529" t="s">
        <v>1812</v>
      </c>
      <c r="O2529" s="1">
        <f t="shared" si="39"/>
        <v>42098.697916666664</v>
      </c>
    </row>
    <row r="2530" spans="1:15">
      <c r="A2530" s="2">
        <v>300000000002529</v>
      </c>
      <c r="B2530" s="2">
        <v>200000000002341</v>
      </c>
      <c r="C2530" t="s">
        <v>2695</v>
      </c>
      <c r="D2530" t="s">
        <v>35</v>
      </c>
      <c r="E2530" s="4">
        <v>42098.390972222223</v>
      </c>
      <c r="F2530" s="3">
        <v>42447</v>
      </c>
      <c r="G2530" t="s">
        <v>991</v>
      </c>
      <c r="H2530" s="2">
        <v>100000000000199</v>
      </c>
      <c r="I2530" t="s">
        <v>21</v>
      </c>
      <c r="J2530" t="s">
        <v>21</v>
      </c>
      <c r="K2530">
        <v>261120</v>
      </c>
      <c r="L2530">
        <v>197400</v>
      </c>
      <c r="M2530" t="s">
        <v>39</v>
      </c>
      <c r="N2530" t="s">
        <v>65</v>
      </c>
      <c r="O2530" s="1">
        <f t="shared" si="39"/>
        <v>42098.682638888888</v>
      </c>
    </row>
    <row r="2531" spans="1:15">
      <c r="A2531" s="2">
        <v>300000000002530</v>
      </c>
      <c r="B2531" s="2">
        <v>200000000002100</v>
      </c>
      <c r="C2531" t="s">
        <v>2696</v>
      </c>
      <c r="D2531" t="s">
        <v>35</v>
      </c>
      <c r="E2531" s="4">
        <v>42098.508333333331</v>
      </c>
      <c r="F2531" s="3">
        <v>42593</v>
      </c>
      <c r="G2531" t="s">
        <v>1525</v>
      </c>
      <c r="H2531" s="2">
        <v>100000000000571</v>
      </c>
      <c r="I2531" t="s">
        <v>21</v>
      </c>
      <c r="J2531" t="s">
        <v>21</v>
      </c>
      <c r="K2531">
        <v>124500</v>
      </c>
      <c r="L2531">
        <v>124500</v>
      </c>
      <c r="M2531" t="s">
        <v>39</v>
      </c>
      <c r="N2531" t="s">
        <v>65</v>
      </c>
      <c r="O2531" s="1">
        <f t="shared" si="39"/>
        <v>42098.799999999996</v>
      </c>
    </row>
    <row r="2532" spans="1:15">
      <c r="A2532" s="2">
        <v>300000000002531</v>
      </c>
      <c r="B2532" s="2">
        <v>200000000002467</v>
      </c>
      <c r="C2532" t="s">
        <v>2697</v>
      </c>
      <c r="D2532" t="s">
        <v>35</v>
      </c>
      <c r="E2532" s="4">
        <v>42099</v>
      </c>
      <c r="F2532" s="3">
        <v>42272</v>
      </c>
      <c r="G2532" t="s">
        <v>896</v>
      </c>
      <c r="H2532" s="2">
        <v>100000000000160</v>
      </c>
      <c r="I2532" t="s">
        <v>21</v>
      </c>
      <c r="J2532" t="s">
        <v>21</v>
      </c>
      <c r="K2532">
        <v>124500</v>
      </c>
      <c r="L2532">
        <v>124500</v>
      </c>
      <c r="M2532" t="s">
        <v>22</v>
      </c>
      <c r="N2532" t="s">
        <v>198</v>
      </c>
      <c r="O2532" s="1">
        <f t="shared" si="39"/>
        <v>42099.291666666664</v>
      </c>
    </row>
    <row r="2533" spans="1:15">
      <c r="A2533" s="2">
        <v>300000000002532</v>
      </c>
      <c r="B2533" s="2">
        <v>200000000000177</v>
      </c>
      <c r="C2533" t="s">
        <v>2698</v>
      </c>
      <c r="D2533" t="s">
        <v>19</v>
      </c>
      <c r="E2533" s="4">
        <v>42099.536805555559</v>
      </c>
      <c r="F2533" s="3">
        <v>42198</v>
      </c>
      <c r="G2533" t="s">
        <v>896</v>
      </c>
      <c r="H2533" s="2">
        <v>100000000000160</v>
      </c>
      <c r="I2533" t="s">
        <v>30</v>
      </c>
      <c r="J2533" t="s">
        <v>30</v>
      </c>
      <c r="K2533">
        <v>273000</v>
      </c>
      <c r="L2533">
        <v>219000</v>
      </c>
      <c r="M2533" t="s">
        <v>22</v>
      </c>
      <c r="N2533" t="s">
        <v>198</v>
      </c>
      <c r="O2533" s="1">
        <f t="shared" si="39"/>
        <v>42099.828472222223</v>
      </c>
    </row>
    <row r="2534" spans="1:15">
      <c r="A2534" s="2">
        <v>300000000002533</v>
      </c>
      <c r="B2534" s="2">
        <v>200000000000931</v>
      </c>
      <c r="C2534" t="s">
        <v>2699</v>
      </c>
      <c r="D2534" t="s">
        <v>212</v>
      </c>
      <c r="E2534" s="4">
        <v>42099.906944444447</v>
      </c>
      <c r="F2534" s="3">
        <v>42847</v>
      </c>
      <c r="G2534" t="s">
        <v>329</v>
      </c>
      <c r="H2534" s="2">
        <v>100000000000097</v>
      </c>
      <c r="I2534" t="s">
        <v>810</v>
      </c>
      <c r="J2534" t="s">
        <v>490</v>
      </c>
      <c r="K2534">
        <v>138000</v>
      </c>
      <c r="L2534">
        <v>138000</v>
      </c>
      <c r="M2534" t="s">
        <v>31</v>
      </c>
      <c r="N2534" t="s">
        <v>48</v>
      </c>
      <c r="O2534" s="1">
        <f t="shared" si="39"/>
        <v>42100.198611111111</v>
      </c>
    </row>
    <row r="2535" spans="1:15">
      <c r="A2535" s="2">
        <v>300000000002534</v>
      </c>
      <c r="B2535" s="2">
        <v>200000000000931</v>
      </c>
      <c r="C2535" t="s">
        <v>2700</v>
      </c>
      <c r="D2535" t="s">
        <v>19</v>
      </c>
      <c r="E2535" s="4">
        <v>42099.915277777778</v>
      </c>
      <c r="F2535" s="3">
        <v>42192</v>
      </c>
      <c r="G2535" t="s">
        <v>1301</v>
      </c>
      <c r="H2535" s="2">
        <v>100000000000317</v>
      </c>
      <c r="I2535" t="s">
        <v>21</v>
      </c>
      <c r="J2535" t="s">
        <v>21</v>
      </c>
      <c r="K2535">
        <v>70500</v>
      </c>
      <c r="L2535">
        <v>70500</v>
      </c>
      <c r="M2535" t="s">
        <v>31</v>
      </c>
      <c r="N2535" t="s">
        <v>48</v>
      </c>
      <c r="O2535" s="1">
        <f t="shared" si="39"/>
        <v>42100.206944444442</v>
      </c>
    </row>
    <row r="2536" spans="1:15">
      <c r="A2536" s="2">
        <v>300000000002535</v>
      </c>
      <c r="B2536" s="2">
        <v>200000000001089</v>
      </c>
      <c r="C2536" t="s">
        <v>2701</v>
      </c>
      <c r="D2536" t="s">
        <v>35</v>
      </c>
      <c r="E2536" s="4">
        <v>42100</v>
      </c>
      <c r="F2536" s="3">
        <v>42642</v>
      </c>
      <c r="G2536" t="s">
        <v>896</v>
      </c>
      <c r="H2536" s="2">
        <v>100000000000160</v>
      </c>
      <c r="I2536" t="s">
        <v>21</v>
      </c>
      <c r="J2536" t="s">
        <v>21</v>
      </c>
      <c r="K2536">
        <v>678000</v>
      </c>
      <c r="L2536">
        <v>124500</v>
      </c>
      <c r="M2536" t="s">
        <v>22</v>
      </c>
      <c r="N2536" t="s">
        <v>198</v>
      </c>
      <c r="O2536" s="1">
        <f t="shared" si="39"/>
        <v>42100.291666666664</v>
      </c>
    </row>
    <row r="2537" spans="1:15">
      <c r="A2537" s="2">
        <v>300000000002536</v>
      </c>
      <c r="B2537" s="2">
        <v>200000000002469</v>
      </c>
      <c r="C2537" t="s">
        <v>2702</v>
      </c>
      <c r="D2537" t="s">
        <v>35</v>
      </c>
      <c r="E2537" s="4">
        <v>42100</v>
      </c>
      <c r="F2537" s="3">
        <v>43069</v>
      </c>
      <c r="G2537" t="s">
        <v>896</v>
      </c>
      <c r="H2537" s="2">
        <v>100000000000160</v>
      </c>
      <c r="I2537" t="s">
        <v>408</v>
      </c>
      <c r="J2537" t="s">
        <v>409</v>
      </c>
      <c r="K2537">
        <v>273000</v>
      </c>
      <c r="L2537">
        <v>273000</v>
      </c>
      <c r="M2537" t="s">
        <v>22</v>
      </c>
      <c r="N2537" t="s">
        <v>198</v>
      </c>
      <c r="O2537" s="1">
        <f t="shared" si="39"/>
        <v>42100.291666666664</v>
      </c>
    </row>
    <row r="2538" spans="1:15">
      <c r="A2538" s="2">
        <v>300000000002537</v>
      </c>
      <c r="B2538" s="2">
        <v>200000000002275</v>
      </c>
      <c r="C2538" t="s">
        <v>2703</v>
      </c>
      <c r="D2538" t="s">
        <v>35</v>
      </c>
      <c r="E2538" s="4">
        <v>42100</v>
      </c>
      <c r="F2538" s="3">
        <v>42720</v>
      </c>
      <c r="G2538" t="s">
        <v>896</v>
      </c>
      <c r="H2538" s="2">
        <v>100000000000160</v>
      </c>
      <c r="I2538" t="s">
        <v>486</v>
      </c>
      <c r="J2538" t="s">
        <v>487</v>
      </c>
      <c r="K2538">
        <v>219000</v>
      </c>
      <c r="L2538">
        <v>219000</v>
      </c>
      <c r="M2538" t="s">
        <v>22</v>
      </c>
      <c r="N2538" t="s">
        <v>198</v>
      </c>
      <c r="O2538" s="1">
        <f t="shared" si="39"/>
        <v>42100.291666666664</v>
      </c>
    </row>
    <row r="2539" spans="1:15">
      <c r="A2539" s="2">
        <v>300000000002538</v>
      </c>
      <c r="B2539" s="2">
        <v>200000000002482</v>
      </c>
      <c r="C2539" t="s">
        <v>2704</v>
      </c>
      <c r="D2539" t="s">
        <v>35</v>
      </c>
      <c r="E2539" s="4">
        <v>42100</v>
      </c>
      <c r="F2539" s="3">
        <v>43078</v>
      </c>
      <c r="G2539" t="s">
        <v>896</v>
      </c>
      <c r="H2539" s="2">
        <v>100000000000160</v>
      </c>
      <c r="I2539" t="s">
        <v>408</v>
      </c>
      <c r="J2539" t="s">
        <v>409</v>
      </c>
      <c r="K2539">
        <v>124500</v>
      </c>
      <c r="L2539">
        <v>124500</v>
      </c>
      <c r="M2539" t="s">
        <v>22</v>
      </c>
      <c r="N2539" t="s">
        <v>198</v>
      </c>
      <c r="O2539" s="1">
        <f t="shared" si="39"/>
        <v>42100.291666666664</v>
      </c>
    </row>
    <row r="2540" spans="1:15">
      <c r="A2540" s="2">
        <v>300000000002539</v>
      </c>
      <c r="B2540" s="2">
        <v>200000000002480</v>
      </c>
      <c r="C2540" t="s">
        <v>2705</v>
      </c>
      <c r="D2540" t="s">
        <v>35</v>
      </c>
      <c r="E2540" s="4">
        <v>42100</v>
      </c>
      <c r="F2540" s="3">
        <v>42915</v>
      </c>
      <c r="G2540" t="s">
        <v>896</v>
      </c>
      <c r="H2540" s="2">
        <v>100000000000160</v>
      </c>
      <c r="I2540" t="s">
        <v>810</v>
      </c>
      <c r="J2540" t="s">
        <v>490</v>
      </c>
      <c r="K2540">
        <v>124500</v>
      </c>
      <c r="L2540">
        <v>124500</v>
      </c>
      <c r="M2540" t="s">
        <v>22</v>
      </c>
      <c r="N2540" t="s">
        <v>198</v>
      </c>
      <c r="O2540" s="1">
        <f t="shared" si="39"/>
        <v>42100.291666666664</v>
      </c>
    </row>
    <row r="2541" spans="1:15">
      <c r="A2541" s="2">
        <v>300000000002540</v>
      </c>
      <c r="B2541" s="2">
        <v>200000000002410</v>
      </c>
      <c r="C2541" t="s">
        <v>2706</v>
      </c>
      <c r="D2541" t="s">
        <v>35</v>
      </c>
      <c r="E2541" s="4">
        <v>42100.600694444445</v>
      </c>
      <c r="F2541" s="3">
        <v>42471</v>
      </c>
      <c r="G2541" t="s">
        <v>1297</v>
      </c>
      <c r="H2541" s="2">
        <v>100000000000591</v>
      </c>
      <c r="I2541" t="s">
        <v>21</v>
      </c>
      <c r="J2541" t="s">
        <v>21</v>
      </c>
      <c r="M2541" t="s">
        <v>39</v>
      </c>
      <c r="N2541" t="s">
        <v>65</v>
      </c>
      <c r="O2541" s="1">
        <f t="shared" si="39"/>
        <v>42100.892361111109</v>
      </c>
    </row>
    <row r="2542" spans="1:15">
      <c r="A2542" s="2">
        <v>300000000002541</v>
      </c>
      <c r="B2542" s="2">
        <v>200000000002484</v>
      </c>
      <c r="C2542" t="s">
        <v>2707</v>
      </c>
      <c r="D2542" t="s">
        <v>35</v>
      </c>
      <c r="E2542" s="4">
        <v>42100</v>
      </c>
      <c r="F2542" s="3">
        <v>42566</v>
      </c>
      <c r="G2542" t="s">
        <v>1490</v>
      </c>
      <c r="H2542" s="2">
        <v>100000000000528</v>
      </c>
      <c r="I2542" t="s">
        <v>21</v>
      </c>
      <c r="J2542" t="s">
        <v>21</v>
      </c>
      <c r="K2542">
        <v>124500</v>
      </c>
      <c r="L2542">
        <v>124500</v>
      </c>
      <c r="M2542" t="s">
        <v>39</v>
      </c>
      <c r="N2542" t="s">
        <v>40</v>
      </c>
      <c r="O2542" s="1">
        <f t="shared" si="39"/>
        <v>42100.291666666664</v>
      </c>
    </row>
    <row r="2543" spans="1:15">
      <c r="A2543" s="2">
        <v>300000000002542</v>
      </c>
      <c r="B2543" s="2">
        <v>200000000001559</v>
      </c>
      <c r="C2543" t="s">
        <v>2708</v>
      </c>
      <c r="D2543" t="s">
        <v>35</v>
      </c>
      <c r="E2543" s="4">
        <v>42100</v>
      </c>
      <c r="F2543" s="3">
        <v>42194</v>
      </c>
      <c r="G2543" t="s">
        <v>197</v>
      </c>
      <c r="H2543" s="2">
        <v>100000000000119</v>
      </c>
      <c r="I2543" t="s">
        <v>21</v>
      </c>
      <c r="J2543" t="s">
        <v>21</v>
      </c>
      <c r="K2543">
        <v>327000</v>
      </c>
      <c r="L2543">
        <v>138000</v>
      </c>
      <c r="M2543" t="s">
        <v>1287</v>
      </c>
      <c r="N2543" t="s">
        <v>1288</v>
      </c>
      <c r="O2543" s="1">
        <f t="shared" si="39"/>
        <v>42100.291666666664</v>
      </c>
    </row>
    <row r="2544" spans="1:15">
      <c r="A2544" s="2">
        <v>300000000002543</v>
      </c>
      <c r="B2544" s="2">
        <v>200000000001523</v>
      </c>
      <c r="C2544" t="s">
        <v>2709</v>
      </c>
      <c r="D2544" t="s">
        <v>35</v>
      </c>
      <c r="E2544" s="4">
        <v>42100</v>
      </c>
      <c r="F2544" s="3">
        <v>42194</v>
      </c>
      <c r="G2544" t="s">
        <v>197</v>
      </c>
      <c r="H2544" s="2">
        <v>100000000000119</v>
      </c>
      <c r="I2544" t="s">
        <v>21</v>
      </c>
      <c r="J2544" t="s">
        <v>21</v>
      </c>
      <c r="K2544">
        <v>327000</v>
      </c>
      <c r="L2544">
        <v>138000</v>
      </c>
      <c r="M2544" t="s">
        <v>1287</v>
      </c>
      <c r="N2544" t="s">
        <v>1288</v>
      </c>
      <c r="O2544" s="1">
        <f t="shared" si="39"/>
        <v>42100.291666666664</v>
      </c>
    </row>
    <row r="2545" spans="1:15">
      <c r="A2545" s="2">
        <v>300000000002544</v>
      </c>
      <c r="B2545" s="2">
        <v>200000000000986</v>
      </c>
      <c r="C2545" t="s">
        <v>2710</v>
      </c>
      <c r="D2545" t="s">
        <v>35</v>
      </c>
      <c r="E2545" s="4">
        <v>42100</v>
      </c>
      <c r="F2545" s="3">
        <v>42636</v>
      </c>
      <c r="G2545" t="s">
        <v>1236</v>
      </c>
      <c r="H2545" s="2">
        <v>100000000000238</v>
      </c>
      <c r="I2545" t="s">
        <v>486</v>
      </c>
      <c r="J2545" t="s">
        <v>487</v>
      </c>
      <c r="K2545">
        <v>273000</v>
      </c>
      <c r="L2545">
        <v>273000</v>
      </c>
      <c r="M2545" t="s">
        <v>22</v>
      </c>
      <c r="N2545" t="s">
        <v>198</v>
      </c>
      <c r="O2545" s="1">
        <f t="shared" si="39"/>
        <v>42100.291666666664</v>
      </c>
    </row>
    <row r="2546" spans="1:15">
      <c r="A2546" s="2">
        <v>300000000002545</v>
      </c>
      <c r="B2546" s="2">
        <v>200000000001226</v>
      </c>
      <c r="C2546" t="s">
        <v>2711</v>
      </c>
      <c r="D2546" t="s">
        <v>35</v>
      </c>
      <c r="E2546" s="4">
        <v>42100</v>
      </c>
      <c r="F2546" s="3">
        <v>42726</v>
      </c>
      <c r="G2546" t="s">
        <v>1236</v>
      </c>
      <c r="H2546" s="2">
        <v>100000000000238</v>
      </c>
      <c r="I2546" t="s">
        <v>810</v>
      </c>
      <c r="J2546" t="s">
        <v>490</v>
      </c>
      <c r="K2546">
        <v>205500</v>
      </c>
      <c r="L2546">
        <v>205500</v>
      </c>
      <c r="M2546" t="s">
        <v>22</v>
      </c>
      <c r="N2546" t="s">
        <v>198</v>
      </c>
      <c r="O2546" s="1">
        <f t="shared" si="39"/>
        <v>42100.291666666664</v>
      </c>
    </row>
    <row r="2547" spans="1:15">
      <c r="A2547" s="2">
        <v>300000000002546</v>
      </c>
      <c r="B2547" s="2">
        <v>200000000002481</v>
      </c>
      <c r="C2547" t="s">
        <v>2712</v>
      </c>
      <c r="D2547" t="s">
        <v>35</v>
      </c>
      <c r="E2547" s="4">
        <v>42100</v>
      </c>
      <c r="F2547" s="3">
        <v>42845</v>
      </c>
      <c r="G2547" t="s">
        <v>110</v>
      </c>
      <c r="H2547" s="2">
        <v>100000000000107</v>
      </c>
      <c r="I2547" t="s">
        <v>408</v>
      </c>
      <c r="J2547" t="s">
        <v>409</v>
      </c>
      <c r="K2547">
        <v>124500</v>
      </c>
      <c r="L2547">
        <v>124500</v>
      </c>
      <c r="M2547" t="s">
        <v>22</v>
      </c>
      <c r="N2547" t="s">
        <v>23</v>
      </c>
      <c r="O2547" s="1">
        <f t="shared" si="39"/>
        <v>42100.291666666664</v>
      </c>
    </row>
    <row r="2548" spans="1:15">
      <c r="A2548" s="2">
        <v>300000000002547</v>
      </c>
      <c r="B2548" s="2">
        <v>200000000002486</v>
      </c>
      <c r="C2548" t="s">
        <v>2713</v>
      </c>
      <c r="D2548" t="s">
        <v>35</v>
      </c>
      <c r="E2548" s="4">
        <v>42101</v>
      </c>
      <c r="F2548" s="3">
        <v>42308</v>
      </c>
      <c r="G2548" t="s">
        <v>475</v>
      </c>
      <c r="H2548" s="2">
        <v>100000000000131</v>
      </c>
      <c r="I2548" t="s">
        <v>21</v>
      </c>
      <c r="J2548" t="s">
        <v>21</v>
      </c>
      <c r="K2548">
        <v>124500</v>
      </c>
      <c r="L2548">
        <v>124500</v>
      </c>
      <c r="M2548" t="s">
        <v>39</v>
      </c>
      <c r="N2548" t="s">
        <v>65</v>
      </c>
      <c r="O2548" s="1">
        <f t="shared" si="39"/>
        <v>42101.291666666664</v>
      </c>
    </row>
    <row r="2549" spans="1:15">
      <c r="A2549" s="2">
        <v>300000000002548</v>
      </c>
      <c r="B2549" s="2">
        <v>200000000000436</v>
      </c>
      <c r="C2549" t="s">
        <v>2714</v>
      </c>
      <c r="D2549" t="s">
        <v>35</v>
      </c>
      <c r="E2549" s="4">
        <v>42101</v>
      </c>
      <c r="F2549" s="3">
        <v>42685</v>
      </c>
      <c r="G2549" t="s">
        <v>1297</v>
      </c>
      <c r="H2549" s="2">
        <v>100000000000591</v>
      </c>
      <c r="I2549" t="s">
        <v>486</v>
      </c>
      <c r="J2549" t="s">
        <v>487</v>
      </c>
      <c r="K2549">
        <v>621680</v>
      </c>
      <c r="L2549">
        <v>245220</v>
      </c>
      <c r="M2549" t="s">
        <v>39</v>
      </c>
      <c r="N2549" t="s">
        <v>65</v>
      </c>
      <c r="O2549" s="1">
        <f t="shared" si="39"/>
        <v>42101.291666666664</v>
      </c>
    </row>
    <row r="2550" spans="1:15">
      <c r="A2550" s="2">
        <v>300000000002549</v>
      </c>
      <c r="B2550" s="2">
        <v>200000000000312</v>
      </c>
      <c r="C2550" t="s">
        <v>2715</v>
      </c>
      <c r="D2550" t="s">
        <v>35</v>
      </c>
      <c r="E2550" s="4">
        <v>42101</v>
      </c>
      <c r="F2550" s="3">
        <v>42355</v>
      </c>
      <c r="G2550" t="s">
        <v>831</v>
      </c>
      <c r="H2550" s="2">
        <v>100000000000242</v>
      </c>
      <c r="I2550" t="s">
        <v>21</v>
      </c>
      <c r="J2550" t="s">
        <v>21</v>
      </c>
      <c r="K2550">
        <v>124500</v>
      </c>
      <c r="L2550">
        <v>124500</v>
      </c>
      <c r="M2550" t="s">
        <v>22</v>
      </c>
      <c r="N2550" t="s">
        <v>23</v>
      </c>
      <c r="O2550" s="1">
        <f t="shared" si="39"/>
        <v>42101.291666666664</v>
      </c>
    </row>
    <row r="2551" spans="1:15">
      <c r="A2551" s="2">
        <v>300000000002550</v>
      </c>
      <c r="B2551" s="2">
        <v>200000000002485</v>
      </c>
      <c r="C2551" t="s">
        <v>2716</v>
      </c>
      <c r="D2551" t="s">
        <v>35</v>
      </c>
      <c r="E2551" s="4">
        <v>42101</v>
      </c>
      <c r="F2551" s="3">
        <v>42643</v>
      </c>
      <c r="G2551" t="s">
        <v>218</v>
      </c>
      <c r="H2551" s="2">
        <v>100000000000188</v>
      </c>
      <c r="I2551" t="s">
        <v>21</v>
      </c>
      <c r="J2551" t="s">
        <v>21</v>
      </c>
      <c r="K2551">
        <v>205500</v>
      </c>
      <c r="L2551">
        <v>138000</v>
      </c>
      <c r="M2551" t="s">
        <v>31</v>
      </c>
      <c r="N2551" t="s">
        <v>32</v>
      </c>
      <c r="O2551" s="1">
        <f t="shared" si="39"/>
        <v>42101.291666666664</v>
      </c>
    </row>
    <row r="2552" spans="1:15">
      <c r="A2552" s="2">
        <v>300000000002551</v>
      </c>
      <c r="B2552" s="2">
        <v>200000000002487</v>
      </c>
      <c r="C2552" t="s">
        <v>2717</v>
      </c>
      <c r="D2552" t="s">
        <v>35</v>
      </c>
      <c r="E2552" s="4">
        <v>42101</v>
      </c>
      <c r="F2552" s="3">
        <v>42185</v>
      </c>
      <c r="G2552" t="s">
        <v>1236</v>
      </c>
      <c r="H2552" s="2">
        <v>100000000000238</v>
      </c>
      <c r="I2552" t="s">
        <v>21</v>
      </c>
      <c r="J2552" t="s">
        <v>21</v>
      </c>
      <c r="K2552">
        <v>124500</v>
      </c>
      <c r="L2552">
        <v>124500</v>
      </c>
      <c r="M2552" t="s">
        <v>22</v>
      </c>
      <c r="N2552" t="s">
        <v>198</v>
      </c>
      <c r="O2552" s="1">
        <f t="shared" si="39"/>
        <v>42101.291666666664</v>
      </c>
    </row>
    <row r="2553" spans="1:15">
      <c r="A2553" s="2">
        <v>300000000002552</v>
      </c>
      <c r="B2553" s="2">
        <v>200000000002490</v>
      </c>
      <c r="C2553" t="s">
        <v>2718</v>
      </c>
      <c r="D2553" t="s">
        <v>35</v>
      </c>
      <c r="E2553" s="4">
        <v>42102</v>
      </c>
      <c r="F2553" s="3">
        <v>42138</v>
      </c>
      <c r="G2553" t="s">
        <v>800</v>
      </c>
      <c r="H2553" s="2">
        <v>100000000000259</v>
      </c>
      <c r="I2553" t="s">
        <v>21</v>
      </c>
      <c r="J2553" t="s">
        <v>21</v>
      </c>
      <c r="K2553">
        <v>124500</v>
      </c>
      <c r="L2553">
        <v>124500</v>
      </c>
      <c r="M2553" t="s">
        <v>31</v>
      </c>
      <c r="N2553" t="s">
        <v>48</v>
      </c>
      <c r="O2553" s="1">
        <f t="shared" si="39"/>
        <v>42102.291666666664</v>
      </c>
    </row>
    <row r="2554" spans="1:15">
      <c r="A2554" s="2">
        <v>300000000002553</v>
      </c>
      <c r="B2554" s="2">
        <v>200000000001547</v>
      </c>
      <c r="C2554" t="s">
        <v>2719</v>
      </c>
      <c r="D2554" t="s">
        <v>35</v>
      </c>
      <c r="E2554" s="4">
        <v>42102</v>
      </c>
      <c r="F2554" s="3">
        <v>42192</v>
      </c>
      <c r="G2554" t="s">
        <v>715</v>
      </c>
      <c r="H2554" s="2">
        <v>100000000000240</v>
      </c>
      <c r="I2554" t="s">
        <v>21</v>
      </c>
      <c r="J2554" t="s">
        <v>21</v>
      </c>
      <c r="K2554">
        <v>124500</v>
      </c>
      <c r="L2554">
        <v>124500</v>
      </c>
      <c r="M2554" t="s">
        <v>22</v>
      </c>
      <c r="N2554" t="s">
        <v>23</v>
      </c>
      <c r="O2554" s="1">
        <f t="shared" si="39"/>
        <v>42102.291666666664</v>
      </c>
    </row>
    <row r="2555" spans="1:15">
      <c r="A2555" s="2">
        <v>300000000002554</v>
      </c>
      <c r="B2555" s="2">
        <v>200000000002488</v>
      </c>
      <c r="C2555" t="s">
        <v>2720</v>
      </c>
      <c r="D2555" t="s">
        <v>35</v>
      </c>
      <c r="E2555" s="4">
        <v>42102</v>
      </c>
      <c r="F2555" s="3">
        <v>42627</v>
      </c>
      <c r="G2555" t="s">
        <v>197</v>
      </c>
      <c r="H2555" s="2">
        <v>100000000000119</v>
      </c>
      <c r="I2555" t="s">
        <v>21</v>
      </c>
      <c r="J2555" t="s">
        <v>21</v>
      </c>
      <c r="K2555">
        <v>273000</v>
      </c>
      <c r="L2555">
        <v>273000</v>
      </c>
      <c r="M2555" t="s">
        <v>1287</v>
      </c>
      <c r="N2555" t="s">
        <v>1288</v>
      </c>
      <c r="O2555" s="1">
        <f t="shared" si="39"/>
        <v>42102.291666666664</v>
      </c>
    </row>
    <row r="2556" spans="1:15">
      <c r="A2556" s="2">
        <v>300000000002555</v>
      </c>
      <c r="B2556" s="2">
        <v>200000000002491</v>
      </c>
      <c r="C2556" t="s">
        <v>2721</v>
      </c>
      <c r="D2556" t="s">
        <v>35</v>
      </c>
      <c r="E2556" s="4">
        <v>42103</v>
      </c>
      <c r="F2556" s="3">
        <v>42430</v>
      </c>
      <c r="G2556" t="s">
        <v>1297</v>
      </c>
      <c r="H2556" s="2">
        <v>100000000000591</v>
      </c>
      <c r="I2556" t="s">
        <v>21</v>
      </c>
      <c r="J2556" t="s">
        <v>21</v>
      </c>
      <c r="M2556" t="s">
        <v>39</v>
      </c>
      <c r="N2556" t="s">
        <v>65</v>
      </c>
      <c r="O2556" s="1">
        <f t="shared" si="39"/>
        <v>42103.291666666664</v>
      </c>
    </row>
    <row r="2557" spans="1:15">
      <c r="A2557" s="2">
        <v>300000000002556</v>
      </c>
      <c r="B2557" s="2">
        <v>200000000001625</v>
      </c>
      <c r="C2557" t="s">
        <v>2722</v>
      </c>
      <c r="D2557" t="s">
        <v>35</v>
      </c>
      <c r="E2557" s="4">
        <v>42104</v>
      </c>
      <c r="F2557" s="3">
        <v>42338</v>
      </c>
      <c r="G2557" t="s">
        <v>1512</v>
      </c>
      <c r="H2557" s="2">
        <v>100000000000232</v>
      </c>
      <c r="I2557" t="s">
        <v>21</v>
      </c>
      <c r="J2557" t="s">
        <v>21</v>
      </c>
      <c r="K2557">
        <v>340500</v>
      </c>
      <c r="L2557">
        <v>340500</v>
      </c>
      <c r="M2557" t="s">
        <v>39</v>
      </c>
      <c r="N2557" t="s">
        <v>40</v>
      </c>
      <c r="O2557" s="1">
        <f t="shared" si="39"/>
        <v>42104.291666666664</v>
      </c>
    </row>
    <row r="2558" spans="1:15">
      <c r="A2558" s="2">
        <v>300000000002557</v>
      </c>
      <c r="B2558" s="2">
        <v>200000000000416</v>
      </c>
      <c r="C2558" t="s">
        <v>2723</v>
      </c>
      <c r="D2558" t="s">
        <v>35</v>
      </c>
      <c r="E2558" s="4">
        <v>42104.448611111111</v>
      </c>
      <c r="F2558" s="3">
        <v>42478</v>
      </c>
      <c r="G2558" t="s">
        <v>1191</v>
      </c>
      <c r="H2558" s="2">
        <v>100000000000216</v>
      </c>
      <c r="I2558" t="s">
        <v>21</v>
      </c>
      <c r="J2558" t="s">
        <v>21</v>
      </c>
      <c r="K2558">
        <v>138000</v>
      </c>
      <c r="L2558">
        <v>138000</v>
      </c>
      <c r="M2558" t="s">
        <v>39</v>
      </c>
      <c r="N2558" t="s">
        <v>65</v>
      </c>
      <c r="O2558" s="1">
        <f t="shared" si="39"/>
        <v>42104.740277777775</v>
      </c>
    </row>
    <row r="2559" spans="1:15">
      <c r="A2559" s="2">
        <v>300000000002558</v>
      </c>
      <c r="B2559" s="2">
        <v>200000000001576</v>
      </c>
      <c r="C2559" t="s">
        <v>2724</v>
      </c>
      <c r="D2559" t="s">
        <v>35</v>
      </c>
      <c r="E2559" s="4">
        <v>42105</v>
      </c>
      <c r="F2559" s="3">
        <v>42300</v>
      </c>
      <c r="G2559" t="s">
        <v>896</v>
      </c>
      <c r="H2559" s="2">
        <v>100000000000160</v>
      </c>
      <c r="I2559" t="s">
        <v>21</v>
      </c>
      <c r="J2559" t="s">
        <v>21</v>
      </c>
      <c r="K2559">
        <v>408000</v>
      </c>
      <c r="L2559">
        <v>124500</v>
      </c>
      <c r="M2559" t="s">
        <v>22</v>
      </c>
      <c r="N2559" t="s">
        <v>198</v>
      </c>
      <c r="O2559" s="1">
        <f t="shared" si="39"/>
        <v>42105.291666666664</v>
      </c>
    </row>
    <row r="2560" spans="1:15">
      <c r="A2560" s="2">
        <v>300000000002559</v>
      </c>
      <c r="B2560" s="2">
        <v>200000000000616</v>
      </c>
      <c r="C2560" t="s">
        <v>2725</v>
      </c>
      <c r="D2560" t="s">
        <v>212</v>
      </c>
      <c r="E2560" s="4">
        <v>42106.499305555553</v>
      </c>
      <c r="F2560" s="3">
        <v>42216</v>
      </c>
      <c r="G2560" t="s">
        <v>1260</v>
      </c>
      <c r="H2560" s="2">
        <v>100000000000166</v>
      </c>
      <c r="I2560" t="s">
        <v>30</v>
      </c>
      <c r="J2560" t="s">
        <v>30</v>
      </c>
      <c r="K2560">
        <v>47610</v>
      </c>
      <c r="L2560">
        <v>47610</v>
      </c>
      <c r="M2560" t="s">
        <v>22</v>
      </c>
      <c r="N2560" t="s">
        <v>23</v>
      </c>
      <c r="O2560" s="1">
        <f t="shared" si="39"/>
        <v>42106.790972222218</v>
      </c>
    </row>
    <row r="2561" spans="1:15">
      <c r="A2561" s="2">
        <v>300000000002560</v>
      </c>
      <c r="B2561" s="2">
        <v>200000000001571</v>
      </c>
      <c r="C2561" t="s">
        <v>2726</v>
      </c>
      <c r="D2561" t="s">
        <v>212</v>
      </c>
      <c r="E2561" s="4">
        <v>42106.463888888888</v>
      </c>
      <c r="F2561" s="3">
        <v>42461</v>
      </c>
      <c r="G2561" t="s">
        <v>197</v>
      </c>
      <c r="H2561" s="2">
        <v>100000000000119</v>
      </c>
      <c r="I2561" t="s">
        <v>30</v>
      </c>
      <c r="J2561" t="s">
        <v>30</v>
      </c>
      <c r="K2561">
        <v>398990</v>
      </c>
      <c r="L2561">
        <v>398990</v>
      </c>
      <c r="M2561" t="s">
        <v>1287</v>
      </c>
      <c r="N2561" t="s">
        <v>1288</v>
      </c>
      <c r="O2561" s="1">
        <f t="shared" si="39"/>
        <v>42106.755555555552</v>
      </c>
    </row>
    <row r="2562" spans="1:15">
      <c r="A2562" s="2">
        <v>300000000002561</v>
      </c>
      <c r="B2562" s="2">
        <v>200000000001571</v>
      </c>
      <c r="C2562" t="s">
        <v>2727</v>
      </c>
      <c r="D2562" t="s">
        <v>19</v>
      </c>
      <c r="E2562" s="4">
        <v>42106.468055555553</v>
      </c>
      <c r="F2562" s="3">
        <v>42216</v>
      </c>
      <c r="G2562" t="s">
        <v>197</v>
      </c>
      <c r="H2562" s="2">
        <v>100000000000119</v>
      </c>
      <c r="I2562" t="s">
        <v>30</v>
      </c>
      <c r="J2562" t="s">
        <v>30</v>
      </c>
      <c r="K2562">
        <v>374250</v>
      </c>
      <c r="L2562">
        <v>374250</v>
      </c>
      <c r="M2562" t="s">
        <v>1287</v>
      </c>
      <c r="N2562" t="s">
        <v>1288</v>
      </c>
      <c r="O2562" s="1">
        <f t="shared" si="39"/>
        <v>42106.759722222218</v>
      </c>
    </row>
    <row r="2563" spans="1:15">
      <c r="A2563" s="2">
        <v>300000000002562</v>
      </c>
      <c r="B2563" s="2">
        <v>200000000000101</v>
      </c>
      <c r="C2563" t="s">
        <v>2728</v>
      </c>
      <c r="D2563" t="s">
        <v>35</v>
      </c>
      <c r="E2563" s="4">
        <v>42107</v>
      </c>
      <c r="F2563" s="3">
        <v>42304</v>
      </c>
      <c r="G2563" t="s">
        <v>1052</v>
      </c>
      <c r="H2563" s="2">
        <v>100000000000369</v>
      </c>
      <c r="I2563" t="s">
        <v>21</v>
      </c>
      <c r="J2563" t="s">
        <v>21</v>
      </c>
      <c r="K2563">
        <v>124500</v>
      </c>
      <c r="L2563">
        <v>124500</v>
      </c>
      <c r="M2563" t="s">
        <v>31</v>
      </c>
      <c r="N2563" t="s">
        <v>48</v>
      </c>
      <c r="O2563" s="1">
        <f t="shared" ref="O2563:O2626" si="40">IF(E2563&lt;$S$2,E2563+$T$2,IF(E2563&lt;$S$3,E2563+$T$3,IF(E2563&lt;$S$4,E2563+$T$4,IF(E2563&lt;$S$5,E2563+$T$5,IF(E2563&lt;$S$6,E2563+$T$6,IF(E2563&lt;$S$7,E2563+$T$7,IF(E2563&lt;$S$8,E2563+$T$8,IF(E2563&lt;$S$9,E2563+$T$9,IF(E2563&lt;$S$10,E2563+$T$10,IF(E2563&lt;$S$11,E2563+$T$11,IF(E2563&lt;$S$12,E2563+$T$12,IF(E2563&lt;$S$13,E2563+$T$13,IF(E2563&lt;$S$14,E2563+$T$14,IF(E2563&lt;$S$15,E2563+$T$15,IF(E2563&lt;$S$16,E2563+$T$16,IF(E2563&lt;$S$17,E2563+$T$17,""))))))))))))))))</f>
        <v>42107.291666666664</v>
      </c>
    </row>
    <row r="2564" spans="1:15">
      <c r="A2564" s="2">
        <v>300000000002563</v>
      </c>
      <c r="B2564" s="2">
        <v>200000000002501</v>
      </c>
      <c r="C2564" t="s">
        <v>2729</v>
      </c>
      <c r="D2564" t="s">
        <v>35</v>
      </c>
      <c r="E2564" s="4">
        <v>42107</v>
      </c>
      <c r="F2564" s="3">
        <v>42417</v>
      </c>
      <c r="G2564" t="s">
        <v>475</v>
      </c>
      <c r="H2564" s="2">
        <v>100000000000131</v>
      </c>
      <c r="I2564" t="s">
        <v>21</v>
      </c>
      <c r="J2564" t="s">
        <v>21</v>
      </c>
      <c r="M2564" t="s">
        <v>39</v>
      </c>
      <c r="N2564" t="s">
        <v>65</v>
      </c>
      <c r="O2564" s="1">
        <f t="shared" si="40"/>
        <v>42107.291666666664</v>
      </c>
    </row>
    <row r="2565" spans="1:15">
      <c r="A2565" s="2">
        <v>300000000002564</v>
      </c>
      <c r="B2565" s="2">
        <v>200000000001433</v>
      </c>
      <c r="C2565" t="s">
        <v>2730</v>
      </c>
      <c r="D2565" t="s">
        <v>35</v>
      </c>
      <c r="E2565" s="4">
        <v>42107</v>
      </c>
      <c r="F2565" s="3">
        <v>42308</v>
      </c>
      <c r="G2565" t="s">
        <v>896</v>
      </c>
      <c r="H2565" s="2">
        <v>100000000000160</v>
      </c>
      <c r="I2565" t="s">
        <v>21</v>
      </c>
      <c r="J2565" t="s">
        <v>21</v>
      </c>
      <c r="K2565">
        <v>124500</v>
      </c>
      <c r="L2565">
        <v>124500</v>
      </c>
      <c r="M2565" t="s">
        <v>22</v>
      </c>
      <c r="N2565" t="s">
        <v>198</v>
      </c>
      <c r="O2565" s="1">
        <f t="shared" si="40"/>
        <v>42107.291666666664</v>
      </c>
    </row>
    <row r="2566" spans="1:15">
      <c r="A2566" s="2">
        <v>300000000002565</v>
      </c>
      <c r="B2566" s="2">
        <v>200000000001611</v>
      </c>
      <c r="C2566" t="s">
        <v>2731</v>
      </c>
      <c r="D2566" t="s">
        <v>35</v>
      </c>
      <c r="E2566" s="4">
        <v>42107.482638888891</v>
      </c>
      <c r="F2566" s="3">
        <v>42255</v>
      </c>
      <c r="G2566" t="s">
        <v>676</v>
      </c>
      <c r="H2566" s="2">
        <v>100000000000178</v>
      </c>
      <c r="I2566" t="s">
        <v>21</v>
      </c>
      <c r="J2566" t="s">
        <v>21</v>
      </c>
      <c r="K2566">
        <v>138000</v>
      </c>
      <c r="L2566">
        <v>138000</v>
      </c>
      <c r="M2566" t="s">
        <v>101</v>
      </c>
      <c r="N2566" t="s">
        <v>101</v>
      </c>
      <c r="O2566" s="1">
        <f t="shared" si="40"/>
        <v>42107.774305555555</v>
      </c>
    </row>
    <row r="2567" spans="1:15">
      <c r="A2567" s="2">
        <v>300000000002566</v>
      </c>
      <c r="B2567" s="2">
        <v>200000000001594</v>
      </c>
      <c r="C2567" t="s">
        <v>2732</v>
      </c>
      <c r="D2567" t="s">
        <v>35</v>
      </c>
      <c r="E2567" s="4">
        <v>42107</v>
      </c>
      <c r="F2567" s="3">
        <v>42765</v>
      </c>
      <c r="G2567" t="s">
        <v>218</v>
      </c>
      <c r="H2567" s="2">
        <v>100000000000188</v>
      </c>
      <c r="I2567" t="s">
        <v>486</v>
      </c>
      <c r="J2567" t="s">
        <v>487</v>
      </c>
      <c r="K2567">
        <v>246000</v>
      </c>
      <c r="L2567">
        <v>205500</v>
      </c>
      <c r="M2567" t="s">
        <v>31</v>
      </c>
      <c r="N2567" t="s">
        <v>32</v>
      </c>
      <c r="O2567" s="1">
        <f t="shared" si="40"/>
        <v>42107.291666666664</v>
      </c>
    </row>
    <row r="2568" spans="1:15">
      <c r="A2568" s="2">
        <v>300000000002567</v>
      </c>
      <c r="B2568" s="2">
        <v>200000000002499</v>
      </c>
      <c r="C2568" t="s">
        <v>2733</v>
      </c>
      <c r="D2568" t="s">
        <v>35</v>
      </c>
      <c r="E2568" s="4">
        <v>42107</v>
      </c>
      <c r="F2568" s="3">
        <v>42850</v>
      </c>
      <c r="G2568" t="s">
        <v>218</v>
      </c>
      <c r="H2568" s="2">
        <v>100000000000188</v>
      </c>
      <c r="I2568" t="s">
        <v>486</v>
      </c>
      <c r="J2568" t="s">
        <v>487</v>
      </c>
      <c r="K2568">
        <v>205500</v>
      </c>
      <c r="L2568">
        <v>205500</v>
      </c>
      <c r="M2568" t="s">
        <v>31</v>
      </c>
      <c r="N2568" t="s">
        <v>32</v>
      </c>
      <c r="O2568" s="1">
        <f t="shared" si="40"/>
        <v>42107.291666666664</v>
      </c>
    </row>
    <row r="2569" spans="1:15">
      <c r="A2569" s="2">
        <v>300000000002568</v>
      </c>
      <c r="B2569" s="2">
        <v>200000000002497</v>
      </c>
      <c r="C2569" t="s">
        <v>2734</v>
      </c>
      <c r="D2569" t="s">
        <v>35</v>
      </c>
      <c r="E2569" s="4">
        <v>42107</v>
      </c>
      <c r="F2569" s="3">
        <v>42591</v>
      </c>
      <c r="G2569" t="s">
        <v>329</v>
      </c>
      <c r="H2569" s="2">
        <v>100000000000097</v>
      </c>
      <c r="I2569" t="s">
        <v>21</v>
      </c>
      <c r="J2569" t="s">
        <v>21</v>
      </c>
      <c r="K2569">
        <v>124500</v>
      </c>
      <c r="L2569">
        <v>124500</v>
      </c>
      <c r="M2569" t="s">
        <v>31</v>
      </c>
      <c r="N2569" t="s">
        <v>48</v>
      </c>
      <c r="O2569" s="1">
        <f t="shared" si="40"/>
        <v>42107.291666666664</v>
      </c>
    </row>
    <row r="2570" spans="1:15">
      <c r="A2570" s="2">
        <v>300000000002569</v>
      </c>
      <c r="B2570" s="2">
        <v>200000000002498</v>
      </c>
      <c r="C2570" t="s">
        <v>2735</v>
      </c>
      <c r="D2570" t="s">
        <v>35</v>
      </c>
      <c r="E2570" s="4">
        <v>42107</v>
      </c>
      <c r="F2570" s="3">
        <v>42726</v>
      </c>
      <c r="G2570" t="s">
        <v>1236</v>
      </c>
      <c r="H2570" s="2">
        <v>100000000000238</v>
      </c>
      <c r="I2570" t="s">
        <v>810</v>
      </c>
      <c r="J2570" t="s">
        <v>490</v>
      </c>
      <c r="K2570">
        <v>111000</v>
      </c>
      <c r="L2570">
        <v>111000</v>
      </c>
      <c r="M2570" t="s">
        <v>22</v>
      </c>
      <c r="N2570" t="s">
        <v>198</v>
      </c>
      <c r="O2570" s="1">
        <f t="shared" si="40"/>
        <v>42107.291666666664</v>
      </c>
    </row>
    <row r="2571" spans="1:15">
      <c r="A2571" s="2">
        <v>300000000002570</v>
      </c>
      <c r="B2571" s="2">
        <v>200000000000166</v>
      </c>
      <c r="C2571" t="s">
        <v>2736</v>
      </c>
      <c r="D2571" t="s">
        <v>35</v>
      </c>
      <c r="E2571" s="4">
        <v>42107.73333333333</v>
      </c>
      <c r="F2571" s="3">
        <v>42217</v>
      </c>
      <c r="G2571" t="s">
        <v>555</v>
      </c>
      <c r="H2571" s="2">
        <v>100000000000206</v>
      </c>
      <c r="I2571" t="s">
        <v>21</v>
      </c>
      <c r="J2571" t="s">
        <v>21</v>
      </c>
      <c r="K2571">
        <v>124500</v>
      </c>
      <c r="L2571">
        <v>124500</v>
      </c>
      <c r="M2571" t="s">
        <v>22</v>
      </c>
      <c r="N2571" t="s">
        <v>23</v>
      </c>
      <c r="O2571" s="1">
        <f t="shared" si="40"/>
        <v>42108.024999999994</v>
      </c>
    </row>
    <row r="2572" spans="1:15">
      <c r="A2572" s="2">
        <v>300000000002571</v>
      </c>
      <c r="B2572" s="2">
        <v>200000000002505</v>
      </c>
      <c r="C2572" t="s">
        <v>2737</v>
      </c>
      <c r="D2572" t="s">
        <v>35</v>
      </c>
      <c r="E2572" s="4">
        <v>42108</v>
      </c>
      <c r="F2572" s="3">
        <v>42529</v>
      </c>
      <c r="G2572" t="s">
        <v>1218</v>
      </c>
      <c r="H2572" s="2">
        <v>100000000000176</v>
      </c>
      <c r="I2572" t="s">
        <v>21</v>
      </c>
      <c r="J2572" t="s">
        <v>21</v>
      </c>
      <c r="K2572">
        <v>151500</v>
      </c>
      <c r="L2572">
        <v>124500</v>
      </c>
      <c r="M2572" t="s">
        <v>39</v>
      </c>
      <c r="N2572" t="s">
        <v>40</v>
      </c>
      <c r="O2572" s="1">
        <f t="shared" si="40"/>
        <v>42108.291666666664</v>
      </c>
    </row>
    <row r="2573" spans="1:15">
      <c r="A2573" s="2">
        <v>300000000002572</v>
      </c>
      <c r="B2573" s="2">
        <v>200000000002506</v>
      </c>
      <c r="C2573" t="s">
        <v>2738</v>
      </c>
      <c r="D2573" t="s">
        <v>35</v>
      </c>
      <c r="E2573" s="4">
        <v>42108</v>
      </c>
      <c r="F2573" s="3">
        <v>42514</v>
      </c>
      <c r="G2573" t="s">
        <v>1292</v>
      </c>
      <c r="H2573" s="2">
        <v>100000000000605</v>
      </c>
      <c r="I2573" t="s">
        <v>21</v>
      </c>
      <c r="J2573" t="s">
        <v>21</v>
      </c>
      <c r="M2573" t="s">
        <v>31</v>
      </c>
      <c r="N2573" t="s">
        <v>32</v>
      </c>
      <c r="O2573" s="1">
        <f t="shared" si="40"/>
        <v>42108.291666666664</v>
      </c>
    </row>
    <row r="2574" spans="1:15">
      <c r="A2574" s="2">
        <v>300000000002573</v>
      </c>
      <c r="B2574" s="2">
        <v>200000000001249</v>
      </c>
      <c r="C2574" t="s">
        <v>2739</v>
      </c>
      <c r="D2574" t="s">
        <v>35</v>
      </c>
      <c r="E2574" s="4">
        <v>42108</v>
      </c>
      <c r="F2574" s="3">
        <v>42580</v>
      </c>
      <c r="G2574" t="s">
        <v>851</v>
      </c>
      <c r="H2574" s="2">
        <v>100000000000228</v>
      </c>
      <c r="I2574" t="s">
        <v>21</v>
      </c>
      <c r="J2574" t="s">
        <v>21</v>
      </c>
      <c r="K2574">
        <v>154200</v>
      </c>
      <c r="L2574">
        <v>154200</v>
      </c>
      <c r="M2574" t="s">
        <v>101</v>
      </c>
      <c r="N2574" t="s">
        <v>101</v>
      </c>
      <c r="O2574" s="1">
        <f t="shared" si="40"/>
        <v>42108.291666666664</v>
      </c>
    </row>
    <row r="2575" spans="1:15">
      <c r="A2575" s="2">
        <v>300000000002574</v>
      </c>
      <c r="B2575" s="2">
        <v>200000000002507</v>
      </c>
      <c r="C2575" t="s">
        <v>2740</v>
      </c>
      <c r="D2575" t="s">
        <v>35</v>
      </c>
      <c r="E2575" s="4">
        <v>42108</v>
      </c>
      <c r="F2575" s="3">
        <v>42726</v>
      </c>
      <c r="G2575" t="s">
        <v>1236</v>
      </c>
      <c r="H2575" s="2">
        <v>100000000000238</v>
      </c>
      <c r="I2575" t="s">
        <v>810</v>
      </c>
      <c r="J2575" t="s">
        <v>490</v>
      </c>
      <c r="K2575">
        <v>124500</v>
      </c>
      <c r="L2575">
        <v>124500</v>
      </c>
      <c r="M2575" t="s">
        <v>22</v>
      </c>
      <c r="N2575" t="s">
        <v>198</v>
      </c>
      <c r="O2575" s="1">
        <f t="shared" si="40"/>
        <v>42108.291666666664</v>
      </c>
    </row>
    <row r="2576" spans="1:15">
      <c r="A2576" s="2">
        <v>300000000002575</v>
      </c>
      <c r="B2576" s="2">
        <v>200000000002503</v>
      </c>
      <c r="C2576" t="s">
        <v>2741</v>
      </c>
      <c r="D2576" t="s">
        <v>35</v>
      </c>
      <c r="E2576" s="4">
        <v>42108</v>
      </c>
      <c r="F2576" s="3">
        <v>42308</v>
      </c>
      <c r="G2576" t="s">
        <v>1236</v>
      </c>
      <c r="H2576" s="2">
        <v>100000000000238</v>
      </c>
      <c r="I2576" t="s">
        <v>21</v>
      </c>
      <c r="J2576" t="s">
        <v>21</v>
      </c>
      <c r="K2576">
        <v>124500</v>
      </c>
      <c r="L2576">
        <v>124500</v>
      </c>
      <c r="M2576" t="s">
        <v>22</v>
      </c>
      <c r="N2576" t="s">
        <v>198</v>
      </c>
      <c r="O2576" s="1">
        <f t="shared" si="40"/>
        <v>42108.291666666664</v>
      </c>
    </row>
    <row r="2577" spans="1:15">
      <c r="A2577" s="2">
        <v>300000000002576</v>
      </c>
      <c r="B2577" s="2">
        <v>200000000000317</v>
      </c>
      <c r="C2577" t="s">
        <v>2742</v>
      </c>
      <c r="D2577" t="s">
        <v>35</v>
      </c>
      <c r="E2577" s="4">
        <v>42109</v>
      </c>
      <c r="F2577" s="3">
        <v>42310</v>
      </c>
      <c r="G2577" t="s">
        <v>1260</v>
      </c>
      <c r="H2577" s="2">
        <v>100000000000166</v>
      </c>
      <c r="I2577" t="s">
        <v>21</v>
      </c>
      <c r="J2577" t="s">
        <v>21</v>
      </c>
      <c r="K2577">
        <v>124500</v>
      </c>
      <c r="L2577">
        <v>124500</v>
      </c>
      <c r="M2577" t="s">
        <v>22</v>
      </c>
      <c r="N2577" t="s">
        <v>23</v>
      </c>
      <c r="O2577" s="1">
        <f t="shared" si="40"/>
        <v>42109.291666666664</v>
      </c>
    </row>
    <row r="2578" spans="1:15">
      <c r="A2578" s="2">
        <v>300000000002577</v>
      </c>
      <c r="B2578" s="2">
        <v>200000000002509</v>
      </c>
      <c r="C2578" t="s">
        <v>2743</v>
      </c>
      <c r="D2578" t="s">
        <v>35</v>
      </c>
      <c r="E2578" s="4">
        <v>42109</v>
      </c>
      <c r="F2578" s="3">
        <v>42855</v>
      </c>
      <c r="G2578" t="s">
        <v>1218</v>
      </c>
      <c r="H2578" s="2">
        <v>100000000000176</v>
      </c>
      <c r="I2578" t="s">
        <v>486</v>
      </c>
      <c r="J2578" t="s">
        <v>409</v>
      </c>
      <c r="K2578">
        <v>84000</v>
      </c>
      <c r="L2578">
        <v>84000</v>
      </c>
      <c r="M2578" t="s">
        <v>39</v>
      </c>
      <c r="N2578" t="s">
        <v>40</v>
      </c>
      <c r="O2578" s="1">
        <f t="shared" si="40"/>
        <v>42109.291666666664</v>
      </c>
    </row>
    <row r="2579" spans="1:15">
      <c r="A2579" s="2">
        <v>300000000002578</v>
      </c>
      <c r="B2579" s="2">
        <v>200000000002510</v>
      </c>
      <c r="C2579" t="s">
        <v>2744</v>
      </c>
      <c r="D2579" t="s">
        <v>35</v>
      </c>
      <c r="E2579" s="4">
        <v>42109</v>
      </c>
      <c r="F2579" s="3">
        <v>42853</v>
      </c>
      <c r="G2579" t="s">
        <v>1218</v>
      </c>
      <c r="H2579" s="2">
        <v>100000000000176</v>
      </c>
      <c r="I2579" t="s">
        <v>408</v>
      </c>
      <c r="J2579" t="s">
        <v>409</v>
      </c>
      <c r="K2579">
        <v>205500</v>
      </c>
      <c r="L2579">
        <v>178500</v>
      </c>
      <c r="M2579" t="s">
        <v>39</v>
      </c>
      <c r="N2579" t="s">
        <v>40</v>
      </c>
      <c r="O2579" s="1">
        <f t="shared" si="40"/>
        <v>42109.291666666664</v>
      </c>
    </row>
    <row r="2580" spans="1:15">
      <c r="A2580" s="2">
        <v>300000000002579</v>
      </c>
      <c r="B2580" s="2">
        <v>200000000002511</v>
      </c>
      <c r="C2580" t="s">
        <v>2745</v>
      </c>
      <c r="D2580" t="s">
        <v>35</v>
      </c>
      <c r="E2580" s="4">
        <v>42109</v>
      </c>
      <c r="F2580" s="3">
        <v>42969</v>
      </c>
      <c r="G2580" t="s">
        <v>1218</v>
      </c>
      <c r="H2580" s="2">
        <v>100000000000176</v>
      </c>
      <c r="I2580" t="s">
        <v>810</v>
      </c>
      <c r="J2580" t="s">
        <v>490</v>
      </c>
      <c r="K2580">
        <v>205500</v>
      </c>
      <c r="L2580">
        <v>178500</v>
      </c>
      <c r="M2580" t="s">
        <v>39</v>
      </c>
      <c r="N2580" t="s">
        <v>40</v>
      </c>
      <c r="O2580" s="1">
        <f t="shared" si="40"/>
        <v>42109.291666666664</v>
      </c>
    </row>
    <row r="2581" spans="1:15">
      <c r="A2581" s="2">
        <v>300000000002580</v>
      </c>
      <c r="B2581" s="2">
        <v>200000000000888</v>
      </c>
      <c r="C2581" t="s">
        <v>2746</v>
      </c>
      <c r="D2581" t="s">
        <v>35</v>
      </c>
      <c r="E2581" s="4">
        <v>42109</v>
      </c>
      <c r="F2581" s="3">
        <v>42160</v>
      </c>
      <c r="G2581" t="s">
        <v>1301</v>
      </c>
      <c r="H2581" s="2">
        <v>100000000000317</v>
      </c>
      <c r="I2581" t="s">
        <v>21</v>
      </c>
      <c r="J2581" t="s">
        <v>21</v>
      </c>
      <c r="K2581">
        <v>124500</v>
      </c>
      <c r="L2581">
        <v>124500</v>
      </c>
      <c r="M2581" t="s">
        <v>31</v>
      </c>
      <c r="N2581" t="s">
        <v>48</v>
      </c>
      <c r="O2581" s="1">
        <f t="shared" si="40"/>
        <v>42109.291666666664</v>
      </c>
    </row>
    <row r="2582" spans="1:15">
      <c r="A2582" s="2">
        <v>300000000002581</v>
      </c>
      <c r="B2582" s="2">
        <v>200000000000488</v>
      </c>
      <c r="C2582" t="s">
        <v>2747</v>
      </c>
      <c r="D2582" t="s">
        <v>19</v>
      </c>
      <c r="E2582" s="4">
        <v>42109.730555555558</v>
      </c>
      <c r="F2582" s="3">
        <v>42125</v>
      </c>
      <c r="G2582" t="s">
        <v>555</v>
      </c>
      <c r="H2582" s="2">
        <v>100000000000206</v>
      </c>
      <c r="I2582" t="s">
        <v>30</v>
      </c>
      <c r="J2582" t="s">
        <v>30</v>
      </c>
      <c r="K2582">
        <v>50250</v>
      </c>
      <c r="L2582">
        <v>50250</v>
      </c>
      <c r="M2582" t="s">
        <v>22</v>
      </c>
      <c r="N2582" t="s">
        <v>23</v>
      </c>
      <c r="O2582" s="1">
        <f t="shared" si="40"/>
        <v>42110.022222222222</v>
      </c>
    </row>
    <row r="2583" spans="1:15">
      <c r="A2583" s="2">
        <v>300000000002582</v>
      </c>
      <c r="B2583" s="2">
        <v>200000000000122</v>
      </c>
      <c r="C2583" t="s">
        <v>2748</v>
      </c>
      <c r="D2583" t="s">
        <v>35</v>
      </c>
      <c r="E2583" s="4">
        <v>42110.299305555556</v>
      </c>
      <c r="F2583" s="3">
        <v>42159</v>
      </c>
      <c r="G2583" t="s">
        <v>800</v>
      </c>
      <c r="H2583" s="2">
        <v>100000000000259</v>
      </c>
      <c r="I2583" t="s">
        <v>21</v>
      </c>
      <c r="J2583" t="s">
        <v>21</v>
      </c>
      <c r="K2583">
        <v>138000</v>
      </c>
      <c r="L2583">
        <v>124500</v>
      </c>
      <c r="M2583" t="s">
        <v>31</v>
      </c>
      <c r="N2583" t="s">
        <v>48</v>
      </c>
      <c r="O2583" s="1">
        <f t="shared" si="40"/>
        <v>42110.59097222222</v>
      </c>
    </row>
    <row r="2584" spans="1:15">
      <c r="A2584" s="2">
        <v>300000000002583</v>
      </c>
      <c r="B2584" s="2">
        <v>200000000002564</v>
      </c>
      <c r="C2584" t="s">
        <v>2749</v>
      </c>
      <c r="D2584" t="s">
        <v>35</v>
      </c>
      <c r="E2584" s="4">
        <v>42110</v>
      </c>
      <c r="F2584" s="3">
        <v>42604</v>
      </c>
      <c r="G2584" t="s">
        <v>1218</v>
      </c>
      <c r="H2584" s="2">
        <v>100000000000176</v>
      </c>
      <c r="I2584" t="s">
        <v>21</v>
      </c>
      <c r="J2584" t="s">
        <v>21</v>
      </c>
      <c r="K2584">
        <v>205500</v>
      </c>
      <c r="L2584">
        <v>178500</v>
      </c>
      <c r="M2584" t="s">
        <v>39</v>
      </c>
      <c r="N2584" t="s">
        <v>40</v>
      </c>
      <c r="O2584" s="1">
        <f t="shared" si="40"/>
        <v>42110.291666666664</v>
      </c>
    </row>
    <row r="2585" spans="1:15">
      <c r="A2585" s="2">
        <v>300000000002584</v>
      </c>
      <c r="B2585" s="2">
        <v>200000000000406</v>
      </c>
      <c r="C2585" t="s">
        <v>2750</v>
      </c>
      <c r="D2585" t="s">
        <v>35</v>
      </c>
      <c r="E2585" s="4">
        <v>42110</v>
      </c>
      <c r="F2585" s="3">
        <v>42833</v>
      </c>
      <c r="G2585" t="s">
        <v>1410</v>
      </c>
      <c r="H2585" s="2">
        <v>100000000000554</v>
      </c>
      <c r="I2585" t="s">
        <v>810</v>
      </c>
      <c r="J2585" t="s">
        <v>490</v>
      </c>
      <c r="K2585">
        <v>263280</v>
      </c>
      <c r="L2585">
        <v>236280</v>
      </c>
      <c r="M2585" t="s">
        <v>39</v>
      </c>
      <c r="N2585" t="s">
        <v>65</v>
      </c>
      <c r="O2585" s="1">
        <f t="shared" si="40"/>
        <v>42110.291666666664</v>
      </c>
    </row>
    <row r="2586" spans="1:15">
      <c r="A2586" s="2">
        <v>300000000002585</v>
      </c>
      <c r="B2586" s="2">
        <v>200000000000636</v>
      </c>
      <c r="C2586" t="s">
        <v>2751</v>
      </c>
      <c r="D2586" t="s">
        <v>35</v>
      </c>
      <c r="E2586" s="4">
        <v>42110</v>
      </c>
      <c r="F2586" s="3">
        <v>42942</v>
      </c>
      <c r="G2586" t="s">
        <v>1703</v>
      </c>
      <c r="H2586" s="2">
        <v>100000000000589</v>
      </c>
      <c r="I2586" t="s">
        <v>408</v>
      </c>
      <c r="J2586" t="s">
        <v>409</v>
      </c>
      <c r="K2586">
        <v>271320</v>
      </c>
      <c r="L2586">
        <v>207120</v>
      </c>
      <c r="M2586" t="s">
        <v>39</v>
      </c>
      <c r="N2586" t="s">
        <v>65</v>
      </c>
      <c r="O2586" s="1">
        <f t="shared" si="40"/>
        <v>42110.291666666664</v>
      </c>
    </row>
    <row r="2587" spans="1:15">
      <c r="A2587" s="2">
        <v>300000000002586</v>
      </c>
      <c r="B2587" s="2">
        <v>200000000000746</v>
      </c>
      <c r="C2587" t="s">
        <v>2752</v>
      </c>
      <c r="D2587" t="s">
        <v>35</v>
      </c>
      <c r="E2587" s="4">
        <v>42110</v>
      </c>
      <c r="F2587" s="3">
        <v>42591</v>
      </c>
      <c r="G2587" t="s">
        <v>329</v>
      </c>
      <c r="H2587" s="2">
        <v>100000000000097</v>
      </c>
      <c r="I2587" t="s">
        <v>21</v>
      </c>
      <c r="J2587" t="s">
        <v>21</v>
      </c>
      <c r="K2587">
        <v>124500</v>
      </c>
      <c r="L2587">
        <v>124500</v>
      </c>
      <c r="M2587" t="s">
        <v>31</v>
      </c>
      <c r="N2587" t="s">
        <v>48</v>
      </c>
      <c r="O2587" s="1">
        <f t="shared" si="40"/>
        <v>42110.291666666664</v>
      </c>
    </row>
    <row r="2588" spans="1:15">
      <c r="A2588" s="2">
        <v>300000000002587</v>
      </c>
      <c r="B2588" s="2">
        <v>200000000002552</v>
      </c>
      <c r="C2588" t="s">
        <v>2753</v>
      </c>
      <c r="D2588" t="s">
        <v>35</v>
      </c>
      <c r="E2588" s="4">
        <v>42110</v>
      </c>
      <c r="F2588" s="3">
        <v>42247</v>
      </c>
      <c r="G2588" t="s">
        <v>329</v>
      </c>
      <c r="H2588" s="2">
        <v>100000000000097</v>
      </c>
      <c r="I2588" t="s">
        <v>21</v>
      </c>
      <c r="J2588" t="s">
        <v>21</v>
      </c>
      <c r="K2588">
        <v>124500</v>
      </c>
      <c r="L2588">
        <v>124500</v>
      </c>
      <c r="M2588" t="s">
        <v>31</v>
      </c>
      <c r="N2588" t="s">
        <v>48</v>
      </c>
      <c r="O2588" s="1">
        <f t="shared" si="40"/>
        <v>42110.291666666664</v>
      </c>
    </row>
    <row r="2589" spans="1:15">
      <c r="A2589" s="2">
        <v>300000000002588</v>
      </c>
      <c r="B2589" s="2">
        <v>200000000001107</v>
      </c>
      <c r="C2589" t="s">
        <v>2754</v>
      </c>
      <c r="D2589" t="s">
        <v>35</v>
      </c>
      <c r="E2589" s="4">
        <v>42110</v>
      </c>
      <c r="F2589" s="3">
        <v>42551</v>
      </c>
      <c r="G2589" t="s">
        <v>1301</v>
      </c>
      <c r="H2589" s="2">
        <v>100000000000317</v>
      </c>
      <c r="I2589" t="s">
        <v>21</v>
      </c>
      <c r="J2589" t="s">
        <v>21</v>
      </c>
      <c r="K2589">
        <v>124500</v>
      </c>
      <c r="L2589">
        <v>124500</v>
      </c>
      <c r="M2589" t="s">
        <v>31</v>
      </c>
      <c r="N2589" t="s">
        <v>48</v>
      </c>
      <c r="O2589" s="1">
        <f t="shared" si="40"/>
        <v>42110.291666666664</v>
      </c>
    </row>
    <row r="2590" spans="1:15">
      <c r="A2590" s="2">
        <v>300000000002589</v>
      </c>
      <c r="B2590" s="2">
        <v>200000000002563</v>
      </c>
      <c r="C2590" t="s">
        <v>2755</v>
      </c>
      <c r="D2590" t="s">
        <v>35</v>
      </c>
      <c r="E2590" s="4">
        <v>42110</v>
      </c>
      <c r="F2590" s="3">
        <v>42425</v>
      </c>
      <c r="G2590" t="s">
        <v>555</v>
      </c>
      <c r="H2590" s="2">
        <v>100000000000206</v>
      </c>
      <c r="I2590" t="s">
        <v>21</v>
      </c>
      <c r="J2590" t="s">
        <v>21</v>
      </c>
      <c r="K2590">
        <v>124500</v>
      </c>
      <c r="L2590">
        <v>124500</v>
      </c>
      <c r="M2590" t="s">
        <v>22</v>
      </c>
      <c r="N2590" t="s">
        <v>23</v>
      </c>
      <c r="O2590" s="1">
        <f t="shared" si="40"/>
        <v>42110.291666666664</v>
      </c>
    </row>
    <row r="2591" spans="1:15">
      <c r="A2591" s="2">
        <v>300000000002590</v>
      </c>
      <c r="B2591" s="2">
        <v>200000000002567</v>
      </c>
      <c r="C2591" t="s">
        <v>2756</v>
      </c>
      <c r="D2591" t="s">
        <v>35</v>
      </c>
      <c r="E2591" s="4">
        <v>42111</v>
      </c>
      <c r="F2591" s="3">
        <v>42236</v>
      </c>
      <c r="G2591" t="s">
        <v>790</v>
      </c>
      <c r="H2591" s="2">
        <v>100000000000114</v>
      </c>
      <c r="I2591" t="s">
        <v>21</v>
      </c>
      <c r="J2591" t="s">
        <v>21</v>
      </c>
      <c r="K2591">
        <v>246000</v>
      </c>
      <c r="L2591">
        <v>246000</v>
      </c>
      <c r="M2591" t="s">
        <v>39</v>
      </c>
      <c r="N2591" t="s">
        <v>40</v>
      </c>
      <c r="O2591" s="1">
        <f t="shared" si="40"/>
        <v>42111.291666666664</v>
      </c>
    </row>
    <row r="2592" spans="1:15">
      <c r="A2592" s="2">
        <v>300000000002591</v>
      </c>
      <c r="B2592" s="2">
        <v>200000000001354</v>
      </c>
      <c r="C2592" t="s">
        <v>2757</v>
      </c>
      <c r="D2592" t="s">
        <v>35</v>
      </c>
      <c r="E2592" s="4">
        <v>42111</v>
      </c>
      <c r="F2592" s="3">
        <v>42559</v>
      </c>
      <c r="G2592" t="s">
        <v>896</v>
      </c>
      <c r="H2592" s="2">
        <v>100000000000160</v>
      </c>
      <c r="I2592" t="s">
        <v>21</v>
      </c>
      <c r="J2592" t="s">
        <v>21</v>
      </c>
      <c r="K2592">
        <v>124500</v>
      </c>
      <c r="L2592">
        <v>124500</v>
      </c>
      <c r="M2592" t="s">
        <v>22</v>
      </c>
      <c r="N2592" t="s">
        <v>198</v>
      </c>
      <c r="O2592" s="1">
        <f t="shared" si="40"/>
        <v>42111.291666666664</v>
      </c>
    </row>
    <row r="2593" spans="1:15">
      <c r="A2593" s="2">
        <v>300000000002592</v>
      </c>
      <c r="B2593" s="2">
        <v>200000000002791</v>
      </c>
      <c r="C2593" t="s">
        <v>2758</v>
      </c>
      <c r="D2593" t="s">
        <v>35</v>
      </c>
      <c r="E2593" s="4">
        <v>42111</v>
      </c>
      <c r="F2593" s="3">
        <v>42614</v>
      </c>
      <c r="G2593" t="s">
        <v>1104</v>
      </c>
      <c r="H2593" s="2">
        <v>100000000000621</v>
      </c>
      <c r="I2593" t="s">
        <v>21</v>
      </c>
      <c r="J2593" t="s">
        <v>21</v>
      </c>
      <c r="K2593">
        <v>124500</v>
      </c>
      <c r="L2593">
        <v>124500</v>
      </c>
      <c r="M2593" t="s">
        <v>22</v>
      </c>
      <c r="N2593" t="s">
        <v>23</v>
      </c>
      <c r="O2593" s="1">
        <f t="shared" si="40"/>
        <v>42111.291666666664</v>
      </c>
    </row>
    <row r="2594" spans="1:15">
      <c r="A2594" s="2">
        <v>300000000002593</v>
      </c>
      <c r="B2594" s="2">
        <v>200000000001444</v>
      </c>
      <c r="C2594" t="s">
        <v>2759</v>
      </c>
      <c r="D2594" t="s">
        <v>35</v>
      </c>
      <c r="E2594" s="4">
        <v>42111</v>
      </c>
      <c r="F2594" s="3">
        <v>42765</v>
      </c>
      <c r="G2594" t="s">
        <v>1894</v>
      </c>
      <c r="H2594" s="2">
        <v>100000000000527</v>
      </c>
      <c r="I2594" t="s">
        <v>486</v>
      </c>
      <c r="J2594" t="s">
        <v>487</v>
      </c>
      <c r="K2594">
        <v>70500</v>
      </c>
      <c r="L2594">
        <v>70500</v>
      </c>
      <c r="M2594" t="s">
        <v>39</v>
      </c>
      <c r="N2594" t="s">
        <v>40</v>
      </c>
      <c r="O2594" s="1">
        <f t="shared" si="40"/>
        <v>42111.291666666664</v>
      </c>
    </row>
    <row r="2595" spans="1:15">
      <c r="A2595" s="2">
        <v>300000000002594</v>
      </c>
      <c r="B2595" s="2">
        <v>200000000002569</v>
      </c>
      <c r="C2595" t="s">
        <v>2760</v>
      </c>
      <c r="D2595" t="s">
        <v>35</v>
      </c>
      <c r="E2595" s="4">
        <v>42111</v>
      </c>
      <c r="F2595" s="3">
        <v>42596</v>
      </c>
      <c r="G2595" t="s">
        <v>1525</v>
      </c>
      <c r="H2595" s="2">
        <v>100000000000571</v>
      </c>
      <c r="I2595" t="s">
        <v>21</v>
      </c>
      <c r="J2595" t="s">
        <v>21</v>
      </c>
      <c r="K2595">
        <v>205500</v>
      </c>
      <c r="L2595">
        <v>205500</v>
      </c>
      <c r="M2595" t="s">
        <v>22</v>
      </c>
      <c r="N2595" t="s">
        <v>198</v>
      </c>
      <c r="O2595" s="1">
        <f t="shared" si="40"/>
        <v>42111.291666666664</v>
      </c>
    </row>
    <row r="2596" spans="1:15">
      <c r="A2596" s="2">
        <v>300000000002595</v>
      </c>
      <c r="B2596" s="2">
        <v>200000000002571</v>
      </c>
      <c r="C2596" t="s">
        <v>2761</v>
      </c>
      <c r="D2596" t="s">
        <v>35</v>
      </c>
      <c r="E2596" s="4">
        <v>42111</v>
      </c>
      <c r="F2596" s="3">
        <v>42428</v>
      </c>
      <c r="G2596" t="s">
        <v>555</v>
      </c>
      <c r="H2596" s="2">
        <v>100000000000206</v>
      </c>
      <c r="I2596" t="s">
        <v>21</v>
      </c>
      <c r="J2596" t="s">
        <v>21</v>
      </c>
      <c r="K2596">
        <v>124500</v>
      </c>
      <c r="L2596">
        <v>124500</v>
      </c>
      <c r="M2596" t="s">
        <v>22</v>
      </c>
      <c r="N2596" t="s">
        <v>23</v>
      </c>
      <c r="O2596" s="1">
        <f t="shared" si="40"/>
        <v>42111.291666666664</v>
      </c>
    </row>
    <row r="2597" spans="1:15">
      <c r="A2597" s="2">
        <v>300000000002596</v>
      </c>
      <c r="B2597" s="2">
        <v>200000000001358</v>
      </c>
      <c r="C2597" t="s">
        <v>2762</v>
      </c>
      <c r="D2597" t="s">
        <v>35</v>
      </c>
      <c r="E2597" s="4">
        <v>42112</v>
      </c>
      <c r="F2597" s="3">
        <v>42308</v>
      </c>
      <c r="G2597" t="s">
        <v>715</v>
      </c>
      <c r="H2597" s="2">
        <v>100000000000240</v>
      </c>
      <c r="I2597" t="s">
        <v>21</v>
      </c>
      <c r="J2597" t="s">
        <v>21</v>
      </c>
      <c r="K2597">
        <v>124500</v>
      </c>
      <c r="L2597">
        <v>124500</v>
      </c>
      <c r="M2597" t="s">
        <v>22</v>
      </c>
      <c r="N2597" t="s">
        <v>23</v>
      </c>
      <c r="O2597" s="1">
        <f t="shared" si="40"/>
        <v>42112.291666666664</v>
      </c>
    </row>
    <row r="2598" spans="1:15">
      <c r="A2598" s="2">
        <v>300000000002597</v>
      </c>
      <c r="B2598" s="2">
        <v>200000000001880</v>
      </c>
      <c r="C2598" t="s">
        <v>2763</v>
      </c>
      <c r="D2598" t="s">
        <v>35</v>
      </c>
      <c r="E2598" s="4">
        <v>42112</v>
      </c>
      <c r="F2598" s="3">
        <v>42908</v>
      </c>
      <c r="G2598" t="s">
        <v>110</v>
      </c>
      <c r="H2598" s="2">
        <v>100000000000107</v>
      </c>
      <c r="I2598" t="s">
        <v>408</v>
      </c>
      <c r="J2598" t="s">
        <v>409</v>
      </c>
      <c r="K2598">
        <v>124500</v>
      </c>
      <c r="L2598">
        <v>124500</v>
      </c>
      <c r="M2598" t="s">
        <v>22</v>
      </c>
      <c r="N2598" t="s">
        <v>23</v>
      </c>
      <c r="O2598" s="1">
        <f t="shared" si="40"/>
        <v>42112.291666666664</v>
      </c>
    </row>
    <row r="2599" spans="1:15">
      <c r="A2599" s="2">
        <v>300000000002598</v>
      </c>
      <c r="B2599" s="2">
        <v>200000000000127</v>
      </c>
      <c r="C2599" t="s">
        <v>2764</v>
      </c>
      <c r="D2599" t="s">
        <v>35</v>
      </c>
      <c r="E2599" s="4">
        <v>42113.520138888889</v>
      </c>
      <c r="F2599" s="3">
        <v>42170</v>
      </c>
      <c r="G2599" t="s">
        <v>1243</v>
      </c>
      <c r="H2599" s="2">
        <v>100000000000268</v>
      </c>
      <c r="I2599" t="s">
        <v>21</v>
      </c>
      <c r="J2599" t="s">
        <v>21</v>
      </c>
      <c r="K2599">
        <v>197400</v>
      </c>
      <c r="L2599">
        <v>197400</v>
      </c>
      <c r="M2599" t="s">
        <v>39</v>
      </c>
      <c r="N2599" t="s">
        <v>65</v>
      </c>
      <c r="O2599" s="1">
        <f t="shared" si="40"/>
        <v>42113.811805555553</v>
      </c>
    </row>
    <row r="2600" spans="1:15">
      <c r="A2600" s="2">
        <v>300000000002599</v>
      </c>
      <c r="B2600" s="2">
        <v>200000000002574</v>
      </c>
      <c r="C2600" t="s">
        <v>2765</v>
      </c>
      <c r="D2600" t="s">
        <v>35</v>
      </c>
      <c r="E2600" s="4">
        <v>42114</v>
      </c>
      <c r="F2600" s="3">
        <v>42308</v>
      </c>
      <c r="G2600" t="s">
        <v>475</v>
      </c>
      <c r="H2600" s="2">
        <v>100000000000131</v>
      </c>
      <c r="I2600" t="s">
        <v>21</v>
      </c>
      <c r="J2600" t="s">
        <v>21</v>
      </c>
      <c r="K2600">
        <v>124500</v>
      </c>
      <c r="L2600">
        <v>124500</v>
      </c>
      <c r="M2600" t="s">
        <v>39</v>
      </c>
      <c r="N2600" t="s">
        <v>65</v>
      </c>
      <c r="O2600" s="1">
        <f t="shared" si="40"/>
        <v>42114.291666666664</v>
      </c>
    </row>
    <row r="2601" spans="1:15">
      <c r="A2601" s="2">
        <v>300000000002600</v>
      </c>
      <c r="B2601" s="2">
        <v>200000000002575</v>
      </c>
      <c r="C2601" t="s">
        <v>2766</v>
      </c>
      <c r="D2601" t="s">
        <v>35</v>
      </c>
      <c r="E2601" s="4">
        <v>42114</v>
      </c>
      <c r="F2601" s="3">
        <v>42186</v>
      </c>
      <c r="G2601" t="s">
        <v>1368</v>
      </c>
      <c r="H2601" s="2">
        <v>100000000000313</v>
      </c>
      <c r="I2601" t="s">
        <v>21</v>
      </c>
      <c r="J2601" t="s">
        <v>21</v>
      </c>
      <c r="K2601">
        <v>198750</v>
      </c>
      <c r="L2601">
        <v>198750</v>
      </c>
      <c r="M2601" t="s">
        <v>31</v>
      </c>
      <c r="N2601" t="s">
        <v>48</v>
      </c>
      <c r="O2601" s="1">
        <f t="shared" si="40"/>
        <v>42114.291666666664</v>
      </c>
    </row>
    <row r="2602" spans="1:15">
      <c r="A2602" s="2">
        <v>300000000002601</v>
      </c>
      <c r="B2602" s="2">
        <v>200000000000606</v>
      </c>
      <c r="C2602" t="s">
        <v>2767</v>
      </c>
      <c r="D2602" t="s">
        <v>35</v>
      </c>
      <c r="E2602" s="4">
        <v>42114</v>
      </c>
      <c r="F2602" s="3">
        <v>42852</v>
      </c>
      <c r="G2602" t="s">
        <v>1410</v>
      </c>
      <c r="H2602" s="2">
        <v>100000000000554</v>
      </c>
      <c r="I2602" t="s">
        <v>810</v>
      </c>
      <c r="J2602" t="s">
        <v>490</v>
      </c>
      <c r="K2602">
        <v>185520</v>
      </c>
      <c r="L2602">
        <v>185520</v>
      </c>
      <c r="M2602" t="s">
        <v>22</v>
      </c>
      <c r="N2602" t="s">
        <v>23</v>
      </c>
      <c r="O2602" s="1">
        <f t="shared" si="40"/>
        <v>42114.291666666664</v>
      </c>
    </row>
    <row r="2603" spans="1:15">
      <c r="A2603" s="2">
        <v>300000000002602</v>
      </c>
      <c r="B2603" s="2">
        <v>200000000002577</v>
      </c>
      <c r="C2603" t="s">
        <v>2768</v>
      </c>
      <c r="D2603" t="s">
        <v>35</v>
      </c>
      <c r="E2603" s="4">
        <v>42114</v>
      </c>
      <c r="F2603" s="3">
        <v>42447</v>
      </c>
      <c r="G2603" t="s">
        <v>702</v>
      </c>
      <c r="H2603" s="2">
        <v>100000000000419</v>
      </c>
      <c r="I2603" t="s">
        <v>21</v>
      </c>
      <c r="J2603" t="s">
        <v>21</v>
      </c>
      <c r="K2603">
        <v>124500</v>
      </c>
      <c r="L2603">
        <v>124500</v>
      </c>
      <c r="M2603" t="s">
        <v>22</v>
      </c>
      <c r="N2603" t="s">
        <v>23</v>
      </c>
      <c r="O2603" s="1">
        <f t="shared" si="40"/>
        <v>42114.291666666664</v>
      </c>
    </row>
    <row r="2604" spans="1:15">
      <c r="A2604" s="2">
        <v>300000000002603</v>
      </c>
      <c r="B2604" s="2">
        <v>200000000002573</v>
      </c>
      <c r="C2604" t="s">
        <v>2769</v>
      </c>
      <c r="D2604" t="s">
        <v>35</v>
      </c>
      <c r="E2604" s="4">
        <v>42114</v>
      </c>
      <c r="F2604" s="3">
        <v>42217</v>
      </c>
      <c r="G2604" t="s">
        <v>702</v>
      </c>
      <c r="H2604" s="2">
        <v>100000000000419</v>
      </c>
      <c r="I2604" t="s">
        <v>21</v>
      </c>
      <c r="J2604" t="s">
        <v>21</v>
      </c>
      <c r="K2604">
        <v>124500</v>
      </c>
      <c r="L2604">
        <v>124500</v>
      </c>
      <c r="M2604" t="s">
        <v>22</v>
      </c>
      <c r="N2604" t="s">
        <v>23</v>
      </c>
      <c r="O2604" s="1">
        <f t="shared" si="40"/>
        <v>42114.291666666664</v>
      </c>
    </row>
    <row r="2605" spans="1:15">
      <c r="A2605" s="2">
        <v>300000000002604</v>
      </c>
      <c r="B2605" s="2">
        <v>200000000001249</v>
      </c>
      <c r="C2605" t="s">
        <v>2770</v>
      </c>
      <c r="D2605" t="s">
        <v>35</v>
      </c>
      <c r="E2605" s="4">
        <v>42114</v>
      </c>
      <c r="F2605" s="3">
        <v>42534</v>
      </c>
      <c r="G2605" t="s">
        <v>851</v>
      </c>
      <c r="H2605" s="2">
        <v>100000000000228</v>
      </c>
      <c r="I2605" t="s">
        <v>21</v>
      </c>
      <c r="J2605" t="s">
        <v>21</v>
      </c>
      <c r="K2605">
        <v>124500</v>
      </c>
      <c r="L2605">
        <v>124500</v>
      </c>
      <c r="M2605" t="s">
        <v>101</v>
      </c>
      <c r="N2605" t="s">
        <v>101</v>
      </c>
      <c r="O2605" s="1">
        <f t="shared" si="40"/>
        <v>42114.291666666664</v>
      </c>
    </row>
    <row r="2606" spans="1:15">
      <c r="A2606" s="2">
        <v>300000000002605</v>
      </c>
      <c r="B2606" s="2">
        <v>200000000000066</v>
      </c>
      <c r="C2606" t="s">
        <v>2771</v>
      </c>
      <c r="D2606" t="s">
        <v>35</v>
      </c>
      <c r="E2606" s="4">
        <v>42114</v>
      </c>
      <c r="F2606" s="3">
        <v>42692</v>
      </c>
      <c r="G2606" t="s">
        <v>379</v>
      </c>
      <c r="H2606" s="2">
        <v>100000000000116</v>
      </c>
      <c r="I2606" t="s">
        <v>810</v>
      </c>
      <c r="J2606" t="s">
        <v>490</v>
      </c>
      <c r="K2606">
        <v>124500</v>
      </c>
      <c r="L2606">
        <v>124500</v>
      </c>
      <c r="M2606" t="s">
        <v>31</v>
      </c>
      <c r="N2606" t="s">
        <v>48</v>
      </c>
      <c r="O2606" s="1">
        <f t="shared" si="40"/>
        <v>42114.291666666664</v>
      </c>
    </row>
    <row r="2607" spans="1:15">
      <c r="A2607" s="2">
        <v>300000000002606</v>
      </c>
      <c r="B2607" s="2">
        <v>200000000002576</v>
      </c>
      <c r="C2607" t="s">
        <v>2772</v>
      </c>
      <c r="D2607" t="s">
        <v>35</v>
      </c>
      <c r="E2607" s="4">
        <v>42114</v>
      </c>
      <c r="F2607" s="3">
        <v>42589</v>
      </c>
      <c r="G2607" t="s">
        <v>1191</v>
      </c>
      <c r="H2607" s="2">
        <v>100000000000216</v>
      </c>
      <c r="I2607" t="s">
        <v>21</v>
      </c>
      <c r="J2607" t="s">
        <v>21</v>
      </c>
      <c r="K2607">
        <v>124500</v>
      </c>
      <c r="L2607">
        <v>124500</v>
      </c>
      <c r="M2607" t="s">
        <v>39</v>
      </c>
      <c r="N2607" t="s">
        <v>65</v>
      </c>
      <c r="O2607" s="1">
        <f t="shared" si="40"/>
        <v>42114.291666666664</v>
      </c>
    </row>
    <row r="2608" spans="1:15">
      <c r="A2608" s="2">
        <v>300000000002607</v>
      </c>
      <c r="B2608" s="2">
        <v>200000000000993</v>
      </c>
      <c r="C2608" t="s">
        <v>2773</v>
      </c>
      <c r="D2608" t="s">
        <v>35</v>
      </c>
      <c r="E2608" s="4">
        <v>42115</v>
      </c>
      <c r="F2608" s="3">
        <v>42822</v>
      </c>
      <c r="G2608" t="s">
        <v>934</v>
      </c>
      <c r="H2608" s="2">
        <v>100000000000483</v>
      </c>
      <c r="I2608" t="s">
        <v>810</v>
      </c>
      <c r="J2608" t="s">
        <v>490</v>
      </c>
      <c r="K2608">
        <v>124500</v>
      </c>
      <c r="L2608">
        <v>124500</v>
      </c>
      <c r="M2608" t="s">
        <v>31</v>
      </c>
      <c r="N2608" t="s">
        <v>48</v>
      </c>
      <c r="O2608" s="1">
        <f t="shared" si="40"/>
        <v>42115.291666666664</v>
      </c>
    </row>
    <row r="2609" spans="1:15">
      <c r="A2609" s="2">
        <v>300000000002608</v>
      </c>
      <c r="B2609" s="2">
        <v>200000000000980</v>
      </c>
      <c r="C2609" t="s">
        <v>2774</v>
      </c>
      <c r="D2609" t="s">
        <v>35</v>
      </c>
      <c r="E2609" s="4">
        <v>42115</v>
      </c>
      <c r="F2609" s="3">
        <v>42165</v>
      </c>
      <c r="G2609" t="s">
        <v>676</v>
      </c>
      <c r="H2609" s="2">
        <v>100000000000178</v>
      </c>
      <c r="I2609" t="s">
        <v>21</v>
      </c>
      <c r="J2609" t="s">
        <v>21</v>
      </c>
      <c r="K2609">
        <v>124500</v>
      </c>
      <c r="L2609">
        <v>124500</v>
      </c>
      <c r="M2609" t="s">
        <v>101</v>
      </c>
      <c r="N2609" t="s">
        <v>101</v>
      </c>
      <c r="O2609" s="1">
        <f t="shared" si="40"/>
        <v>42115.291666666664</v>
      </c>
    </row>
    <row r="2610" spans="1:15">
      <c r="A2610" s="2">
        <v>300000000002609</v>
      </c>
      <c r="B2610" s="2">
        <v>200000000000235</v>
      </c>
      <c r="C2610" t="s">
        <v>2775</v>
      </c>
      <c r="D2610" t="s">
        <v>35</v>
      </c>
      <c r="E2610" s="4">
        <v>42115</v>
      </c>
      <c r="F2610" s="3">
        <v>42180</v>
      </c>
      <c r="G2610" t="s">
        <v>1243</v>
      </c>
      <c r="H2610" s="2">
        <v>100000000000268</v>
      </c>
      <c r="I2610" t="s">
        <v>21</v>
      </c>
      <c r="J2610" t="s">
        <v>21</v>
      </c>
      <c r="K2610">
        <v>197400</v>
      </c>
      <c r="L2610">
        <v>197400</v>
      </c>
      <c r="M2610" t="s">
        <v>39</v>
      </c>
      <c r="N2610" t="s">
        <v>65</v>
      </c>
      <c r="O2610" s="1">
        <f t="shared" si="40"/>
        <v>42115.291666666664</v>
      </c>
    </row>
    <row r="2611" spans="1:15">
      <c r="A2611" s="2">
        <v>300000000002610</v>
      </c>
      <c r="B2611" s="2">
        <v>200000000000966</v>
      </c>
      <c r="C2611" t="s">
        <v>2776</v>
      </c>
      <c r="D2611" t="s">
        <v>35</v>
      </c>
      <c r="E2611" s="4">
        <v>42115</v>
      </c>
      <c r="F2611" s="3">
        <v>42187</v>
      </c>
      <c r="G2611" t="s">
        <v>715</v>
      </c>
      <c r="H2611" s="2">
        <v>100000000000240</v>
      </c>
      <c r="I2611" t="s">
        <v>21</v>
      </c>
      <c r="J2611" t="s">
        <v>21</v>
      </c>
      <c r="K2611">
        <v>124500</v>
      </c>
      <c r="L2611">
        <v>124500</v>
      </c>
      <c r="M2611" t="s">
        <v>22</v>
      </c>
      <c r="N2611" t="s">
        <v>23</v>
      </c>
      <c r="O2611" s="1">
        <f t="shared" si="40"/>
        <v>42115.291666666664</v>
      </c>
    </row>
    <row r="2612" spans="1:15">
      <c r="A2612" s="2">
        <v>300000000002611</v>
      </c>
      <c r="B2612" s="2">
        <v>200000000000415</v>
      </c>
      <c r="C2612" t="s">
        <v>2777</v>
      </c>
      <c r="D2612" t="s">
        <v>35</v>
      </c>
      <c r="E2612" s="4">
        <v>42115</v>
      </c>
      <c r="F2612" s="3">
        <v>42545</v>
      </c>
      <c r="G2612" t="s">
        <v>1260</v>
      </c>
      <c r="H2612" s="2">
        <v>100000000000166</v>
      </c>
      <c r="I2612" t="s">
        <v>21</v>
      </c>
      <c r="J2612" t="s">
        <v>21</v>
      </c>
      <c r="K2612">
        <v>124500</v>
      </c>
      <c r="L2612">
        <v>124500</v>
      </c>
      <c r="M2612" t="s">
        <v>39</v>
      </c>
      <c r="N2612" t="s">
        <v>65</v>
      </c>
      <c r="O2612" s="1">
        <f t="shared" si="40"/>
        <v>42115.291666666664</v>
      </c>
    </row>
    <row r="2613" spans="1:15">
      <c r="A2613" s="2">
        <v>300000000002612</v>
      </c>
      <c r="B2613" s="2">
        <v>200000000000997</v>
      </c>
      <c r="C2613" t="s">
        <v>2778</v>
      </c>
      <c r="D2613" t="s">
        <v>35</v>
      </c>
      <c r="E2613" s="4">
        <v>42115.172222222223</v>
      </c>
      <c r="F2613" s="3">
        <v>43172</v>
      </c>
      <c r="G2613" t="s">
        <v>1488</v>
      </c>
      <c r="H2613" s="2">
        <v>100000000000518</v>
      </c>
      <c r="I2613" t="s">
        <v>21</v>
      </c>
      <c r="J2613" t="s">
        <v>21</v>
      </c>
      <c r="K2613">
        <v>124500</v>
      </c>
      <c r="L2613">
        <v>124500</v>
      </c>
      <c r="M2613" t="s">
        <v>39</v>
      </c>
      <c r="N2613" t="s">
        <v>40</v>
      </c>
      <c r="O2613" s="1">
        <f t="shared" si="40"/>
        <v>42115.463888888888</v>
      </c>
    </row>
    <row r="2614" spans="1:15">
      <c r="A2614" s="2">
        <v>300000000002613</v>
      </c>
      <c r="B2614" s="2">
        <v>200000000002493</v>
      </c>
      <c r="C2614" t="s">
        <v>2779</v>
      </c>
      <c r="D2614" t="s">
        <v>35</v>
      </c>
      <c r="E2614" s="4">
        <v>42115.208333333336</v>
      </c>
      <c r="F2614" s="3">
        <v>42214</v>
      </c>
      <c r="G2614" t="s">
        <v>1664</v>
      </c>
      <c r="H2614" s="2">
        <v>100000000000405</v>
      </c>
      <c r="I2614" t="s">
        <v>30</v>
      </c>
      <c r="J2614" t="s">
        <v>30</v>
      </c>
      <c r="K2614">
        <v>380440</v>
      </c>
      <c r="L2614">
        <v>380440</v>
      </c>
      <c r="M2614" t="s">
        <v>39</v>
      </c>
      <c r="N2614" t="s">
        <v>40</v>
      </c>
      <c r="O2614" s="1">
        <f t="shared" si="40"/>
        <v>42115.5</v>
      </c>
    </row>
    <row r="2615" spans="1:15">
      <c r="A2615" s="2">
        <v>300000000002614</v>
      </c>
      <c r="B2615" s="2">
        <v>200000000002578</v>
      </c>
      <c r="C2615" t="s">
        <v>2780</v>
      </c>
      <c r="D2615" t="s">
        <v>35</v>
      </c>
      <c r="E2615" s="4">
        <v>42115</v>
      </c>
      <c r="F2615" s="3">
        <v>42308</v>
      </c>
      <c r="G2615" t="s">
        <v>725</v>
      </c>
      <c r="H2615" s="2">
        <v>100000000000177</v>
      </c>
      <c r="I2615" t="s">
        <v>21</v>
      </c>
      <c r="J2615" t="s">
        <v>21</v>
      </c>
      <c r="K2615">
        <v>124500</v>
      </c>
      <c r="L2615">
        <v>124500</v>
      </c>
      <c r="M2615" t="s">
        <v>39</v>
      </c>
      <c r="N2615" t="s">
        <v>40</v>
      </c>
      <c r="O2615" s="1">
        <f t="shared" si="40"/>
        <v>42115.291666666664</v>
      </c>
    </row>
    <row r="2616" spans="1:15">
      <c r="A2616" s="2">
        <v>300000000002615</v>
      </c>
      <c r="B2616" s="2">
        <v>200000000002579</v>
      </c>
      <c r="C2616" t="s">
        <v>2781</v>
      </c>
      <c r="D2616" t="s">
        <v>35</v>
      </c>
      <c r="E2616" s="4">
        <v>42115</v>
      </c>
      <c r="F2616" s="3">
        <v>42762</v>
      </c>
      <c r="G2616" t="s">
        <v>1236</v>
      </c>
      <c r="H2616" s="2">
        <v>100000000000238</v>
      </c>
      <c r="I2616" t="s">
        <v>486</v>
      </c>
      <c r="J2616" t="s">
        <v>487</v>
      </c>
      <c r="K2616">
        <v>165000</v>
      </c>
      <c r="L2616">
        <v>165000</v>
      </c>
      <c r="M2616" t="s">
        <v>22</v>
      </c>
      <c r="N2616" t="s">
        <v>198</v>
      </c>
      <c r="O2616" s="1">
        <f t="shared" si="40"/>
        <v>42115.291666666664</v>
      </c>
    </row>
    <row r="2617" spans="1:15">
      <c r="A2617" s="2">
        <v>300000000002616</v>
      </c>
      <c r="B2617" s="2">
        <v>200000000001254</v>
      </c>
      <c r="C2617" t="s">
        <v>2782</v>
      </c>
      <c r="D2617" t="s">
        <v>35</v>
      </c>
      <c r="E2617" s="4">
        <v>42116</v>
      </c>
      <c r="F2617" s="3">
        <v>42247</v>
      </c>
      <c r="G2617" t="s">
        <v>991</v>
      </c>
      <c r="H2617" s="2">
        <v>100000000000199</v>
      </c>
      <c r="I2617" t="s">
        <v>21</v>
      </c>
      <c r="J2617" t="s">
        <v>21</v>
      </c>
      <c r="K2617">
        <v>124500</v>
      </c>
      <c r="L2617">
        <v>124500</v>
      </c>
      <c r="M2617" t="s">
        <v>39</v>
      </c>
      <c r="N2617" t="s">
        <v>65</v>
      </c>
      <c r="O2617" s="1">
        <f t="shared" si="40"/>
        <v>42116.291666666664</v>
      </c>
    </row>
    <row r="2618" spans="1:15">
      <c r="A2618" s="2">
        <v>300000000002617</v>
      </c>
      <c r="B2618" s="2">
        <v>200000000000419</v>
      </c>
      <c r="C2618" t="s">
        <v>2783</v>
      </c>
      <c r="D2618" t="s">
        <v>35</v>
      </c>
      <c r="E2618" s="4">
        <v>42116</v>
      </c>
      <c r="F2618" s="3">
        <v>42235</v>
      </c>
      <c r="G2618" t="s">
        <v>1260</v>
      </c>
      <c r="H2618" s="2">
        <v>100000000000166</v>
      </c>
      <c r="I2618" t="s">
        <v>21</v>
      </c>
      <c r="J2618" t="s">
        <v>21</v>
      </c>
      <c r="K2618">
        <v>124500</v>
      </c>
      <c r="L2618">
        <v>124500</v>
      </c>
      <c r="M2618" t="s">
        <v>22</v>
      </c>
      <c r="N2618" t="s">
        <v>23</v>
      </c>
      <c r="O2618" s="1">
        <f t="shared" si="40"/>
        <v>42116.291666666664</v>
      </c>
    </row>
    <row r="2619" spans="1:15">
      <c r="A2619" s="2">
        <v>300000000002618</v>
      </c>
      <c r="B2619" s="2">
        <v>200000000001013</v>
      </c>
      <c r="C2619" t="s">
        <v>2784</v>
      </c>
      <c r="D2619" t="s">
        <v>35</v>
      </c>
      <c r="E2619" s="4">
        <v>42116.588888888888</v>
      </c>
      <c r="F2619" s="3">
        <v>42773</v>
      </c>
      <c r="G2619" t="s">
        <v>831</v>
      </c>
      <c r="H2619" s="2">
        <v>100000000000242</v>
      </c>
      <c r="I2619" t="s">
        <v>408</v>
      </c>
      <c r="J2619" t="s">
        <v>409</v>
      </c>
      <c r="K2619">
        <v>205500</v>
      </c>
      <c r="L2619">
        <v>205500</v>
      </c>
      <c r="M2619" t="s">
        <v>22</v>
      </c>
      <c r="N2619" t="s">
        <v>23</v>
      </c>
      <c r="O2619" s="1">
        <f t="shared" si="40"/>
        <v>42116.880555555552</v>
      </c>
    </row>
    <row r="2620" spans="1:15">
      <c r="A2620" s="2">
        <v>300000000002619</v>
      </c>
      <c r="B2620" s="2">
        <v>200000000002584</v>
      </c>
      <c r="C2620" t="s">
        <v>2785</v>
      </c>
      <c r="D2620" t="s">
        <v>35</v>
      </c>
      <c r="E2620" s="4">
        <v>42116</v>
      </c>
      <c r="F2620" s="3">
        <v>42325</v>
      </c>
      <c r="G2620" t="s">
        <v>1222</v>
      </c>
      <c r="H2620" s="2">
        <v>100000000000223</v>
      </c>
      <c r="I2620" t="s">
        <v>21</v>
      </c>
      <c r="J2620" t="s">
        <v>21</v>
      </c>
      <c r="K2620">
        <v>273000</v>
      </c>
      <c r="L2620">
        <v>124500</v>
      </c>
      <c r="M2620" t="s">
        <v>39</v>
      </c>
      <c r="N2620" t="s">
        <v>40</v>
      </c>
      <c r="O2620" s="1">
        <f t="shared" si="40"/>
        <v>42116.291666666664</v>
      </c>
    </row>
    <row r="2621" spans="1:15">
      <c r="A2621" s="2">
        <v>300000000002620</v>
      </c>
      <c r="B2621" s="2">
        <v>200000000001342</v>
      </c>
      <c r="C2621" t="s">
        <v>2786</v>
      </c>
      <c r="D2621" t="s">
        <v>35</v>
      </c>
      <c r="E2621" s="4">
        <v>42116.356944444444</v>
      </c>
      <c r="F2621" s="3">
        <v>42597</v>
      </c>
      <c r="G2621" t="s">
        <v>1222</v>
      </c>
      <c r="H2621" s="2">
        <v>100000000000223</v>
      </c>
      <c r="I2621" t="s">
        <v>21</v>
      </c>
      <c r="J2621" t="s">
        <v>21</v>
      </c>
      <c r="K2621">
        <v>138000</v>
      </c>
      <c r="L2621">
        <v>138000</v>
      </c>
      <c r="M2621" t="s">
        <v>39</v>
      </c>
      <c r="N2621" t="s">
        <v>40</v>
      </c>
      <c r="O2621" s="1">
        <f t="shared" si="40"/>
        <v>42116.648611111108</v>
      </c>
    </row>
    <row r="2622" spans="1:15">
      <c r="A2622" s="2">
        <v>300000000002621</v>
      </c>
      <c r="B2622" s="2">
        <v>200000000002590</v>
      </c>
      <c r="C2622" t="s">
        <v>2787</v>
      </c>
      <c r="D2622" t="s">
        <v>35</v>
      </c>
      <c r="E2622" s="4">
        <v>42116</v>
      </c>
      <c r="F2622" s="3">
        <v>42360</v>
      </c>
      <c r="G2622" t="s">
        <v>1222</v>
      </c>
      <c r="H2622" s="2">
        <v>100000000000223</v>
      </c>
      <c r="I2622" t="s">
        <v>30</v>
      </c>
      <c r="J2622" t="s">
        <v>30</v>
      </c>
      <c r="K2622">
        <v>140020</v>
      </c>
      <c r="L2622">
        <v>140020</v>
      </c>
      <c r="M2622" t="s">
        <v>39</v>
      </c>
      <c r="N2622" t="s">
        <v>40</v>
      </c>
      <c r="O2622" s="1">
        <f t="shared" si="40"/>
        <v>42116.291666666664</v>
      </c>
    </row>
    <row r="2623" spans="1:15">
      <c r="A2623" s="2">
        <v>300000000002622</v>
      </c>
      <c r="B2623" s="2">
        <v>200000000002494</v>
      </c>
      <c r="C2623" t="s">
        <v>2788</v>
      </c>
      <c r="D2623" t="s">
        <v>35</v>
      </c>
      <c r="E2623" s="4">
        <v>42116.131944444445</v>
      </c>
      <c r="F2623" s="3">
        <v>42765</v>
      </c>
      <c r="G2623" t="s">
        <v>1664</v>
      </c>
      <c r="H2623" s="2">
        <v>100000000000405</v>
      </c>
      <c r="I2623" t="s">
        <v>408</v>
      </c>
      <c r="J2623" t="s">
        <v>409</v>
      </c>
      <c r="K2623">
        <v>340500</v>
      </c>
      <c r="L2623">
        <v>273000</v>
      </c>
      <c r="M2623" t="s">
        <v>39</v>
      </c>
      <c r="N2623" t="s">
        <v>40</v>
      </c>
      <c r="O2623" s="1">
        <f t="shared" si="40"/>
        <v>42116.423611111109</v>
      </c>
    </row>
    <row r="2624" spans="1:15">
      <c r="A2624" s="2">
        <v>300000000002623</v>
      </c>
      <c r="B2624" s="2">
        <v>200000000001616</v>
      </c>
      <c r="C2624" t="s">
        <v>2789</v>
      </c>
      <c r="D2624" t="s">
        <v>19</v>
      </c>
      <c r="E2624" s="4">
        <v>42116.136111111111</v>
      </c>
      <c r="F2624" s="3">
        <v>42762</v>
      </c>
      <c r="G2624" t="s">
        <v>1664</v>
      </c>
      <c r="H2624" s="2">
        <v>100000000000405</v>
      </c>
      <c r="I2624" t="s">
        <v>486</v>
      </c>
      <c r="J2624" t="s">
        <v>409</v>
      </c>
      <c r="K2624">
        <v>205500</v>
      </c>
      <c r="L2624">
        <v>205500</v>
      </c>
      <c r="M2624" t="s">
        <v>39</v>
      </c>
      <c r="N2624" t="s">
        <v>40</v>
      </c>
      <c r="O2624" s="1">
        <f t="shared" si="40"/>
        <v>42116.427777777775</v>
      </c>
    </row>
    <row r="2625" spans="1:15">
      <c r="A2625" s="2">
        <v>300000000002624</v>
      </c>
      <c r="B2625" s="2">
        <v>200000000002582</v>
      </c>
      <c r="C2625" t="s">
        <v>2790</v>
      </c>
      <c r="D2625" t="s">
        <v>35</v>
      </c>
      <c r="E2625" s="4">
        <v>42116</v>
      </c>
      <c r="F2625" s="3">
        <v>42885</v>
      </c>
      <c r="G2625" t="s">
        <v>1894</v>
      </c>
      <c r="H2625" s="2">
        <v>100000000000527</v>
      </c>
      <c r="I2625" t="s">
        <v>486</v>
      </c>
      <c r="J2625" t="s">
        <v>487</v>
      </c>
      <c r="K2625">
        <v>124500</v>
      </c>
      <c r="L2625">
        <v>124500</v>
      </c>
      <c r="M2625" t="s">
        <v>39</v>
      </c>
      <c r="N2625" t="s">
        <v>40</v>
      </c>
      <c r="O2625" s="1">
        <f t="shared" si="40"/>
        <v>42116.291666666664</v>
      </c>
    </row>
    <row r="2626" spans="1:15">
      <c r="A2626" s="2">
        <v>300000000002625</v>
      </c>
      <c r="B2626" s="2">
        <v>200000000002583</v>
      </c>
      <c r="C2626" t="s">
        <v>2791</v>
      </c>
      <c r="D2626" t="s">
        <v>35</v>
      </c>
      <c r="E2626" s="4">
        <v>42116</v>
      </c>
      <c r="F2626" s="3">
        <v>42788</v>
      </c>
      <c r="G2626" t="s">
        <v>1894</v>
      </c>
      <c r="H2626" s="2">
        <v>100000000000527</v>
      </c>
      <c r="I2626" t="s">
        <v>810</v>
      </c>
      <c r="J2626" t="s">
        <v>490</v>
      </c>
      <c r="K2626">
        <v>124500</v>
      </c>
      <c r="L2626">
        <v>124500</v>
      </c>
      <c r="M2626" t="s">
        <v>39</v>
      </c>
      <c r="N2626" t="s">
        <v>40</v>
      </c>
      <c r="O2626" s="1">
        <f t="shared" si="40"/>
        <v>42116.291666666664</v>
      </c>
    </row>
    <row r="2627" spans="1:15">
      <c r="A2627" s="2">
        <v>300000000002626</v>
      </c>
      <c r="B2627" s="2">
        <v>200000000001395</v>
      </c>
      <c r="C2627" t="s">
        <v>2792</v>
      </c>
      <c r="D2627" t="s">
        <v>35</v>
      </c>
      <c r="E2627" s="4">
        <v>42116</v>
      </c>
      <c r="F2627" s="3">
        <v>42729</v>
      </c>
      <c r="G2627" t="s">
        <v>1894</v>
      </c>
      <c r="H2627" s="2">
        <v>100000000000527</v>
      </c>
      <c r="I2627" t="s">
        <v>486</v>
      </c>
      <c r="J2627" t="s">
        <v>487</v>
      </c>
      <c r="K2627">
        <v>124500</v>
      </c>
      <c r="L2627">
        <v>124500</v>
      </c>
      <c r="M2627" t="s">
        <v>39</v>
      </c>
      <c r="N2627" t="s">
        <v>40</v>
      </c>
      <c r="O2627" s="1">
        <f t="shared" ref="O2627:O2690" si="41">IF(E2627&lt;$S$2,E2627+$T$2,IF(E2627&lt;$S$3,E2627+$T$3,IF(E2627&lt;$S$4,E2627+$T$4,IF(E2627&lt;$S$5,E2627+$T$5,IF(E2627&lt;$S$6,E2627+$T$6,IF(E2627&lt;$S$7,E2627+$T$7,IF(E2627&lt;$S$8,E2627+$T$8,IF(E2627&lt;$S$9,E2627+$T$9,IF(E2627&lt;$S$10,E2627+$T$10,IF(E2627&lt;$S$11,E2627+$T$11,IF(E2627&lt;$S$12,E2627+$T$12,IF(E2627&lt;$S$13,E2627+$T$13,IF(E2627&lt;$S$14,E2627+$T$14,IF(E2627&lt;$S$15,E2627+$T$15,IF(E2627&lt;$S$16,E2627+$T$16,IF(E2627&lt;$S$17,E2627+$T$17,""))))))))))))))))</f>
        <v>42116.291666666664</v>
      </c>
    </row>
    <row r="2628" spans="1:15">
      <c r="A2628" s="2">
        <v>300000000002627</v>
      </c>
      <c r="B2628" s="2">
        <v>200000000002591</v>
      </c>
      <c r="C2628" t="s">
        <v>2793</v>
      </c>
      <c r="D2628" t="s">
        <v>35</v>
      </c>
      <c r="E2628" s="4">
        <v>42116</v>
      </c>
      <c r="F2628" s="3">
        <v>42673</v>
      </c>
      <c r="G2628" t="s">
        <v>1894</v>
      </c>
      <c r="H2628" s="2">
        <v>100000000000527</v>
      </c>
      <c r="I2628" t="s">
        <v>486</v>
      </c>
      <c r="J2628" t="s">
        <v>487</v>
      </c>
      <c r="K2628">
        <v>165000</v>
      </c>
      <c r="L2628">
        <v>165000</v>
      </c>
      <c r="M2628" t="s">
        <v>39</v>
      </c>
      <c r="N2628" t="s">
        <v>40</v>
      </c>
      <c r="O2628" s="1">
        <f t="shared" si="41"/>
        <v>42116.291666666664</v>
      </c>
    </row>
    <row r="2629" spans="1:15">
      <c r="A2629" s="2">
        <v>300000000002628</v>
      </c>
      <c r="B2629" s="2">
        <v>200000000002585</v>
      </c>
      <c r="C2629" t="s">
        <v>2794</v>
      </c>
      <c r="D2629" t="s">
        <v>35</v>
      </c>
      <c r="E2629" s="4">
        <v>42116</v>
      </c>
      <c r="F2629" s="3">
        <v>42156</v>
      </c>
      <c r="G2629" t="s">
        <v>1153</v>
      </c>
      <c r="H2629" s="2">
        <v>100000000000257</v>
      </c>
      <c r="I2629" t="s">
        <v>21</v>
      </c>
      <c r="J2629" t="s">
        <v>21</v>
      </c>
      <c r="M2629" t="s">
        <v>31</v>
      </c>
      <c r="N2629" t="s">
        <v>48</v>
      </c>
      <c r="O2629" s="1">
        <f t="shared" si="41"/>
        <v>42116.291666666664</v>
      </c>
    </row>
    <row r="2630" spans="1:15">
      <c r="A2630" s="2">
        <v>300000000002629</v>
      </c>
      <c r="B2630" s="2">
        <v>200000000002581</v>
      </c>
      <c r="C2630" t="s">
        <v>2795</v>
      </c>
      <c r="D2630" t="s">
        <v>35</v>
      </c>
      <c r="E2630" s="4">
        <v>42116</v>
      </c>
      <c r="F2630" s="3">
        <v>42432</v>
      </c>
      <c r="G2630" t="s">
        <v>197</v>
      </c>
      <c r="H2630" s="2">
        <v>100000000000119</v>
      </c>
      <c r="I2630" t="s">
        <v>21</v>
      </c>
      <c r="J2630" t="s">
        <v>21</v>
      </c>
      <c r="K2630">
        <v>171750</v>
      </c>
      <c r="L2630">
        <v>171750</v>
      </c>
      <c r="M2630" t="s">
        <v>1287</v>
      </c>
      <c r="N2630" t="s">
        <v>1288</v>
      </c>
      <c r="O2630" s="1">
        <f t="shared" si="41"/>
        <v>42116.291666666664</v>
      </c>
    </row>
    <row r="2631" spans="1:15">
      <c r="A2631" s="2">
        <v>300000000002630</v>
      </c>
      <c r="B2631" s="2">
        <v>200000000002580</v>
      </c>
      <c r="C2631" t="s">
        <v>2796</v>
      </c>
      <c r="D2631" t="s">
        <v>35</v>
      </c>
      <c r="E2631" s="4">
        <v>42116</v>
      </c>
      <c r="F2631" s="3">
        <v>42968</v>
      </c>
      <c r="G2631" t="s">
        <v>1719</v>
      </c>
      <c r="H2631" s="2">
        <v>100000000000330</v>
      </c>
      <c r="I2631" t="s">
        <v>408</v>
      </c>
      <c r="J2631" t="s">
        <v>409</v>
      </c>
      <c r="K2631">
        <v>124500</v>
      </c>
      <c r="L2631">
        <v>124500</v>
      </c>
      <c r="M2631" t="s">
        <v>31</v>
      </c>
      <c r="N2631" t="s">
        <v>32</v>
      </c>
      <c r="O2631" s="1">
        <f t="shared" si="41"/>
        <v>42116.291666666664</v>
      </c>
    </row>
    <row r="2632" spans="1:15">
      <c r="A2632" s="2">
        <v>300000000002631</v>
      </c>
      <c r="B2632" s="2">
        <v>200000000002588</v>
      </c>
      <c r="C2632" t="s">
        <v>2797</v>
      </c>
      <c r="D2632" t="s">
        <v>35</v>
      </c>
      <c r="E2632" s="4">
        <v>42116</v>
      </c>
      <c r="F2632" s="3">
        <v>42436</v>
      </c>
      <c r="G2632" t="s">
        <v>1719</v>
      </c>
      <c r="H2632" s="2">
        <v>100000000000330</v>
      </c>
      <c r="I2632" t="s">
        <v>21</v>
      </c>
      <c r="J2632" t="s">
        <v>21</v>
      </c>
      <c r="K2632">
        <v>138000</v>
      </c>
      <c r="L2632">
        <v>138000</v>
      </c>
      <c r="M2632" t="s">
        <v>31</v>
      </c>
      <c r="N2632" t="s">
        <v>32</v>
      </c>
      <c r="O2632" s="1">
        <f t="shared" si="41"/>
        <v>42116.291666666664</v>
      </c>
    </row>
    <row r="2633" spans="1:15">
      <c r="A2633" s="2">
        <v>300000000002632</v>
      </c>
      <c r="B2633" s="2">
        <v>200000000002589</v>
      </c>
      <c r="C2633" t="s">
        <v>2798</v>
      </c>
      <c r="D2633" t="s">
        <v>35</v>
      </c>
      <c r="E2633" s="4">
        <v>42116</v>
      </c>
      <c r="F2633" s="3">
        <v>42601</v>
      </c>
      <c r="G2633" t="s">
        <v>1719</v>
      </c>
      <c r="H2633" s="2">
        <v>100000000000330</v>
      </c>
      <c r="I2633" t="s">
        <v>21</v>
      </c>
      <c r="J2633" t="s">
        <v>21</v>
      </c>
      <c r="K2633">
        <v>144750</v>
      </c>
      <c r="L2633">
        <v>144750</v>
      </c>
      <c r="M2633" t="s">
        <v>31</v>
      </c>
      <c r="N2633" t="s">
        <v>32</v>
      </c>
      <c r="O2633" s="1">
        <f t="shared" si="41"/>
        <v>42116.291666666664</v>
      </c>
    </row>
    <row r="2634" spans="1:15">
      <c r="A2634" s="2">
        <v>300000000002633</v>
      </c>
      <c r="B2634" s="2">
        <v>200000000002604</v>
      </c>
      <c r="C2634" t="s">
        <v>2799</v>
      </c>
      <c r="D2634" t="s">
        <v>35</v>
      </c>
      <c r="E2634" s="4">
        <v>42117</v>
      </c>
      <c r="F2634" s="3">
        <v>42471</v>
      </c>
      <c r="G2634" t="s">
        <v>790</v>
      </c>
      <c r="H2634" s="2">
        <v>100000000000114</v>
      </c>
      <c r="I2634" t="s">
        <v>21</v>
      </c>
      <c r="J2634" t="s">
        <v>21</v>
      </c>
      <c r="K2634">
        <v>246000</v>
      </c>
      <c r="L2634">
        <v>246000</v>
      </c>
      <c r="M2634" t="s">
        <v>39</v>
      </c>
      <c r="N2634" t="s">
        <v>40</v>
      </c>
      <c r="O2634" s="1">
        <f t="shared" si="41"/>
        <v>42117.291666666664</v>
      </c>
    </row>
    <row r="2635" spans="1:15">
      <c r="A2635" s="2">
        <v>300000000002634</v>
      </c>
      <c r="B2635" s="2">
        <v>200000000000188</v>
      </c>
      <c r="C2635" t="s">
        <v>2800</v>
      </c>
      <c r="D2635" t="s">
        <v>35</v>
      </c>
      <c r="E2635" s="4">
        <v>42117</v>
      </c>
      <c r="F2635" s="3">
        <v>42502</v>
      </c>
      <c r="G2635" t="s">
        <v>734</v>
      </c>
      <c r="H2635" s="2">
        <v>100000000000196</v>
      </c>
      <c r="I2635" t="s">
        <v>21</v>
      </c>
      <c r="J2635" t="s">
        <v>21</v>
      </c>
      <c r="K2635">
        <v>340500</v>
      </c>
      <c r="L2635">
        <v>340500</v>
      </c>
      <c r="M2635" t="s">
        <v>22</v>
      </c>
      <c r="N2635" t="s">
        <v>23</v>
      </c>
      <c r="O2635" s="1">
        <f t="shared" si="41"/>
        <v>42117.291666666664</v>
      </c>
    </row>
    <row r="2636" spans="1:15">
      <c r="A2636" s="2">
        <v>300000000002635</v>
      </c>
      <c r="B2636" s="2">
        <v>200000000002607</v>
      </c>
      <c r="C2636" t="s">
        <v>2801</v>
      </c>
      <c r="D2636" t="s">
        <v>35</v>
      </c>
      <c r="E2636" s="4">
        <v>42117</v>
      </c>
      <c r="F2636" s="3">
        <v>42187</v>
      </c>
      <c r="G2636" t="s">
        <v>715</v>
      </c>
      <c r="H2636" s="2">
        <v>100000000000240</v>
      </c>
      <c r="I2636" t="s">
        <v>21</v>
      </c>
      <c r="J2636" t="s">
        <v>21</v>
      </c>
      <c r="K2636">
        <v>138000</v>
      </c>
      <c r="L2636">
        <v>138000</v>
      </c>
      <c r="M2636" t="s">
        <v>22</v>
      </c>
      <c r="N2636" t="s">
        <v>23</v>
      </c>
      <c r="O2636" s="1">
        <f t="shared" si="41"/>
        <v>42117.291666666664</v>
      </c>
    </row>
    <row r="2637" spans="1:15">
      <c r="A2637" s="2">
        <v>300000000002636</v>
      </c>
      <c r="B2637" s="2">
        <v>200000000002592</v>
      </c>
      <c r="C2637" t="s">
        <v>2802</v>
      </c>
      <c r="D2637" t="s">
        <v>35</v>
      </c>
      <c r="E2637" s="4">
        <v>42117</v>
      </c>
      <c r="F2637" s="3">
        <v>42325</v>
      </c>
      <c r="G2637" t="s">
        <v>1222</v>
      </c>
      <c r="H2637" s="2">
        <v>100000000000223</v>
      </c>
      <c r="I2637" t="s">
        <v>21</v>
      </c>
      <c r="J2637" t="s">
        <v>21</v>
      </c>
      <c r="K2637">
        <v>124500</v>
      </c>
      <c r="L2637">
        <v>124500</v>
      </c>
      <c r="M2637" t="s">
        <v>39</v>
      </c>
      <c r="N2637" t="s">
        <v>40</v>
      </c>
      <c r="O2637" s="1">
        <f t="shared" si="41"/>
        <v>42117.291666666664</v>
      </c>
    </row>
    <row r="2638" spans="1:15">
      <c r="A2638" s="2">
        <v>300000000002637</v>
      </c>
      <c r="B2638" s="2">
        <v>200000000002595</v>
      </c>
      <c r="C2638" t="s">
        <v>2803</v>
      </c>
      <c r="D2638" t="s">
        <v>35</v>
      </c>
      <c r="E2638" s="4">
        <v>42117</v>
      </c>
      <c r="F2638" s="3">
        <v>42562</v>
      </c>
      <c r="G2638" t="s">
        <v>1490</v>
      </c>
      <c r="H2638" s="2">
        <v>100000000000528</v>
      </c>
      <c r="I2638" t="s">
        <v>21</v>
      </c>
      <c r="J2638" t="s">
        <v>21</v>
      </c>
      <c r="K2638">
        <v>124500</v>
      </c>
      <c r="L2638">
        <v>124500</v>
      </c>
      <c r="M2638" t="s">
        <v>39</v>
      </c>
      <c r="N2638" t="s">
        <v>40</v>
      </c>
      <c r="O2638" s="1">
        <f t="shared" si="41"/>
        <v>42117.291666666664</v>
      </c>
    </row>
    <row r="2639" spans="1:15">
      <c r="A2639" s="2">
        <v>300000000002638</v>
      </c>
      <c r="B2639" s="2">
        <v>200000000001486</v>
      </c>
      <c r="C2639" t="s">
        <v>2804</v>
      </c>
      <c r="D2639" t="s">
        <v>35</v>
      </c>
      <c r="E2639" s="4">
        <v>42117</v>
      </c>
      <c r="F2639" s="3">
        <v>42597</v>
      </c>
      <c r="G2639" t="s">
        <v>1490</v>
      </c>
      <c r="H2639" s="2">
        <v>100000000000528</v>
      </c>
      <c r="I2639" t="s">
        <v>21</v>
      </c>
      <c r="J2639" t="s">
        <v>21</v>
      </c>
      <c r="K2639">
        <v>448500</v>
      </c>
      <c r="L2639">
        <v>408000</v>
      </c>
      <c r="M2639" t="s">
        <v>39</v>
      </c>
      <c r="N2639" t="s">
        <v>40</v>
      </c>
      <c r="O2639" s="1">
        <f t="shared" si="41"/>
        <v>42117.291666666664</v>
      </c>
    </row>
    <row r="2640" spans="1:15">
      <c r="A2640" s="2">
        <v>300000000002639</v>
      </c>
      <c r="B2640" s="2">
        <v>200000000001181</v>
      </c>
      <c r="C2640" t="s">
        <v>2805</v>
      </c>
      <c r="D2640" t="s">
        <v>35</v>
      </c>
      <c r="E2640" s="4">
        <v>42117</v>
      </c>
      <c r="F2640" s="3">
        <v>42335</v>
      </c>
      <c r="G2640" t="s">
        <v>1107</v>
      </c>
      <c r="H2640" s="2">
        <v>100000000000368</v>
      </c>
      <c r="I2640" t="s">
        <v>21</v>
      </c>
      <c r="J2640" t="s">
        <v>21</v>
      </c>
      <c r="K2640">
        <v>259500</v>
      </c>
      <c r="L2640">
        <v>259500</v>
      </c>
      <c r="M2640" t="s">
        <v>31</v>
      </c>
      <c r="N2640" t="s">
        <v>48</v>
      </c>
      <c r="O2640" s="1">
        <f t="shared" si="41"/>
        <v>42117.291666666664</v>
      </c>
    </row>
    <row r="2641" spans="1:15">
      <c r="A2641" s="2">
        <v>300000000002640</v>
      </c>
      <c r="B2641" s="2">
        <v>200000000002596</v>
      </c>
      <c r="C2641" t="s">
        <v>2806</v>
      </c>
      <c r="D2641" t="s">
        <v>35</v>
      </c>
      <c r="E2641" s="4">
        <v>42117</v>
      </c>
      <c r="F2641" s="3">
        <v>43083</v>
      </c>
      <c r="G2641" t="s">
        <v>1107</v>
      </c>
      <c r="H2641" s="2">
        <v>100000000000368</v>
      </c>
      <c r="I2641" t="s">
        <v>810</v>
      </c>
      <c r="J2641" t="s">
        <v>490</v>
      </c>
      <c r="K2641">
        <v>138000</v>
      </c>
      <c r="L2641">
        <v>124500</v>
      </c>
      <c r="M2641" t="s">
        <v>31</v>
      </c>
      <c r="N2641" t="s">
        <v>48</v>
      </c>
      <c r="O2641" s="1">
        <f t="shared" si="41"/>
        <v>42117.291666666664</v>
      </c>
    </row>
    <row r="2642" spans="1:15">
      <c r="A2642" s="2">
        <v>300000000002641</v>
      </c>
      <c r="B2642" s="2">
        <v>200000000001015</v>
      </c>
      <c r="C2642" t="s">
        <v>2807</v>
      </c>
      <c r="D2642" t="s">
        <v>35</v>
      </c>
      <c r="E2642" s="4">
        <v>42117</v>
      </c>
      <c r="F2642" s="3">
        <v>42776</v>
      </c>
      <c r="G2642" t="s">
        <v>1107</v>
      </c>
      <c r="H2642" s="2">
        <v>100000000000368</v>
      </c>
      <c r="I2642" t="s">
        <v>810</v>
      </c>
      <c r="J2642" t="s">
        <v>490</v>
      </c>
      <c r="K2642">
        <v>138000</v>
      </c>
      <c r="L2642">
        <v>124500</v>
      </c>
      <c r="M2642" t="s">
        <v>31</v>
      </c>
      <c r="N2642" t="s">
        <v>48</v>
      </c>
      <c r="O2642" s="1">
        <f t="shared" si="41"/>
        <v>42117.291666666664</v>
      </c>
    </row>
    <row r="2643" spans="1:15">
      <c r="A2643" s="2">
        <v>300000000002642</v>
      </c>
      <c r="B2643" s="2">
        <v>200000000002594</v>
      </c>
      <c r="C2643" t="s">
        <v>2808</v>
      </c>
      <c r="D2643" t="s">
        <v>35</v>
      </c>
      <c r="E2643" s="4">
        <v>42117</v>
      </c>
      <c r="F2643" s="3">
        <v>42194</v>
      </c>
      <c r="G2643" t="s">
        <v>379</v>
      </c>
      <c r="H2643" s="2">
        <v>100000000000116</v>
      </c>
      <c r="I2643" t="s">
        <v>21</v>
      </c>
      <c r="J2643" t="s">
        <v>21</v>
      </c>
      <c r="K2643">
        <v>124500</v>
      </c>
      <c r="L2643">
        <v>124500</v>
      </c>
      <c r="M2643" t="s">
        <v>31</v>
      </c>
      <c r="N2643" t="s">
        <v>48</v>
      </c>
      <c r="O2643" s="1">
        <f t="shared" si="41"/>
        <v>42117.291666666664</v>
      </c>
    </row>
    <row r="2644" spans="1:15">
      <c r="A2644" s="2">
        <v>300000000002643</v>
      </c>
      <c r="B2644" s="2">
        <v>200000000002593</v>
      </c>
      <c r="C2644" t="s">
        <v>2809</v>
      </c>
      <c r="D2644" t="s">
        <v>35</v>
      </c>
      <c r="E2644" s="4">
        <v>42117</v>
      </c>
      <c r="F2644" s="3">
        <v>42580</v>
      </c>
      <c r="G2644" t="s">
        <v>555</v>
      </c>
      <c r="H2644" s="2">
        <v>100000000000206</v>
      </c>
      <c r="I2644" t="s">
        <v>21</v>
      </c>
      <c r="J2644" t="s">
        <v>21</v>
      </c>
      <c r="M2644" t="s">
        <v>22</v>
      </c>
      <c r="N2644" t="s">
        <v>23</v>
      </c>
      <c r="O2644" s="1">
        <f t="shared" si="41"/>
        <v>42117.291666666664</v>
      </c>
    </row>
    <row r="2645" spans="1:15">
      <c r="A2645" s="2">
        <v>300000000002644</v>
      </c>
      <c r="B2645" s="2">
        <v>200000000000952</v>
      </c>
      <c r="C2645" t="s">
        <v>2810</v>
      </c>
      <c r="D2645" t="s">
        <v>35</v>
      </c>
      <c r="E2645" s="4">
        <v>42118</v>
      </c>
      <c r="F2645" s="3">
        <v>42781</v>
      </c>
      <c r="G2645" t="s">
        <v>934</v>
      </c>
      <c r="H2645" s="2">
        <v>100000000000483</v>
      </c>
      <c r="I2645" t="s">
        <v>810</v>
      </c>
      <c r="J2645" t="s">
        <v>490</v>
      </c>
      <c r="K2645">
        <v>151500</v>
      </c>
      <c r="L2645">
        <v>124500</v>
      </c>
      <c r="M2645" t="s">
        <v>31</v>
      </c>
      <c r="N2645" t="s">
        <v>48</v>
      </c>
      <c r="O2645" s="1">
        <f t="shared" si="41"/>
        <v>42118.291666666664</v>
      </c>
    </row>
    <row r="2646" spans="1:15">
      <c r="A2646" s="2">
        <v>300000000002645</v>
      </c>
      <c r="B2646" s="2">
        <v>200000000002515</v>
      </c>
      <c r="C2646" t="s">
        <v>2811</v>
      </c>
      <c r="D2646" t="s">
        <v>19</v>
      </c>
      <c r="E2646" s="4">
        <v>42118</v>
      </c>
      <c r="F2646" s="3">
        <v>42865</v>
      </c>
      <c r="G2646" t="s">
        <v>1111</v>
      </c>
      <c r="H2646" s="2">
        <v>100000000000208</v>
      </c>
      <c r="I2646" t="s">
        <v>810</v>
      </c>
      <c r="J2646" t="s">
        <v>490</v>
      </c>
      <c r="K2646">
        <v>124500</v>
      </c>
      <c r="L2646">
        <v>124500</v>
      </c>
      <c r="M2646" t="s">
        <v>39</v>
      </c>
      <c r="N2646" t="s">
        <v>40</v>
      </c>
      <c r="O2646" s="1">
        <f t="shared" si="41"/>
        <v>42118.291666666664</v>
      </c>
    </row>
    <row r="2647" spans="1:15">
      <c r="A2647" s="2">
        <v>300000000002646</v>
      </c>
      <c r="B2647" s="2">
        <v>200000000002038</v>
      </c>
      <c r="C2647" t="s">
        <v>2812</v>
      </c>
      <c r="D2647" t="s">
        <v>35</v>
      </c>
      <c r="E2647" s="4">
        <v>42118</v>
      </c>
      <c r="F2647" s="3">
        <v>42244</v>
      </c>
      <c r="G2647" t="s">
        <v>702</v>
      </c>
      <c r="H2647" s="2">
        <v>100000000000419</v>
      </c>
      <c r="I2647" t="s">
        <v>21</v>
      </c>
      <c r="J2647" t="s">
        <v>21</v>
      </c>
      <c r="K2647">
        <v>124500</v>
      </c>
      <c r="L2647">
        <v>124500</v>
      </c>
      <c r="M2647" t="s">
        <v>22</v>
      </c>
      <c r="N2647" t="s">
        <v>23</v>
      </c>
      <c r="O2647" s="1">
        <f t="shared" si="41"/>
        <v>42118.291666666664</v>
      </c>
    </row>
    <row r="2648" spans="1:15">
      <c r="A2648" s="2">
        <v>300000000002647</v>
      </c>
      <c r="B2648" s="2">
        <v>200000000000530</v>
      </c>
      <c r="C2648" t="s">
        <v>2813</v>
      </c>
      <c r="D2648" t="s">
        <v>212</v>
      </c>
      <c r="E2648" s="4">
        <v>42118.208333333336</v>
      </c>
      <c r="F2648" s="3">
        <v>42367</v>
      </c>
      <c r="G2648" t="s">
        <v>1530</v>
      </c>
      <c r="H2648" s="2">
        <v>100000000000572</v>
      </c>
      <c r="I2648" t="s">
        <v>30</v>
      </c>
      <c r="J2648" t="s">
        <v>30</v>
      </c>
      <c r="K2648">
        <v>70500</v>
      </c>
      <c r="L2648">
        <v>70500</v>
      </c>
      <c r="M2648" t="s">
        <v>39</v>
      </c>
      <c r="N2648" t="s">
        <v>65</v>
      </c>
      <c r="O2648" s="1">
        <f t="shared" si="41"/>
        <v>42118.5</v>
      </c>
    </row>
    <row r="2649" spans="1:15">
      <c r="A2649" s="2">
        <v>300000000002648</v>
      </c>
      <c r="B2649" s="2">
        <v>200000000000262</v>
      </c>
      <c r="C2649" t="s">
        <v>2814</v>
      </c>
      <c r="D2649" t="s">
        <v>19</v>
      </c>
      <c r="E2649" s="4">
        <v>42120.234027777777</v>
      </c>
      <c r="F2649" s="3">
        <v>42123</v>
      </c>
      <c r="G2649" t="s">
        <v>991</v>
      </c>
      <c r="H2649" s="2">
        <v>100000000000199</v>
      </c>
      <c r="I2649" t="s">
        <v>30</v>
      </c>
      <c r="J2649" t="s">
        <v>30</v>
      </c>
      <c r="K2649">
        <v>17440</v>
      </c>
      <c r="L2649">
        <v>17440</v>
      </c>
      <c r="M2649" t="s">
        <v>39</v>
      </c>
      <c r="N2649" t="s">
        <v>65</v>
      </c>
      <c r="O2649" s="1">
        <f t="shared" si="41"/>
        <v>42120.525694444441</v>
      </c>
    </row>
    <row r="2650" spans="1:15">
      <c r="A2650" s="2">
        <v>300000000002649</v>
      </c>
      <c r="B2650" s="2">
        <v>200000000001379</v>
      </c>
      <c r="C2650" t="s">
        <v>2815</v>
      </c>
      <c r="D2650" t="s">
        <v>35</v>
      </c>
      <c r="E2650" s="4">
        <v>42121</v>
      </c>
      <c r="F2650" s="3">
        <v>42818</v>
      </c>
      <c r="G2650" t="s">
        <v>790</v>
      </c>
      <c r="H2650" s="2">
        <v>100000000000114</v>
      </c>
      <c r="I2650" t="s">
        <v>486</v>
      </c>
      <c r="J2650" t="s">
        <v>487</v>
      </c>
      <c r="K2650">
        <v>273000</v>
      </c>
      <c r="L2650">
        <v>273000</v>
      </c>
      <c r="M2650" t="s">
        <v>39</v>
      </c>
      <c r="N2650" t="s">
        <v>40</v>
      </c>
      <c r="O2650" s="1">
        <f t="shared" si="41"/>
        <v>42121.291666666664</v>
      </c>
    </row>
    <row r="2651" spans="1:15">
      <c r="A2651" s="2">
        <v>300000000002650</v>
      </c>
      <c r="B2651" s="2">
        <v>200000000001319</v>
      </c>
      <c r="C2651" t="s">
        <v>2816</v>
      </c>
      <c r="D2651" t="s">
        <v>212</v>
      </c>
      <c r="E2651" s="4">
        <v>42121.484722222223</v>
      </c>
      <c r="F2651" s="3">
        <v>42278</v>
      </c>
      <c r="G2651" t="s">
        <v>687</v>
      </c>
      <c r="H2651" s="2">
        <v>100000000000286</v>
      </c>
      <c r="I2651" t="s">
        <v>30</v>
      </c>
      <c r="J2651" t="s">
        <v>30</v>
      </c>
      <c r="K2651">
        <v>177960</v>
      </c>
      <c r="L2651">
        <v>177960</v>
      </c>
      <c r="M2651" t="s">
        <v>39</v>
      </c>
      <c r="N2651" t="s">
        <v>65</v>
      </c>
      <c r="O2651" s="1">
        <f t="shared" si="41"/>
        <v>42121.776388888888</v>
      </c>
    </row>
    <row r="2652" spans="1:15">
      <c r="A2652" s="2">
        <v>300000000002651</v>
      </c>
      <c r="B2652" s="2">
        <v>200000000000133</v>
      </c>
      <c r="C2652" t="s">
        <v>2817</v>
      </c>
      <c r="D2652" t="s">
        <v>35</v>
      </c>
      <c r="E2652" s="4">
        <v>42121</v>
      </c>
      <c r="F2652" s="3">
        <v>42216</v>
      </c>
      <c r="G2652" t="s">
        <v>687</v>
      </c>
      <c r="H2652" s="2">
        <v>100000000000286</v>
      </c>
      <c r="I2652" t="s">
        <v>21</v>
      </c>
      <c r="J2652" t="s">
        <v>21</v>
      </c>
      <c r="K2652">
        <v>124500</v>
      </c>
      <c r="L2652">
        <v>124500</v>
      </c>
      <c r="M2652" t="s">
        <v>39</v>
      </c>
      <c r="N2652" t="s">
        <v>65</v>
      </c>
      <c r="O2652" s="1">
        <f t="shared" si="41"/>
        <v>42121.291666666664</v>
      </c>
    </row>
    <row r="2653" spans="1:15">
      <c r="A2653" s="2">
        <v>300000000002652</v>
      </c>
      <c r="B2653" s="2">
        <v>200000000002614</v>
      </c>
      <c r="C2653" t="s">
        <v>2818</v>
      </c>
      <c r="D2653" t="s">
        <v>35</v>
      </c>
      <c r="E2653" s="4">
        <v>42121</v>
      </c>
      <c r="F2653" s="3">
        <v>42229</v>
      </c>
      <c r="G2653" t="s">
        <v>1222</v>
      </c>
      <c r="H2653" s="2">
        <v>100000000000223</v>
      </c>
      <c r="I2653" t="s">
        <v>21</v>
      </c>
      <c r="J2653" t="s">
        <v>21</v>
      </c>
      <c r="K2653">
        <v>273000</v>
      </c>
      <c r="L2653">
        <v>273000</v>
      </c>
      <c r="M2653" t="s">
        <v>39</v>
      </c>
      <c r="N2653" t="s">
        <v>40</v>
      </c>
      <c r="O2653" s="1">
        <f t="shared" si="41"/>
        <v>42121.291666666664</v>
      </c>
    </row>
    <row r="2654" spans="1:15">
      <c r="A2654" s="2">
        <v>300000000002653</v>
      </c>
      <c r="B2654" s="2">
        <v>200000000001987</v>
      </c>
      <c r="C2654" t="s">
        <v>2819</v>
      </c>
      <c r="D2654" t="s">
        <v>35</v>
      </c>
      <c r="E2654" s="4">
        <v>42121</v>
      </c>
      <c r="F2654" s="3">
        <v>42325</v>
      </c>
      <c r="G2654" t="s">
        <v>1222</v>
      </c>
      <c r="H2654" s="2">
        <v>100000000000223</v>
      </c>
      <c r="I2654" t="s">
        <v>21</v>
      </c>
      <c r="J2654" t="s">
        <v>21</v>
      </c>
      <c r="K2654">
        <v>192000</v>
      </c>
      <c r="L2654">
        <v>124500</v>
      </c>
      <c r="M2654" t="s">
        <v>39</v>
      </c>
      <c r="N2654" t="s">
        <v>40</v>
      </c>
      <c r="O2654" s="1">
        <f t="shared" si="41"/>
        <v>42121.291666666664</v>
      </c>
    </row>
    <row r="2655" spans="1:15">
      <c r="A2655" s="2">
        <v>300000000002654</v>
      </c>
      <c r="B2655" s="2">
        <v>200000000002615</v>
      </c>
      <c r="C2655" t="s">
        <v>2820</v>
      </c>
      <c r="D2655" t="s">
        <v>35</v>
      </c>
      <c r="E2655" s="4">
        <v>42121</v>
      </c>
      <c r="F2655" s="3">
        <v>42473</v>
      </c>
      <c r="G2655" t="s">
        <v>1664</v>
      </c>
      <c r="H2655" s="2">
        <v>100000000000405</v>
      </c>
      <c r="I2655" t="s">
        <v>21</v>
      </c>
      <c r="J2655" t="s">
        <v>21</v>
      </c>
      <c r="K2655">
        <v>205500</v>
      </c>
      <c r="L2655">
        <v>138000</v>
      </c>
      <c r="M2655" t="s">
        <v>39</v>
      </c>
      <c r="N2655" t="s">
        <v>40</v>
      </c>
      <c r="O2655" s="1">
        <f t="shared" si="41"/>
        <v>42121.291666666664</v>
      </c>
    </row>
    <row r="2656" spans="1:15">
      <c r="A2656" s="2">
        <v>300000000002655</v>
      </c>
      <c r="B2656" s="2">
        <v>200000000001443</v>
      </c>
      <c r="C2656" t="s">
        <v>2821</v>
      </c>
      <c r="D2656" t="s">
        <v>35</v>
      </c>
      <c r="E2656" s="4">
        <v>42121</v>
      </c>
      <c r="F2656" s="3">
        <v>42198</v>
      </c>
      <c r="G2656" t="s">
        <v>1153</v>
      </c>
      <c r="H2656" s="2">
        <v>100000000000257</v>
      </c>
      <c r="I2656" t="s">
        <v>21</v>
      </c>
      <c r="J2656" t="s">
        <v>21</v>
      </c>
      <c r="M2656" t="s">
        <v>31</v>
      </c>
      <c r="N2656" t="s">
        <v>48</v>
      </c>
      <c r="O2656" s="1">
        <f t="shared" si="41"/>
        <v>42121.291666666664</v>
      </c>
    </row>
    <row r="2657" spans="1:15">
      <c r="A2657" s="2">
        <v>300000000002656</v>
      </c>
      <c r="B2657" s="2">
        <v>200000000002613</v>
      </c>
      <c r="C2657" t="s">
        <v>2822</v>
      </c>
      <c r="D2657" t="s">
        <v>35</v>
      </c>
      <c r="E2657" s="4">
        <v>42121</v>
      </c>
      <c r="F2657" s="3">
        <v>42713</v>
      </c>
      <c r="G2657" t="s">
        <v>1236</v>
      </c>
      <c r="H2657" s="2">
        <v>100000000000238</v>
      </c>
      <c r="I2657" t="s">
        <v>810</v>
      </c>
      <c r="J2657" t="s">
        <v>490</v>
      </c>
      <c r="K2657">
        <v>124500</v>
      </c>
      <c r="L2657">
        <v>124500</v>
      </c>
      <c r="M2657" t="s">
        <v>22</v>
      </c>
      <c r="N2657" t="s">
        <v>198</v>
      </c>
      <c r="O2657" s="1">
        <f t="shared" si="41"/>
        <v>42121.291666666664</v>
      </c>
    </row>
    <row r="2658" spans="1:15">
      <c r="A2658" s="2">
        <v>300000000002657</v>
      </c>
      <c r="B2658" s="2">
        <v>200000000001517</v>
      </c>
      <c r="C2658" t="s">
        <v>2823</v>
      </c>
      <c r="D2658" t="s">
        <v>35</v>
      </c>
      <c r="E2658" s="4">
        <v>42121</v>
      </c>
      <c r="F2658" s="3">
        <v>42194</v>
      </c>
      <c r="G2658" t="s">
        <v>1278</v>
      </c>
      <c r="H2658" s="2">
        <v>100000000000263</v>
      </c>
      <c r="I2658" t="s">
        <v>21</v>
      </c>
      <c r="J2658" t="s">
        <v>21</v>
      </c>
      <c r="K2658">
        <v>111000</v>
      </c>
      <c r="L2658">
        <v>111000</v>
      </c>
      <c r="M2658" t="s">
        <v>101</v>
      </c>
      <c r="N2658" t="s">
        <v>101</v>
      </c>
      <c r="O2658" s="1">
        <f t="shared" si="41"/>
        <v>42121.291666666664</v>
      </c>
    </row>
    <row r="2659" spans="1:15">
      <c r="A2659" s="2">
        <v>300000000002658</v>
      </c>
      <c r="B2659" s="2">
        <v>200000000002612</v>
      </c>
      <c r="C2659" t="s">
        <v>2824</v>
      </c>
      <c r="D2659" t="s">
        <v>35</v>
      </c>
      <c r="E2659" s="4">
        <v>42121</v>
      </c>
      <c r="F2659" s="3">
        <v>42527</v>
      </c>
      <c r="G2659" t="s">
        <v>1191</v>
      </c>
      <c r="H2659" s="2">
        <v>100000000000216</v>
      </c>
      <c r="I2659" t="s">
        <v>21</v>
      </c>
      <c r="J2659" t="s">
        <v>21</v>
      </c>
      <c r="K2659">
        <v>124500</v>
      </c>
      <c r="L2659">
        <v>124500</v>
      </c>
      <c r="M2659" t="s">
        <v>39</v>
      </c>
      <c r="N2659" t="s">
        <v>65</v>
      </c>
      <c r="O2659" s="1">
        <f t="shared" si="41"/>
        <v>42121.291666666664</v>
      </c>
    </row>
    <row r="2660" spans="1:15">
      <c r="A2660" s="2">
        <v>300000000002659</v>
      </c>
      <c r="B2660" s="2">
        <v>200000000000730</v>
      </c>
      <c r="C2660" t="s">
        <v>2825</v>
      </c>
      <c r="D2660" t="s">
        <v>35</v>
      </c>
      <c r="E2660" s="4">
        <v>42121</v>
      </c>
      <c r="F2660" s="3">
        <v>42589</v>
      </c>
      <c r="G2660" t="s">
        <v>1191</v>
      </c>
      <c r="H2660" s="2">
        <v>100000000000216</v>
      </c>
      <c r="I2660" t="s">
        <v>21</v>
      </c>
      <c r="J2660" t="s">
        <v>21</v>
      </c>
      <c r="K2660">
        <v>124500</v>
      </c>
      <c r="L2660">
        <v>124500</v>
      </c>
      <c r="M2660" t="s">
        <v>39</v>
      </c>
      <c r="N2660" t="s">
        <v>65</v>
      </c>
      <c r="O2660" s="1">
        <f t="shared" si="41"/>
        <v>42121.291666666664</v>
      </c>
    </row>
    <row r="2661" spans="1:15">
      <c r="A2661" s="2">
        <v>300000000002660</v>
      </c>
      <c r="B2661" s="2">
        <v>200000000000093</v>
      </c>
      <c r="C2661" t="s">
        <v>2826</v>
      </c>
      <c r="D2661" t="s">
        <v>35</v>
      </c>
      <c r="E2661" s="4">
        <v>42122.175000000003</v>
      </c>
      <c r="F2661" s="3">
        <v>42488</v>
      </c>
      <c r="G2661" t="s">
        <v>1348</v>
      </c>
      <c r="H2661" s="2">
        <v>100000000000420</v>
      </c>
      <c r="I2661" t="s">
        <v>30</v>
      </c>
      <c r="J2661" t="s">
        <v>30</v>
      </c>
      <c r="K2661">
        <v>648940</v>
      </c>
      <c r="L2661">
        <v>218310</v>
      </c>
      <c r="M2661" t="s">
        <v>31</v>
      </c>
      <c r="N2661" t="s">
        <v>48</v>
      </c>
      <c r="O2661" s="1">
        <f t="shared" si="41"/>
        <v>42122.466666666667</v>
      </c>
    </row>
    <row r="2662" spans="1:15">
      <c r="A2662" s="2">
        <v>300000000002661</v>
      </c>
      <c r="B2662" s="2">
        <v>200000000002298</v>
      </c>
      <c r="C2662" t="s">
        <v>2827</v>
      </c>
      <c r="D2662" t="s">
        <v>212</v>
      </c>
      <c r="E2662" s="4">
        <v>42122</v>
      </c>
      <c r="F2662" s="3">
        <v>42316</v>
      </c>
      <c r="G2662" t="s">
        <v>1011</v>
      </c>
      <c r="H2662" s="2">
        <v>100000000000204</v>
      </c>
      <c r="I2662" t="s">
        <v>21</v>
      </c>
      <c r="J2662" t="s">
        <v>21</v>
      </c>
      <c r="K2662">
        <v>423430</v>
      </c>
      <c r="L2662">
        <v>143140</v>
      </c>
      <c r="M2662" t="s">
        <v>39</v>
      </c>
      <c r="N2662" t="s">
        <v>65</v>
      </c>
      <c r="O2662" s="1">
        <f t="shared" si="41"/>
        <v>42122.291666666664</v>
      </c>
    </row>
    <row r="2663" spans="1:15">
      <c r="A2663" s="2">
        <v>300000000002662</v>
      </c>
      <c r="B2663" s="2">
        <v>200000000002617</v>
      </c>
      <c r="C2663" t="s">
        <v>2828</v>
      </c>
      <c r="D2663" t="s">
        <v>35</v>
      </c>
      <c r="E2663" s="4">
        <v>42122</v>
      </c>
      <c r="F2663" s="3">
        <v>42589</v>
      </c>
      <c r="G2663" t="s">
        <v>475</v>
      </c>
      <c r="H2663" s="2">
        <v>100000000000131</v>
      </c>
      <c r="I2663" t="s">
        <v>21</v>
      </c>
      <c r="J2663" t="s">
        <v>21</v>
      </c>
      <c r="M2663" t="s">
        <v>39</v>
      </c>
      <c r="N2663" t="s">
        <v>65</v>
      </c>
      <c r="O2663" s="1">
        <f t="shared" si="41"/>
        <v>42122.291666666664</v>
      </c>
    </row>
    <row r="2664" spans="1:15">
      <c r="A2664" s="2">
        <v>300000000002663</v>
      </c>
      <c r="B2664" s="2">
        <v>200000000002611</v>
      </c>
      <c r="C2664" t="s">
        <v>2829</v>
      </c>
      <c r="D2664" t="s">
        <v>35</v>
      </c>
      <c r="E2664" s="4">
        <v>42122.654166666667</v>
      </c>
      <c r="F2664" s="3">
        <v>42765</v>
      </c>
      <c r="G2664" t="s">
        <v>2830</v>
      </c>
      <c r="H2664" s="2">
        <v>100000000000581</v>
      </c>
      <c r="I2664" t="s">
        <v>408</v>
      </c>
      <c r="J2664" t="s">
        <v>409</v>
      </c>
      <c r="K2664">
        <v>2028000</v>
      </c>
      <c r="L2664">
        <v>2028000</v>
      </c>
      <c r="M2664" t="s">
        <v>39</v>
      </c>
      <c r="N2664" t="s">
        <v>65</v>
      </c>
      <c r="O2664" s="1">
        <f t="shared" si="41"/>
        <v>42122.945833333331</v>
      </c>
    </row>
    <row r="2665" spans="1:15">
      <c r="A2665" s="2">
        <v>300000000002664</v>
      </c>
      <c r="B2665" s="2">
        <v>200000000002619</v>
      </c>
      <c r="C2665" t="s">
        <v>2831</v>
      </c>
      <c r="D2665" t="s">
        <v>35</v>
      </c>
      <c r="E2665" s="4">
        <v>42122</v>
      </c>
      <c r="F2665" s="3">
        <v>42212</v>
      </c>
      <c r="G2665" t="s">
        <v>1512</v>
      </c>
      <c r="H2665" s="2">
        <v>100000000000232</v>
      </c>
      <c r="I2665" t="s">
        <v>21</v>
      </c>
      <c r="J2665" t="s">
        <v>21</v>
      </c>
      <c r="K2665">
        <v>124500</v>
      </c>
      <c r="L2665">
        <v>124500</v>
      </c>
      <c r="M2665" t="s">
        <v>39</v>
      </c>
      <c r="N2665" t="s">
        <v>40</v>
      </c>
      <c r="O2665" s="1">
        <f t="shared" si="41"/>
        <v>42122.291666666664</v>
      </c>
    </row>
    <row r="2666" spans="1:15">
      <c r="A2666" s="2">
        <v>300000000002665</v>
      </c>
      <c r="B2666" s="2">
        <v>200000000002620</v>
      </c>
      <c r="C2666" t="s">
        <v>2832</v>
      </c>
      <c r="D2666" t="s">
        <v>35</v>
      </c>
      <c r="E2666" s="4">
        <v>42122</v>
      </c>
      <c r="F2666" s="3">
        <v>42277</v>
      </c>
      <c r="G2666" t="s">
        <v>218</v>
      </c>
      <c r="H2666" s="2">
        <v>100000000000188</v>
      </c>
      <c r="I2666" t="s">
        <v>21</v>
      </c>
      <c r="J2666" t="s">
        <v>21</v>
      </c>
      <c r="K2666">
        <v>138000</v>
      </c>
      <c r="L2666">
        <v>138000</v>
      </c>
      <c r="M2666" t="s">
        <v>31</v>
      </c>
      <c r="N2666" t="s">
        <v>32</v>
      </c>
      <c r="O2666" s="1">
        <f t="shared" si="41"/>
        <v>42122.291666666664</v>
      </c>
    </row>
    <row r="2667" spans="1:15">
      <c r="A2667" s="2">
        <v>300000000002666</v>
      </c>
      <c r="B2667" s="2">
        <v>200000000002616</v>
      </c>
      <c r="C2667" t="s">
        <v>2833</v>
      </c>
      <c r="D2667" t="s">
        <v>35</v>
      </c>
      <c r="E2667" s="4">
        <v>42122</v>
      </c>
      <c r="F2667" s="3">
        <v>42145</v>
      </c>
      <c r="G2667" t="s">
        <v>218</v>
      </c>
      <c r="H2667" s="2">
        <v>100000000000188</v>
      </c>
      <c r="I2667" t="s">
        <v>21</v>
      </c>
      <c r="J2667" t="s">
        <v>21</v>
      </c>
      <c r="K2667">
        <v>97500</v>
      </c>
      <c r="L2667">
        <v>97500</v>
      </c>
      <c r="M2667" t="s">
        <v>31</v>
      </c>
      <c r="N2667" t="s">
        <v>32</v>
      </c>
      <c r="O2667" s="1">
        <f t="shared" si="41"/>
        <v>42122.291666666664</v>
      </c>
    </row>
    <row r="2668" spans="1:15">
      <c r="A2668" s="2">
        <v>300000000002667</v>
      </c>
      <c r="B2668" s="2">
        <v>200000000001095</v>
      </c>
      <c r="C2668" t="s">
        <v>2834</v>
      </c>
      <c r="D2668" t="s">
        <v>35</v>
      </c>
      <c r="E2668" s="4">
        <v>42122</v>
      </c>
      <c r="F2668" s="3">
        <v>42566</v>
      </c>
      <c r="G2668" t="s">
        <v>329</v>
      </c>
      <c r="H2668" s="2">
        <v>100000000000097</v>
      </c>
      <c r="I2668" t="s">
        <v>21</v>
      </c>
      <c r="J2668" t="s">
        <v>21</v>
      </c>
      <c r="K2668">
        <v>124500</v>
      </c>
      <c r="L2668">
        <v>124500</v>
      </c>
      <c r="M2668" t="s">
        <v>31</v>
      </c>
      <c r="N2668" t="s">
        <v>48</v>
      </c>
      <c r="O2668" s="1">
        <f t="shared" si="41"/>
        <v>42122.291666666664</v>
      </c>
    </row>
    <row r="2669" spans="1:15">
      <c r="A2669" s="2">
        <v>300000000002668</v>
      </c>
      <c r="B2669" s="2">
        <v>200000000002622</v>
      </c>
      <c r="C2669" t="s">
        <v>2835</v>
      </c>
      <c r="D2669" t="s">
        <v>35</v>
      </c>
      <c r="E2669" s="4">
        <v>42122</v>
      </c>
      <c r="F2669" s="3">
        <v>42726</v>
      </c>
      <c r="G2669" t="s">
        <v>1236</v>
      </c>
      <c r="H2669" s="2">
        <v>100000000000238</v>
      </c>
      <c r="I2669" t="s">
        <v>810</v>
      </c>
      <c r="J2669" t="s">
        <v>490</v>
      </c>
      <c r="K2669">
        <v>124500</v>
      </c>
      <c r="L2669">
        <v>124500</v>
      </c>
      <c r="M2669" t="s">
        <v>22</v>
      </c>
      <c r="N2669" t="s">
        <v>198</v>
      </c>
      <c r="O2669" s="1">
        <f t="shared" si="41"/>
        <v>42122.291666666664</v>
      </c>
    </row>
    <row r="2670" spans="1:15">
      <c r="A2670" s="2">
        <v>300000000002669</v>
      </c>
      <c r="B2670" s="2">
        <v>200000000002642</v>
      </c>
      <c r="C2670" t="s">
        <v>2836</v>
      </c>
      <c r="D2670" t="s">
        <v>35</v>
      </c>
      <c r="E2670" s="4">
        <v>42122</v>
      </c>
      <c r="F2670" s="3">
        <v>42142</v>
      </c>
      <c r="G2670" t="s">
        <v>1191</v>
      </c>
      <c r="H2670" s="2">
        <v>100000000000216</v>
      </c>
      <c r="I2670" t="s">
        <v>21</v>
      </c>
      <c r="J2670" t="s">
        <v>21</v>
      </c>
      <c r="K2670">
        <v>192000</v>
      </c>
      <c r="L2670">
        <v>138000</v>
      </c>
      <c r="M2670" t="s">
        <v>39</v>
      </c>
      <c r="N2670" t="s">
        <v>65</v>
      </c>
      <c r="O2670" s="1">
        <f t="shared" si="41"/>
        <v>42122.291666666664</v>
      </c>
    </row>
    <row r="2671" spans="1:15">
      <c r="A2671" s="2">
        <v>300000000002670</v>
      </c>
      <c r="B2671" s="2">
        <v>200000000000585</v>
      </c>
      <c r="C2671" t="s">
        <v>2837</v>
      </c>
      <c r="D2671" t="s">
        <v>35</v>
      </c>
      <c r="E2671" s="4">
        <v>42123</v>
      </c>
      <c r="F2671" s="3">
        <v>42250</v>
      </c>
      <c r="G2671" t="s">
        <v>800</v>
      </c>
      <c r="H2671" s="2">
        <v>100000000000259</v>
      </c>
      <c r="I2671" t="s">
        <v>21</v>
      </c>
      <c r="J2671" t="s">
        <v>21</v>
      </c>
      <c r="K2671">
        <v>124500</v>
      </c>
      <c r="L2671">
        <v>124500</v>
      </c>
      <c r="M2671" t="s">
        <v>31</v>
      </c>
      <c r="N2671" t="s">
        <v>48</v>
      </c>
      <c r="O2671" s="1">
        <f t="shared" si="41"/>
        <v>42123.291666666664</v>
      </c>
    </row>
    <row r="2672" spans="1:15">
      <c r="A2672" s="2">
        <v>300000000002671</v>
      </c>
      <c r="B2672" s="2">
        <v>200000000000209</v>
      </c>
      <c r="C2672" t="s">
        <v>2838</v>
      </c>
      <c r="D2672" t="s">
        <v>19</v>
      </c>
      <c r="E2672" s="4">
        <v>42123.494444444441</v>
      </c>
      <c r="F2672" s="3">
        <v>42236</v>
      </c>
      <c r="G2672" t="s">
        <v>734</v>
      </c>
      <c r="H2672" s="2">
        <v>100000000000196</v>
      </c>
      <c r="I2672" t="s">
        <v>30</v>
      </c>
      <c r="J2672" t="s">
        <v>30</v>
      </c>
      <c r="K2672">
        <v>327000</v>
      </c>
      <c r="L2672">
        <v>327000</v>
      </c>
      <c r="M2672" t="s">
        <v>22</v>
      </c>
      <c r="N2672" t="s">
        <v>23</v>
      </c>
      <c r="O2672" s="1">
        <f t="shared" si="41"/>
        <v>42123.786111111105</v>
      </c>
    </row>
    <row r="2673" spans="1:15">
      <c r="A2673" s="2">
        <v>300000000002672</v>
      </c>
      <c r="B2673" s="2">
        <v>200000000000966</v>
      </c>
      <c r="C2673" t="s">
        <v>2839</v>
      </c>
      <c r="D2673" t="s">
        <v>35</v>
      </c>
      <c r="E2673" s="4">
        <v>42123</v>
      </c>
      <c r="F2673" s="3">
        <v>42150</v>
      </c>
      <c r="G2673" t="s">
        <v>715</v>
      </c>
      <c r="H2673" s="2">
        <v>100000000000240</v>
      </c>
      <c r="I2673" t="s">
        <v>21</v>
      </c>
      <c r="J2673" t="s">
        <v>21</v>
      </c>
      <c r="K2673">
        <v>124500</v>
      </c>
      <c r="L2673">
        <v>124500</v>
      </c>
      <c r="M2673" t="s">
        <v>22</v>
      </c>
      <c r="N2673" t="s">
        <v>23</v>
      </c>
      <c r="O2673" s="1">
        <f t="shared" si="41"/>
        <v>42123.291666666664</v>
      </c>
    </row>
    <row r="2674" spans="1:15">
      <c r="A2674" s="2">
        <v>300000000002673</v>
      </c>
      <c r="B2674" s="2">
        <v>200000000002626</v>
      </c>
      <c r="C2674" t="s">
        <v>2840</v>
      </c>
      <c r="D2674" t="s">
        <v>35</v>
      </c>
      <c r="E2674" s="4">
        <v>42123</v>
      </c>
      <c r="F2674" s="3">
        <v>42431</v>
      </c>
      <c r="G2674" t="s">
        <v>1297</v>
      </c>
      <c r="H2674" s="2">
        <v>100000000000591</v>
      </c>
      <c r="I2674" t="s">
        <v>21</v>
      </c>
      <c r="J2674" t="s">
        <v>21</v>
      </c>
      <c r="M2674" t="s">
        <v>39</v>
      </c>
      <c r="N2674" t="s">
        <v>65</v>
      </c>
      <c r="O2674" s="1">
        <f t="shared" si="41"/>
        <v>42123.291666666664</v>
      </c>
    </row>
    <row r="2675" spans="1:15">
      <c r="A2675" s="2">
        <v>300000000002674</v>
      </c>
      <c r="B2675" s="2">
        <v>200000000001953</v>
      </c>
      <c r="C2675" t="s">
        <v>2841</v>
      </c>
      <c r="D2675" t="s">
        <v>35</v>
      </c>
      <c r="E2675" s="4">
        <v>42123.305555555555</v>
      </c>
      <c r="F2675" s="3">
        <v>42493</v>
      </c>
      <c r="G2675" t="s">
        <v>1218</v>
      </c>
      <c r="H2675" s="2">
        <v>100000000000176</v>
      </c>
      <c r="I2675" t="s">
        <v>21</v>
      </c>
      <c r="J2675" t="s">
        <v>21</v>
      </c>
      <c r="K2675">
        <v>205500</v>
      </c>
      <c r="L2675">
        <v>178500</v>
      </c>
      <c r="M2675" t="s">
        <v>39</v>
      </c>
      <c r="N2675" t="s">
        <v>40</v>
      </c>
      <c r="O2675" s="1">
        <f t="shared" si="41"/>
        <v>42123.597222222219</v>
      </c>
    </row>
    <row r="2676" spans="1:15">
      <c r="A2676" s="2">
        <v>300000000002675</v>
      </c>
      <c r="B2676" s="2">
        <v>200000000001763</v>
      </c>
      <c r="C2676" t="s">
        <v>2842</v>
      </c>
      <c r="D2676" t="s">
        <v>35</v>
      </c>
      <c r="E2676" s="4">
        <v>42123.306944444441</v>
      </c>
      <c r="F2676" s="3">
        <v>42766</v>
      </c>
      <c r="G2676" t="s">
        <v>1218</v>
      </c>
      <c r="H2676" s="2">
        <v>100000000000176</v>
      </c>
      <c r="I2676" t="s">
        <v>408</v>
      </c>
      <c r="J2676" t="s">
        <v>409</v>
      </c>
      <c r="K2676">
        <v>84000</v>
      </c>
      <c r="L2676">
        <v>84000</v>
      </c>
      <c r="M2676" t="s">
        <v>39</v>
      </c>
      <c r="N2676" t="s">
        <v>40</v>
      </c>
      <c r="O2676" s="1">
        <f t="shared" si="41"/>
        <v>42123.598611111105</v>
      </c>
    </row>
    <row r="2677" spans="1:15">
      <c r="A2677" s="2">
        <v>300000000002676</v>
      </c>
      <c r="B2677" s="2">
        <v>200000000002625</v>
      </c>
      <c r="C2677" t="s">
        <v>2843</v>
      </c>
      <c r="D2677" t="s">
        <v>35</v>
      </c>
      <c r="E2677" s="4">
        <v>42123</v>
      </c>
      <c r="F2677" s="3">
        <v>42382</v>
      </c>
      <c r="G2677" t="s">
        <v>1530</v>
      </c>
      <c r="H2677" s="2">
        <v>100000000000572</v>
      </c>
      <c r="I2677" t="s">
        <v>21</v>
      </c>
      <c r="J2677" t="s">
        <v>21</v>
      </c>
      <c r="K2677">
        <v>207120</v>
      </c>
      <c r="L2677">
        <v>234120</v>
      </c>
      <c r="M2677" t="s">
        <v>39</v>
      </c>
      <c r="N2677" t="s">
        <v>65</v>
      </c>
      <c r="O2677" s="1">
        <f t="shared" si="41"/>
        <v>42123.291666666664</v>
      </c>
    </row>
    <row r="2678" spans="1:15">
      <c r="A2678" s="2">
        <v>300000000002677</v>
      </c>
      <c r="B2678" s="2">
        <v>200000000002627</v>
      </c>
      <c r="C2678" t="s">
        <v>2844</v>
      </c>
      <c r="D2678" t="s">
        <v>35</v>
      </c>
      <c r="E2678" s="4">
        <v>42123</v>
      </c>
      <c r="F2678" s="3">
        <v>42146</v>
      </c>
      <c r="G2678" t="s">
        <v>725</v>
      </c>
      <c r="H2678" s="2">
        <v>100000000000177</v>
      </c>
      <c r="I2678" t="s">
        <v>21</v>
      </c>
      <c r="J2678" t="s">
        <v>21</v>
      </c>
      <c r="K2678">
        <v>124500</v>
      </c>
      <c r="L2678">
        <v>124500</v>
      </c>
      <c r="M2678" t="s">
        <v>39</v>
      </c>
      <c r="N2678" t="s">
        <v>40</v>
      </c>
      <c r="O2678" s="1">
        <f t="shared" si="41"/>
        <v>42123.291666666664</v>
      </c>
    </row>
    <row r="2679" spans="1:15">
      <c r="A2679" s="2">
        <v>300000000002678</v>
      </c>
      <c r="B2679" s="2">
        <v>200000000000499</v>
      </c>
      <c r="C2679" t="s">
        <v>2845</v>
      </c>
      <c r="D2679" t="s">
        <v>35</v>
      </c>
      <c r="E2679" s="4">
        <v>42123</v>
      </c>
      <c r="F2679" s="3">
        <v>42193</v>
      </c>
      <c r="G2679" t="s">
        <v>1107</v>
      </c>
      <c r="H2679" s="2">
        <v>100000000000368</v>
      </c>
      <c r="I2679" t="s">
        <v>21</v>
      </c>
      <c r="J2679" t="s">
        <v>21</v>
      </c>
      <c r="K2679">
        <v>205500</v>
      </c>
      <c r="L2679">
        <v>205500</v>
      </c>
      <c r="M2679" t="s">
        <v>31</v>
      </c>
      <c r="N2679" t="s">
        <v>48</v>
      </c>
      <c r="O2679" s="1">
        <f t="shared" si="41"/>
        <v>42123.291666666664</v>
      </c>
    </row>
    <row r="2680" spans="1:15">
      <c r="A2680" s="2">
        <v>300000000002679</v>
      </c>
      <c r="B2680" s="2">
        <v>200000000001393</v>
      </c>
      <c r="C2680" t="s">
        <v>2846</v>
      </c>
      <c r="D2680" t="s">
        <v>35</v>
      </c>
      <c r="E2680" s="4">
        <v>42123.302777777775</v>
      </c>
      <c r="F2680" s="3">
        <v>42766</v>
      </c>
      <c r="G2680" t="s">
        <v>1669</v>
      </c>
      <c r="H2680" s="2">
        <v>100000000000622</v>
      </c>
      <c r="I2680" t="s">
        <v>810</v>
      </c>
      <c r="J2680" t="s">
        <v>490</v>
      </c>
      <c r="K2680">
        <v>205500</v>
      </c>
      <c r="L2680">
        <v>178500</v>
      </c>
      <c r="M2680" t="s">
        <v>39</v>
      </c>
      <c r="N2680" t="s">
        <v>40</v>
      </c>
      <c r="O2680" s="1">
        <f t="shared" si="41"/>
        <v>42123.594444444439</v>
      </c>
    </row>
    <row r="2681" spans="1:15">
      <c r="A2681" s="2">
        <v>300000000002680</v>
      </c>
      <c r="B2681" s="2">
        <v>200000000002623</v>
      </c>
      <c r="C2681" t="s">
        <v>2847</v>
      </c>
      <c r="D2681" t="s">
        <v>35</v>
      </c>
      <c r="E2681" s="4">
        <v>42123</v>
      </c>
      <c r="F2681" s="3">
        <v>42498</v>
      </c>
      <c r="G2681" t="s">
        <v>197</v>
      </c>
      <c r="H2681" s="2">
        <v>100000000000119</v>
      </c>
      <c r="I2681" t="s">
        <v>21</v>
      </c>
      <c r="J2681" t="s">
        <v>21</v>
      </c>
      <c r="K2681">
        <v>138000</v>
      </c>
      <c r="L2681">
        <v>138000</v>
      </c>
      <c r="M2681" t="s">
        <v>1287</v>
      </c>
      <c r="N2681" t="s">
        <v>1288</v>
      </c>
      <c r="O2681" s="1">
        <f t="shared" si="41"/>
        <v>42123.291666666664</v>
      </c>
    </row>
    <row r="2682" spans="1:15">
      <c r="A2682" s="2">
        <v>300000000002681</v>
      </c>
      <c r="B2682" s="2">
        <v>200000000001761</v>
      </c>
      <c r="C2682" t="s">
        <v>2848</v>
      </c>
      <c r="D2682" t="s">
        <v>35</v>
      </c>
      <c r="E2682" s="4">
        <v>42123</v>
      </c>
      <c r="F2682" s="3">
        <v>42148</v>
      </c>
      <c r="G2682" t="s">
        <v>197</v>
      </c>
      <c r="H2682" s="2">
        <v>100000000000119</v>
      </c>
      <c r="I2682" t="s">
        <v>21</v>
      </c>
      <c r="J2682" t="s">
        <v>21</v>
      </c>
      <c r="K2682">
        <v>340500</v>
      </c>
      <c r="L2682">
        <v>340500</v>
      </c>
      <c r="M2682" t="s">
        <v>1287</v>
      </c>
      <c r="N2682" t="s">
        <v>1288</v>
      </c>
      <c r="O2682" s="1">
        <f t="shared" si="41"/>
        <v>42123.291666666664</v>
      </c>
    </row>
    <row r="2683" spans="1:15">
      <c r="A2683" s="2">
        <v>300000000002682</v>
      </c>
      <c r="B2683" s="2">
        <v>200000000002628</v>
      </c>
      <c r="C2683" t="s">
        <v>2849</v>
      </c>
      <c r="D2683" t="s">
        <v>35</v>
      </c>
      <c r="E2683" s="4">
        <v>42123</v>
      </c>
      <c r="F2683" s="3">
        <v>42312</v>
      </c>
      <c r="G2683" t="s">
        <v>197</v>
      </c>
      <c r="H2683" s="2">
        <v>100000000000119</v>
      </c>
      <c r="I2683" t="s">
        <v>21</v>
      </c>
      <c r="J2683" t="s">
        <v>21</v>
      </c>
      <c r="K2683">
        <v>138000</v>
      </c>
      <c r="L2683">
        <v>138000</v>
      </c>
      <c r="M2683" t="s">
        <v>1287</v>
      </c>
      <c r="N2683" t="s">
        <v>1288</v>
      </c>
      <c r="O2683" s="1">
        <f t="shared" si="41"/>
        <v>42123.291666666664</v>
      </c>
    </row>
    <row r="2684" spans="1:15">
      <c r="A2684" s="2">
        <v>300000000002683</v>
      </c>
      <c r="B2684" s="2">
        <v>200000000002624</v>
      </c>
      <c r="C2684" t="s">
        <v>2850</v>
      </c>
      <c r="D2684" t="s">
        <v>35</v>
      </c>
      <c r="E2684" s="4">
        <v>42123</v>
      </c>
      <c r="F2684" s="3">
        <v>42968</v>
      </c>
      <c r="G2684" t="s">
        <v>1719</v>
      </c>
      <c r="H2684" s="2">
        <v>100000000000330</v>
      </c>
      <c r="I2684" t="s">
        <v>408</v>
      </c>
      <c r="J2684" t="s">
        <v>409</v>
      </c>
      <c r="K2684">
        <v>111000</v>
      </c>
      <c r="L2684">
        <v>111000</v>
      </c>
      <c r="M2684" t="s">
        <v>31</v>
      </c>
      <c r="N2684" t="s">
        <v>32</v>
      </c>
      <c r="O2684" s="1">
        <f t="shared" si="41"/>
        <v>42123.291666666664</v>
      </c>
    </row>
    <row r="2685" spans="1:15">
      <c r="A2685" s="2">
        <v>300000000002684</v>
      </c>
      <c r="B2685" s="2">
        <v>200000000000072</v>
      </c>
      <c r="C2685" t="s">
        <v>2851</v>
      </c>
      <c r="D2685" t="s">
        <v>35</v>
      </c>
      <c r="E2685" s="4">
        <v>42124.269444444442</v>
      </c>
      <c r="F2685" s="3">
        <v>42164</v>
      </c>
      <c r="G2685" t="s">
        <v>1052</v>
      </c>
      <c r="H2685" s="2">
        <v>100000000000369</v>
      </c>
      <c r="I2685" t="s">
        <v>21</v>
      </c>
      <c r="J2685" t="s">
        <v>21</v>
      </c>
      <c r="K2685">
        <v>197400</v>
      </c>
      <c r="L2685">
        <v>197400</v>
      </c>
      <c r="M2685" t="s">
        <v>31</v>
      </c>
      <c r="N2685" t="s">
        <v>48</v>
      </c>
      <c r="O2685" s="1">
        <f t="shared" si="41"/>
        <v>42124.561111111107</v>
      </c>
    </row>
    <row r="2686" spans="1:15">
      <c r="A2686" s="2">
        <v>300000000002685</v>
      </c>
      <c r="B2686" s="2">
        <v>200000000002633</v>
      </c>
      <c r="C2686" t="s">
        <v>2852</v>
      </c>
      <c r="D2686" t="s">
        <v>35</v>
      </c>
      <c r="E2686" s="4">
        <v>42124</v>
      </c>
      <c r="F2686" s="3">
        <v>42146</v>
      </c>
      <c r="G2686" t="s">
        <v>1368</v>
      </c>
      <c r="H2686" s="2">
        <v>100000000000313</v>
      </c>
      <c r="I2686" t="s">
        <v>21</v>
      </c>
      <c r="J2686" t="s">
        <v>21</v>
      </c>
      <c r="K2686">
        <v>124500</v>
      </c>
      <c r="L2686">
        <v>124500</v>
      </c>
      <c r="M2686" t="s">
        <v>31</v>
      </c>
      <c r="N2686" t="s">
        <v>48</v>
      </c>
      <c r="O2686" s="1">
        <f t="shared" si="41"/>
        <v>42124.291666666664</v>
      </c>
    </row>
    <row r="2687" spans="1:15">
      <c r="A2687" s="2">
        <v>300000000002686</v>
      </c>
      <c r="B2687" s="2">
        <v>200000000002633</v>
      </c>
      <c r="C2687" t="s">
        <v>2853</v>
      </c>
      <c r="D2687" t="s">
        <v>35</v>
      </c>
      <c r="E2687" s="4">
        <v>42124</v>
      </c>
      <c r="F2687" s="3">
        <v>42170</v>
      </c>
      <c r="G2687" t="s">
        <v>1368</v>
      </c>
      <c r="H2687" s="2">
        <v>100000000000313</v>
      </c>
      <c r="I2687" t="s">
        <v>21</v>
      </c>
      <c r="J2687" t="s">
        <v>21</v>
      </c>
      <c r="K2687">
        <v>198750</v>
      </c>
      <c r="L2687">
        <v>198750</v>
      </c>
      <c r="M2687" t="s">
        <v>31</v>
      </c>
      <c r="N2687" t="s">
        <v>48</v>
      </c>
      <c r="O2687" s="1">
        <f t="shared" si="41"/>
        <v>42124.291666666664</v>
      </c>
    </row>
    <row r="2688" spans="1:15">
      <c r="A2688" s="2">
        <v>300000000002687</v>
      </c>
      <c r="B2688" s="2">
        <v>200000000000048</v>
      </c>
      <c r="C2688" t="s">
        <v>2854</v>
      </c>
      <c r="D2688" t="s">
        <v>19</v>
      </c>
      <c r="E2688" s="4">
        <v>42124</v>
      </c>
      <c r="F2688" s="3">
        <v>42523</v>
      </c>
      <c r="G2688" t="s">
        <v>1368</v>
      </c>
      <c r="H2688" s="2">
        <v>100000000000313</v>
      </c>
      <c r="I2688" t="s">
        <v>21</v>
      </c>
      <c r="J2688" t="s">
        <v>21</v>
      </c>
      <c r="K2688">
        <v>124500</v>
      </c>
      <c r="L2688">
        <v>124500</v>
      </c>
      <c r="M2688" t="s">
        <v>31</v>
      </c>
      <c r="N2688" t="s">
        <v>48</v>
      </c>
      <c r="O2688" s="1">
        <f t="shared" si="41"/>
        <v>42124.291666666664</v>
      </c>
    </row>
    <row r="2689" spans="1:15">
      <c r="A2689" s="2">
        <v>300000000002688</v>
      </c>
      <c r="B2689" s="2">
        <v>200000000002631</v>
      </c>
      <c r="C2689" t="s">
        <v>2855</v>
      </c>
      <c r="D2689" t="s">
        <v>35</v>
      </c>
      <c r="E2689" s="4">
        <v>42124</v>
      </c>
      <c r="F2689" s="3">
        <v>42473</v>
      </c>
      <c r="G2689" t="s">
        <v>1664</v>
      </c>
      <c r="H2689" s="2">
        <v>100000000000405</v>
      </c>
      <c r="I2689" t="s">
        <v>21</v>
      </c>
      <c r="J2689" t="s">
        <v>21</v>
      </c>
      <c r="K2689">
        <v>192000</v>
      </c>
      <c r="L2689">
        <v>165000</v>
      </c>
      <c r="M2689" t="s">
        <v>39</v>
      </c>
      <c r="N2689" t="s">
        <v>40</v>
      </c>
      <c r="O2689" s="1">
        <f t="shared" si="41"/>
        <v>42124.291666666664</v>
      </c>
    </row>
    <row r="2690" spans="1:15">
      <c r="A2690" s="2">
        <v>300000000002689</v>
      </c>
      <c r="B2690" s="2">
        <v>200000000002630</v>
      </c>
      <c r="C2690" t="s">
        <v>2856</v>
      </c>
      <c r="D2690" t="s">
        <v>35</v>
      </c>
      <c r="E2690" s="4">
        <v>42124</v>
      </c>
      <c r="F2690" s="3">
        <v>42311</v>
      </c>
      <c r="G2690" t="s">
        <v>1664</v>
      </c>
      <c r="H2690" s="2">
        <v>100000000000405</v>
      </c>
      <c r="I2690" t="s">
        <v>21</v>
      </c>
      <c r="J2690" t="s">
        <v>21</v>
      </c>
      <c r="K2690">
        <v>192000</v>
      </c>
      <c r="L2690">
        <v>165000</v>
      </c>
      <c r="M2690" t="s">
        <v>39</v>
      </c>
      <c r="N2690" t="s">
        <v>40</v>
      </c>
      <c r="O2690" s="1">
        <f t="shared" si="41"/>
        <v>42124.291666666664</v>
      </c>
    </row>
    <row r="2691" spans="1:15">
      <c r="A2691" s="2">
        <v>300000000002690</v>
      </c>
      <c r="B2691" s="2">
        <v>200000000000959</v>
      </c>
      <c r="C2691" t="s">
        <v>2857</v>
      </c>
      <c r="D2691" t="s">
        <v>35</v>
      </c>
      <c r="E2691" s="4">
        <v>42124</v>
      </c>
      <c r="F2691" s="3">
        <v>42376</v>
      </c>
      <c r="G2691" t="s">
        <v>329</v>
      </c>
      <c r="H2691" s="2">
        <v>100000000000097</v>
      </c>
      <c r="I2691" t="s">
        <v>21</v>
      </c>
      <c r="J2691" t="s">
        <v>21</v>
      </c>
      <c r="K2691">
        <v>197400</v>
      </c>
      <c r="L2691">
        <v>197400</v>
      </c>
      <c r="M2691" t="s">
        <v>31</v>
      </c>
      <c r="N2691" t="s">
        <v>48</v>
      </c>
      <c r="O2691" s="1">
        <f t="shared" ref="O2691:O2754" si="42">IF(E2691&lt;$S$2,E2691+$T$2,IF(E2691&lt;$S$3,E2691+$T$3,IF(E2691&lt;$S$4,E2691+$T$4,IF(E2691&lt;$S$5,E2691+$T$5,IF(E2691&lt;$S$6,E2691+$T$6,IF(E2691&lt;$S$7,E2691+$T$7,IF(E2691&lt;$S$8,E2691+$T$8,IF(E2691&lt;$S$9,E2691+$T$9,IF(E2691&lt;$S$10,E2691+$T$10,IF(E2691&lt;$S$11,E2691+$T$11,IF(E2691&lt;$S$12,E2691+$T$12,IF(E2691&lt;$S$13,E2691+$T$13,IF(E2691&lt;$S$14,E2691+$T$14,IF(E2691&lt;$S$15,E2691+$T$15,IF(E2691&lt;$S$16,E2691+$T$16,IF(E2691&lt;$S$17,E2691+$T$17,""))))))))))))))))</f>
        <v>42124.291666666664</v>
      </c>
    </row>
    <row r="2692" spans="1:15">
      <c r="A2692" s="2">
        <v>300000000002691</v>
      </c>
      <c r="B2692" s="2">
        <v>200000000000004</v>
      </c>
      <c r="C2692" t="s">
        <v>2858</v>
      </c>
      <c r="D2692" t="s">
        <v>19</v>
      </c>
      <c r="E2692" s="4">
        <v>42124.886805555558</v>
      </c>
      <c r="F2692" s="3">
        <v>42124</v>
      </c>
      <c r="G2692" t="s">
        <v>220</v>
      </c>
      <c r="H2692" s="2">
        <v>100000000000093</v>
      </c>
      <c r="I2692" t="s">
        <v>30</v>
      </c>
      <c r="J2692" t="s">
        <v>30</v>
      </c>
      <c r="K2692">
        <v>4200</v>
      </c>
      <c r="L2692">
        <v>4200</v>
      </c>
      <c r="M2692" t="s">
        <v>22</v>
      </c>
      <c r="N2692" t="s">
        <v>23</v>
      </c>
      <c r="O2692" s="1">
        <f t="shared" si="42"/>
        <v>42125.178472222222</v>
      </c>
    </row>
    <row r="2693" spans="1:15">
      <c r="A2693" s="2">
        <v>300000000002692</v>
      </c>
      <c r="B2693" s="2">
        <v>200000000002632</v>
      </c>
      <c r="C2693" t="s">
        <v>2859</v>
      </c>
      <c r="D2693" t="s">
        <v>35</v>
      </c>
      <c r="E2693" s="4">
        <v>42124</v>
      </c>
      <c r="F2693" s="3">
        <v>42272</v>
      </c>
      <c r="G2693" t="s">
        <v>197</v>
      </c>
      <c r="H2693" s="2">
        <v>100000000000119</v>
      </c>
      <c r="I2693" t="s">
        <v>21</v>
      </c>
      <c r="J2693" t="s">
        <v>21</v>
      </c>
      <c r="K2693">
        <v>138000</v>
      </c>
      <c r="L2693">
        <v>138000</v>
      </c>
      <c r="M2693" t="s">
        <v>1287</v>
      </c>
      <c r="N2693" t="s">
        <v>1288</v>
      </c>
      <c r="O2693" s="1">
        <f t="shared" si="42"/>
        <v>42124.291666666664</v>
      </c>
    </row>
    <row r="2694" spans="1:15">
      <c r="A2694" s="2">
        <v>300000000002693</v>
      </c>
      <c r="B2694" s="2">
        <v>200000000002634</v>
      </c>
      <c r="C2694" t="s">
        <v>2860</v>
      </c>
      <c r="D2694" t="s">
        <v>35</v>
      </c>
      <c r="E2694" s="4">
        <v>42124</v>
      </c>
      <c r="F2694" s="3">
        <v>42312</v>
      </c>
      <c r="G2694" t="s">
        <v>197</v>
      </c>
      <c r="H2694" s="2">
        <v>100000000000119</v>
      </c>
      <c r="I2694" t="s">
        <v>21</v>
      </c>
      <c r="J2694" t="s">
        <v>21</v>
      </c>
      <c r="K2694">
        <v>138000</v>
      </c>
      <c r="L2694">
        <v>138000</v>
      </c>
      <c r="M2694" t="s">
        <v>1287</v>
      </c>
      <c r="N2694" t="s">
        <v>1288</v>
      </c>
      <c r="O2694" s="1">
        <f t="shared" si="42"/>
        <v>42124.291666666664</v>
      </c>
    </row>
    <row r="2695" spans="1:15">
      <c r="A2695" s="2">
        <v>300000000002694</v>
      </c>
      <c r="B2695" s="2">
        <v>200000000002629</v>
      </c>
      <c r="C2695" t="s">
        <v>2861</v>
      </c>
      <c r="D2695" t="s">
        <v>35</v>
      </c>
      <c r="E2695" s="4">
        <v>42124</v>
      </c>
      <c r="F2695" s="3">
        <v>42401</v>
      </c>
      <c r="G2695" t="s">
        <v>197</v>
      </c>
      <c r="H2695" s="2">
        <v>100000000000119</v>
      </c>
      <c r="I2695" t="s">
        <v>21</v>
      </c>
      <c r="J2695" t="s">
        <v>21</v>
      </c>
      <c r="K2695">
        <v>138000</v>
      </c>
      <c r="L2695">
        <v>138000</v>
      </c>
      <c r="M2695" t="s">
        <v>1287</v>
      </c>
      <c r="N2695" t="s">
        <v>1288</v>
      </c>
      <c r="O2695" s="1">
        <f t="shared" si="42"/>
        <v>42124.291666666664</v>
      </c>
    </row>
    <row r="2696" spans="1:15">
      <c r="A2696" s="2">
        <v>300000000002695</v>
      </c>
      <c r="B2696" s="2">
        <v>200000000000006</v>
      </c>
      <c r="C2696" t="s">
        <v>2862</v>
      </c>
      <c r="D2696" t="s">
        <v>35</v>
      </c>
      <c r="E2696" s="4">
        <v>42124</v>
      </c>
      <c r="F2696" s="3">
        <v>42268</v>
      </c>
      <c r="G2696" t="s">
        <v>555</v>
      </c>
      <c r="H2696" s="2">
        <v>100000000000206</v>
      </c>
      <c r="I2696" t="s">
        <v>21</v>
      </c>
      <c r="J2696" t="s">
        <v>21</v>
      </c>
      <c r="K2696">
        <v>219000</v>
      </c>
      <c r="L2696">
        <v>219000</v>
      </c>
      <c r="M2696" t="s">
        <v>22</v>
      </c>
      <c r="N2696" t="s">
        <v>23</v>
      </c>
      <c r="O2696" s="1">
        <f t="shared" si="42"/>
        <v>42124.291666666664</v>
      </c>
    </row>
    <row r="2697" spans="1:15">
      <c r="A2697" s="2">
        <v>300000000002696</v>
      </c>
      <c r="B2697" s="2">
        <v>200000000001117</v>
      </c>
      <c r="C2697" t="s">
        <v>2863</v>
      </c>
      <c r="D2697" t="s">
        <v>35</v>
      </c>
      <c r="E2697" s="4">
        <v>42125</v>
      </c>
      <c r="F2697" s="3">
        <v>42192</v>
      </c>
      <c r="G2697" t="s">
        <v>800</v>
      </c>
      <c r="H2697" s="2">
        <v>100000000000259</v>
      </c>
      <c r="I2697" t="s">
        <v>21</v>
      </c>
      <c r="J2697" t="s">
        <v>21</v>
      </c>
      <c r="K2697">
        <v>124500</v>
      </c>
      <c r="L2697">
        <v>124500</v>
      </c>
      <c r="M2697" t="s">
        <v>31</v>
      </c>
      <c r="N2697" t="s">
        <v>48</v>
      </c>
      <c r="O2697" s="1">
        <f t="shared" si="42"/>
        <v>42125.291666666664</v>
      </c>
    </row>
    <row r="2698" spans="1:15">
      <c r="A2698" s="2">
        <v>300000000002697</v>
      </c>
      <c r="B2698" s="2">
        <v>200000000002636</v>
      </c>
      <c r="C2698" t="s">
        <v>2864</v>
      </c>
      <c r="D2698" t="s">
        <v>35</v>
      </c>
      <c r="E2698" s="4">
        <v>42125</v>
      </c>
      <c r="F2698" s="3">
        <v>42156</v>
      </c>
      <c r="G2698" t="s">
        <v>1153</v>
      </c>
      <c r="H2698" s="2">
        <v>100000000000257</v>
      </c>
      <c r="I2698" t="s">
        <v>21</v>
      </c>
      <c r="J2698" t="s">
        <v>21</v>
      </c>
      <c r="M2698" t="s">
        <v>31</v>
      </c>
      <c r="N2698" t="s">
        <v>48</v>
      </c>
      <c r="O2698" s="1">
        <f t="shared" si="42"/>
        <v>42125.291666666664</v>
      </c>
    </row>
    <row r="2699" spans="1:15">
      <c r="A2699" s="2">
        <v>300000000002698</v>
      </c>
      <c r="B2699" s="2">
        <v>200000000000589</v>
      </c>
      <c r="C2699" t="s">
        <v>2865</v>
      </c>
      <c r="D2699" t="s">
        <v>35</v>
      </c>
      <c r="E2699" s="4">
        <v>42125</v>
      </c>
      <c r="F2699" s="3">
        <v>43084</v>
      </c>
      <c r="G2699" t="s">
        <v>1107</v>
      </c>
      <c r="H2699" s="2">
        <v>100000000000368</v>
      </c>
      <c r="I2699" t="s">
        <v>810</v>
      </c>
      <c r="J2699" t="s">
        <v>490</v>
      </c>
      <c r="K2699">
        <v>124500</v>
      </c>
      <c r="L2699">
        <v>124500</v>
      </c>
      <c r="M2699" t="s">
        <v>31</v>
      </c>
      <c r="N2699" t="s">
        <v>48</v>
      </c>
      <c r="O2699" s="1">
        <f t="shared" si="42"/>
        <v>42125.291666666664</v>
      </c>
    </row>
    <row r="2700" spans="1:15">
      <c r="A2700" s="2">
        <v>300000000002699</v>
      </c>
      <c r="B2700" s="2">
        <v>200000000002635</v>
      </c>
      <c r="C2700" t="s">
        <v>2866</v>
      </c>
      <c r="D2700" t="s">
        <v>35</v>
      </c>
      <c r="E2700" s="4">
        <v>42125</v>
      </c>
      <c r="F2700" s="3">
        <v>42843</v>
      </c>
      <c r="G2700" t="s">
        <v>1669</v>
      </c>
      <c r="H2700" s="2">
        <v>100000000000622</v>
      </c>
      <c r="I2700" t="s">
        <v>810</v>
      </c>
      <c r="J2700" t="s">
        <v>490</v>
      </c>
      <c r="K2700">
        <v>124500</v>
      </c>
      <c r="L2700">
        <v>124500</v>
      </c>
      <c r="M2700" t="s">
        <v>39</v>
      </c>
      <c r="N2700" t="s">
        <v>40</v>
      </c>
      <c r="O2700" s="1">
        <f t="shared" si="42"/>
        <v>42125.291666666664</v>
      </c>
    </row>
    <row r="2701" spans="1:15">
      <c r="A2701" s="2">
        <v>300000000002700</v>
      </c>
      <c r="B2701" s="2">
        <v>200000000000054</v>
      </c>
      <c r="C2701" t="s">
        <v>2867</v>
      </c>
      <c r="D2701" t="s">
        <v>35</v>
      </c>
      <c r="E2701" s="4">
        <v>42125.470833333333</v>
      </c>
      <c r="F2701" s="3">
        <v>42873</v>
      </c>
      <c r="G2701" t="s">
        <v>110</v>
      </c>
      <c r="H2701" s="2">
        <v>100000000000107</v>
      </c>
      <c r="I2701" t="s">
        <v>408</v>
      </c>
      <c r="J2701" t="s">
        <v>409</v>
      </c>
      <c r="K2701">
        <v>111000</v>
      </c>
      <c r="L2701">
        <v>111000</v>
      </c>
      <c r="M2701" t="s">
        <v>22</v>
      </c>
      <c r="N2701" t="s">
        <v>23</v>
      </c>
      <c r="O2701" s="1">
        <f t="shared" si="42"/>
        <v>42125.762499999997</v>
      </c>
    </row>
    <row r="2702" spans="1:15">
      <c r="A2702" s="2">
        <v>300000000002701</v>
      </c>
      <c r="B2702" s="2">
        <v>200000000002626</v>
      </c>
      <c r="C2702" t="s">
        <v>2868</v>
      </c>
      <c r="D2702" t="s">
        <v>35</v>
      </c>
      <c r="E2702" s="4">
        <v>42127.434027777781</v>
      </c>
      <c r="F2702" s="3">
        <v>42186</v>
      </c>
      <c r="G2702" t="s">
        <v>1602</v>
      </c>
      <c r="H2702" s="2">
        <v>100000000000209</v>
      </c>
      <c r="I2702" t="s">
        <v>21</v>
      </c>
      <c r="J2702" t="s">
        <v>21</v>
      </c>
      <c r="K2702">
        <v>205500</v>
      </c>
      <c r="L2702">
        <v>205500</v>
      </c>
      <c r="M2702" t="s">
        <v>39</v>
      </c>
      <c r="N2702" t="s">
        <v>65</v>
      </c>
      <c r="O2702" s="1">
        <f t="shared" si="42"/>
        <v>42127.725694444445</v>
      </c>
    </row>
    <row r="2703" spans="1:15">
      <c r="A2703" s="2">
        <v>300000000002702</v>
      </c>
      <c r="B2703" s="2">
        <v>200000000002637</v>
      </c>
      <c r="C2703" t="s">
        <v>2869</v>
      </c>
      <c r="D2703" t="s">
        <v>35</v>
      </c>
      <c r="E2703" s="4">
        <v>42127</v>
      </c>
      <c r="F2703" s="3">
        <v>42697</v>
      </c>
      <c r="G2703" t="s">
        <v>2870</v>
      </c>
      <c r="H2703" s="2">
        <v>100000000000573</v>
      </c>
      <c r="I2703" t="s">
        <v>810</v>
      </c>
      <c r="J2703" t="s">
        <v>490</v>
      </c>
      <c r="K2703">
        <v>124500</v>
      </c>
      <c r="L2703">
        <v>124500</v>
      </c>
      <c r="M2703" t="s">
        <v>31</v>
      </c>
      <c r="N2703" t="s">
        <v>48</v>
      </c>
      <c r="O2703" s="1">
        <f t="shared" si="42"/>
        <v>42127.291666666664</v>
      </c>
    </row>
    <row r="2704" spans="1:15">
      <c r="A2704" s="2">
        <v>300000000002703</v>
      </c>
      <c r="B2704" s="2">
        <v>200000000002212</v>
      </c>
      <c r="C2704" t="s">
        <v>2871</v>
      </c>
      <c r="D2704" t="s">
        <v>35</v>
      </c>
      <c r="E2704" s="4">
        <v>42127.484722222223</v>
      </c>
      <c r="F2704" s="3">
        <v>42719</v>
      </c>
      <c r="G2704" t="s">
        <v>475</v>
      </c>
      <c r="H2704" s="2">
        <v>100000000000131</v>
      </c>
      <c r="I2704" t="s">
        <v>486</v>
      </c>
      <c r="J2704" t="s">
        <v>487</v>
      </c>
      <c r="K2704">
        <v>200000</v>
      </c>
      <c r="L2704">
        <v>200000</v>
      </c>
      <c r="M2704" t="s">
        <v>39</v>
      </c>
      <c r="N2704" t="s">
        <v>65</v>
      </c>
      <c r="O2704" s="1">
        <f t="shared" si="42"/>
        <v>42127.776388888888</v>
      </c>
    </row>
    <row r="2705" spans="1:15">
      <c r="A2705" s="2">
        <v>300000000002704</v>
      </c>
      <c r="B2705" s="2">
        <v>200000000000874</v>
      </c>
      <c r="C2705" t="s">
        <v>2872</v>
      </c>
      <c r="D2705" t="s">
        <v>35</v>
      </c>
      <c r="E2705" s="4">
        <v>42128.65902777778</v>
      </c>
      <c r="F2705" s="3">
        <v>42281</v>
      </c>
      <c r="G2705" t="s">
        <v>1811</v>
      </c>
      <c r="H2705" s="2">
        <v>100000000000384</v>
      </c>
      <c r="I2705" t="s">
        <v>21</v>
      </c>
      <c r="J2705" t="s">
        <v>21</v>
      </c>
      <c r="K2705">
        <v>70500</v>
      </c>
      <c r="L2705">
        <v>70500</v>
      </c>
      <c r="M2705" t="s">
        <v>31</v>
      </c>
      <c r="N2705" t="s">
        <v>1812</v>
      </c>
      <c r="O2705" s="1">
        <f t="shared" si="42"/>
        <v>42128.950694444444</v>
      </c>
    </row>
    <row r="2706" spans="1:15">
      <c r="A2706" s="2">
        <v>300000000002705</v>
      </c>
      <c r="B2706" s="2">
        <v>200000000000874</v>
      </c>
      <c r="C2706" t="s">
        <v>2873</v>
      </c>
      <c r="D2706" t="s">
        <v>35</v>
      </c>
      <c r="E2706" s="4">
        <v>42128.655555555553</v>
      </c>
      <c r="F2706" s="3">
        <v>42212</v>
      </c>
      <c r="G2706" t="s">
        <v>1811</v>
      </c>
      <c r="H2706" s="2">
        <v>100000000000384</v>
      </c>
      <c r="I2706" t="s">
        <v>30</v>
      </c>
      <c r="J2706" t="s">
        <v>30</v>
      </c>
      <c r="K2706">
        <v>7720</v>
      </c>
      <c r="L2706">
        <v>7720</v>
      </c>
      <c r="M2706" t="s">
        <v>31</v>
      </c>
      <c r="N2706" t="s">
        <v>1812</v>
      </c>
      <c r="O2706" s="1">
        <f t="shared" si="42"/>
        <v>42128.947222222218</v>
      </c>
    </row>
    <row r="2707" spans="1:15">
      <c r="A2707" s="2">
        <v>300000000002706</v>
      </c>
      <c r="B2707" s="2">
        <v>200000000000101</v>
      </c>
      <c r="C2707" t="s">
        <v>2874</v>
      </c>
      <c r="D2707" t="s">
        <v>35</v>
      </c>
      <c r="E2707" s="4">
        <v>42128</v>
      </c>
      <c r="F2707" s="3">
        <v>42366</v>
      </c>
      <c r="G2707" t="s">
        <v>1052</v>
      </c>
      <c r="H2707" s="2">
        <v>100000000000369</v>
      </c>
      <c r="I2707" t="s">
        <v>21</v>
      </c>
      <c r="J2707" t="s">
        <v>21</v>
      </c>
      <c r="K2707">
        <v>124500</v>
      </c>
      <c r="L2707">
        <v>124500</v>
      </c>
      <c r="M2707" t="s">
        <v>31</v>
      </c>
      <c r="N2707" t="s">
        <v>48</v>
      </c>
      <c r="O2707" s="1">
        <f t="shared" si="42"/>
        <v>42128.291666666664</v>
      </c>
    </row>
    <row r="2708" spans="1:15">
      <c r="A2708" s="2">
        <v>300000000002707</v>
      </c>
      <c r="B2708" s="2">
        <v>200000000000406</v>
      </c>
      <c r="C2708" t="s">
        <v>2875</v>
      </c>
      <c r="D2708" t="s">
        <v>35</v>
      </c>
      <c r="E2708" s="4">
        <v>42128.194444444445</v>
      </c>
      <c r="F2708" s="3">
        <v>42247</v>
      </c>
      <c r="G2708" t="s">
        <v>991</v>
      </c>
      <c r="H2708" s="2">
        <v>100000000000199</v>
      </c>
      <c r="I2708" t="s">
        <v>21</v>
      </c>
      <c r="J2708" t="s">
        <v>21</v>
      </c>
      <c r="K2708">
        <v>241270</v>
      </c>
      <c r="L2708">
        <v>178500</v>
      </c>
      <c r="M2708" t="s">
        <v>39</v>
      </c>
      <c r="N2708" t="s">
        <v>65</v>
      </c>
      <c r="O2708" s="1">
        <f t="shared" si="42"/>
        <v>42128.486111111109</v>
      </c>
    </row>
    <row r="2709" spans="1:15">
      <c r="A2709" s="2">
        <v>300000000002708</v>
      </c>
      <c r="B2709" s="2">
        <v>200000000001312</v>
      </c>
      <c r="C2709" t="s">
        <v>2876</v>
      </c>
      <c r="D2709" t="s">
        <v>35</v>
      </c>
      <c r="E2709" s="4">
        <v>42128.512499999997</v>
      </c>
      <c r="F2709" s="3">
        <v>42244</v>
      </c>
      <c r="G2709" t="s">
        <v>676</v>
      </c>
      <c r="H2709" s="2">
        <v>100000000000178</v>
      </c>
      <c r="I2709" t="s">
        <v>21</v>
      </c>
      <c r="J2709" t="s">
        <v>21</v>
      </c>
      <c r="K2709">
        <v>57000</v>
      </c>
      <c r="L2709">
        <v>57000</v>
      </c>
      <c r="M2709" t="s">
        <v>101</v>
      </c>
      <c r="N2709" t="s">
        <v>101</v>
      </c>
      <c r="O2709" s="1">
        <f t="shared" si="42"/>
        <v>42128.804166666661</v>
      </c>
    </row>
    <row r="2710" spans="1:15">
      <c r="A2710" s="2">
        <v>300000000002709</v>
      </c>
      <c r="B2710" s="2">
        <v>200000000000917</v>
      </c>
      <c r="C2710" t="s">
        <v>2877</v>
      </c>
      <c r="D2710" t="s">
        <v>35</v>
      </c>
      <c r="E2710" s="4">
        <v>42128.513888888891</v>
      </c>
      <c r="F2710" s="3">
        <v>42347</v>
      </c>
      <c r="G2710" t="s">
        <v>676</v>
      </c>
      <c r="H2710" s="2">
        <v>100000000000178</v>
      </c>
      <c r="I2710" t="s">
        <v>21</v>
      </c>
      <c r="J2710" t="s">
        <v>21</v>
      </c>
      <c r="K2710">
        <v>300000</v>
      </c>
      <c r="L2710">
        <v>300000</v>
      </c>
      <c r="M2710" t="s">
        <v>101</v>
      </c>
      <c r="N2710" t="s">
        <v>101</v>
      </c>
      <c r="O2710" s="1">
        <f t="shared" si="42"/>
        <v>42128.805555555555</v>
      </c>
    </row>
    <row r="2711" spans="1:15">
      <c r="A2711" s="2">
        <v>300000000002710</v>
      </c>
      <c r="B2711" s="2">
        <v>200000000002640</v>
      </c>
      <c r="C2711" t="s">
        <v>2878</v>
      </c>
      <c r="D2711" t="s">
        <v>35</v>
      </c>
      <c r="E2711" s="4">
        <v>42128</v>
      </c>
      <c r="F2711" s="3">
        <v>42276</v>
      </c>
      <c r="G2711" t="s">
        <v>676</v>
      </c>
      <c r="H2711" s="2">
        <v>100000000000178</v>
      </c>
      <c r="I2711" t="s">
        <v>30</v>
      </c>
      <c r="J2711" t="s">
        <v>30</v>
      </c>
      <c r="K2711">
        <v>100200</v>
      </c>
      <c r="L2711">
        <v>100200</v>
      </c>
      <c r="M2711" t="s">
        <v>101</v>
      </c>
      <c r="N2711" t="s">
        <v>101</v>
      </c>
      <c r="O2711" s="1">
        <f t="shared" si="42"/>
        <v>42128.291666666664</v>
      </c>
    </row>
    <row r="2712" spans="1:15">
      <c r="A2712" s="2">
        <v>300000000002711</v>
      </c>
      <c r="B2712" s="2">
        <v>200000000001681</v>
      </c>
      <c r="C2712" t="s">
        <v>2879</v>
      </c>
      <c r="D2712" t="s">
        <v>35</v>
      </c>
      <c r="E2712" s="4">
        <v>42128</v>
      </c>
      <c r="F2712" s="3">
        <v>42222</v>
      </c>
      <c r="G2712" t="s">
        <v>676</v>
      </c>
      <c r="H2712" s="2">
        <v>100000000000178</v>
      </c>
      <c r="I2712" t="s">
        <v>21</v>
      </c>
      <c r="J2712" t="s">
        <v>21</v>
      </c>
      <c r="K2712">
        <v>57000</v>
      </c>
      <c r="L2712">
        <v>57000</v>
      </c>
      <c r="M2712" t="s">
        <v>101</v>
      </c>
      <c r="N2712" t="s">
        <v>101</v>
      </c>
      <c r="O2712" s="1">
        <f t="shared" si="42"/>
        <v>42128.291666666664</v>
      </c>
    </row>
    <row r="2713" spans="1:15">
      <c r="A2713" s="2">
        <v>300000000002712</v>
      </c>
      <c r="B2713" s="2">
        <v>200000000001682</v>
      </c>
      <c r="C2713" t="s">
        <v>2880</v>
      </c>
      <c r="D2713" t="s">
        <v>35</v>
      </c>
      <c r="E2713" s="4">
        <v>42128.511805555558</v>
      </c>
      <c r="F2713" s="3">
        <v>42391</v>
      </c>
      <c r="G2713" t="s">
        <v>676</v>
      </c>
      <c r="H2713" s="2">
        <v>100000000000178</v>
      </c>
      <c r="I2713" t="s">
        <v>21</v>
      </c>
      <c r="J2713" t="s">
        <v>21</v>
      </c>
      <c r="K2713">
        <v>57000</v>
      </c>
      <c r="L2713">
        <v>57000</v>
      </c>
      <c r="M2713" t="s">
        <v>101</v>
      </c>
      <c r="N2713" t="s">
        <v>101</v>
      </c>
      <c r="O2713" s="1">
        <f t="shared" si="42"/>
        <v>42128.803472222222</v>
      </c>
    </row>
    <row r="2714" spans="1:15">
      <c r="A2714" s="2">
        <v>300000000002713</v>
      </c>
      <c r="B2714" s="2">
        <v>200000000000330</v>
      </c>
      <c r="C2714" t="s">
        <v>2881</v>
      </c>
      <c r="D2714" t="s">
        <v>35</v>
      </c>
      <c r="E2714" s="4">
        <v>42128</v>
      </c>
      <c r="F2714" s="3">
        <v>42187</v>
      </c>
      <c r="G2714" t="s">
        <v>715</v>
      </c>
      <c r="H2714" s="2">
        <v>100000000000240</v>
      </c>
      <c r="I2714" t="s">
        <v>21</v>
      </c>
      <c r="J2714" t="s">
        <v>21</v>
      </c>
      <c r="K2714">
        <v>124500</v>
      </c>
      <c r="L2714">
        <v>124500</v>
      </c>
      <c r="M2714" t="s">
        <v>31</v>
      </c>
      <c r="N2714" t="s">
        <v>48</v>
      </c>
      <c r="O2714" s="1">
        <f t="shared" si="42"/>
        <v>42128.291666666664</v>
      </c>
    </row>
    <row r="2715" spans="1:15">
      <c r="A2715" s="2">
        <v>300000000002714</v>
      </c>
      <c r="B2715" s="2">
        <v>200000000001903</v>
      </c>
      <c r="C2715" t="s">
        <v>2882</v>
      </c>
      <c r="D2715" t="s">
        <v>19</v>
      </c>
      <c r="E2715" s="4">
        <v>42128.466666666667</v>
      </c>
      <c r="F2715" s="3">
        <v>42398</v>
      </c>
      <c r="G2715" t="s">
        <v>831</v>
      </c>
      <c r="H2715" s="2">
        <v>100000000000242</v>
      </c>
      <c r="I2715" t="s">
        <v>30</v>
      </c>
      <c r="J2715" t="s">
        <v>30</v>
      </c>
      <c r="K2715">
        <v>4593000</v>
      </c>
      <c r="L2715">
        <v>1314420</v>
      </c>
      <c r="M2715" t="s">
        <v>22</v>
      </c>
      <c r="N2715" t="s">
        <v>23</v>
      </c>
      <c r="O2715" s="1">
        <f t="shared" si="42"/>
        <v>42128.758333333331</v>
      </c>
    </row>
    <row r="2716" spans="1:15">
      <c r="A2716" s="2">
        <v>300000000002715</v>
      </c>
      <c r="B2716" s="2">
        <v>200000000002641</v>
      </c>
      <c r="C2716" t="s">
        <v>2883</v>
      </c>
      <c r="D2716" t="s">
        <v>35</v>
      </c>
      <c r="E2716" s="4">
        <v>42128</v>
      </c>
      <c r="F2716" s="3">
        <v>42387</v>
      </c>
      <c r="G2716" t="s">
        <v>1664</v>
      </c>
      <c r="H2716" s="2">
        <v>100000000000405</v>
      </c>
      <c r="I2716" t="s">
        <v>21</v>
      </c>
      <c r="J2716" t="s">
        <v>21</v>
      </c>
      <c r="K2716">
        <v>205500</v>
      </c>
      <c r="L2716">
        <v>205500</v>
      </c>
      <c r="M2716" t="s">
        <v>39</v>
      </c>
      <c r="N2716" t="s">
        <v>40</v>
      </c>
      <c r="O2716" s="1">
        <f t="shared" si="42"/>
        <v>42128.291666666664</v>
      </c>
    </row>
    <row r="2717" spans="1:15">
      <c r="A2717" s="2">
        <v>300000000002716</v>
      </c>
      <c r="B2717" s="2">
        <v>200000000002644</v>
      </c>
      <c r="C2717" t="s">
        <v>2884</v>
      </c>
      <c r="D2717" t="s">
        <v>35</v>
      </c>
      <c r="E2717" s="4">
        <v>42128</v>
      </c>
      <c r="F2717" s="3">
        <v>42487</v>
      </c>
      <c r="G2717" t="s">
        <v>1664</v>
      </c>
      <c r="H2717" s="2">
        <v>100000000000405</v>
      </c>
      <c r="I2717" t="s">
        <v>21</v>
      </c>
      <c r="J2717" t="s">
        <v>21</v>
      </c>
      <c r="K2717">
        <v>205500</v>
      </c>
      <c r="L2717">
        <v>205500</v>
      </c>
      <c r="M2717" t="s">
        <v>39</v>
      </c>
      <c r="N2717" t="s">
        <v>40</v>
      </c>
      <c r="O2717" s="1">
        <f t="shared" si="42"/>
        <v>42128.291666666664</v>
      </c>
    </row>
    <row r="2718" spans="1:15">
      <c r="A2718" s="2">
        <v>300000000002717</v>
      </c>
      <c r="B2718" s="2">
        <v>200000000002065</v>
      </c>
      <c r="C2718" t="s">
        <v>2885</v>
      </c>
      <c r="D2718" t="s">
        <v>212</v>
      </c>
      <c r="E2718" s="4">
        <v>42128.053472222222</v>
      </c>
      <c r="F2718" s="3">
        <v>42397</v>
      </c>
      <c r="G2718" t="s">
        <v>1664</v>
      </c>
      <c r="H2718" s="2">
        <v>100000000000405</v>
      </c>
      <c r="I2718" t="s">
        <v>30</v>
      </c>
      <c r="J2718" t="s">
        <v>30</v>
      </c>
      <c r="K2718">
        <v>76050</v>
      </c>
      <c r="L2718">
        <v>76080</v>
      </c>
      <c r="M2718" t="s">
        <v>39</v>
      </c>
      <c r="N2718" t="s">
        <v>40</v>
      </c>
      <c r="O2718" s="1">
        <f t="shared" si="42"/>
        <v>42128.345138888886</v>
      </c>
    </row>
    <row r="2719" spans="1:15">
      <c r="A2719" s="2">
        <v>300000000002718</v>
      </c>
      <c r="B2719" s="2">
        <v>200000000002065</v>
      </c>
      <c r="C2719" t="s">
        <v>2886</v>
      </c>
      <c r="D2719" t="s">
        <v>19</v>
      </c>
      <c r="E2719" s="4">
        <v>42128.094444444447</v>
      </c>
      <c r="F2719" s="3">
        <v>42674</v>
      </c>
      <c r="G2719" t="s">
        <v>1664</v>
      </c>
      <c r="H2719" s="2">
        <v>100000000000405</v>
      </c>
      <c r="I2719" t="s">
        <v>486</v>
      </c>
      <c r="J2719" t="s">
        <v>487</v>
      </c>
      <c r="K2719">
        <v>109650</v>
      </c>
      <c r="L2719">
        <v>109650</v>
      </c>
      <c r="M2719" t="s">
        <v>39</v>
      </c>
      <c r="N2719" t="s">
        <v>40</v>
      </c>
      <c r="O2719" s="1">
        <f t="shared" si="42"/>
        <v>42128.386111111111</v>
      </c>
    </row>
    <row r="2720" spans="1:15">
      <c r="A2720" s="2">
        <v>300000000002719</v>
      </c>
      <c r="B2720" s="2">
        <v>200000000002639</v>
      </c>
      <c r="C2720" t="s">
        <v>2887</v>
      </c>
      <c r="D2720" t="s">
        <v>35</v>
      </c>
      <c r="E2720" s="4">
        <v>42128</v>
      </c>
      <c r="F2720" s="3">
        <v>42489</v>
      </c>
      <c r="G2720" t="s">
        <v>1664</v>
      </c>
      <c r="H2720" s="2">
        <v>100000000000405</v>
      </c>
      <c r="I2720" t="s">
        <v>30</v>
      </c>
      <c r="J2720" t="s">
        <v>30</v>
      </c>
      <c r="K2720">
        <v>780950</v>
      </c>
      <c r="L2720">
        <v>780950</v>
      </c>
      <c r="M2720" t="s">
        <v>39</v>
      </c>
      <c r="N2720" t="s">
        <v>40</v>
      </c>
      <c r="O2720" s="1">
        <f t="shared" si="42"/>
        <v>42128.291666666664</v>
      </c>
    </row>
    <row r="2721" spans="1:15">
      <c r="A2721" s="2">
        <v>300000000002720</v>
      </c>
      <c r="B2721" s="2">
        <v>200000000000874</v>
      </c>
      <c r="C2721" t="s">
        <v>2888</v>
      </c>
      <c r="D2721" t="s">
        <v>35</v>
      </c>
      <c r="E2721" s="4">
        <v>42128.663194444445</v>
      </c>
      <c r="F2721" s="3">
        <v>42503</v>
      </c>
      <c r="G2721" t="s">
        <v>1292</v>
      </c>
      <c r="H2721" s="2">
        <v>100000000000605</v>
      </c>
      <c r="I2721" t="s">
        <v>21</v>
      </c>
      <c r="J2721" t="s">
        <v>21</v>
      </c>
      <c r="K2721">
        <v>70500</v>
      </c>
      <c r="L2721">
        <v>70500</v>
      </c>
      <c r="M2721" t="s">
        <v>31</v>
      </c>
      <c r="N2721" t="s">
        <v>48</v>
      </c>
      <c r="O2721" s="1">
        <f t="shared" si="42"/>
        <v>42128.954861111109</v>
      </c>
    </row>
    <row r="2722" spans="1:15">
      <c r="A2722" s="2">
        <v>300000000002721</v>
      </c>
      <c r="B2722" s="2">
        <v>200000000000415</v>
      </c>
      <c r="C2722" t="s">
        <v>2889</v>
      </c>
      <c r="D2722" t="s">
        <v>35</v>
      </c>
      <c r="E2722" s="4">
        <v>42128.515277777777</v>
      </c>
      <c r="F2722" s="3">
        <v>42944</v>
      </c>
      <c r="G2722" t="s">
        <v>1703</v>
      </c>
      <c r="H2722" s="2">
        <v>100000000000589</v>
      </c>
      <c r="I2722" t="s">
        <v>810</v>
      </c>
      <c r="J2722" t="s">
        <v>490</v>
      </c>
      <c r="K2722">
        <v>234120</v>
      </c>
      <c r="L2722">
        <v>197400</v>
      </c>
      <c r="M2722" t="s">
        <v>39</v>
      </c>
      <c r="N2722" t="s">
        <v>65</v>
      </c>
      <c r="O2722" s="1">
        <f t="shared" si="42"/>
        <v>42128.806944444441</v>
      </c>
    </row>
    <row r="2723" spans="1:15">
      <c r="A2723" s="2">
        <v>300000000002722</v>
      </c>
      <c r="B2723" s="2">
        <v>200000000000255</v>
      </c>
      <c r="C2723" t="s">
        <v>2890</v>
      </c>
      <c r="D2723" t="s">
        <v>35</v>
      </c>
      <c r="E2723" s="4">
        <v>42128.345833333333</v>
      </c>
      <c r="F2723" s="3">
        <v>42454</v>
      </c>
      <c r="G2723" t="s">
        <v>1703</v>
      </c>
      <c r="H2723" s="2">
        <v>100000000000589</v>
      </c>
      <c r="I2723" t="s">
        <v>21</v>
      </c>
      <c r="J2723" t="s">
        <v>21</v>
      </c>
      <c r="K2723">
        <v>151500</v>
      </c>
      <c r="L2723">
        <v>124500</v>
      </c>
      <c r="M2723" t="s">
        <v>39</v>
      </c>
      <c r="N2723" t="s">
        <v>65</v>
      </c>
      <c r="O2723" s="1">
        <f t="shared" si="42"/>
        <v>42128.637499999997</v>
      </c>
    </row>
    <row r="2724" spans="1:15">
      <c r="A2724" s="2">
        <v>300000000002723</v>
      </c>
      <c r="B2724" s="2">
        <v>200000000001277</v>
      </c>
      <c r="C2724" t="s">
        <v>2891</v>
      </c>
      <c r="D2724" t="s">
        <v>35</v>
      </c>
      <c r="E2724" s="4">
        <v>42128</v>
      </c>
      <c r="F2724" s="3">
        <v>42794</v>
      </c>
      <c r="G2724" t="s">
        <v>851</v>
      </c>
      <c r="H2724" s="2">
        <v>100000000000228</v>
      </c>
      <c r="I2724" t="s">
        <v>810</v>
      </c>
      <c r="J2724" t="s">
        <v>490</v>
      </c>
      <c r="K2724">
        <v>111000</v>
      </c>
      <c r="L2724">
        <v>111000</v>
      </c>
      <c r="M2724" t="s">
        <v>101</v>
      </c>
      <c r="N2724" t="s">
        <v>101</v>
      </c>
      <c r="O2724" s="1">
        <f t="shared" si="42"/>
        <v>42128.291666666664</v>
      </c>
    </row>
    <row r="2725" spans="1:15">
      <c r="A2725" s="2">
        <v>300000000002724</v>
      </c>
      <c r="B2725" s="2">
        <v>200000000001472</v>
      </c>
      <c r="C2725" t="s">
        <v>2892</v>
      </c>
      <c r="D2725" t="s">
        <v>35</v>
      </c>
      <c r="E2725" s="4">
        <v>42128</v>
      </c>
      <c r="F2725" s="3">
        <v>43078</v>
      </c>
      <c r="G2725" t="s">
        <v>1107</v>
      </c>
      <c r="H2725" s="2">
        <v>100000000000368</v>
      </c>
      <c r="I2725" t="s">
        <v>810</v>
      </c>
      <c r="J2725" t="s">
        <v>490</v>
      </c>
      <c r="K2725">
        <v>138000</v>
      </c>
      <c r="L2725">
        <v>124500</v>
      </c>
      <c r="M2725" t="s">
        <v>31</v>
      </c>
      <c r="N2725" t="s">
        <v>48</v>
      </c>
      <c r="O2725" s="1">
        <f t="shared" si="42"/>
        <v>42128.291666666664</v>
      </c>
    </row>
    <row r="2726" spans="1:15">
      <c r="A2726" s="2">
        <v>300000000002725</v>
      </c>
      <c r="B2726" s="2">
        <v>200000000000846</v>
      </c>
      <c r="C2726" t="s">
        <v>2893</v>
      </c>
      <c r="D2726" t="s">
        <v>35</v>
      </c>
      <c r="E2726" s="4">
        <v>42128.23333333333</v>
      </c>
      <c r="F2726" s="3">
        <v>42803</v>
      </c>
      <c r="G2726" t="s">
        <v>1107</v>
      </c>
      <c r="H2726" s="2">
        <v>100000000000368</v>
      </c>
      <c r="I2726" t="s">
        <v>486</v>
      </c>
      <c r="J2726" t="s">
        <v>409</v>
      </c>
      <c r="K2726">
        <v>273000</v>
      </c>
      <c r="L2726">
        <v>273000</v>
      </c>
      <c r="M2726" t="s">
        <v>31</v>
      </c>
      <c r="N2726" t="s">
        <v>48</v>
      </c>
      <c r="O2726" s="1">
        <f t="shared" si="42"/>
        <v>42128.524999999994</v>
      </c>
    </row>
    <row r="2727" spans="1:15">
      <c r="A2727" s="2">
        <v>300000000002726</v>
      </c>
      <c r="B2727" s="2">
        <v>200000000000090</v>
      </c>
      <c r="C2727" t="s">
        <v>2894</v>
      </c>
      <c r="D2727" t="s">
        <v>35</v>
      </c>
      <c r="E2727" s="4">
        <v>42128</v>
      </c>
      <c r="F2727" s="3">
        <v>42866</v>
      </c>
      <c r="G2727" t="s">
        <v>1107</v>
      </c>
      <c r="H2727" s="2">
        <v>100000000000368</v>
      </c>
      <c r="I2727" t="s">
        <v>810</v>
      </c>
      <c r="J2727" t="s">
        <v>490</v>
      </c>
      <c r="K2727">
        <v>138000</v>
      </c>
      <c r="L2727">
        <v>124500</v>
      </c>
      <c r="M2727" t="s">
        <v>31</v>
      </c>
      <c r="N2727" t="s">
        <v>48</v>
      </c>
      <c r="O2727" s="1">
        <f t="shared" si="42"/>
        <v>42128.291666666664</v>
      </c>
    </row>
    <row r="2728" spans="1:15">
      <c r="A2728" s="2">
        <v>300000000002727</v>
      </c>
      <c r="B2728" s="2">
        <v>200000000000182</v>
      </c>
      <c r="C2728" t="s">
        <v>2895</v>
      </c>
      <c r="D2728" t="s">
        <v>35</v>
      </c>
      <c r="E2728" s="4">
        <v>42128.570138888892</v>
      </c>
      <c r="F2728" s="3">
        <v>43076</v>
      </c>
      <c r="G2728" t="s">
        <v>1107</v>
      </c>
      <c r="H2728" s="2">
        <v>100000000000368</v>
      </c>
      <c r="I2728" t="s">
        <v>810</v>
      </c>
      <c r="J2728" t="s">
        <v>490</v>
      </c>
      <c r="K2728">
        <v>138000</v>
      </c>
      <c r="L2728">
        <v>124500</v>
      </c>
      <c r="M2728" t="s">
        <v>31</v>
      </c>
      <c r="N2728" t="s">
        <v>48</v>
      </c>
      <c r="O2728" s="1">
        <f t="shared" si="42"/>
        <v>42128.861805555556</v>
      </c>
    </row>
    <row r="2729" spans="1:15">
      <c r="A2729" s="2">
        <v>300000000002728</v>
      </c>
      <c r="B2729" s="2">
        <v>200000000002297</v>
      </c>
      <c r="C2729" t="s">
        <v>2896</v>
      </c>
      <c r="D2729" t="s">
        <v>35</v>
      </c>
      <c r="E2729" s="4">
        <v>42128.683333333334</v>
      </c>
      <c r="F2729" s="3">
        <v>42951</v>
      </c>
      <c r="G2729" t="s">
        <v>1107</v>
      </c>
      <c r="H2729" s="2">
        <v>100000000000368</v>
      </c>
      <c r="I2729" t="s">
        <v>486</v>
      </c>
      <c r="J2729" t="s">
        <v>409</v>
      </c>
      <c r="K2729">
        <v>219000</v>
      </c>
      <c r="L2729">
        <v>219000</v>
      </c>
      <c r="M2729" t="s">
        <v>31</v>
      </c>
      <c r="N2729" t="s">
        <v>48</v>
      </c>
      <c r="O2729" s="1">
        <f t="shared" si="42"/>
        <v>42128.974999999999</v>
      </c>
    </row>
    <row r="2730" spans="1:15">
      <c r="A2730" s="2">
        <v>300000000002729</v>
      </c>
      <c r="B2730" s="2">
        <v>200000000002807</v>
      </c>
      <c r="C2730" t="s">
        <v>2897</v>
      </c>
      <c r="D2730" t="s">
        <v>35</v>
      </c>
      <c r="E2730" s="4">
        <v>42128</v>
      </c>
      <c r="F2730" s="3">
        <v>43077</v>
      </c>
      <c r="G2730" t="s">
        <v>1107</v>
      </c>
      <c r="H2730" s="2">
        <v>100000000000368</v>
      </c>
      <c r="I2730" t="s">
        <v>810</v>
      </c>
      <c r="J2730" t="s">
        <v>490</v>
      </c>
      <c r="K2730">
        <v>138000</v>
      </c>
      <c r="L2730">
        <v>124500</v>
      </c>
      <c r="M2730" t="s">
        <v>22</v>
      </c>
      <c r="N2730" t="s">
        <v>23</v>
      </c>
      <c r="O2730" s="1">
        <f t="shared" si="42"/>
        <v>42128.291666666664</v>
      </c>
    </row>
    <row r="2731" spans="1:15">
      <c r="A2731" s="2">
        <v>300000000002730</v>
      </c>
      <c r="B2731" s="2">
        <v>200000000000851</v>
      </c>
      <c r="C2731" t="s">
        <v>2898</v>
      </c>
      <c r="D2731" t="s">
        <v>35</v>
      </c>
      <c r="E2731" s="4">
        <v>42128</v>
      </c>
      <c r="F2731" s="3">
        <v>43076</v>
      </c>
      <c r="G2731" t="s">
        <v>1107</v>
      </c>
      <c r="H2731" s="2">
        <v>100000000000368</v>
      </c>
      <c r="I2731" t="s">
        <v>408</v>
      </c>
      <c r="J2731" t="s">
        <v>409</v>
      </c>
      <c r="K2731">
        <v>138000</v>
      </c>
      <c r="L2731">
        <v>124500</v>
      </c>
      <c r="M2731" t="s">
        <v>31</v>
      </c>
      <c r="N2731" t="s">
        <v>48</v>
      </c>
      <c r="O2731" s="1">
        <f t="shared" si="42"/>
        <v>42128.291666666664</v>
      </c>
    </row>
    <row r="2732" spans="1:15">
      <c r="A2732" s="2">
        <v>300000000002731</v>
      </c>
      <c r="B2732" s="2">
        <v>200000000000090</v>
      </c>
      <c r="C2732" t="s">
        <v>2899</v>
      </c>
      <c r="D2732" t="s">
        <v>35</v>
      </c>
      <c r="E2732" s="4">
        <v>42128.667361111111</v>
      </c>
      <c r="F2732" s="3">
        <v>42571</v>
      </c>
      <c r="G2732" t="s">
        <v>1107</v>
      </c>
      <c r="H2732" s="2">
        <v>100000000000368</v>
      </c>
      <c r="I2732" t="s">
        <v>21</v>
      </c>
      <c r="J2732" t="s">
        <v>21</v>
      </c>
      <c r="K2732">
        <v>124500</v>
      </c>
      <c r="L2732">
        <v>124500</v>
      </c>
      <c r="M2732" t="s">
        <v>31</v>
      </c>
      <c r="N2732" t="s">
        <v>48</v>
      </c>
      <c r="O2732" s="1">
        <f t="shared" si="42"/>
        <v>42128.959027777775</v>
      </c>
    </row>
    <row r="2733" spans="1:15">
      <c r="A2733" s="2">
        <v>300000000002732</v>
      </c>
      <c r="B2733" s="2">
        <v>200000000000289</v>
      </c>
      <c r="C2733" t="s">
        <v>2900</v>
      </c>
      <c r="D2733" t="s">
        <v>35</v>
      </c>
      <c r="E2733" s="4">
        <v>42128.563194444447</v>
      </c>
      <c r="F2733" s="3">
        <v>42353</v>
      </c>
      <c r="G2733" t="s">
        <v>1107</v>
      </c>
      <c r="H2733" s="2">
        <v>100000000000368</v>
      </c>
      <c r="I2733" t="s">
        <v>30</v>
      </c>
      <c r="J2733" t="s">
        <v>30</v>
      </c>
      <c r="K2733">
        <v>236340</v>
      </c>
      <c r="L2733">
        <v>236340</v>
      </c>
      <c r="M2733" t="s">
        <v>31</v>
      </c>
      <c r="N2733" t="s">
        <v>48</v>
      </c>
      <c r="O2733" s="1">
        <f t="shared" si="42"/>
        <v>42128.854861111111</v>
      </c>
    </row>
    <row r="2734" spans="1:15">
      <c r="A2734" s="2">
        <v>300000000002733</v>
      </c>
      <c r="B2734" s="2">
        <v>200000000002643</v>
      </c>
      <c r="C2734" t="s">
        <v>2901</v>
      </c>
      <c r="D2734" t="s">
        <v>35</v>
      </c>
      <c r="E2734" s="4">
        <v>42128</v>
      </c>
      <c r="F2734" s="3">
        <v>42867</v>
      </c>
      <c r="G2734" t="s">
        <v>1107</v>
      </c>
      <c r="H2734" s="2">
        <v>100000000000368</v>
      </c>
      <c r="I2734" t="s">
        <v>810</v>
      </c>
      <c r="J2734" t="s">
        <v>490</v>
      </c>
      <c r="K2734">
        <v>138000</v>
      </c>
      <c r="L2734">
        <v>124500</v>
      </c>
      <c r="M2734" t="s">
        <v>31</v>
      </c>
      <c r="N2734" t="s">
        <v>48</v>
      </c>
      <c r="O2734" s="1">
        <f t="shared" si="42"/>
        <v>42128.291666666664</v>
      </c>
    </row>
    <row r="2735" spans="1:15">
      <c r="A2735" s="2">
        <v>300000000002734</v>
      </c>
      <c r="B2735" s="2">
        <v>200000000000589</v>
      </c>
      <c r="C2735" t="s">
        <v>2902</v>
      </c>
      <c r="D2735" t="s">
        <v>35</v>
      </c>
      <c r="E2735" s="4">
        <v>42128.224305555559</v>
      </c>
      <c r="F2735" s="3">
        <v>42571</v>
      </c>
      <c r="G2735" t="s">
        <v>1107</v>
      </c>
      <c r="H2735" s="2">
        <v>100000000000368</v>
      </c>
      <c r="I2735" t="s">
        <v>21</v>
      </c>
      <c r="J2735" t="s">
        <v>21</v>
      </c>
      <c r="K2735">
        <v>475500</v>
      </c>
      <c r="L2735">
        <v>475500</v>
      </c>
      <c r="M2735" t="s">
        <v>31</v>
      </c>
      <c r="N2735" t="s">
        <v>48</v>
      </c>
      <c r="O2735" s="1">
        <f t="shared" si="42"/>
        <v>42128.515972222223</v>
      </c>
    </row>
    <row r="2736" spans="1:15">
      <c r="A2736" s="2">
        <v>300000000002735</v>
      </c>
      <c r="B2736" s="2">
        <v>200000000002638</v>
      </c>
      <c r="C2736" t="s">
        <v>2903</v>
      </c>
      <c r="D2736" t="s">
        <v>35</v>
      </c>
      <c r="E2736" s="4">
        <v>42128</v>
      </c>
      <c r="F2736" s="3">
        <v>42498</v>
      </c>
      <c r="G2736" t="s">
        <v>197</v>
      </c>
      <c r="H2736" s="2">
        <v>100000000000119</v>
      </c>
      <c r="I2736" t="s">
        <v>21</v>
      </c>
      <c r="J2736" t="s">
        <v>21</v>
      </c>
      <c r="K2736">
        <v>171750</v>
      </c>
      <c r="L2736">
        <v>171750</v>
      </c>
      <c r="M2736" t="s">
        <v>1287</v>
      </c>
      <c r="N2736" t="s">
        <v>1288</v>
      </c>
      <c r="O2736" s="1">
        <f t="shared" si="42"/>
        <v>42128.291666666664</v>
      </c>
    </row>
    <row r="2737" spans="1:15">
      <c r="A2737" s="2">
        <v>300000000002736</v>
      </c>
      <c r="B2737" s="2">
        <v>200000000001234</v>
      </c>
      <c r="C2737" t="s">
        <v>2904</v>
      </c>
      <c r="D2737" t="s">
        <v>35</v>
      </c>
      <c r="E2737" s="4">
        <v>42128.640277777777</v>
      </c>
      <c r="F2737" s="3">
        <v>42788</v>
      </c>
      <c r="G2737" t="s">
        <v>1191</v>
      </c>
      <c r="H2737" s="2">
        <v>100000000000216</v>
      </c>
      <c r="I2737" t="s">
        <v>810</v>
      </c>
      <c r="J2737" t="s">
        <v>490</v>
      </c>
      <c r="K2737">
        <v>151500</v>
      </c>
      <c r="L2737">
        <v>111000</v>
      </c>
      <c r="M2737" t="s">
        <v>39</v>
      </c>
      <c r="N2737" t="s">
        <v>65</v>
      </c>
      <c r="O2737" s="1">
        <f t="shared" si="42"/>
        <v>42128.931944444441</v>
      </c>
    </row>
    <row r="2738" spans="1:15">
      <c r="A2738" s="2">
        <v>300000000002737</v>
      </c>
      <c r="B2738" s="2">
        <v>200000000000642</v>
      </c>
      <c r="C2738" t="s">
        <v>2905</v>
      </c>
      <c r="D2738" t="s">
        <v>19</v>
      </c>
      <c r="E2738" s="4">
        <v>42128.911111111112</v>
      </c>
      <c r="F2738" s="3">
        <v>42748</v>
      </c>
      <c r="G2738" t="s">
        <v>1191</v>
      </c>
      <c r="H2738" s="2">
        <v>100000000000216</v>
      </c>
      <c r="I2738" t="s">
        <v>486</v>
      </c>
      <c r="J2738" t="s">
        <v>487</v>
      </c>
      <c r="K2738">
        <v>340500</v>
      </c>
      <c r="L2738">
        <v>273000</v>
      </c>
      <c r="M2738" t="s">
        <v>39</v>
      </c>
      <c r="N2738" t="s">
        <v>65</v>
      </c>
      <c r="O2738" s="1">
        <f t="shared" si="42"/>
        <v>42129.202777777777</v>
      </c>
    </row>
    <row r="2739" spans="1:15">
      <c r="A2739" s="2">
        <v>300000000002738</v>
      </c>
      <c r="B2739" s="2">
        <v>200000000000694</v>
      </c>
      <c r="C2739" t="s">
        <v>2906</v>
      </c>
      <c r="D2739" t="s">
        <v>19</v>
      </c>
      <c r="E2739" s="4">
        <v>42128.479861111111</v>
      </c>
      <c r="F2739" s="3">
        <v>42216</v>
      </c>
      <c r="G2739" t="s">
        <v>555</v>
      </c>
      <c r="H2739" s="2">
        <v>100000000000206</v>
      </c>
      <c r="I2739" t="s">
        <v>30</v>
      </c>
      <c r="J2739" t="s">
        <v>30</v>
      </c>
      <c r="K2739">
        <v>171750</v>
      </c>
      <c r="L2739">
        <v>171750</v>
      </c>
      <c r="M2739" t="s">
        <v>22</v>
      </c>
      <c r="N2739" t="s">
        <v>23</v>
      </c>
      <c r="O2739" s="1">
        <f t="shared" si="42"/>
        <v>42128.771527777775</v>
      </c>
    </row>
    <row r="2740" spans="1:15">
      <c r="A2740" s="2">
        <v>300000000002739</v>
      </c>
      <c r="B2740" s="2">
        <v>200000000001745</v>
      </c>
      <c r="C2740" t="s">
        <v>2907</v>
      </c>
      <c r="D2740" t="s">
        <v>35</v>
      </c>
      <c r="E2740" s="4">
        <v>42129</v>
      </c>
      <c r="F2740" s="3">
        <v>42527</v>
      </c>
      <c r="G2740" t="s">
        <v>1747</v>
      </c>
      <c r="H2740" s="2">
        <v>100000000000654</v>
      </c>
      <c r="I2740" t="s">
        <v>21</v>
      </c>
      <c r="J2740" t="s">
        <v>21</v>
      </c>
      <c r="K2740">
        <v>124500</v>
      </c>
      <c r="L2740">
        <v>124500</v>
      </c>
      <c r="M2740" t="s">
        <v>22</v>
      </c>
      <c r="N2740" t="s">
        <v>23</v>
      </c>
      <c r="O2740" s="1">
        <f t="shared" si="42"/>
        <v>42129.291666666664</v>
      </c>
    </row>
    <row r="2741" spans="1:15">
      <c r="A2741" s="2">
        <v>300000000002740</v>
      </c>
      <c r="B2741" s="2">
        <v>200000000000513</v>
      </c>
      <c r="C2741" t="s">
        <v>2908</v>
      </c>
      <c r="D2741" t="s">
        <v>35</v>
      </c>
      <c r="E2741" s="4">
        <v>42129.615972222222</v>
      </c>
      <c r="F2741" s="3">
        <v>42314</v>
      </c>
      <c r="G2741" t="s">
        <v>475</v>
      </c>
      <c r="H2741" s="2">
        <v>100000000000131</v>
      </c>
      <c r="I2741" t="s">
        <v>21</v>
      </c>
      <c r="J2741" t="s">
        <v>21</v>
      </c>
      <c r="K2741">
        <v>234120</v>
      </c>
      <c r="L2741">
        <v>234120</v>
      </c>
      <c r="M2741" t="s">
        <v>39</v>
      </c>
      <c r="N2741" t="s">
        <v>65</v>
      </c>
      <c r="O2741" s="1">
        <f t="shared" si="42"/>
        <v>42129.907638888886</v>
      </c>
    </row>
    <row r="2742" spans="1:15">
      <c r="A2742" s="2">
        <v>300000000002741</v>
      </c>
      <c r="B2742" s="2">
        <v>200000000000158</v>
      </c>
      <c r="C2742" t="s">
        <v>2909</v>
      </c>
      <c r="D2742" t="s">
        <v>35</v>
      </c>
      <c r="E2742" s="4">
        <v>42129</v>
      </c>
      <c r="F2742" s="3">
        <v>42699</v>
      </c>
      <c r="G2742" t="s">
        <v>896</v>
      </c>
      <c r="H2742" s="2">
        <v>100000000000160</v>
      </c>
      <c r="I2742" t="s">
        <v>408</v>
      </c>
      <c r="J2742" t="s">
        <v>409</v>
      </c>
      <c r="K2742">
        <v>124500</v>
      </c>
      <c r="L2742">
        <v>124500</v>
      </c>
      <c r="M2742" t="s">
        <v>22</v>
      </c>
      <c r="N2742" t="s">
        <v>23</v>
      </c>
      <c r="O2742" s="1">
        <f t="shared" si="42"/>
        <v>42129.291666666664</v>
      </c>
    </row>
    <row r="2743" spans="1:15">
      <c r="A2743" s="2">
        <v>300000000002742</v>
      </c>
      <c r="B2743" s="2">
        <v>200000000000271</v>
      </c>
      <c r="C2743" t="s">
        <v>2910</v>
      </c>
      <c r="D2743" t="s">
        <v>35</v>
      </c>
      <c r="E2743" s="4">
        <v>42129</v>
      </c>
      <c r="F2743" s="3">
        <v>42192</v>
      </c>
      <c r="G2743" t="s">
        <v>715</v>
      </c>
      <c r="H2743" s="2">
        <v>100000000000240</v>
      </c>
      <c r="I2743" t="s">
        <v>21</v>
      </c>
      <c r="J2743" t="s">
        <v>21</v>
      </c>
      <c r="K2743">
        <v>124500</v>
      </c>
      <c r="L2743">
        <v>124500</v>
      </c>
      <c r="M2743" t="s">
        <v>22</v>
      </c>
      <c r="N2743" t="s">
        <v>23</v>
      </c>
      <c r="O2743" s="1">
        <f t="shared" si="42"/>
        <v>42129.291666666664</v>
      </c>
    </row>
    <row r="2744" spans="1:15">
      <c r="A2744" s="2">
        <v>300000000002743</v>
      </c>
      <c r="B2744" s="2">
        <v>200000000003152</v>
      </c>
      <c r="C2744" t="s">
        <v>2911</v>
      </c>
      <c r="D2744" t="s">
        <v>35</v>
      </c>
      <c r="E2744" s="4">
        <v>42129</v>
      </c>
      <c r="F2744" s="3">
        <v>42187</v>
      </c>
      <c r="G2744" t="s">
        <v>715</v>
      </c>
      <c r="H2744" s="2">
        <v>100000000000240</v>
      </c>
      <c r="I2744" t="s">
        <v>21</v>
      </c>
      <c r="J2744" t="s">
        <v>21</v>
      </c>
      <c r="K2744">
        <v>124500</v>
      </c>
      <c r="L2744">
        <v>124500</v>
      </c>
      <c r="M2744" t="s">
        <v>22</v>
      </c>
      <c r="N2744" t="s">
        <v>23</v>
      </c>
      <c r="O2744" s="1">
        <f t="shared" si="42"/>
        <v>42129.291666666664</v>
      </c>
    </row>
    <row r="2745" spans="1:15">
      <c r="A2745" s="2">
        <v>300000000002744</v>
      </c>
      <c r="B2745" s="2">
        <v>200000000000629</v>
      </c>
      <c r="C2745" t="s">
        <v>2912</v>
      </c>
      <c r="D2745" t="s">
        <v>35</v>
      </c>
      <c r="E2745" s="4">
        <v>42129.579861111109</v>
      </c>
      <c r="F2745" s="3">
        <v>42307</v>
      </c>
      <c r="G2745" t="s">
        <v>1260</v>
      </c>
      <c r="H2745" s="2">
        <v>100000000000166</v>
      </c>
      <c r="I2745" t="s">
        <v>30</v>
      </c>
      <c r="J2745" t="s">
        <v>30</v>
      </c>
      <c r="K2745">
        <v>312800</v>
      </c>
      <c r="L2745">
        <v>157900</v>
      </c>
      <c r="M2745" t="s">
        <v>22</v>
      </c>
      <c r="N2745" t="s">
        <v>23</v>
      </c>
      <c r="O2745" s="1">
        <f t="shared" si="42"/>
        <v>42129.871527777774</v>
      </c>
    </row>
    <row r="2746" spans="1:15">
      <c r="A2746" s="2">
        <v>300000000002745</v>
      </c>
      <c r="B2746" s="2">
        <v>200000000002645</v>
      </c>
      <c r="C2746" t="s">
        <v>2913</v>
      </c>
      <c r="D2746" t="s">
        <v>35</v>
      </c>
      <c r="E2746" s="4">
        <v>42129</v>
      </c>
      <c r="F2746" s="3">
        <v>42604</v>
      </c>
      <c r="G2746" t="s">
        <v>1218</v>
      </c>
      <c r="H2746" s="2">
        <v>100000000000176</v>
      </c>
      <c r="I2746" t="s">
        <v>21</v>
      </c>
      <c r="J2746" t="s">
        <v>21</v>
      </c>
      <c r="K2746">
        <v>205500</v>
      </c>
      <c r="L2746">
        <v>178500</v>
      </c>
      <c r="M2746" t="s">
        <v>39</v>
      </c>
      <c r="N2746" t="s">
        <v>40</v>
      </c>
      <c r="O2746" s="1">
        <f t="shared" si="42"/>
        <v>42129.291666666664</v>
      </c>
    </row>
    <row r="2747" spans="1:15">
      <c r="A2747" s="2">
        <v>300000000002746</v>
      </c>
      <c r="B2747" s="2">
        <v>200000000001552</v>
      </c>
      <c r="C2747" t="s">
        <v>2914</v>
      </c>
      <c r="D2747" t="s">
        <v>35</v>
      </c>
      <c r="E2747" s="4">
        <v>42129.240277777775</v>
      </c>
      <c r="F2747" s="3">
        <v>42853</v>
      </c>
      <c r="G2747" t="s">
        <v>1218</v>
      </c>
      <c r="H2747" s="2">
        <v>100000000000176</v>
      </c>
      <c r="I2747" t="s">
        <v>810</v>
      </c>
      <c r="J2747" t="s">
        <v>490</v>
      </c>
      <c r="K2747">
        <v>205500</v>
      </c>
      <c r="L2747">
        <v>178500</v>
      </c>
      <c r="M2747" t="s">
        <v>39</v>
      </c>
      <c r="N2747" t="s">
        <v>40</v>
      </c>
      <c r="O2747" s="1">
        <f t="shared" si="42"/>
        <v>42129.531944444439</v>
      </c>
    </row>
    <row r="2748" spans="1:15">
      <c r="A2748" s="2">
        <v>300000000002747</v>
      </c>
      <c r="B2748" s="2">
        <v>200000000002646</v>
      </c>
      <c r="C2748" t="s">
        <v>2915</v>
      </c>
      <c r="D2748" t="s">
        <v>35</v>
      </c>
      <c r="E2748" s="4">
        <v>42129</v>
      </c>
      <c r="F2748" s="3">
        <v>42813</v>
      </c>
      <c r="G2748" t="s">
        <v>1410</v>
      </c>
      <c r="H2748" s="2">
        <v>100000000000554</v>
      </c>
      <c r="I2748" t="s">
        <v>810</v>
      </c>
      <c r="J2748" t="s">
        <v>490</v>
      </c>
      <c r="K2748">
        <v>124500</v>
      </c>
      <c r="L2748">
        <v>124500</v>
      </c>
      <c r="M2748" t="s">
        <v>22</v>
      </c>
      <c r="N2748" t="s">
        <v>23</v>
      </c>
      <c r="O2748" s="1">
        <f t="shared" si="42"/>
        <v>42129.291666666664</v>
      </c>
    </row>
    <row r="2749" spans="1:15">
      <c r="A2749" s="2">
        <v>300000000002748</v>
      </c>
      <c r="B2749" s="2">
        <v>200000000000156</v>
      </c>
      <c r="C2749" t="s">
        <v>2916</v>
      </c>
      <c r="D2749" t="s">
        <v>35</v>
      </c>
      <c r="E2749" s="4">
        <v>42129</v>
      </c>
      <c r="F2749" s="3">
        <v>42171</v>
      </c>
      <c r="G2749" t="s">
        <v>702</v>
      </c>
      <c r="H2749" s="2">
        <v>100000000000419</v>
      </c>
      <c r="I2749" t="s">
        <v>21</v>
      </c>
      <c r="J2749" t="s">
        <v>21</v>
      </c>
      <c r="K2749">
        <v>124500</v>
      </c>
      <c r="L2749">
        <v>124500</v>
      </c>
      <c r="M2749" t="s">
        <v>22</v>
      </c>
      <c r="N2749" t="s">
        <v>23</v>
      </c>
      <c r="O2749" s="1">
        <f t="shared" si="42"/>
        <v>42129.291666666664</v>
      </c>
    </row>
    <row r="2750" spans="1:15">
      <c r="A2750" s="2">
        <v>300000000002749</v>
      </c>
      <c r="B2750" s="2">
        <v>200000000000914</v>
      </c>
      <c r="C2750" t="s">
        <v>2917</v>
      </c>
      <c r="D2750" t="s">
        <v>35</v>
      </c>
      <c r="E2750" s="4">
        <v>42129.498611111114</v>
      </c>
      <c r="F2750" s="3">
        <v>42794</v>
      </c>
      <c r="G2750" t="s">
        <v>851</v>
      </c>
      <c r="H2750" s="2">
        <v>100000000000228</v>
      </c>
      <c r="I2750" t="s">
        <v>408</v>
      </c>
      <c r="J2750" t="s">
        <v>409</v>
      </c>
      <c r="K2750">
        <v>111000</v>
      </c>
      <c r="L2750">
        <v>111000</v>
      </c>
      <c r="M2750" t="s">
        <v>101</v>
      </c>
      <c r="N2750" t="s">
        <v>101</v>
      </c>
      <c r="O2750" s="1">
        <f t="shared" si="42"/>
        <v>42129.790277777778</v>
      </c>
    </row>
    <row r="2751" spans="1:15">
      <c r="A2751" s="2">
        <v>300000000002750</v>
      </c>
      <c r="B2751" s="2">
        <v>200000000000843</v>
      </c>
      <c r="C2751" t="s">
        <v>2918</v>
      </c>
      <c r="D2751" t="s">
        <v>35</v>
      </c>
      <c r="E2751" s="4">
        <v>42129.587500000001</v>
      </c>
      <c r="F2751" s="3">
        <v>43082</v>
      </c>
      <c r="G2751" t="s">
        <v>1107</v>
      </c>
      <c r="H2751" s="2">
        <v>100000000000368</v>
      </c>
      <c r="I2751" t="s">
        <v>810</v>
      </c>
      <c r="J2751" t="s">
        <v>490</v>
      </c>
      <c r="K2751">
        <v>124500</v>
      </c>
      <c r="L2751">
        <v>124500</v>
      </c>
      <c r="M2751" t="s">
        <v>31</v>
      </c>
      <c r="N2751" t="s">
        <v>48</v>
      </c>
      <c r="O2751" s="1">
        <f t="shared" si="42"/>
        <v>42129.879166666666</v>
      </c>
    </row>
    <row r="2752" spans="1:15">
      <c r="A2752" s="2">
        <v>300000000002751</v>
      </c>
      <c r="B2752" s="2">
        <v>200000000002650</v>
      </c>
      <c r="C2752" t="s">
        <v>2919</v>
      </c>
      <c r="D2752" t="s">
        <v>35</v>
      </c>
      <c r="E2752" s="4">
        <v>42130</v>
      </c>
      <c r="F2752" s="3">
        <v>42192</v>
      </c>
      <c r="G2752" t="s">
        <v>715</v>
      </c>
      <c r="H2752" s="2">
        <v>100000000000240</v>
      </c>
      <c r="I2752" t="s">
        <v>21</v>
      </c>
      <c r="J2752" t="s">
        <v>21</v>
      </c>
      <c r="K2752">
        <v>124500</v>
      </c>
      <c r="L2752">
        <v>124500</v>
      </c>
      <c r="M2752" t="s">
        <v>22</v>
      </c>
      <c r="N2752" t="s">
        <v>23</v>
      </c>
      <c r="O2752" s="1">
        <f t="shared" si="42"/>
        <v>42130.291666666664</v>
      </c>
    </row>
    <row r="2753" spans="1:15">
      <c r="A2753" s="2">
        <v>300000000002752</v>
      </c>
      <c r="B2753" s="2">
        <v>200000000000639</v>
      </c>
      <c r="C2753" t="s">
        <v>2920</v>
      </c>
      <c r="D2753" t="s">
        <v>35</v>
      </c>
      <c r="E2753" s="4">
        <v>42130</v>
      </c>
      <c r="F2753" s="3">
        <v>42819</v>
      </c>
      <c r="G2753" t="s">
        <v>831</v>
      </c>
      <c r="H2753" s="2">
        <v>100000000000242</v>
      </c>
      <c r="I2753" t="s">
        <v>408</v>
      </c>
      <c r="J2753" t="s">
        <v>409</v>
      </c>
      <c r="K2753">
        <v>124500</v>
      </c>
      <c r="L2753">
        <v>124500</v>
      </c>
      <c r="M2753" t="s">
        <v>22</v>
      </c>
      <c r="N2753" t="s">
        <v>23</v>
      </c>
      <c r="O2753" s="1">
        <f t="shared" si="42"/>
        <v>42130.291666666664</v>
      </c>
    </row>
    <row r="2754" spans="1:15">
      <c r="A2754" s="2">
        <v>300000000002753</v>
      </c>
      <c r="B2754" s="2">
        <v>200000000002652</v>
      </c>
      <c r="C2754" t="s">
        <v>2921</v>
      </c>
      <c r="D2754" t="s">
        <v>35</v>
      </c>
      <c r="E2754" s="4">
        <v>42130</v>
      </c>
      <c r="F2754" s="3">
        <v>42849</v>
      </c>
      <c r="G2754" t="s">
        <v>1664</v>
      </c>
      <c r="H2754" s="2">
        <v>100000000000405</v>
      </c>
      <c r="I2754" t="s">
        <v>810</v>
      </c>
      <c r="J2754" t="s">
        <v>490</v>
      </c>
      <c r="K2754">
        <v>192000</v>
      </c>
      <c r="L2754">
        <v>192000</v>
      </c>
      <c r="M2754" t="s">
        <v>39</v>
      </c>
      <c r="N2754" t="s">
        <v>40</v>
      </c>
      <c r="O2754" s="1">
        <f t="shared" si="42"/>
        <v>42130.291666666664</v>
      </c>
    </row>
    <row r="2755" spans="1:15">
      <c r="A2755" s="2">
        <v>300000000002754</v>
      </c>
      <c r="B2755" s="2">
        <v>200000000002500</v>
      </c>
      <c r="C2755" t="s">
        <v>2922</v>
      </c>
      <c r="D2755" t="s">
        <v>35</v>
      </c>
      <c r="E2755" s="4">
        <v>42130.068055555559</v>
      </c>
      <c r="F2755" s="3">
        <v>42473</v>
      </c>
      <c r="G2755" t="s">
        <v>1664</v>
      </c>
      <c r="H2755" s="2">
        <v>100000000000405</v>
      </c>
      <c r="I2755" t="s">
        <v>21</v>
      </c>
      <c r="J2755" t="s">
        <v>21</v>
      </c>
      <c r="K2755">
        <v>192000</v>
      </c>
      <c r="L2755">
        <v>192000</v>
      </c>
      <c r="M2755" t="s">
        <v>39</v>
      </c>
      <c r="N2755" t="s">
        <v>40</v>
      </c>
      <c r="O2755" s="1">
        <f t="shared" ref="O2755:O2818" si="43">IF(E2755&lt;$S$2,E2755+$T$2,IF(E2755&lt;$S$3,E2755+$T$3,IF(E2755&lt;$S$4,E2755+$T$4,IF(E2755&lt;$S$5,E2755+$T$5,IF(E2755&lt;$S$6,E2755+$T$6,IF(E2755&lt;$S$7,E2755+$T$7,IF(E2755&lt;$S$8,E2755+$T$8,IF(E2755&lt;$S$9,E2755+$T$9,IF(E2755&lt;$S$10,E2755+$T$10,IF(E2755&lt;$S$11,E2755+$T$11,IF(E2755&lt;$S$12,E2755+$T$12,IF(E2755&lt;$S$13,E2755+$T$13,IF(E2755&lt;$S$14,E2755+$T$14,IF(E2755&lt;$S$15,E2755+$T$15,IF(E2755&lt;$S$16,E2755+$T$16,IF(E2755&lt;$S$17,E2755+$T$17,""))))))))))))))))</f>
        <v>42130.359722222223</v>
      </c>
    </row>
    <row r="2756" spans="1:15">
      <c r="A2756" s="2">
        <v>300000000002755</v>
      </c>
      <c r="B2756" s="2">
        <v>200000000002324</v>
      </c>
      <c r="C2756" t="s">
        <v>2923</v>
      </c>
      <c r="D2756" t="s">
        <v>35</v>
      </c>
      <c r="E2756" s="4">
        <v>42130</v>
      </c>
      <c r="F2756" s="3">
        <v>42614</v>
      </c>
      <c r="G2756" t="s">
        <v>218</v>
      </c>
      <c r="H2756" s="2">
        <v>100000000000188</v>
      </c>
      <c r="I2756" t="s">
        <v>21</v>
      </c>
      <c r="J2756" t="s">
        <v>21</v>
      </c>
      <c r="K2756">
        <v>266250</v>
      </c>
      <c r="L2756">
        <v>266250</v>
      </c>
      <c r="M2756" t="s">
        <v>31</v>
      </c>
      <c r="N2756" t="s">
        <v>32</v>
      </c>
      <c r="O2756" s="1">
        <f t="shared" si="43"/>
        <v>42130.291666666664</v>
      </c>
    </row>
    <row r="2757" spans="1:15">
      <c r="A2757" s="2">
        <v>300000000002756</v>
      </c>
      <c r="B2757" s="2">
        <v>200000000001249</v>
      </c>
      <c r="C2757" t="s">
        <v>2924</v>
      </c>
      <c r="D2757" t="s">
        <v>35</v>
      </c>
      <c r="E2757" s="4">
        <v>42130.40902777778</v>
      </c>
      <c r="F2757" s="3">
        <v>42443</v>
      </c>
      <c r="G2757" t="s">
        <v>851</v>
      </c>
      <c r="H2757" s="2">
        <v>100000000000228</v>
      </c>
      <c r="I2757" t="s">
        <v>21</v>
      </c>
      <c r="J2757" t="s">
        <v>21</v>
      </c>
      <c r="K2757">
        <v>536080</v>
      </c>
      <c r="L2757">
        <v>469560</v>
      </c>
      <c r="M2757" t="s">
        <v>101</v>
      </c>
      <c r="N2757" t="s">
        <v>101</v>
      </c>
      <c r="O2757" s="1">
        <f t="shared" si="43"/>
        <v>42130.700694444444</v>
      </c>
    </row>
    <row r="2758" spans="1:15">
      <c r="A2758" s="2">
        <v>300000000002757</v>
      </c>
      <c r="B2758" s="2">
        <v>200000000002649</v>
      </c>
      <c r="C2758" t="s">
        <v>2925</v>
      </c>
      <c r="D2758" t="s">
        <v>35</v>
      </c>
      <c r="E2758" s="4">
        <v>42130</v>
      </c>
      <c r="F2758" s="3">
        <v>42251</v>
      </c>
      <c r="G2758" t="s">
        <v>243</v>
      </c>
      <c r="H2758" s="2">
        <v>100000000000103</v>
      </c>
      <c r="I2758" t="s">
        <v>21</v>
      </c>
      <c r="J2758" t="s">
        <v>21</v>
      </c>
      <c r="K2758">
        <v>144070</v>
      </c>
      <c r="L2758">
        <v>130570</v>
      </c>
      <c r="M2758" t="s">
        <v>31</v>
      </c>
      <c r="N2758" t="s">
        <v>48</v>
      </c>
      <c r="O2758" s="1">
        <f t="shared" si="43"/>
        <v>42130.291666666664</v>
      </c>
    </row>
    <row r="2759" spans="1:15">
      <c r="A2759" s="2">
        <v>300000000002758</v>
      </c>
      <c r="B2759" s="2">
        <v>200000000002647</v>
      </c>
      <c r="C2759" t="s">
        <v>2926</v>
      </c>
      <c r="D2759" t="s">
        <v>35</v>
      </c>
      <c r="E2759" s="4">
        <v>42130</v>
      </c>
      <c r="F2759" s="3">
        <v>42255</v>
      </c>
      <c r="G2759" t="s">
        <v>1301</v>
      </c>
      <c r="H2759" s="2">
        <v>100000000000317</v>
      </c>
      <c r="I2759" t="s">
        <v>21</v>
      </c>
      <c r="J2759" t="s">
        <v>21</v>
      </c>
      <c r="K2759">
        <v>225750</v>
      </c>
      <c r="L2759">
        <v>225750</v>
      </c>
      <c r="M2759" t="s">
        <v>31</v>
      </c>
      <c r="N2759" t="s">
        <v>48</v>
      </c>
      <c r="O2759" s="1">
        <f t="shared" si="43"/>
        <v>42130.291666666664</v>
      </c>
    </row>
    <row r="2760" spans="1:15">
      <c r="A2760" s="2">
        <v>300000000002759</v>
      </c>
      <c r="B2760" s="2">
        <v>200000000001115</v>
      </c>
      <c r="C2760" t="s">
        <v>2927</v>
      </c>
      <c r="D2760" t="s">
        <v>19</v>
      </c>
      <c r="E2760" s="4">
        <v>42130.595833333333</v>
      </c>
      <c r="F2760" s="3">
        <v>42360</v>
      </c>
      <c r="G2760" t="s">
        <v>555</v>
      </c>
      <c r="H2760" s="2">
        <v>100000000000206</v>
      </c>
      <c r="I2760" t="s">
        <v>30</v>
      </c>
      <c r="J2760" t="s">
        <v>30</v>
      </c>
      <c r="K2760">
        <v>540530</v>
      </c>
      <c r="L2760">
        <v>540530</v>
      </c>
      <c r="M2760" t="s">
        <v>22</v>
      </c>
      <c r="N2760" t="s">
        <v>23</v>
      </c>
      <c r="O2760" s="1">
        <f t="shared" si="43"/>
        <v>42130.887499999997</v>
      </c>
    </row>
    <row r="2761" spans="1:15">
      <c r="A2761" s="2">
        <v>300000000002760</v>
      </c>
      <c r="B2761" s="2">
        <v>200000000002651</v>
      </c>
      <c r="C2761" t="s">
        <v>2928</v>
      </c>
      <c r="D2761" t="s">
        <v>35</v>
      </c>
      <c r="E2761" s="4">
        <v>42130</v>
      </c>
      <c r="F2761" s="3">
        <v>42613</v>
      </c>
      <c r="G2761" t="s">
        <v>555</v>
      </c>
      <c r="H2761" s="2">
        <v>100000000000206</v>
      </c>
      <c r="I2761" t="s">
        <v>21</v>
      </c>
      <c r="J2761" t="s">
        <v>21</v>
      </c>
      <c r="M2761" t="s">
        <v>22</v>
      </c>
      <c r="N2761" t="s">
        <v>23</v>
      </c>
      <c r="O2761" s="1">
        <f t="shared" si="43"/>
        <v>42130.291666666664</v>
      </c>
    </row>
    <row r="2762" spans="1:15">
      <c r="A2762" s="2">
        <v>300000000002761</v>
      </c>
      <c r="B2762" s="2">
        <v>200000000000488</v>
      </c>
      <c r="C2762" t="s">
        <v>2929</v>
      </c>
      <c r="D2762" t="s">
        <v>212</v>
      </c>
      <c r="E2762" s="4">
        <v>42130.628472222219</v>
      </c>
      <c r="F2762" s="3">
        <v>42304</v>
      </c>
      <c r="G2762" t="s">
        <v>555</v>
      </c>
      <c r="H2762" s="2">
        <v>100000000000206</v>
      </c>
      <c r="I2762" t="s">
        <v>30</v>
      </c>
      <c r="J2762" t="s">
        <v>30</v>
      </c>
      <c r="K2762">
        <v>542320</v>
      </c>
      <c r="L2762">
        <v>542320</v>
      </c>
      <c r="M2762" t="s">
        <v>22</v>
      </c>
      <c r="N2762" t="s">
        <v>23</v>
      </c>
      <c r="O2762" s="1">
        <f t="shared" si="43"/>
        <v>42130.920138888883</v>
      </c>
    </row>
    <row r="2763" spans="1:15">
      <c r="A2763" s="2">
        <v>300000000002762</v>
      </c>
      <c r="B2763" s="2">
        <v>200000000002653</v>
      </c>
      <c r="C2763" t="s">
        <v>2930</v>
      </c>
      <c r="D2763" t="s">
        <v>35</v>
      </c>
      <c r="E2763" s="4">
        <v>42130</v>
      </c>
      <c r="F2763" s="3">
        <v>42156</v>
      </c>
      <c r="G2763" t="s">
        <v>555</v>
      </c>
      <c r="H2763" s="2">
        <v>100000000000206</v>
      </c>
      <c r="I2763" t="s">
        <v>21</v>
      </c>
      <c r="J2763" t="s">
        <v>21</v>
      </c>
      <c r="K2763">
        <v>124500</v>
      </c>
      <c r="L2763">
        <v>124500</v>
      </c>
      <c r="M2763" t="s">
        <v>22</v>
      </c>
      <c r="N2763" t="s">
        <v>23</v>
      </c>
      <c r="O2763" s="1">
        <f t="shared" si="43"/>
        <v>42130.291666666664</v>
      </c>
    </row>
    <row r="2764" spans="1:15">
      <c r="A2764" s="2">
        <v>300000000002763</v>
      </c>
      <c r="B2764" s="2">
        <v>200000000000260</v>
      </c>
      <c r="C2764" t="s">
        <v>2931</v>
      </c>
      <c r="D2764" t="s">
        <v>212</v>
      </c>
      <c r="E2764" s="4">
        <v>42130.59097222222</v>
      </c>
      <c r="F2764" s="3">
        <v>42230</v>
      </c>
      <c r="G2764" t="s">
        <v>555</v>
      </c>
      <c r="H2764" s="2">
        <v>100000000000206</v>
      </c>
      <c r="I2764" t="s">
        <v>30</v>
      </c>
      <c r="J2764" t="s">
        <v>30</v>
      </c>
      <c r="K2764">
        <v>246000</v>
      </c>
      <c r="L2764">
        <v>124500</v>
      </c>
      <c r="M2764" t="s">
        <v>22</v>
      </c>
      <c r="N2764" t="s">
        <v>23</v>
      </c>
      <c r="O2764" s="1">
        <f t="shared" si="43"/>
        <v>42130.882638888885</v>
      </c>
    </row>
    <row r="2765" spans="1:15">
      <c r="A2765" s="2">
        <v>300000000002764</v>
      </c>
      <c r="B2765" s="2">
        <v>200000000000139</v>
      </c>
      <c r="C2765" t="s">
        <v>2932</v>
      </c>
      <c r="D2765" t="s">
        <v>212</v>
      </c>
      <c r="E2765" s="4">
        <v>42130.618055555555</v>
      </c>
      <c r="F2765" s="3">
        <v>42364</v>
      </c>
      <c r="G2765" t="s">
        <v>555</v>
      </c>
      <c r="H2765" s="2">
        <v>100000000000206</v>
      </c>
      <c r="I2765" t="s">
        <v>30</v>
      </c>
      <c r="J2765" t="s">
        <v>30</v>
      </c>
      <c r="K2765">
        <v>516000</v>
      </c>
      <c r="L2765">
        <v>173990</v>
      </c>
      <c r="M2765" t="s">
        <v>22</v>
      </c>
      <c r="N2765" t="s">
        <v>23</v>
      </c>
      <c r="O2765" s="1">
        <f t="shared" si="43"/>
        <v>42130.909722222219</v>
      </c>
    </row>
    <row r="2766" spans="1:15">
      <c r="A2766" s="2">
        <v>300000000002765</v>
      </c>
      <c r="B2766" s="2">
        <v>200000000001320</v>
      </c>
      <c r="C2766" t="s">
        <v>2933</v>
      </c>
      <c r="D2766" t="s">
        <v>35</v>
      </c>
      <c r="E2766" s="4">
        <v>42131.347222222219</v>
      </c>
      <c r="F2766" s="3">
        <v>42143</v>
      </c>
      <c r="G2766" t="s">
        <v>1368</v>
      </c>
      <c r="H2766" s="2">
        <v>100000000000313</v>
      </c>
      <c r="I2766" t="s">
        <v>21</v>
      </c>
      <c r="J2766" t="s">
        <v>21</v>
      </c>
      <c r="K2766">
        <v>198750</v>
      </c>
      <c r="L2766">
        <v>138000</v>
      </c>
      <c r="M2766" t="s">
        <v>31</v>
      </c>
      <c r="N2766" t="s">
        <v>48</v>
      </c>
      <c r="O2766" s="1">
        <f t="shared" si="43"/>
        <v>42131.638888888883</v>
      </c>
    </row>
    <row r="2767" spans="1:15">
      <c r="A2767" s="2">
        <v>300000000002766</v>
      </c>
      <c r="B2767" s="2">
        <v>200000000000129</v>
      </c>
      <c r="C2767" t="s">
        <v>2934</v>
      </c>
      <c r="D2767" t="s">
        <v>19</v>
      </c>
      <c r="E2767" s="4">
        <v>42131.455555555556</v>
      </c>
      <c r="F2767" s="3">
        <v>42299</v>
      </c>
      <c r="G2767" t="s">
        <v>1368</v>
      </c>
      <c r="H2767" s="2">
        <v>100000000000313</v>
      </c>
      <c r="I2767" t="s">
        <v>30</v>
      </c>
      <c r="J2767" t="s">
        <v>30</v>
      </c>
      <c r="K2767">
        <v>196910</v>
      </c>
      <c r="L2767">
        <v>196910</v>
      </c>
      <c r="M2767" t="s">
        <v>31</v>
      </c>
      <c r="N2767" t="s">
        <v>48</v>
      </c>
      <c r="O2767" s="1">
        <f t="shared" si="43"/>
        <v>42131.74722222222</v>
      </c>
    </row>
    <row r="2768" spans="1:15">
      <c r="A2768" s="2">
        <v>300000000002767</v>
      </c>
      <c r="B2768" s="2">
        <v>200000000000060</v>
      </c>
      <c r="C2768" t="s">
        <v>2935</v>
      </c>
      <c r="D2768" t="s">
        <v>35</v>
      </c>
      <c r="E2768" s="4">
        <v>42131.460416666669</v>
      </c>
      <c r="F2768" s="3">
        <v>42193</v>
      </c>
      <c r="G2768" t="s">
        <v>1368</v>
      </c>
      <c r="H2768" s="2">
        <v>100000000000313</v>
      </c>
      <c r="I2768" t="s">
        <v>21</v>
      </c>
      <c r="J2768" t="s">
        <v>21</v>
      </c>
      <c r="K2768">
        <v>198750</v>
      </c>
      <c r="L2768">
        <v>138000</v>
      </c>
      <c r="M2768" t="s">
        <v>31</v>
      </c>
      <c r="N2768" t="s">
        <v>48</v>
      </c>
      <c r="O2768" s="1">
        <f t="shared" si="43"/>
        <v>42131.752083333333</v>
      </c>
    </row>
    <row r="2769" spans="1:15">
      <c r="A2769" s="2">
        <v>300000000002768</v>
      </c>
      <c r="B2769" s="2">
        <v>200000000000805</v>
      </c>
      <c r="C2769" t="s">
        <v>2936</v>
      </c>
      <c r="D2769" t="s">
        <v>35</v>
      </c>
      <c r="E2769" s="4">
        <v>42131</v>
      </c>
      <c r="F2769" s="3">
        <v>42852</v>
      </c>
      <c r="G2769" t="s">
        <v>1706</v>
      </c>
      <c r="H2769" s="2">
        <v>100000000000631</v>
      </c>
      <c r="I2769" t="s">
        <v>810</v>
      </c>
      <c r="J2769" t="s">
        <v>490</v>
      </c>
      <c r="M2769" t="s">
        <v>31</v>
      </c>
      <c r="N2769" t="s">
        <v>48</v>
      </c>
      <c r="O2769" s="1">
        <f t="shared" si="43"/>
        <v>42131.291666666664</v>
      </c>
    </row>
    <row r="2770" spans="1:15">
      <c r="A2770" s="2">
        <v>300000000002769</v>
      </c>
      <c r="B2770" s="2">
        <v>200000000002658</v>
      </c>
      <c r="C2770" t="s">
        <v>2937</v>
      </c>
      <c r="D2770" t="s">
        <v>35</v>
      </c>
      <c r="E2770" s="4">
        <v>42131</v>
      </c>
      <c r="F2770" s="3">
        <v>42720</v>
      </c>
      <c r="G2770" t="s">
        <v>1410</v>
      </c>
      <c r="H2770" s="2">
        <v>100000000000554</v>
      </c>
      <c r="I2770" t="s">
        <v>486</v>
      </c>
      <c r="J2770" t="s">
        <v>487</v>
      </c>
      <c r="K2770">
        <v>205500</v>
      </c>
      <c r="L2770">
        <v>205500</v>
      </c>
      <c r="M2770" t="s">
        <v>22</v>
      </c>
      <c r="N2770" t="s">
        <v>23</v>
      </c>
      <c r="O2770" s="1">
        <f t="shared" si="43"/>
        <v>42131.291666666664</v>
      </c>
    </row>
    <row r="2771" spans="1:15">
      <c r="A2771" s="2">
        <v>300000000002770</v>
      </c>
      <c r="B2771" s="2">
        <v>200000000000126</v>
      </c>
      <c r="C2771" t="s">
        <v>2938</v>
      </c>
      <c r="D2771" t="s">
        <v>19</v>
      </c>
      <c r="E2771" s="4">
        <v>42131.463194444441</v>
      </c>
      <c r="F2771" s="3">
        <v>42240</v>
      </c>
      <c r="G2771" t="s">
        <v>243</v>
      </c>
      <c r="H2771" s="2">
        <v>100000000000103</v>
      </c>
      <c r="I2771" t="s">
        <v>21</v>
      </c>
      <c r="J2771" t="s">
        <v>21</v>
      </c>
      <c r="K2771">
        <v>247190</v>
      </c>
      <c r="L2771">
        <v>172570</v>
      </c>
      <c r="M2771" t="s">
        <v>31</v>
      </c>
      <c r="N2771" t="s">
        <v>48</v>
      </c>
      <c r="O2771" s="1">
        <f t="shared" si="43"/>
        <v>42131.754861111105</v>
      </c>
    </row>
    <row r="2772" spans="1:15">
      <c r="A2772" s="2">
        <v>300000000002771</v>
      </c>
      <c r="B2772" s="2">
        <v>200000000002654</v>
      </c>
      <c r="C2772" t="s">
        <v>2939</v>
      </c>
      <c r="D2772" t="s">
        <v>35</v>
      </c>
      <c r="E2772" s="4">
        <v>42131</v>
      </c>
      <c r="F2772" s="3">
        <v>42312</v>
      </c>
      <c r="G2772" t="s">
        <v>197</v>
      </c>
      <c r="H2772" s="2">
        <v>100000000000119</v>
      </c>
      <c r="I2772" t="s">
        <v>21</v>
      </c>
      <c r="J2772" t="s">
        <v>21</v>
      </c>
      <c r="K2772">
        <v>381000</v>
      </c>
      <c r="L2772">
        <v>124500</v>
      </c>
      <c r="M2772" t="s">
        <v>1287</v>
      </c>
      <c r="N2772" t="s">
        <v>1288</v>
      </c>
      <c r="O2772" s="1">
        <f t="shared" si="43"/>
        <v>42131.291666666664</v>
      </c>
    </row>
    <row r="2773" spans="1:15">
      <c r="A2773" s="2">
        <v>300000000002772</v>
      </c>
      <c r="B2773" s="2">
        <v>200000000002657</v>
      </c>
      <c r="C2773" t="s">
        <v>2940</v>
      </c>
      <c r="D2773" t="s">
        <v>35</v>
      </c>
      <c r="E2773" s="4">
        <v>42131</v>
      </c>
      <c r="F2773" s="3">
        <v>42401</v>
      </c>
      <c r="G2773" t="s">
        <v>197</v>
      </c>
      <c r="H2773" s="2">
        <v>100000000000119</v>
      </c>
      <c r="I2773" t="s">
        <v>21</v>
      </c>
      <c r="J2773" t="s">
        <v>21</v>
      </c>
      <c r="K2773">
        <v>138000</v>
      </c>
      <c r="L2773">
        <v>138000</v>
      </c>
      <c r="M2773" t="s">
        <v>1287</v>
      </c>
      <c r="N2773" t="s">
        <v>1288</v>
      </c>
      <c r="O2773" s="1">
        <f t="shared" si="43"/>
        <v>42131.291666666664</v>
      </c>
    </row>
    <row r="2774" spans="1:15">
      <c r="A2774" s="2">
        <v>300000000002773</v>
      </c>
      <c r="B2774" s="2">
        <v>200000000000100</v>
      </c>
      <c r="C2774" t="s">
        <v>2941</v>
      </c>
      <c r="D2774" t="s">
        <v>35</v>
      </c>
      <c r="E2774" s="4">
        <v>42132</v>
      </c>
      <c r="F2774" s="3">
        <v>42396</v>
      </c>
      <c r="G2774" t="s">
        <v>1348</v>
      </c>
      <c r="H2774" s="2">
        <v>100000000000420</v>
      </c>
      <c r="I2774" t="s">
        <v>21</v>
      </c>
      <c r="J2774" t="s">
        <v>21</v>
      </c>
      <c r="M2774" t="s">
        <v>31</v>
      </c>
      <c r="N2774" t="s">
        <v>48</v>
      </c>
      <c r="O2774" s="1">
        <f t="shared" si="43"/>
        <v>42132.291666666664</v>
      </c>
    </row>
    <row r="2775" spans="1:15">
      <c r="A2775" s="2">
        <v>300000000002774</v>
      </c>
      <c r="B2775" s="2">
        <v>200000000002660</v>
      </c>
      <c r="C2775" t="s">
        <v>2942</v>
      </c>
      <c r="D2775" t="s">
        <v>35</v>
      </c>
      <c r="E2775" s="4">
        <v>42132</v>
      </c>
      <c r="F2775" s="3">
        <v>42488</v>
      </c>
      <c r="G2775" t="s">
        <v>790</v>
      </c>
      <c r="H2775" s="2">
        <v>100000000000114</v>
      </c>
      <c r="I2775" t="s">
        <v>21</v>
      </c>
      <c r="J2775" t="s">
        <v>21</v>
      </c>
      <c r="K2775">
        <v>124500</v>
      </c>
      <c r="L2775">
        <v>124500</v>
      </c>
      <c r="M2775" t="s">
        <v>39</v>
      </c>
      <c r="N2775" t="s">
        <v>40</v>
      </c>
      <c r="O2775" s="1">
        <f t="shared" si="43"/>
        <v>42132.291666666664</v>
      </c>
    </row>
    <row r="2776" spans="1:15">
      <c r="A2776" s="2">
        <v>300000000002775</v>
      </c>
      <c r="B2776" s="2">
        <v>200000000000269</v>
      </c>
      <c r="C2776" t="s">
        <v>2943</v>
      </c>
      <c r="D2776" t="s">
        <v>35</v>
      </c>
      <c r="E2776" s="4">
        <v>42132</v>
      </c>
      <c r="F2776" s="3">
        <v>42150</v>
      </c>
      <c r="G2776" t="s">
        <v>715</v>
      </c>
      <c r="H2776" s="2">
        <v>100000000000240</v>
      </c>
      <c r="I2776" t="s">
        <v>21</v>
      </c>
      <c r="J2776" t="s">
        <v>21</v>
      </c>
      <c r="K2776">
        <v>340500</v>
      </c>
      <c r="L2776">
        <v>340500</v>
      </c>
      <c r="M2776" t="s">
        <v>22</v>
      </c>
      <c r="N2776" t="s">
        <v>23</v>
      </c>
      <c r="O2776" s="1">
        <f t="shared" si="43"/>
        <v>42132.291666666664</v>
      </c>
    </row>
    <row r="2777" spans="1:15">
      <c r="A2777" s="2">
        <v>300000000002776</v>
      </c>
      <c r="B2777" s="2">
        <v>200000000002788</v>
      </c>
      <c r="C2777" t="s">
        <v>2944</v>
      </c>
      <c r="D2777" t="s">
        <v>35</v>
      </c>
      <c r="E2777" s="4">
        <v>42132</v>
      </c>
      <c r="F2777" s="3">
        <v>42150</v>
      </c>
      <c r="G2777" t="s">
        <v>1222</v>
      </c>
      <c r="H2777" s="2">
        <v>100000000000223</v>
      </c>
      <c r="I2777" t="s">
        <v>21</v>
      </c>
      <c r="J2777" t="s">
        <v>21</v>
      </c>
      <c r="K2777">
        <v>124500</v>
      </c>
      <c r="L2777">
        <v>124500</v>
      </c>
      <c r="M2777" t="s">
        <v>39</v>
      </c>
      <c r="N2777" t="s">
        <v>40</v>
      </c>
      <c r="O2777" s="1">
        <f t="shared" si="43"/>
        <v>42132.291666666664</v>
      </c>
    </row>
    <row r="2778" spans="1:15">
      <c r="A2778" s="2">
        <v>300000000002777</v>
      </c>
      <c r="B2778" s="2">
        <v>200000000002792</v>
      </c>
      <c r="C2778" t="s">
        <v>2945</v>
      </c>
      <c r="D2778" t="s">
        <v>35</v>
      </c>
      <c r="E2778" s="4">
        <v>42132</v>
      </c>
      <c r="F2778" s="3">
        <v>42310</v>
      </c>
      <c r="G2778" t="s">
        <v>1153</v>
      </c>
      <c r="H2778" s="2">
        <v>100000000000257</v>
      </c>
      <c r="I2778" t="s">
        <v>21</v>
      </c>
      <c r="J2778" t="s">
        <v>21</v>
      </c>
      <c r="M2778" t="s">
        <v>31</v>
      </c>
      <c r="N2778" t="s">
        <v>48</v>
      </c>
      <c r="O2778" s="1">
        <f t="shared" si="43"/>
        <v>42132.291666666664</v>
      </c>
    </row>
    <row r="2779" spans="1:15">
      <c r="A2779" s="2">
        <v>300000000002778</v>
      </c>
      <c r="B2779" s="2">
        <v>200000000000914</v>
      </c>
      <c r="C2779" t="s">
        <v>2946</v>
      </c>
      <c r="D2779" t="s">
        <v>35</v>
      </c>
      <c r="E2779" s="4">
        <v>42132</v>
      </c>
      <c r="F2779" s="3">
        <v>42192</v>
      </c>
      <c r="G2779" t="s">
        <v>1278</v>
      </c>
      <c r="H2779" s="2">
        <v>100000000000263</v>
      </c>
      <c r="I2779" t="s">
        <v>21</v>
      </c>
      <c r="J2779" t="s">
        <v>21</v>
      </c>
      <c r="K2779">
        <v>124500</v>
      </c>
      <c r="L2779">
        <v>124500</v>
      </c>
      <c r="M2779" t="s">
        <v>101</v>
      </c>
      <c r="N2779" t="s">
        <v>101</v>
      </c>
      <c r="O2779" s="1">
        <f t="shared" si="43"/>
        <v>42132.291666666664</v>
      </c>
    </row>
    <row r="2780" spans="1:15">
      <c r="A2780" s="2">
        <v>300000000002779</v>
      </c>
      <c r="B2780" s="2">
        <v>200000000002236</v>
      </c>
      <c r="C2780" t="s">
        <v>2947</v>
      </c>
      <c r="D2780" t="s">
        <v>35</v>
      </c>
      <c r="E2780" s="4">
        <v>42133.440972222219</v>
      </c>
      <c r="F2780" s="3">
        <v>42924</v>
      </c>
      <c r="G2780" t="s">
        <v>1128</v>
      </c>
      <c r="H2780" s="2">
        <v>100000000000321</v>
      </c>
      <c r="I2780" t="s">
        <v>408</v>
      </c>
      <c r="J2780" t="s">
        <v>409</v>
      </c>
      <c r="K2780">
        <v>192000</v>
      </c>
      <c r="L2780">
        <v>138000</v>
      </c>
      <c r="M2780" t="s">
        <v>31</v>
      </c>
      <c r="N2780" t="s">
        <v>32</v>
      </c>
      <c r="O2780" s="1">
        <f t="shared" si="43"/>
        <v>42133.732638888883</v>
      </c>
    </row>
    <row r="2781" spans="1:15">
      <c r="A2781" s="2">
        <v>300000000002780</v>
      </c>
      <c r="B2781" s="2">
        <v>200000000002230</v>
      </c>
      <c r="C2781" t="s">
        <v>2948</v>
      </c>
      <c r="D2781" t="s">
        <v>35</v>
      </c>
      <c r="E2781" s="4">
        <v>42133.81527777778</v>
      </c>
      <c r="F2781" s="3">
        <v>42963</v>
      </c>
      <c r="G2781" t="s">
        <v>1128</v>
      </c>
      <c r="H2781" s="2">
        <v>100000000000321</v>
      </c>
      <c r="I2781" t="s">
        <v>408</v>
      </c>
      <c r="J2781" t="s">
        <v>409</v>
      </c>
      <c r="K2781">
        <v>408000</v>
      </c>
      <c r="L2781">
        <v>408000</v>
      </c>
      <c r="M2781" t="s">
        <v>31</v>
      </c>
      <c r="N2781" t="s">
        <v>32</v>
      </c>
      <c r="O2781" s="1">
        <f t="shared" si="43"/>
        <v>42134.106944444444</v>
      </c>
    </row>
    <row r="2782" spans="1:15">
      <c r="A2782" s="2">
        <v>300000000002781</v>
      </c>
      <c r="B2782" s="2">
        <v>200000000002228</v>
      </c>
      <c r="C2782" t="s">
        <v>2949</v>
      </c>
      <c r="D2782" t="s">
        <v>35</v>
      </c>
      <c r="E2782" s="4">
        <v>42133.436805555553</v>
      </c>
      <c r="F2782" s="3">
        <v>42316</v>
      </c>
      <c r="G2782" t="s">
        <v>1128</v>
      </c>
      <c r="H2782" s="2">
        <v>100000000000321</v>
      </c>
      <c r="I2782" t="s">
        <v>21</v>
      </c>
      <c r="J2782" t="s">
        <v>21</v>
      </c>
      <c r="K2782">
        <v>138000</v>
      </c>
      <c r="L2782">
        <v>138000</v>
      </c>
      <c r="M2782" t="s">
        <v>31</v>
      </c>
      <c r="N2782" t="s">
        <v>32</v>
      </c>
      <c r="O2782" s="1">
        <f t="shared" si="43"/>
        <v>42133.728472222218</v>
      </c>
    </row>
    <row r="2783" spans="1:15">
      <c r="A2783" s="2">
        <v>300000000002782</v>
      </c>
      <c r="B2783" s="2">
        <v>200000000002155</v>
      </c>
      <c r="C2783" t="s">
        <v>2950</v>
      </c>
      <c r="D2783" t="s">
        <v>19</v>
      </c>
      <c r="E2783" s="4">
        <v>42133.300694444442</v>
      </c>
      <c r="F2783" s="3">
        <v>42302</v>
      </c>
      <c r="G2783" t="s">
        <v>1128</v>
      </c>
      <c r="H2783" s="2">
        <v>100000000000321</v>
      </c>
      <c r="I2783" t="s">
        <v>21</v>
      </c>
      <c r="J2783" t="s">
        <v>21</v>
      </c>
      <c r="K2783">
        <v>84000</v>
      </c>
      <c r="L2783">
        <v>84000</v>
      </c>
      <c r="M2783" t="s">
        <v>31</v>
      </c>
      <c r="N2783" t="s">
        <v>32</v>
      </c>
      <c r="O2783" s="1">
        <f t="shared" si="43"/>
        <v>42133.592361111107</v>
      </c>
    </row>
    <row r="2784" spans="1:15">
      <c r="A2784" s="2">
        <v>300000000002783</v>
      </c>
      <c r="B2784" s="2">
        <v>200000000002229</v>
      </c>
      <c r="C2784" t="s">
        <v>2951</v>
      </c>
      <c r="D2784" t="s">
        <v>35</v>
      </c>
      <c r="E2784" s="4">
        <v>42133.808333333334</v>
      </c>
      <c r="F2784" s="3">
        <v>42900</v>
      </c>
      <c r="G2784" t="s">
        <v>1128</v>
      </c>
      <c r="H2784" s="2">
        <v>100000000000321</v>
      </c>
      <c r="I2784" t="s">
        <v>408</v>
      </c>
      <c r="J2784" t="s">
        <v>409</v>
      </c>
      <c r="K2784">
        <v>340500</v>
      </c>
      <c r="L2784">
        <v>340500</v>
      </c>
      <c r="M2784" t="s">
        <v>31</v>
      </c>
      <c r="N2784" t="s">
        <v>32</v>
      </c>
      <c r="O2784" s="1">
        <f t="shared" si="43"/>
        <v>42134.1</v>
      </c>
    </row>
    <row r="2785" spans="1:15">
      <c r="A2785" s="2">
        <v>300000000002784</v>
      </c>
      <c r="B2785" s="2">
        <v>200000000002661</v>
      </c>
      <c r="C2785" t="s">
        <v>2952</v>
      </c>
      <c r="D2785" t="s">
        <v>35</v>
      </c>
      <c r="E2785" s="4">
        <v>42133</v>
      </c>
      <c r="F2785" s="3">
        <v>42194</v>
      </c>
      <c r="G2785" t="s">
        <v>1301</v>
      </c>
      <c r="H2785" s="2">
        <v>100000000000317</v>
      </c>
      <c r="I2785" t="s">
        <v>21</v>
      </c>
      <c r="J2785" t="s">
        <v>21</v>
      </c>
      <c r="K2785">
        <v>124500</v>
      </c>
      <c r="L2785">
        <v>124500</v>
      </c>
      <c r="M2785" t="s">
        <v>31</v>
      </c>
      <c r="N2785" t="s">
        <v>48</v>
      </c>
      <c r="O2785" s="1">
        <f t="shared" si="43"/>
        <v>42133.291666666664</v>
      </c>
    </row>
    <row r="2786" spans="1:15">
      <c r="A2786" s="2">
        <v>300000000002785</v>
      </c>
      <c r="B2786" s="2">
        <v>200000000001000</v>
      </c>
      <c r="C2786" t="s">
        <v>2953</v>
      </c>
      <c r="D2786" t="s">
        <v>19</v>
      </c>
      <c r="E2786" s="4">
        <v>42134.501388888886</v>
      </c>
      <c r="F2786" s="3">
        <v>42471</v>
      </c>
      <c r="G2786" t="s">
        <v>790</v>
      </c>
      <c r="H2786" s="2">
        <v>100000000000114</v>
      </c>
      <c r="I2786" t="s">
        <v>21</v>
      </c>
      <c r="J2786" t="s">
        <v>21</v>
      </c>
      <c r="K2786">
        <v>138000</v>
      </c>
      <c r="L2786">
        <v>138000</v>
      </c>
      <c r="M2786" t="s">
        <v>39</v>
      </c>
      <c r="N2786" t="s">
        <v>40</v>
      </c>
      <c r="O2786" s="1">
        <f t="shared" si="43"/>
        <v>42134.79305555555</v>
      </c>
    </row>
    <row r="2787" spans="1:15">
      <c r="A2787" s="2">
        <v>300000000002786</v>
      </c>
      <c r="B2787" s="2">
        <v>200000000002212</v>
      </c>
      <c r="C2787" t="s">
        <v>2954</v>
      </c>
      <c r="D2787" t="s">
        <v>35</v>
      </c>
      <c r="E2787" s="4">
        <v>42135</v>
      </c>
      <c r="F2787" s="3">
        <v>42139</v>
      </c>
      <c r="G2787" t="s">
        <v>1602</v>
      </c>
      <c r="H2787" s="2">
        <v>100000000000209</v>
      </c>
      <c r="I2787" t="s">
        <v>21</v>
      </c>
      <c r="J2787" t="s">
        <v>21</v>
      </c>
      <c r="K2787">
        <v>124500</v>
      </c>
      <c r="L2787">
        <v>124500</v>
      </c>
      <c r="M2787" t="s">
        <v>39</v>
      </c>
      <c r="N2787" t="s">
        <v>65</v>
      </c>
      <c r="O2787" s="1">
        <f t="shared" si="43"/>
        <v>42135.291666666664</v>
      </c>
    </row>
    <row r="2788" spans="1:15">
      <c r="A2788" s="2">
        <v>300000000002787</v>
      </c>
      <c r="B2788" s="2">
        <v>200000000003613</v>
      </c>
      <c r="C2788" t="s">
        <v>2955</v>
      </c>
      <c r="D2788" t="s">
        <v>35</v>
      </c>
      <c r="E2788" s="4">
        <v>42135</v>
      </c>
      <c r="F2788" s="3">
        <v>42527</v>
      </c>
      <c r="G2788" t="s">
        <v>475</v>
      </c>
      <c r="H2788" s="2">
        <v>100000000000131</v>
      </c>
      <c r="I2788" t="s">
        <v>21</v>
      </c>
      <c r="J2788" t="s">
        <v>21</v>
      </c>
      <c r="K2788">
        <v>124500</v>
      </c>
      <c r="L2788">
        <v>124500</v>
      </c>
      <c r="M2788" t="s">
        <v>39</v>
      </c>
      <c r="N2788" t="s">
        <v>65</v>
      </c>
      <c r="O2788" s="1">
        <f t="shared" si="43"/>
        <v>42135.291666666664</v>
      </c>
    </row>
    <row r="2789" spans="1:15">
      <c r="A2789" s="2">
        <v>300000000002788</v>
      </c>
      <c r="B2789" s="2">
        <v>200000000000773</v>
      </c>
      <c r="C2789" t="s">
        <v>2956</v>
      </c>
      <c r="D2789" t="s">
        <v>35</v>
      </c>
      <c r="E2789" s="4">
        <v>42135.481944444444</v>
      </c>
      <c r="F2789" s="3">
        <v>42191</v>
      </c>
      <c r="G2789" t="s">
        <v>800</v>
      </c>
      <c r="H2789" s="2">
        <v>100000000000259</v>
      </c>
      <c r="I2789" t="s">
        <v>21</v>
      </c>
      <c r="J2789" t="s">
        <v>21</v>
      </c>
      <c r="K2789">
        <v>124500</v>
      </c>
      <c r="L2789">
        <v>124500</v>
      </c>
      <c r="M2789" t="s">
        <v>31</v>
      </c>
      <c r="N2789" t="s">
        <v>48</v>
      </c>
      <c r="O2789" s="1">
        <f t="shared" si="43"/>
        <v>42135.773611111108</v>
      </c>
    </row>
    <row r="2790" spans="1:15">
      <c r="A2790" s="2">
        <v>300000000002789</v>
      </c>
      <c r="B2790" s="2">
        <v>200000000002597</v>
      </c>
      <c r="C2790" t="s">
        <v>2957</v>
      </c>
      <c r="D2790" t="s">
        <v>35</v>
      </c>
      <c r="E2790" s="4">
        <v>42135</v>
      </c>
      <c r="F2790" s="3">
        <v>42202</v>
      </c>
      <c r="G2790" t="s">
        <v>790</v>
      </c>
      <c r="H2790" s="2">
        <v>100000000000114</v>
      </c>
      <c r="I2790" t="s">
        <v>21</v>
      </c>
      <c r="J2790" t="s">
        <v>21</v>
      </c>
      <c r="K2790">
        <v>124500</v>
      </c>
      <c r="L2790">
        <v>124500</v>
      </c>
      <c r="M2790" t="s">
        <v>39</v>
      </c>
      <c r="N2790" t="s">
        <v>40</v>
      </c>
      <c r="O2790" s="1">
        <f t="shared" si="43"/>
        <v>42135.291666666664</v>
      </c>
    </row>
    <row r="2791" spans="1:15">
      <c r="A2791" s="2">
        <v>300000000002790</v>
      </c>
      <c r="B2791" s="2">
        <v>200000000000545</v>
      </c>
      <c r="C2791" t="s">
        <v>2958</v>
      </c>
      <c r="D2791" t="s">
        <v>35</v>
      </c>
      <c r="E2791" s="4">
        <v>42135</v>
      </c>
      <c r="F2791" s="3">
        <v>42775</v>
      </c>
      <c r="G2791" t="s">
        <v>831</v>
      </c>
      <c r="H2791" s="2">
        <v>100000000000242</v>
      </c>
      <c r="I2791" t="s">
        <v>408</v>
      </c>
      <c r="J2791" t="s">
        <v>409</v>
      </c>
      <c r="K2791">
        <v>273000</v>
      </c>
      <c r="L2791">
        <v>138000</v>
      </c>
      <c r="M2791" t="s">
        <v>22</v>
      </c>
      <c r="N2791" t="s">
        <v>23</v>
      </c>
      <c r="O2791" s="1">
        <f t="shared" si="43"/>
        <v>42135.291666666664</v>
      </c>
    </row>
    <row r="2792" spans="1:15">
      <c r="A2792" s="2">
        <v>300000000002791</v>
      </c>
      <c r="B2792" s="2">
        <v>200000000002670</v>
      </c>
      <c r="C2792" t="s">
        <v>2959</v>
      </c>
      <c r="D2792" t="s">
        <v>35</v>
      </c>
      <c r="E2792" s="4">
        <v>42135</v>
      </c>
      <c r="F2792" s="3">
        <v>42296</v>
      </c>
      <c r="G2792" t="s">
        <v>1128</v>
      </c>
      <c r="H2792" s="2">
        <v>100000000000321</v>
      </c>
      <c r="I2792" t="s">
        <v>21</v>
      </c>
      <c r="J2792" t="s">
        <v>21</v>
      </c>
      <c r="K2792">
        <v>84000</v>
      </c>
      <c r="L2792">
        <v>70500</v>
      </c>
      <c r="M2792" t="s">
        <v>31</v>
      </c>
      <c r="N2792" t="s">
        <v>32</v>
      </c>
      <c r="O2792" s="1">
        <f t="shared" si="43"/>
        <v>42135.291666666664</v>
      </c>
    </row>
    <row r="2793" spans="1:15">
      <c r="A2793" s="2">
        <v>300000000002792</v>
      </c>
      <c r="B2793" s="2">
        <v>200000000002662</v>
      </c>
      <c r="C2793" t="s">
        <v>2960</v>
      </c>
      <c r="D2793" t="s">
        <v>35</v>
      </c>
      <c r="E2793" s="4">
        <v>42135</v>
      </c>
      <c r="F2793" s="3">
        <v>42296</v>
      </c>
      <c r="G2793" t="s">
        <v>1128</v>
      </c>
      <c r="H2793" s="2">
        <v>100000000000321</v>
      </c>
      <c r="I2793" t="s">
        <v>21</v>
      </c>
      <c r="J2793" t="s">
        <v>21</v>
      </c>
      <c r="K2793">
        <v>151500</v>
      </c>
      <c r="L2793">
        <v>124500</v>
      </c>
      <c r="M2793" t="s">
        <v>31</v>
      </c>
      <c r="N2793" t="s">
        <v>32</v>
      </c>
      <c r="O2793" s="1">
        <f t="shared" si="43"/>
        <v>42135.291666666664</v>
      </c>
    </row>
    <row r="2794" spans="1:15">
      <c r="A2794" s="2">
        <v>300000000002793</v>
      </c>
      <c r="B2794" s="2">
        <v>200000000002666</v>
      </c>
      <c r="C2794" t="s">
        <v>2961</v>
      </c>
      <c r="D2794" t="s">
        <v>35</v>
      </c>
      <c r="E2794" s="4">
        <v>42135</v>
      </c>
      <c r="F2794" s="3">
        <v>42900</v>
      </c>
      <c r="G2794" t="s">
        <v>1128</v>
      </c>
      <c r="H2794" s="2">
        <v>100000000000321</v>
      </c>
      <c r="I2794" t="s">
        <v>810</v>
      </c>
      <c r="J2794" t="s">
        <v>490</v>
      </c>
      <c r="K2794">
        <v>165000</v>
      </c>
      <c r="L2794">
        <v>165000</v>
      </c>
      <c r="M2794" t="s">
        <v>31</v>
      </c>
      <c r="N2794" t="s">
        <v>32</v>
      </c>
      <c r="O2794" s="1">
        <f t="shared" si="43"/>
        <v>42135.291666666664</v>
      </c>
    </row>
    <row r="2795" spans="1:15">
      <c r="A2795" s="2">
        <v>300000000002794</v>
      </c>
      <c r="B2795" s="2">
        <v>200000000002668</v>
      </c>
      <c r="C2795" t="s">
        <v>2962</v>
      </c>
      <c r="D2795" t="s">
        <v>35</v>
      </c>
      <c r="E2795" s="4">
        <v>42135</v>
      </c>
      <c r="F2795" s="3">
        <v>42315</v>
      </c>
      <c r="G2795" t="s">
        <v>1128</v>
      </c>
      <c r="H2795" s="2">
        <v>100000000000321</v>
      </c>
      <c r="I2795" t="s">
        <v>21</v>
      </c>
      <c r="J2795" t="s">
        <v>21</v>
      </c>
      <c r="K2795">
        <v>124500</v>
      </c>
      <c r="L2795">
        <v>124500</v>
      </c>
      <c r="M2795" t="s">
        <v>31</v>
      </c>
      <c r="N2795" t="s">
        <v>32</v>
      </c>
      <c r="O2795" s="1">
        <f t="shared" si="43"/>
        <v>42135.291666666664</v>
      </c>
    </row>
    <row r="2796" spans="1:15">
      <c r="A2796" s="2">
        <v>300000000002795</v>
      </c>
      <c r="B2796" s="2">
        <v>200000000002665</v>
      </c>
      <c r="C2796" t="s">
        <v>2963</v>
      </c>
      <c r="D2796" t="s">
        <v>35</v>
      </c>
      <c r="E2796" s="4">
        <v>42135</v>
      </c>
      <c r="F2796" s="3">
        <v>42459</v>
      </c>
      <c r="G2796" t="s">
        <v>1128</v>
      </c>
      <c r="H2796" s="2">
        <v>100000000000321</v>
      </c>
      <c r="I2796" t="s">
        <v>30</v>
      </c>
      <c r="J2796" t="s">
        <v>30</v>
      </c>
      <c r="K2796">
        <v>244490</v>
      </c>
      <c r="L2796">
        <v>244490</v>
      </c>
      <c r="M2796" t="s">
        <v>31</v>
      </c>
      <c r="N2796" t="s">
        <v>32</v>
      </c>
      <c r="O2796" s="1">
        <f t="shared" si="43"/>
        <v>42135.291666666664</v>
      </c>
    </row>
    <row r="2797" spans="1:15">
      <c r="A2797" s="2">
        <v>300000000002796</v>
      </c>
      <c r="B2797" s="2">
        <v>200000000002669</v>
      </c>
      <c r="C2797" t="s">
        <v>2964</v>
      </c>
      <c r="D2797" t="s">
        <v>35</v>
      </c>
      <c r="E2797" s="4">
        <v>42135</v>
      </c>
      <c r="F2797" s="3">
        <v>42296</v>
      </c>
      <c r="G2797" t="s">
        <v>1128</v>
      </c>
      <c r="H2797" s="2">
        <v>100000000000321</v>
      </c>
      <c r="I2797" t="s">
        <v>21</v>
      </c>
      <c r="J2797" t="s">
        <v>21</v>
      </c>
      <c r="K2797">
        <v>165000</v>
      </c>
      <c r="L2797">
        <v>138000</v>
      </c>
      <c r="M2797" t="s">
        <v>31</v>
      </c>
      <c r="N2797" t="s">
        <v>32</v>
      </c>
      <c r="O2797" s="1">
        <f t="shared" si="43"/>
        <v>42135.291666666664</v>
      </c>
    </row>
    <row r="2798" spans="1:15">
      <c r="A2798" s="2">
        <v>300000000002797</v>
      </c>
      <c r="B2798" s="2">
        <v>200000000002177</v>
      </c>
      <c r="C2798" t="s">
        <v>2965</v>
      </c>
      <c r="D2798" t="s">
        <v>35</v>
      </c>
      <c r="E2798" s="4">
        <v>42135</v>
      </c>
      <c r="F2798" s="3">
        <v>42160</v>
      </c>
      <c r="G2798" t="s">
        <v>702</v>
      </c>
      <c r="H2798" s="2">
        <v>100000000000419</v>
      </c>
      <c r="I2798" t="s">
        <v>21</v>
      </c>
      <c r="J2798" t="s">
        <v>21</v>
      </c>
      <c r="K2798">
        <v>124500</v>
      </c>
      <c r="L2798">
        <v>124500</v>
      </c>
      <c r="M2798" t="s">
        <v>22</v>
      </c>
      <c r="N2798" t="s">
        <v>23</v>
      </c>
      <c r="O2798" s="1">
        <f t="shared" si="43"/>
        <v>42135.291666666664</v>
      </c>
    </row>
    <row r="2799" spans="1:15">
      <c r="A2799" s="2">
        <v>300000000002798</v>
      </c>
      <c r="B2799" s="2">
        <v>200000000002667</v>
      </c>
      <c r="C2799" t="s">
        <v>2966</v>
      </c>
      <c r="D2799" t="s">
        <v>35</v>
      </c>
      <c r="E2799" s="4">
        <v>42135</v>
      </c>
      <c r="F2799" s="3">
        <v>42194</v>
      </c>
      <c r="G2799" t="s">
        <v>702</v>
      </c>
      <c r="H2799" s="2">
        <v>100000000000419</v>
      </c>
      <c r="I2799" t="s">
        <v>21</v>
      </c>
      <c r="J2799" t="s">
        <v>21</v>
      </c>
      <c r="K2799">
        <v>124500</v>
      </c>
      <c r="L2799">
        <v>124500</v>
      </c>
      <c r="M2799" t="s">
        <v>22</v>
      </c>
      <c r="N2799" t="s">
        <v>23</v>
      </c>
      <c r="O2799" s="1">
        <f t="shared" si="43"/>
        <v>42135.291666666664</v>
      </c>
    </row>
    <row r="2800" spans="1:15">
      <c r="A2800" s="2">
        <v>300000000002799</v>
      </c>
      <c r="B2800" s="2">
        <v>200000000001593</v>
      </c>
      <c r="C2800" t="s">
        <v>2967</v>
      </c>
      <c r="D2800" t="s">
        <v>35</v>
      </c>
      <c r="E2800" s="4">
        <v>42135</v>
      </c>
      <c r="F2800" s="3">
        <v>42822</v>
      </c>
      <c r="G2800" t="s">
        <v>218</v>
      </c>
      <c r="H2800" s="2">
        <v>100000000000188</v>
      </c>
      <c r="I2800" t="s">
        <v>486</v>
      </c>
      <c r="J2800" t="s">
        <v>487</v>
      </c>
      <c r="K2800">
        <v>340500</v>
      </c>
      <c r="L2800">
        <v>340500</v>
      </c>
      <c r="M2800" t="s">
        <v>31</v>
      </c>
      <c r="N2800" t="s">
        <v>32</v>
      </c>
      <c r="O2800" s="1">
        <f t="shared" si="43"/>
        <v>42135.291666666664</v>
      </c>
    </row>
    <row r="2801" spans="1:15">
      <c r="A2801" s="2">
        <v>300000000002800</v>
      </c>
      <c r="B2801" s="2">
        <v>200000000000848</v>
      </c>
      <c r="C2801" t="s">
        <v>2968</v>
      </c>
      <c r="D2801" t="s">
        <v>35</v>
      </c>
      <c r="E2801" s="4">
        <v>42135.468055555553</v>
      </c>
      <c r="F2801" s="3">
        <v>42255</v>
      </c>
      <c r="G2801" t="s">
        <v>1107</v>
      </c>
      <c r="H2801" s="2">
        <v>100000000000368</v>
      </c>
      <c r="I2801" t="s">
        <v>21</v>
      </c>
      <c r="J2801" t="s">
        <v>21</v>
      </c>
      <c r="K2801">
        <v>124500</v>
      </c>
      <c r="L2801">
        <v>124500</v>
      </c>
      <c r="M2801" t="s">
        <v>31</v>
      </c>
      <c r="N2801" t="s">
        <v>48</v>
      </c>
      <c r="O2801" s="1">
        <f t="shared" si="43"/>
        <v>42135.759722222218</v>
      </c>
    </row>
    <row r="2802" spans="1:15">
      <c r="A2802" s="2">
        <v>300000000002801</v>
      </c>
      <c r="B2802" s="2">
        <v>200000000002664</v>
      </c>
      <c r="C2802" t="s">
        <v>2969</v>
      </c>
      <c r="D2802" t="s">
        <v>35</v>
      </c>
      <c r="E2802" s="4">
        <v>42135</v>
      </c>
      <c r="F2802" s="3">
        <v>42861</v>
      </c>
      <c r="G2802" t="s">
        <v>1107</v>
      </c>
      <c r="H2802" s="2">
        <v>100000000000368</v>
      </c>
      <c r="I2802" t="s">
        <v>486</v>
      </c>
      <c r="J2802" t="s">
        <v>487</v>
      </c>
      <c r="K2802">
        <v>286500</v>
      </c>
      <c r="L2802">
        <v>286500</v>
      </c>
      <c r="M2802" t="s">
        <v>31</v>
      </c>
      <c r="N2802" t="s">
        <v>48</v>
      </c>
      <c r="O2802" s="1">
        <f t="shared" si="43"/>
        <v>42135.291666666664</v>
      </c>
    </row>
    <row r="2803" spans="1:15">
      <c r="A2803" s="2">
        <v>300000000002802</v>
      </c>
      <c r="B2803" s="2">
        <v>200000000001860</v>
      </c>
      <c r="C2803" t="s">
        <v>2970</v>
      </c>
      <c r="D2803" t="s">
        <v>35</v>
      </c>
      <c r="E2803" s="4">
        <v>42135</v>
      </c>
      <c r="F2803" s="3">
        <v>43048</v>
      </c>
      <c r="G2803" t="s">
        <v>1107</v>
      </c>
      <c r="H2803" s="2">
        <v>100000000000368</v>
      </c>
      <c r="I2803" t="s">
        <v>810</v>
      </c>
      <c r="J2803" t="s">
        <v>490</v>
      </c>
      <c r="K2803">
        <v>205500</v>
      </c>
      <c r="L2803">
        <v>205500</v>
      </c>
      <c r="M2803" t="s">
        <v>31</v>
      </c>
      <c r="N2803" t="s">
        <v>48</v>
      </c>
      <c r="O2803" s="1">
        <f t="shared" si="43"/>
        <v>42135.291666666664</v>
      </c>
    </row>
    <row r="2804" spans="1:15">
      <c r="A2804" s="2">
        <v>300000000002803</v>
      </c>
      <c r="B2804" s="2">
        <v>200000000002663</v>
      </c>
      <c r="C2804" t="s">
        <v>2971</v>
      </c>
      <c r="D2804" t="s">
        <v>35</v>
      </c>
      <c r="E2804" s="4">
        <v>42135</v>
      </c>
      <c r="F2804" s="3">
        <v>42305</v>
      </c>
      <c r="G2804" t="s">
        <v>243</v>
      </c>
      <c r="H2804" s="2">
        <v>100000000000103</v>
      </c>
      <c r="I2804" t="s">
        <v>30</v>
      </c>
      <c r="J2804" t="s">
        <v>30</v>
      </c>
      <c r="K2804">
        <v>117750</v>
      </c>
      <c r="L2804">
        <v>117750</v>
      </c>
      <c r="M2804" t="s">
        <v>31</v>
      </c>
      <c r="N2804" t="s">
        <v>48</v>
      </c>
      <c r="O2804" s="1">
        <f t="shared" si="43"/>
        <v>42135.291666666664</v>
      </c>
    </row>
    <row r="2805" spans="1:15">
      <c r="A2805" s="2">
        <v>300000000002804</v>
      </c>
      <c r="B2805" s="2">
        <v>200000000000232</v>
      </c>
      <c r="C2805" t="s">
        <v>2972</v>
      </c>
      <c r="D2805" t="s">
        <v>19</v>
      </c>
      <c r="E2805" s="4">
        <v>42135.339583333334</v>
      </c>
      <c r="F2805" s="3">
        <v>42460</v>
      </c>
      <c r="G2805" t="s">
        <v>379</v>
      </c>
      <c r="H2805" s="2">
        <v>100000000000116</v>
      </c>
      <c r="I2805" t="s">
        <v>30</v>
      </c>
      <c r="J2805" t="s">
        <v>30</v>
      </c>
      <c r="K2805">
        <v>1269300</v>
      </c>
      <c r="L2805">
        <v>693700</v>
      </c>
      <c r="M2805" t="s">
        <v>31</v>
      </c>
      <c r="N2805" t="s">
        <v>48</v>
      </c>
      <c r="O2805" s="1">
        <f t="shared" si="43"/>
        <v>42135.631249999999</v>
      </c>
    </row>
    <row r="2806" spans="1:15">
      <c r="A2806" s="2">
        <v>300000000002805</v>
      </c>
      <c r="B2806" s="2">
        <v>200000000001104</v>
      </c>
      <c r="C2806" t="s">
        <v>2973</v>
      </c>
      <c r="D2806" t="s">
        <v>19</v>
      </c>
      <c r="E2806" s="4">
        <v>42135.003472222219</v>
      </c>
      <c r="F2806" s="3">
        <v>42331</v>
      </c>
      <c r="G2806" t="s">
        <v>1301</v>
      </c>
      <c r="H2806" s="2">
        <v>100000000000317</v>
      </c>
      <c r="I2806" t="s">
        <v>21</v>
      </c>
      <c r="J2806" t="s">
        <v>21</v>
      </c>
      <c r="K2806">
        <v>239250</v>
      </c>
      <c r="L2806">
        <v>239250</v>
      </c>
      <c r="M2806" t="s">
        <v>31</v>
      </c>
      <c r="N2806" t="s">
        <v>48</v>
      </c>
      <c r="O2806" s="1">
        <f t="shared" si="43"/>
        <v>42135.295138888883</v>
      </c>
    </row>
    <row r="2807" spans="1:15">
      <c r="A2807" s="2">
        <v>300000000002806</v>
      </c>
      <c r="B2807" s="2">
        <v>200000000000497</v>
      </c>
      <c r="C2807" t="s">
        <v>2974</v>
      </c>
      <c r="D2807" t="s">
        <v>35</v>
      </c>
      <c r="E2807" s="4">
        <v>42135</v>
      </c>
      <c r="F2807" s="3">
        <v>42238</v>
      </c>
      <c r="G2807" t="s">
        <v>110</v>
      </c>
      <c r="H2807" s="2">
        <v>100000000000107</v>
      </c>
      <c r="I2807" t="s">
        <v>21</v>
      </c>
      <c r="J2807" t="s">
        <v>21</v>
      </c>
      <c r="K2807">
        <v>124500</v>
      </c>
      <c r="L2807">
        <v>124500</v>
      </c>
      <c r="M2807" t="s">
        <v>22</v>
      </c>
      <c r="N2807" t="s">
        <v>23</v>
      </c>
      <c r="O2807" s="1">
        <f t="shared" si="43"/>
        <v>42135.291666666664</v>
      </c>
    </row>
    <row r="2808" spans="1:15">
      <c r="A2808" s="2">
        <v>300000000002807</v>
      </c>
      <c r="B2808" s="2">
        <v>200000000002673</v>
      </c>
      <c r="C2808" t="s">
        <v>2975</v>
      </c>
      <c r="D2808" t="s">
        <v>35</v>
      </c>
      <c r="E2808" s="4">
        <v>42136</v>
      </c>
      <c r="F2808" s="3">
        <v>42156</v>
      </c>
      <c r="G2808" t="s">
        <v>475</v>
      </c>
      <c r="H2808" s="2">
        <v>100000000000131</v>
      </c>
      <c r="I2808" t="s">
        <v>21</v>
      </c>
      <c r="J2808" t="s">
        <v>21</v>
      </c>
      <c r="K2808">
        <v>124500</v>
      </c>
      <c r="L2808">
        <v>124500</v>
      </c>
      <c r="M2808" t="s">
        <v>39</v>
      </c>
      <c r="N2808" t="s">
        <v>65</v>
      </c>
      <c r="O2808" s="1">
        <f t="shared" si="43"/>
        <v>42136.291666666664</v>
      </c>
    </row>
    <row r="2809" spans="1:15">
      <c r="A2809" s="2">
        <v>300000000002808</v>
      </c>
      <c r="B2809" s="2">
        <v>200000000000117</v>
      </c>
      <c r="C2809" t="s">
        <v>2976</v>
      </c>
      <c r="D2809" t="s">
        <v>19</v>
      </c>
      <c r="E2809" s="4">
        <v>42136</v>
      </c>
      <c r="F2809" s="3">
        <v>42853</v>
      </c>
      <c r="G2809" t="s">
        <v>790</v>
      </c>
      <c r="H2809" s="2">
        <v>100000000000114</v>
      </c>
      <c r="I2809" t="s">
        <v>486</v>
      </c>
      <c r="J2809" t="s">
        <v>409</v>
      </c>
      <c r="K2809">
        <v>138000</v>
      </c>
      <c r="L2809">
        <v>138000</v>
      </c>
      <c r="M2809" t="s">
        <v>39</v>
      </c>
      <c r="N2809" t="s">
        <v>40</v>
      </c>
      <c r="O2809" s="1">
        <f t="shared" si="43"/>
        <v>42136.291666666664</v>
      </c>
    </row>
    <row r="2810" spans="1:15">
      <c r="A2810" s="2">
        <v>300000000002809</v>
      </c>
      <c r="B2810" s="2">
        <v>200000000002674</v>
      </c>
      <c r="C2810" t="s">
        <v>2977</v>
      </c>
      <c r="D2810" t="s">
        <v>35</v>
      </c>
      <c r="E2810" s="4">
        <v>42136</v>
      </c>
      <c r="F2810" s="3">
        <v>42248</v>
      </c>
      <c r="G2810" t="s">
        <v>1153</v>
      </c>
      <c r="H2810" s="2">
        <v>100000000000257</v>
      </c>
      <c r="I2810" t="s">
        <v>21</v>
      </c>
      <c r="J2810" t="s">
        <v>21</v>
      </c>
      <c r="M2810" t="s">
        <v>31</v>
      </c>
      <c r="N2810" t="s">
        <v>48</v>
      </c>
      <c r="O2810" s="1">
        <f t="shared" si="43"/>
        <v>42136.291666666664</v>
      </c>
    </row>
    <row r="2811" spans="1:15">
      <c r="A2811" s="2">
        <v>300000000002810</v>
      </c>
      <c r="B2811" s="2">
        <v>200000000000004</v>
      </c>
      <c r="C2811" t="s">
        <v>2978</v>
      </c>
      <c r="D2811" t="s">
        <v>19</v>
      </c>
      <c r="E2811" s="4">
        <v>42136.550694444442</v>
      </c>
      <c r="F2811" s="3">
        <v>42136</v>
      </c>
      <c r="G2811" t="s">
        <v>220</v>
      </c>
      <c r="H2811" s="2">
        <v>100000000000093</v>
      </c>
      <c r="I2811" t="s">
        <v>30</v>
      </c>
      <c r="J2811" t="s">
        <v>30</v>
      </c>
      <c r="K2811">
        <v>8760</v>
      </c>
      <c r="L2811">
        <v>8760</v>
      </c>
      <c r="M2811" t="s">
        <v>22</v>
      </c>
      <c r="N2811" t="s">
        <v>23</v>
      </c>
      <c r="O2811" s="1">
        <f t="shared" si="43"/>
        <v>42136.842361111107</v>
      </c>
    </row>
    <row r="2812" spans="1:15">
      <c r="A2812" s="2">
        <v>300000000002811</v>
      </c>
      <c r="B2812" s="2">
        <v>200000000002672</v>
      </c>
      <c r="C2812" t="s">
        <v>2979</v>
      </c>
      <c r="D2812" t="s">
        <v>35</v>
      </c>
      <c r="E2812" s="4">
        <v>42136</v>
      </c>
      <c r="F2812" s="3">
        <v>42794</v>
      </c>
      <c r="G2812" t="s">
        <v>851</v>
      </c>
      <c r="H2812" s="2">
        <v>100000000000228</v>
      </c>
      <c r="I2812" t="s">
        <v>408</v>
      </c>
      <c r="J2812" t="s">
        <v>409</v>
      </c>
      <c r="K2812">
        <v>124500</v>
      </c>
      <c r="L2812">
        <v>124500</v>
      </c>
      <c r="M2812" t="s">
        <v>101</v>
      </c>
      <c r="N2812" t="s">
        <v>101</v>
      </c>
      <c r="O2812" s="1">
        <f t="shared" si="43"/>
        <v>42136.291666666664</v>
      </c>
    </row>
    <row r="2813" spans="1:15">
      <c r="A2813" s="2">
        <v>300000000002812</v>
      </c>
      <c r="B2813" s="2">
        <v>200000000000559</v>
      </c>
      <c r="C2813" t="s">
        <v>2980</v>
      </c>
      <c r="D2813" t="s">
        <v>35</v>
      </c>
      <c r="E2813" s="4">
        <v>42136.661805555559</v>
      </c>
      <c r="F2813" s="3">
        <v>42289</v>
      </c>
      <c r="G2813" t="s">
        <v>555</v>
      </c>
      <c r="H2813" s="2">
        <v>100000000000206</v>
      </c>
      <c r="I2813" t="s">
        <v>21</v>
      </c>
      <c r="J2813" t="s">
        <v>21</v>
      </c>
      <c r="K2813">
        <v>124500</v>
      </c>
      <c r="L2813">
        <v>124500</v>
      </c>
      <c r="M2813" t="s">
        <v>22</v>
      </c>
      <c r="N2813" t="s">
        <v>23</v>
      </c>
      <c r="O2813" s="1">
        <f t="shared" si="43"/>
        <v>42136.953472222223</v>
      </c>
    </row>
    <row r="2814" spans="1:15">
      <c r="A2814" s="2">
        <v>300000000002813</v>
      </c>
      <c r="B2814" s="2">
        <v>200000000000048</v>
      </c>
      <c r="C2814" t="s">
        <v>2981</v>
      </c>
      <c r="D2814" t="s">
        <v>19</v>
      </c>
      <c r="E2814" s="4">
        <v>42137</v>
      </c>
      <c r="F2814" s="3">
        <v>42338</v>
      </c>
      <c r="G2814" t="s">
        <v>991</v>
      </c>
      <c r="H2814" s="2">
        <v>100000000000199</v>
      </c>
      <c r="I2814" t="s">
        <v>21</v>
      </c>
      <c r="J2814" t="s">
        <v>21</v>
      </c>
      <c r="K2814">
        <v>124500</v>
      </c>
      <c r="L2814">
        <v>124500</v>
      </c>
      <c r="M2814" t="s">
        <v>31</v>
      </c>
      <c r="N2814" t="s">
        <v>48</v>
      </c>
      <c r="O2814" s="1">
        <f t="shared" si="43"/>
        <v>42137.291666666664</v>
      </c>
    </row>
    <row r="2815" spans="1:15">
      <c r="A2815" s="2">
        <v>300000000002814</v>
      </c>
      <c r="B2815" s="2">
        <v>200000000002675</v>
      </c>
      <c r="C2815" t="s">
        <v>2982</v>
      </c>
      <c r="D2815" t="s">
        <v>35</v>
      </c>
      <c r="E2815" s="4">
        <v>42137</v>
      </c>
      <c r="F2815" s="3">
        <v>42177</v>
      </c>
      <c r="G2815" t="s">
        <v>790</v>
      </c>
      <c r="H2815" s="2">
        <v>100000000000114</v>
      </c>
      <c r="I2815" t="s">
        <v>21</v>
      </c>
      <c r="J2815" t="s">
        <v>21</v>
      </c>
      <c r="K2815">
        <v>124500</v>
      </c>
      <c r="L2815">
        <v>124500</v>
      </c>
      <c r="M2815" t="s">
        <v>39</v>
      </c>
      <c r="N2815" t="s">
        <v>40</v>
      </c>
      <c r="O2815" s="1">
        <f t="shared" si="43"/>
        <v>42137.291666666664</v>
      </c>
    </row>
    <row r="2816" spans="1:15">
      <c r="A2816" s="2">
        <v>300000000002815</v>
      </c>
      <c r="B2816" s="2">
        <v>200000000002563</v>
      </c>
      <c r="C2816" t="s">
        <v>2983</v>
      </c>
      <c r="D2816" t="s">
        <v>35</v>
      </c>
      <c r="E2816" s="4">
        <v>42137</v>
      </c>
      <c r="F2816" s="3">
        <v>42219</v>
      </c>
      <c r="G2816" t="s">
        <v>555</v>
      </c>
      <c r="H2816" s="2">
        <v>100000000000206</v>
      </c>
      <c r="I2816" t="s">
        <v>21</v>
      </c>
      <c r="J2816" t="s">
        <v>21</v>
      </c>
      <c r="K2816">
        <v>124500</v>
      </c>
      <c r="L2816">
        <v>124500</v>
      </c>
      <c r="M2816" t="s">
        <v>22</v>
      </c>
      <c r="N2816" t="s">
        <v>23</v>
      </c>
      <c r="O2816" s="1">
        <f t="shared" si="43"/>
        <v>42137.291666666664</v>
      </c>
    </row>
    <row r="2817" spans="1:15">
      <c r="A2817" s="2">
        <v>300000000002816</v>
      </c>
      <c r="B2817" s="2">
        <v>200000000001788</v>
      </c>
      <c r="C2817" t="s">
        <v>2984</v>
      </c>
      <c r="D2817" t="s">
        <v>35</v>
      </c>
      <c r="E2817" s="4">
        <v>42138</v>
      </c>
      <c r="F2817" s="3">
        <v>42384</v>
      </c>
      <c r="G2817" t="s">
        <v>676</v>
      </c>
      <c r="H2817" s="2">
        <v>100000000000178</v>
      </c>
      <c r="I2817" t="s">
        <v>21</v>
      </c>
      <c r="J2817" t="s">
        <v>21</v>
      </c>
      <c r="K2817">
        <v>111000</v>
      </c>
      <c r="M2817" t="s">
        <v>101</v>
      </c>
      <c r="N2817" t="s">
        <v>101</v>
      </c>
      <c r="O2817" s="1">
        <f t="shared" si="43"/>
        <v>42138.291666666664</v>
      </c>
    </row>
    <row r="2818" spans="1:15">
      <c r="A2818" s="2">
        <v>300000000002817</v>
      </c>
      <c r="B2818" s="2">
        <v>200000000002677</v>
      </c>
      <c r="C2818" t="s">
        <v>2985</v>
      </c>
      <c r="D2818" t="s">
        <v>35</v>
      </c>
      <c r="E2818" s="4">
        <v>42138</v>
      </c>
      <c r="F2818" s="3">
        <v>42384</v>
      </c>
      <c r="G2818" t="s">
        <v>831</v>
      </c>
      <c r="H2818" s="2">
        <v>100000000000242</v>
      </c>
      <c r="I2818" t="s">
        <v>30</v>
      </c>
      <c r="J2818" t="s">
        <v>30</v>
      </c>
      <c r="K2818">
        <v>589120</v>
      </c>
      <c r="L2818">
        <v>198370</v>
      </c>
      <c r="M2818" t="s">
        <v>22</v>
      </c>
      <c r="N2818" t="s">
        <v>23</v>
      </c>
      <c r="O2818" s="1">
        <f t="shared" si="43"/>
        <v>42138.291666666664</v>
      </c>
    </row>
    <row r="2819" spans="1:15">
      <c r="A2819" s="2">
        <v>300000000002818</v>
      </c>
      <c r="B2819" s="2">
        <v>200000000002679</v>
      </c>
      <c r="C2819" t="s">
        <v>2986</v>
      </c>
      <c r="D2819" t="s">
        <v>35</v>
      </c>
      <c r="E2819" s="4">
        <v>42138</v>
      </c>
      <c r="F2819" s="3">
        <v>42263</v>
      </c>
      <c r="G2819" t="s">
        <v>220</v>
      </c>
      <c r="H2819" s="2">
        <v>100000000000093</v>
      </c>
      <c r="I2819" t="s">
        <v>21</v>
      </c>
      <c r="J2819" t="s">
        <v>21</v>
      </c>
      <c r="K2819">
        <v>124500</v>
      </c>
      <c r="L2819">
        <v>124500</v>
      </c>
      <c r="M2819" t="s">
        <v>22</v>
      </c>
      <c r="N2819" t="s">
        <v>23</v>
      </c>
      <c r="O2819" s="1">
        <f t="shared" ref="O2819:O2882" si="44">IF(E2819&lt;$S$2,E2819+$T$2,IF(E2819&lt;$S$3,E2819+$T$3,IF(E2819&lt;$S$4,E2819+$T$4,IF(E2819&lt;$S$5,E2819+$T$5,IF(E2819&lt;$S$6,E2819+$T$6,IF(E2819&lt;$S$7,E2819+$T$7,IF(E2819&lt;$S$8,E2819+$T$8,IF(E2819&lt;$S$9,E2819+$T$9,IF(E2819&lt;$S$10,E2819+$T$10,IF(E2819&lt;$S$11,E2819+$T$11,IF(E2819&lt;$S$12,E2819+$T$12,IF(E2819&lt;$S$13,E2819+$T$13,IF(E2819&lt;$S$14,E2819+$T$14,IF(E2819&lt;$S$15,E2819+$T$15,IF(E2819&lt;$S$16,E2819+$T$16,IF(E2819&lt;$S$17,E2819+$T$17,""))))))))))))))))</f>
        <v>42138.291666666664</v>
      </c>
    </row>
    <row r="2820" spans="1:15">
      <c r="A2820" s="2">
        <v>300000000002819</v>
      </c>
      <c r="B2820" s="2">
        <v>200000000002042</v>
      </c>
      <c r="C2820" t="s">
        <v>2987</v>
      </c>
      <c r="D2820" t="s">
        <v>35</v>
      </c>
      <c r="E2820" s="4">
        <v>42138</v>
      </c>
      <c r="F2820" s="3">
        <v>42794</v>
      </c>
      <c r="G2820" t="s">
        <v>851</v>
      </c>
      <c r="H2820" s="2">
        <v>100000000000228</v>
      </c>
      <c r="I2820" t="s">
        <v>810</v>
      </c>
      <c r="J2820" t="s">
        <v>490</v>
      </c>
      <c r="K2820">
        <v>111000</v>
      </c>
      <c r="M2820" t="s">
        <v>101</v>
      </c>
      <c r="N2820" t="s">
        <v>101</v>
      </c>
      <c r="O2820" s="1">
        <f t="shared" si="44"/>
        <v>42138.291666666664</v>
      </c>
    </row>
    <row r="2821" spans="1:15">
      <c r="A2821" s="2">
        <v>300000000002820</v>
      </c>
      <c r="B2821" s="2">
        <v>200000000002678</v>
      </c>
      <c r="C2821" t="s">
        <v>2988</v>
      </c>
      <c r="D2821" t="s">
        <v>35</v>
      </c>
      <c r="E2821" s="4">
        <v>42138</v>
      </c>
      <c r="F2821" s="3">
        <v>42156</v>
      </c>
      <c r="G2821" t="s">
        <v>555</v>
      </c>
      <c r="H2821" s="2">
        <v>100000000000206</v>
      </c>
      <c r="I2821" t="s">
        <v>21</v>
      </c>
      <c r="J2821" t="s">
        <v>21</v>
      </c>
      <c r="K2821">
        <v>124500</v>
      </c>
      <c r="L2821">
        <v>124500</v>
      </c>
      <c r="M2821" t="s">
        <v>22</v>
      </c>
      <c r="N2821" t="s">
        <v>23</v>
      </c>
      <c r="O2821" s="1">
        <f t="shared" si="44"/>
        <v>42138.291666666664</v>
      </c>
    </row>
    <row r="2822" spans="1:15">
      <c r="A2822" s="2">
        <v>300000000002821</v>
      </c>
      <c r="B2822" s="2">
        <v>200000000000578</v>
      </c>
      <c r="C2822" t="s">
        <v>2989</v>
      </c>
      <c r="D2822" t="s">
        <v>35</v>
      </c>
      <c r="E2822" s="4">
        <v>42139.508333333331</v>
      </c>
      <c r="F2822" s="3">
        <v>42762</v>
      </c>
      <c r="G2822" t="s">
        <v>1525</v>
      </c>
      <c r="H2822" s="2">
        <v>100000000000571</v>
      </c>
      <c r="I2822" t="s">
        <v>486</v>
      </c>
      <c r="J2822" t="s">
        <v>409</v>
      </c>
      <c r="K2822">
        <v>305400</v>
      </c>
      <c r="L2822">
        <v>273000</v>
      </c>
      <c r="M2822" t="s">
        <v>31</v>
      </c>
      <c r="N2822" t="s">
        <v>48</v>
      </c>
      <c r="O2822" s="1">
        <f t="shared" si="44"/>
        <v>42139.799999999996</v>
      </c>
    </row>
    <row r="2823" spans="1:15">
      <c r="A2823" s="2">
        <v>300000000002822</v>
      </c>
      <c r="B2823" s="2">
        <v>200000000002680</v>
      </c>
      <c r="C2823" t="s">
        <v>2990</v>
      </c>
      <c r="D2823" t="s">
        <v>35</v>
      </c>
      <c r="E2823" s="4">
        <v>42139</v>
      </c>
      <c r="F2823" s="3">
        <v>42194</v>
      </c>
      <c r="G2823" t="s">
        <v>220</v>
      </c>
      <c r="H2823" s="2">
        <v>100000000000093</v>
      </c>
      <c r="I2823" t="s">
        <v>21</v>
      </c>
      <c r="J2823" t="s">
        <v>21</v>
      </c>
      <c r="K2823">
        <v>124500</v>
      </c>
      <c r="L2823">
        <v>124500</v>
      </c>
      <c r="M2823" t="s">
        <v>22</v>
      </c>
      <c r="N2823" t="s">
        <v>23</v>
      </c>
      <c r="O2823" s="1">
        <f t="shared" si="44"/>
        <v>42139.291666666664</v>
      </c>
    </row>
    <row r="2824" spans="1:15">
      <c r="A2824" s="2">
        <v>300000000002823</v>
      </c>
      <c r="B2824" s="2">
        <v>200000000000987</v>
      </c>
      <c r="C2824" t="s">
        <v>2991</v>
      </c>
      <c r="D2824" t="s">
        <v>35</v>
      </c>
      <c r="E2824" s="4">
        <v>42139</v>
      </c>
      <c r="F2824" s="3">
        <v>42488</v>
      </c>
      <c r="G2824" t="s">
        <v>2224</v>
      </c>
      <c r="H2824" s="2">
        <v>100000000000574</v>
      </c>
      <c r="I2824" t="s">
        <v>21</v>
      </c>
      <c r="J2824" t="s">
        <v>21</v>
      </c>
      <c r="M2824" t="s">
        <v>31</v>
      </c>
      <c r="N2824" t="s">
        <v>48</v>
      </c>
      <c r="O2824" s="1">
        <f t="shared" si="44"/>
        <v>42139.291666666664</v>
      </c>
    </row>
    <row r="2825" spans="1:15">
      <c r="A2825" s="2">
        <v>300000000002824</v>
      </c>
      <c r="B2825" s="2">
        <v>200000000002682</v>
      </c>
      <c r="C2825" t="s">
        <v>2992</v>
      </c>
      <c r="D2825" t="s">
        <v>35</v>
      </c>
      <c r="E2825" s="4">
        <v>42139</v>
      </c>
      <c r="F2825" s="3">
        <v>42726</v>
      </c>
      <c r="G2825" t="s">
        <v>1236</v>
      </c>
      <c r="H2825" s="2">
        <v>100000000000238</v>
      </c>
      <c r="I2825" t="s">
        <v>810</v>
      </c>
      <c r="J2825" t="s">
        <v>490</v>
      </c>
      <c r="M2825" t="s">
        <v>22</v>
      </c>
      <c r="N2825" t="s">
        <v>198</v>
      </c>
      <c r="O2825" s="1">
        <f t="shared" si="44"/>
        <v>42139.291666666664</v>
      </c>
    </row>
    <row r="2826" spans="1:15">
      <c r="A2826" s="2">
        <v>300000000002825</v>
      </c>
      <c r="B2826" s="2">
        <v>200000000002681</v>
      </c>
      <c r="C2826" t="s">
        <v>2993</v>
      </c>
      <c r="D2826" t="s">
        <v>35</v>
      </c>
      <c r="E2826" s="4">
        <v>42139</v>
      </c>
      <c r="F2826" s="3">
        <v>42430</v>
      </c>
      <c r="G2826" t="s">
        <v>555</v>
      </c>
      <c r="H2826" s="2">
        <v>100000000000206</v>
      </c>
      <c r="I2826" t="s">
        <v>21</v>
      </c>
      <c r="J2826" t="s">
        <v>21</v>
      </c>
      <c r="K2826">
        <v>124500</v>
      </c>
      <c r="L2826">
        <v>124500</v>
      </c>
      <c r="M2826" t="s">
        <v>22</v>
      </c>
      <c r="N2826" t="s">
        <v>23</v>
      </c>
      <c r="O2826" s="1">
        <f t="shared" si="44"/>
        <v>42139.291666666664</v>
      </c>
    </row>
    <row r="2827" spans="1:15">
      <c r="A2827" s="2">
        <v>300000000002826</v>
      </c>
      <c r="B2827" s="2">
        <v>200000000002683</v>
      </c>
      <c r="C2827" t="s">
        <v>2994</v>
      </c>
      <c r="D2827" t="s">
        <v>35</v>
      </c>
      <c r="E2827" s="4">
        <v>42140</v>
      </c>
      <c r="F2827" s="3">
        <v>42968</v>
      </c>
      <c r="G2827" t="s">
        <v>1719</v>
      </c>
      <c r="H2827" s="2">
        <v>100000000000330</v>
      </c>
      <c r="I2827" t="s">
        <v>810</v>
      </c>
      <c r="J2827" t="s">
        <v>490</v>
      </c>
      <c r="K2827">
        <v>124500</v>
      </c>
      <c r="L2827">
        <v>124500</v>
      </c>
      <c r="M2827" t="s">
        <v>31</v>
      </c>
      <c r="N2827" t="s">
        <v>32</v>
      </c>
      <c r="O2827" s="1">
        <f t="shared" si="44"/>
        <v>42140.291666666664</v>
      </c>
    </row>
    <row r="2828" spans="1:15">
      <c r="A2828" s="2">
        <v>300000000002827</v>
      </c>
      <c r="B2828" s="2">
        <v>200000000001194</v>
      </c>
      <c r="C2828" t="s">
        <v>2995</v>
      </c>
      <c r="D2828" t="s">
        <v>35</v>
      </c>
      <c r="E2828" s="4">
        <v>42142</v>
      </c>
      <c r="F2828" s="3">
        <v>42468</v>
      </c>
      <c r="G2828" t="s">
        <v>1348</v>
      </c>
      <c r="H2828" s="2">
        <v>100000000000420</v>
      </c>
      <c r="I2828" t="s">
        <v>21</v>
      </c>
      <c r="J2828" t="s">
        <v>21</v>
      </c>
      <c r="M2828" t="s">
        <v>31</v>
      </c>
      <c r="N2828" t="s">
        <v>48</v>
      </c>
      <c r="O2828" s="1">
        <f t="shared" si="44"/>
        <v>42142.291666666664</v>
      </c>
    </row>
    <row r="2829" spans="1:15">
      <c r="A2829" s="2">
        <v>300000000002828</v>
      </c>
      <c r="B2829" s="2">
        <v>200000000001630</v>
      </c>
      <c r="C2829" t="s">
        <v>2996</v>
      </c>
      <c r="D2829" t="s">
        <v>35</v>
      </c>
      <c r="E2829" s="4">
        <v>42142</v>
      </c>
      <c r="F2829" s="3">
        <v>42443</v>
      </c>
      <c r="G2829" t="s">
        <v>790</v>
      </c>
      <c r="H2829" s="2">
        <v>100000000000114</v>
      </c>
      <c r="I2829" t="s">
        <v>21</v>
      </c>
      <c r="J2829" t="s">
        <v>21</v>
      </c>
      <c r="K2829">
        <v>70500</v>
      </c>
      <c r="L2829">
        <v>70500</v>
      </c>
      <c r="M2829" t="s">
        <v>39</v>
      </c>
      <c r="N2829" t="s">
        <v>40</v>
      </c>
      <c r="O2829" s="1">
        <f t="shared" si="44"/>
        <v>42142.291666666664</v>
      </c>
    </row>
    <row r="2830" spans="1:15">
      <c r="A2830" s="2">
        <v>300000000002829</v>
      </c>
      <c r="B2830" s="2">
        <v>200000000000269</v>
      </c>
      <c r="C2830" t="s">
        <v>2997</v>
      </c>
      <c r="D2830" t="s">
        <v>35</v>
      </c>
      <c r="E2830" s="4">
        <v>42142</v>
      </c>
      <c r="F2830" s="3">
        <v>42187</v>
      </c>
      <c r="G2830" t="s">
        <v>715</v>
      </c>
      <c r="H2830" s="2">
        <v>100000000000240</v>
      </c>
      <c r="I2830" t="s">
        <v>21</v>
      </c>
      <c r="J2830" t="s">
        <v>21</v>
      </c>
      <c r="K2830">
        <v>124500</v>
      </c>
      <c r="L2830">
        <v>124500</v>
      </c>
      <c r="M2830" t="s">
        <v>22</v>
      </c>
      <c r="N2830" t="s">
        <v>23</v>
      </c>
      <c r="O2830" s="1">
        <f t="shared" si="44"/>
        <v>42142.291666666664</v>
      </c>
    </row>
    <row r="2831" spans="1:15">
      <c r="A2831" s="2">
        <v>300000000002830</v>
      </c>
      <c r="B2831" s="2">
        <v>200000000002685</v>
      </c>
      <c r="C2831" t="s">
        <v>2998</v>
      </c>
      <c r="D2831" t="s">
        <v>35</v>
      </c>
      <c r="E2831" s="4">
        <v>42142</v>
      </c>
      <c r="F2831" s="3">
        <v>42191</v>
      </c>
      <c r="G2831" t="s">
        <v>831</v>
      </c>
      <c r="H2831" s="2">
        <v>100000000000242</v>
      </c>
      <c r="I2831" t="s">
        <v>21</v>
      </c>
      <c r="J2831" t="s">
        <v>21</v>
      </c>
      <c r="K2831">
        <v>124500</v>
      </c>
      <c r="M2831" t="s">
        <v>22</v>
      </c>
      <c r="N2831" t="s">
        <v>23</v>
      </c>
      <c r="O2831" s="1">
        <f t="shared" si="44"/>
        <v>42142.291666666664</v>
      </c>
    </row>
    <row r="2832" spans="1:15">
      <c r="A2832" s="2">
        <v>300000000002831</v>
      </c>
      <c r="B2832" s="2">
        <v>200000000002396</v>
      </c>
      <c r="C2832" t="s">
        <v>2999</v>
      </c>
      <c r="D2832" t="s">
        <v>35</v>
      </c>
      <c r="E2832" s="4">
        <v>42142</v>
      </c>
      <c r="F2832" s="3">
        <v>42184</v>
      </c>
      <c r="G2832" t="s">
        <v>1222</v>
      </c>
      <c r="H2832" s="2">
        <v>100000000000223</v>
      </c>
      <c r="I2832" t="s">
        <v>21</v>
      </c>
      <c r="J2832" t="s">
        <v>21</v>
      </c>
      <c r="M2832" t="s">
        <v>39</v>
      </c>
      <c r="N2832" t="s">
        <v>40</v>
      </c>
      <c r="O2832" s="1">
        <f t="shared" si="44"/>
        <v>42142.291666666664</v>
      </c>
    </row>
    <row r="2833" spans="1:15">
      <c r="A2833" s="2">
        <v>300000000002832</v>
      </c>
      <c r="B2833" s="2">
        <v>200000000002788</v>
      </c>
      <c r="C2833" t="s">
        <v>3000</v>
      </c>
      <c r="D2833" t="s">
        <v>35</v>
      </c>
      <c r="E2833" s="4">
        <v>42142</v>
      </c>
      <c r="F2833" s="3">
        <v>42242</v>
      </c>
      <c r="G2833" t="s">
        <v>1222</v>
      </c>
      <c r="H2833" s="2">
        <v>100000000000223</v>
      </c>
      <c r="I2833" t="s">
        <v>21</v>
      </c>
      <c r="J2833" t="s">
        <v>21</v>
      </c>
      <c r="M2833" t="s">
        <v>39</v>
      </c>
      <c r="N2833" t="s">
        <v>40</v>
      </c>
      <c r="O2833" s="1">
        <f t="shared" si="44"/>
        <v>42142.291666666664</v>
      </c>
    </row>
    <row r="2834" spans="1:15">
      <c r="A2834" s="2">
        <v>300000000002833</v>
      </c>
      <c r="B2834" s="2">
        <v>200000000002684</v>
      </c>
      <c r="C2834" t="s">
        <v>3001</v>
      </c>
      <c r="D2834" t="s">
        <v>35</v>
      </c>
      <c r="E2834" s="4">
        <v>42142</v>
      </c>
      <c r="F2834" s="3">
        <v>42150</v>
      </c>
      <c r="G2834" t="s">
        <v>1222</v>
      </c>
      <c r="H2834" s="2">
        <v>100000000000223</v>
      </c>
      <c r="I2834" t="s">
        <v>21</v>
      </c>
      <c r="J2834" t="s">
        <v>21</v>
      </c>
      <c r="K2834">
        <v>124500</v>
      </c>
      <c r="L2834">
        <v>124500</v>
      </c>
      <c r="M2834" t="s">
        <v>39</v>
      </c>
      <c r="N2834" t="s">
        <v>40</v>
      </c>
      <c r="O2834" s="1">
        <f t="shared" si="44"/>
        <v>42142.291666666664</v>
      </c>
    </row>
    <row r="2835" spans="1:15">
      <c r="A2835" s="2">
        <v>300000000002834</v>
      </c>
      <c r="B2835" s="2">
        <v>200000000002686</v>
      </c>
      <c r="C2835" t="s">
        <v>3002</v>
      </c>
      <c r="D2835" t="s">
        <v>35</v>
      </c>
      <c r="E2835" s="4">
        <v>42142</v>
      </c>
      <c r="F2835" s="3">
        <v>42867</v>
      </c>
      <c r="G2835" t="s">
        <v>1104</v>
      </c>
      <c r="H2835" s="2">
        <v>100000000000621</v>
      </c>
      <c r="I2835" t="s">
        <v>810</v>
      </c>
      <c r="J2835" t="s">
        <v>490</v>
      </c>
      <c r="K2835">
        <v>124500</v>
      </c>
      <c r="L2835">
        <v>124500</v>
      </c>
      <c r="M2835" t="s">
        <v>22</v>
      </c>
      <c r="N2835" t="s">
        <v>23</v>
      </c>
      <c r="O2835" s="1">
        <f t="shared" si="44"/>
        <v>42142.291666666664</v>
      </c>
    </row>
    <row r="2836" spans="1:15">
      <c r="A2836" s="2">
        <v>300000000002835</v>
      </c>
      <c r="B2836" s="2">
        <v>200000000002228</v>
      </c>
      <c r="C2836" t="s">
        <v>3003</v>
      </c>
      <c r="D2836" t="s">
        <v>35</v>
      </c>
      <c r="E2836" s="4">
        <v>42142</v>
      </c>
      <c r="F2836" s="3">
        <v>42864</v>
      </c>
      <c r="G2836" t="s">
        <v>1128</v>
      </c>
      <c r="H2836" s="2">
        <v>100000000000321</v>
      </c>
      <c r="I2836" t="s">
        <v>810</v>
      </c>
      <c r="J2836" t="s">
        <v>490</v>
      </c>
      <c r="K2836">
        <v>138000</v>
      </c>
      <c r="L2836">
        <v>138000</v>
      </c>
      <c r="M2836" t="s">
        <v>31</v>
      </c>
      <c r="N2836" t="s">
        <v>32</v>
      </c>
      <c r="O2836" s="1">
        <f t="shared" si="44"/>
        <v>42142.291666666664</v>
      </c>
    </row>
    <row r="2837" spans="1:15">
      <c r="A2837" s="2">
        <v>300000000002836</v>
      </c>
      <c r="B2837" s="2">
        <v>200000000000240</v>
      </c>
      <c r="C2837" t="s">
        <v>3004</v>
      </c>
      <c r="D2837" t="s">
        <v>19</v>
      </c>
      <c r="E2837" s="4">
        <v>42142.451388888891</v>
      </c>
      <c r="F2837" s="3">
        <v>42212</v>
      </c>
      <c r="G2837" t="s">
        <v>329</v>
      </c>
      <c r="H2837" s="2">
        <v>100000000000097</v>
      </c>
      <c r="I2837" t="s">
        <v>30</v>
      </c>
      <c r="J2837" t="s">
        <v>30</v>
      </c>
      <c r="K2837">
        <v>77780</v>
      </c>
      <c r="L2837">
        <v>77780</v>
      </c>
      <c r="M2837" t="s">
        <v>31</v>
      </c>
      <c r="N2837" t="s">
        <v>48</v>
      </c>
      <c r="O2837" s="1">
        <f t="shared" si="44"/>
        <v>42142.743055555555</v>
      </c>
    </row>
    <row r="2838" spans="1:15">
      <c r="A2838" s="2">
        <v>300000000002837</v>
      </c>
      <c r="B2838" s="2">
        <v>200000000002489</v>
      </c>
      <c r="C2838" t="s">
        <v>3005</v>
      </c>
      <c r="D2838" t="s">
        <v>35</v>
      </c>
      <c r="E2838" s="4">
        <v>42143</v>
      </c>
      <c r="F2838" s="3">
        <v>42201</v>
      </c>
      <c r="G2838" t="s">
        <v>475</v>
      </c>
      <c r="H2838" s="2">
        <v>100000000000131</v>
      </c>
      <c r="I2838" t="s">
        <v>21</v>
      </c>
      <c r="J2838" t="s">
        <v>21</v>
      </c>
      <c r="K2838">
        <v>124500</v>
      </c>
      <c r="L2838">
        <v>124500</v>
      </c>
      <c r="M2838" t="s">
        <v>39</v>
      </c>
      <c r="N2838" t="s">
        <v>65</v>
      </c>
      <c r="O2838" s="1">
        <f t="shared" si="44"/>
        <v>42143.291666666664</v>
      </c>
    </row>
    <row r="2839" spans="1:15">
      <c r="A2839" s="2">
        <v>300000000002838</v>
      </c>
      <c r="B2839" s="2">
        <v>200000000002688</v>
      </c>
      <c r="C2839" t="s">
        <v>3006</v>
      </c>
      <c r="D2839" t="s">
        <v>35</v>
      </c>
      <c r="E2839" s="4">
        <v>42143</v>
      </c>
      <c r="F2839" s="3">
        <v>42213</v>
      </c>
      <c r="G2839" t="s">
        <v>896</v>
      </c>
      <c r="H2839" s="2">
        <v>100000000000160</v>
      </c>
      <c r="I2839" t="s">
        <v>21</v>
      </c>
      <c r="J2839" t="s">
        <v>21</v>
      </c>
      <c r="K2839">
        <v>219000</v>
      </c>
      <c r="L2839">
        <v>219000</v>
      </c>
      <c r="M2839" t="s">
        <v>22</v>
      </c>
      <c r="N2839" t="s">
        <v>198</v>
      </c>
      <c r="O2839" s="1">
        <f t="shared" si="44"/>
        <v>42143.291666666664</v>
      </c>
    </row>
    <row r="2840" spans="1:15">
      <c r="A2840" s="2">
        <v>300000000002839</v>
      </c>
      <c r="B2840" s="2">
        <v>200000000000913</v>
      </c>
      <c r="C2840" t="s">
        <v>3007</v>
      </c>
      <c r="D2840" t="s">
        <v>35</v>
      </c>
      <c r="E2840" s="4">
        <v>42143</v>
      </c>
      <c r="F2840" s="3">
        <v>42171</v>
      </c>
      <c r="G2840" t="s">
        <v>676</v>
      </c>
      <c r="H2840" s="2">
        <v>100000000000178</v>
      </c>
      <c r="I2840" t="s">
        <v>21</v>
      </c>
      <c r="J2840" t="s">
        <v>21</v>
      </c>
      <c r="K2840">
        <v>124500</v>
      </c>
      <c r="L2840">
        <v>124500</v>
      </c>
      <c r="M2840" t="s">
        <v>101</v>
      </c>
      <c r="N2840" t="s">
        <v>101</v>
      </c>
      <c r="O2840" s="1">
        <f t="shared" si="44"/>
        <v>42143.291666666664</v>
      </c>
    </row>
    <row r="2841" spans="1:15">
      <c r="A2841" s="2">
        <v>300000000002840</v>
      </c>
      <c r="B2841" s="2">
        <v>200000000002691</v>
      </c>
      <c r="C2841" t="s">
        <v>3008</v>
      </c>
      <c r="D2841" t="s">
        <v>35</v>
      </c>
      <c r="E2841" s="4">
        <v>42143</v>
      </c>
      <c r="F2841" s="3">
        <v>42187</v>
      </c>
      <c r="G2841" t="s">
        <v>715</v>
      </c>
      <c r="H2841" s="2">
        <v>100000000000240</v>
      </c>
      <c r="I2841" t="s">
        <v>21</v>
      </c>
      <c r="J2841" t="s">
        <v>21</v>
      </c>
      <c r="K2841">
        <v>70500</v>
      </c>
      <c r="M2841" t="s">
        <v>22</v>
      </c>
      <c r="N2841" t="s">
        <v>23</v>
      </c>
      <c r="O2841" s="1">
        <f t="shared" si="44"/>
        <v>42143.291666666664</v>
      </c>
    </row>
    <row r="2842" spans="1:15">
      <c r="A2842" s="2">
        <v>300000000002841</v>
      </c>
      <c r="B2842" s="2">
        <v>200000000002689</v>
      </c>
      <c r="C2842" t="s">
        <v>3009</v>
      </c>
      <c r="D2842" t="s">
        <v>35</v>
      </c>
      <c r="E2842" s="4">
        <v>42143</v>
      </c>
      <c r="F2842" s="3">
        <v>42808</v>
      </c>
      <c r="G2842" t="s">
        <v>1410</v>
      </c>
      <c r="H2842" s="2">
        <v>100000000000554</v>
      </c>
      <c r="I2842" t="s">
        <v>810</v>
      </c>
      <c r="J2842" t="s">
        <v>490</v>
      </c>
      <c r="K2842">
        <v>185520</v>
      </c>
      <c r="L2842">
        <v>185520</v>
      </c>
      <c r="M2842" t="s">
        <v>22</v>
      </c>
      <c r="N2842" t="s">
        <v>23</v>
      </c>
      <c r="O2842" s="1">
        <f t="shared" si="44"/>
        <v>42143.291666666664</v>
      </c>
    </row>
    <row r="2843" spans="1:15">
      <c r="A2843" s="2">
        <v>300000000002842</v>
      </c>
      <c r="B2843" s="2">
        <v>200000000000743</v>
      </c>
      <c r="C2843" t="s">
        <v>3010</v>
      </c>
      <c r="D2843" t="s">
        <v>35</v>
      </c>
      <c r="E2843" s="4">
        <v>42143.693055555559</v>
      </c>
      <c r="F2843" s="3">
        <v>42275</v>
      </c>
      <c r="G2843" t="s">
        <v>702</v>
      </c>
      <c r="H2843" s="2">
        <v>100000000000419</v>
      </c>
      <c r="I2843" t="s">
        <v>21</v>
      </c>
      <c r="J2843" t="s">
        <v>21</v>
      </c>
      <c r="K2843">
        <v>124500</v>
      </c>
      <c r="L2843">
        <v>124500</v>
      </c>
      <c r="M2843" t="s">
        <v>22</v>
      </c>
      <c r="N2843" t="s">
        <v>23</v>
      </c>
      <c r="O2843" s="1">
        <f t="shared" si="44"/>
        <v>42143.984722222223</v>
      </c>
    </row>
    <row r="2844" spans="1:15">
      <c r="A2844" s="2">
        <v>300000000002843</v>
      </c>
      <c r="B2844" s="2">
        <v>200000000002690</v>
      </c>
      <c r="C2844" t="s">
        <v>3011</v>
      </c>
      <c r="D2844" t="s">
        <v>35</v>
      </c>
      <c r="E2844" s="4">
        <v>42143</v>
      </c>
      <c r="F2844" s="3">
        <v>42263</v>
      </c>
      <c r="G2844" t="s">
        <v>220</v>
      </c>
      <c r="H2844" s="2">
        <v>100000000000093</v>
      </c>
      <c r="I2844" t="s">
        <v>21</v>
      </c>
      <c r="J2844" t="s">
        <v>21</v>
      </c>
      <c r="K2844">
        <v>124500</v>
      </c>
      <c r="L2844">
        <v>124500</v>
      </c>
      <c r="M2844" t="s">
        <v>22</v>
      </c>
      <c r="N2844" t="s">
        <v>23</v>
      </c>
      <c r="O2844" s="1">
        <f t="shared" si="44"/>
        <v>42143.291666666664</v>
      </c>
    </row>
    <row r="2845" spans="1:15">
      <c r="A2845" s="2">
        <v>300000000002844</v>
      </c>
      <c r="B2845" s="2">
        <v>200000000002693</v>
      </c>
      <c r="C2845" t="s">
        <v>3012</v>
      </c>
      <c r="D2845" t="s">
        <v>35</v>
      </c>
      <c r="E2845" s="4">
        <v>42143</v>
      </c>
      <c r="F2845" s="3">
        <v>42312</v>
      </c>
      <c r="G2845" t="s">
        <v>197</v>
      </c>
      <c r="H2845" s="2">
        <v>100000000000119</v>
      </c>
      <c r="I2845" t="s">
        <v>21</v>
      </c>
      <c r="J2845" t="s">
        <v>21</v>
      </c>
      <c r="K2845">
        <v>192000</v>
      </c>
      <c r="M2845" t="s">
        <v>1287</v>
      </c>
      <c r="N2845" t="s">
        <v>1288</v>
      </c>
      <c r="O2845" s="1">
        <f t="shared" si="44"/>
        <v>42143.291666666664</v>
      </c>
    </row>
    <row r="2846" spans="1:15">
      <c r="A2846" s="2">
        <v>300000000002845</v>
      </c>
      <c r="B2846" s="2">
        <v>200000000002692</v>
      </c>
      <c r="C2846" t="s">
        <v>3013</v>
      </c>
      <c r="D2846" t="s">
        <v>35</v>
      </c>
      <c r="E2846" s="4">
        <v>42143</v>
      </c>
      <c r="F2846" s="3">
        <v>42194</v>
      </c>
      <c r="G2846" t="s">
        <v>1301</v>
      </c>
      <c r="H2846" s="2">
        <v>100000000000317</v>
      </c>
      <c r="I2846" t="s">
        <v>21</v>
      </c>
      <c r="J2846" t="s">
        <v>21</v>
      </c>
      <c r="K2846">
        <v>124500</v>
      </c>
      <c r="L2846">
        <v>124500</v>
      </c>
      <c r="M2846" t="s">
        <v>31</v>
      </c>
      <c r="N2846" t="s">
        <v>48</v>
      </c>
      <c r="O2846" s="1">
        <f t="shared" si="44"/>
        <v>42143.291666666664</v>
      </c>
    </row>
    <row r="2847" spans="1:15">
      <c r="A2847" s="2">
        <v>300000000002846</v>
      </c>
      <c r="B2847" s="2">
        <v>200000000001226</v>
      </c>
      <c r="C2847" t="s">
        <v>3014</v>
      </c>
      <c r="D2847" t="s">
        <v>35</v>
      </c>
      <c r="E2847" s="4">
        <v>42144</v>
      </c>
      <c r="F2847" s="3">
        <v>42193</v>
      </c>
      <c r="G2847" t="s">
        <v>896</v>
      </c>
      <c r="H2847" s="2">
        <v>100000000000160</v>
      </c>
      <c r="I2847" t="s">
        <v>21</v>
      </c>
      <c r="J2847" t="s">
        <v>21</v>
      </c>
      <c r="K2847">
        <v>124500</v>
      </c>
      <c r="L2847">
        <v>124500</v>
      </c>
      <c r="M2847" t="s">
        <v>22</v>
      </c>
      <c r="N2847" t="s">
        <v>198</v>
      </c>
      <c r="O2847" s="1">
        <f t="shared" si="44"/>
        <v>42144.291666666664</v>
      </c>
    </row>
    <row r="2848" spans="1:15">
      <c r="A2848" s="2">
        <v>300000000002847</v>
      </c>
      <c r="B2848" s="2">
        <v>200000000002259</v>
      </c>
      <c r="C2848" t="s">
        <v>3015</v>
      </c>
      <c r="D2848" t="s">
        <v>35</v>
      </c>
      <c r="E2848" s="4">
        <v>42144</v>
      </c>
      <c r="F2848" s="3">
        <v>42734</v>
      </c>
      <c r="G2848" t="s">
        <v>896</v>
      </c>
      <c r="H2848" s="2">
        <v>100000000000160</v>
      </c>
      <c r="I2848" t="s">
        <v>810</v>
      </c>
      <c r="J2848" t="s">
        <v>490</v>
      </c>
      <c r="K2848">
        <v>124500</v>
      </c>
      <c r="L2848">
        <v>124500</v>
      </c>
      <c r="M2848" t="s">
        <v>22</v>
      </c>
      <c r="N2848" t="s">
        <v>198</v>
      </c>
      <c r="O2848" s="1">
        <f t="shared" si="44"/>
        <v>42144.291666666664</v>
      </c>
    </row>
    <row r="2849" spans="1:15">
      <c r="A2849" s="2">
        <v>300000000002848</v>
      </c>
      <c r="B2849" s="2">
        <v>200000000002696</v>
      </c>
      <c r="C2849" t="s">
        <v>3016</v>
      </c>
      <c r="D2849" t="s">
        <v>35</v>
      </c>
      <c r="E2849" s="4">
        <v>42144</v>
      </c>
      <c r="F2849" s="3">
        <v>42242</v>
      </c>
      <c r="G2849" t="s">
        <v>1222</v>
      </c>
      <c r="H2849" s="2">
        <v>100000000000223</v>
      </c>
      <c r="I2849" t="s">
        <v>21</v>
      </c>
      <c r="J2849" t="s">
        <v>21</v>
      </c>
      <c r="K2849">
        <v>138000</v>
      </c>
      <c r="L2849">
        <v>138000</v>
      </c>
      <c r="M2849" t="s">
        <v>39</v>
      </c>
      <c r="N2849" t="s">
        <v>40</v>
      </c>
      <c r="O2849" s="1">
        <f t="shared" si="44"/>
        <v>42144.291666666664</v>
      </c>
    </row>
    <row r="2850" spans="1:15">
      <c r="A2850" s="2">
        <v>300000000002849</v>
      </c>
      <c r="B2850" s="2">
        <v>200000000002694</v>
      </c>
      <c r="C2850" t="s">
        <v>3017</v>
      </c>
      <c r="D2850" t="s">
        <v>35</v>
      </c>
      <c r="E2850" s="4">
        <v>42144</v>
      </c>
      <c r="F2850" s="3">
        <v>42184</v>
      </c>
      <c r="G2850" t="s">
        <v>1222</v>
      </c>
      <c r="H2850" s="2">
        <v>100000000000223</v>
      </c>
      <c r="I2850" t="s">
        <v>21</v>
      </c>
      <c r="J2850" t="s">
        <v>21</v>
      </c>
      <c r="K2850">
        <v>124500</v>
      </c>
      <c r="L2850">
        <v>124500</v>
      </c>
      <c r="M2850" t="s">
        <v>39</v>
      </c>
      <c r="N2850" t="s">
        <v>40</v>
      </c>
      <c r="O2850" s="1">
        <f t="shared" si="44"/>
        <v>42144.291666666664</v>
      </c>
    </row>
    <row r="2851" spans="1:15">
      <c r="A2851" s="2">
        <v>300000000002850</v>
      </c>
      <c r="B2851" s="2">
        <v>200000000002699</v>
      </c>
      <c r="C2851" t="s">
        <v>3018</v>
      </c>
      <c r="D2851" t="s">
        <v>35</v>
      </c>
      <c r="E2851" s="4">
        <v>42144</v>
      </c>
      <c r="F2851" s="3">
        <v>42216</v>
      </c>
      <c r="G2851" t="s">
        <v>1107</v>
      </c>
      <c r="H2851" s="2">
        <v>100000000000368</v>
      </c>
      <c r="I2851" t="s">
        <v>21</v>
      </c>
      <c r="J2851" t="s">
        <v>21</v>
      </c>
      <c r="K2851">
        <v>124500</v>
      </c>
      <c r="L2851">
        <v>124500</v>
      </c>
      <c r="M2851" t="s">
        <v>31</v>
      </c>
      <c r="N2851" t="s">
        <v>48</v>
      </c>
      <c r="O2851" s="1">
        <f t="shared" si="44"/>
        <v>42144.291666666664</v>
      </c>
    </row>
    <row r="2852" spans="1:15">
      <c r="A2852" s="2">
        <v>300000000002851</v>
      </c>
      <c r="B2852" s="2">
        <v>200000000002701</v>
      </c>
      <c r="C2852" t="s">
        <v>3019</v>
      </c>
      <c r="D2852" t="s">
        <v>35</v>
      </c>
      <c r="E2852" s="4">
        <v>42144</v>
      </c>
      <c r="F2852" s="3">
        <v>42304</v>
      </c>
      <c r="G2852" t="s">
        <v>243</v>
      </c>
      <c r="H2852" s="2">
        <v>100000000000103</v>
      </c>
      <c r="I2852" t="s">
        <v>21</v>
      </c>
      <c r="J2852" t="s">
        <v>21</v>
      </c>
      <c r="K2852">
        <v>185920</v>
      </c>
      <c r="L2852">
        <v>151500</v>
      </c>
      <c r="M2852" t="s">
        <v>31</v>
      </c>
      <c r="N2852" t="s">
        <v>48</v>
      </c>
      <c r="O2852" s="1">
        <f t="shared" si="44"/>
        <v>42144.291666666664</v>
      </c>
    </row>
    <row r="2853" spans="1:15">
      <c r="A2853" s="2">
        <v>300000000002852</v>
      </c>
      <c r="B2853" s="2">
        <v>200000000002698</v>
      </c>
      <c r="C2853" t="s">
        <v>3020</v>
      </c>
      <c r="D2853" t="s">
        <v>35</v>
      </c>
      <c r="E2853" s="4">
        <v>42144</v>
      </c>
      <c r="F2853" s="3">
        <v>42562</v>
      </c>
      <c r="G2853" t="s">
        <v>1669</v>
      </c>
      <c r="H2853" s="2">
        <v>100000000000622</v>
      </c>
      <c r="I2853" t="s">
        <v>30</v>
      </c>
      <c r="J2853" t="s">
        <v>30</v>
      </c>
      <c r="K2853">
        <v>451260</v>
      </c>
      <c r="L2853">
        <v>451260</v>
      </c>
      <c r="M2853" t="s">
        <v>39</v>
      </c>
      <c r="N2853" t="s">
        <v>40</v>
      </c>
      <c r="O2853" s="1">
        <f t="shared" si="44"/>
        <v>42144.291666666664</v>
      </c>
    </row>
    <row r="2854" spans="1:15">
      <c r="A2854" s="2">
        <v>300000000002853</v>
      </c>
      <c r="B2854" s="2">
        <v>200000000002700</v>
      </c>
      <c r="C2854" t="s">
        <v>3021</v>
      </c>
      <c r="D2854" t="s">
        <v>35</v>
      </c>
      <c r="E2854" s="4">
        <v>42144</v>
      </c>
      <c r="F2854" s="3">
        <v>42825</v>
      </c>
      <c r="G2854" t="s">
        <v>1191</v>
      </c>
      <c r="H2854" s="2">
        <v>100000000000216</v>
      </c>
      <c r="I2854" t="s">
        <v>810</v>
      </c>
      <c r="J2854" t="s">
        <v>490</v>
      </c>
      <c r="K2854">
        <v>124500</v>
      </c>
      <c r="L2854">
        <v>124500</v>
      </c>
      <c r="M2854" t="s">
        <v>39</v>
      </c>
      <c r="N2854" t="s">
        <v>65</v>
      </c>
      <c r="O2854" s="1">
        <f t="shared" si="44"/>
        <v>42144.291666666664</v>
      </c>
    </row>
    <row r="2855" spans="1:15">
      <c r="A2855" s="2">
        <v>300000000002854</v>
      </c>
      <c r="B2855" s="2">
        <v>200000000002702</v>
      </c>
      <c r="C2855" t="s">
        <v>3022</v>
      </c>
      <c r="D2855" t="s">
        <v>35</v>
      </c>
      <c r="E2855" s="4">
        <v>42144</v>
      </c>
      <c r="F2855" s="3">
        <v>42345</v>
      </c>
      <c r="G2855" t="s">
        <v>1191</v>
      </c>
      <c r="H2855" s="2">
        <v>100000000000216</v>
      </c>
      <c r="I2855" t="s">
        <v>21</v>
      </c>
      <c r="J2855" t="s">
        <v>21</v>
      </c>
      <c r="K2855">
        <v>259500</v>
      </c>
      <c r="L2855">
        <v>259500</v>
      </c>
      <c r="M2855" t="s">
        <v>39</v>
      </c>
      <c r="N2855" t="s">
        <v>65</v>
      </c>
      <c r="O2855" s="1">
        <f t="shared" si="44"/>
        <v>42144.291666666664</v>
      </c>
    </row>
    <row r="2856" spans="1:15">
      <c r="A2856" s="2">
        <v>300000000002855</v>
      </c>
      <c r="B2856" s="2">
        <v>200000000000035</v>
      </c>
      <c r="C2856" t="s">
        <v>3023</v>
      </c>
      <c r="D2856" t="s">
        <v>35</v>
      </c>
      <c r="E2856" s="4">
        <v>42144</v>
      </c>
      <c r="F2856" s="3">
        <v>43017</v>
      </c>
      <c r="G2856" t="s">
        <v>110</v>
      </c>
      <c r="H2856" s="2">
        <v>100000000000107</v>
      </c>
      <c r="I2856" t="s">
        <v>408</v>
      </c>
      <c r="J2856" t="s">
        <v>409</v>
      </c>
      <c r="K2856">
        <v>124500</v>
      </c>
      <c r="L2856">
        <v>124500</v>
      </c>
      <c r="M2856" t="s">
        <v>22</v>
      </c>
      <c r="N2856" t="s">
        <v>23</v>
      </c>
      <c r="O2856" s="1">
        <f t="shared" si="44"/>
        <v>42144.291666666664</v>
      </c>
    </row>
    <row r="2857" spans="1:15">
      <c r="A2857" s="2">
        <v>300000000002856</v>
      </c>
      <c r="B2857" s="2">
        <v>200000000001183</v>
      </c>
      <c r="C2857" t="s">
        <v>3024</v>
      </c>
      <c r="D2857" t="s">
        <v>212</v>
      </c>
      <c r="E2857" s="4">
        <v>42145.570833333331</v>
      </c>
      <c r="F2857" s="3">
        <v>42191</v>
      </c>
      <c r="G2857" t="s">
        <v>715</v>
      </c>
      <c r="H2857" s="2">
        <v>100000000000240</v>
      </c>
      <c r="I2857" t="s">
        <v>30</v>
      </c>
      <c r="J2857" t="s">
        <v>30</v>
      </c>
      <c r="K2857">
        <v>82280</v>
      </c>
      <c r="L2857">
        <v>82280</v>
      </c>
      <c r="M2857" t="s">
        <v>22</v>
      </c>
      <c r="N2857" t="s">
        <v>23</v>
      </c>
      <c r="O2857" s="1">
        <f t="shared" si="44"/>
        <v>42145.862499999996</v>
      </c>
    </row>
    <row r="2858" spans="1:15">
      <c r="A2858" s="2">
        <v>300000000002857</v>
      </c>
      <c r="B2858" s="2">
        <v>200000000002705</v>
      </c>
      <c r="C2858" t="s">
        <v>3025</v>
      </c>
      <c r="D2858" t="s">
        <v>35</v>
      </c>
      <c r="E2858" s="4">
        <v>42145</v>
      </c>
      <c r="F2858" s="3">
        <v>42179</v>
      </c>
      <c r="G2858" t="s">
        <v>719</v>
      </c>
      <c r="H2858" s="2">
        <v>100000000000161</v>
      </c>
      <c r="I2858" t="s">
        <v>21</v>
      </c>
      <c r="J2858" t="s">
        <v>21</v>
      </c>
      <c r="M2858" t="s">
        <v>101</v>
      </c>
      <c r="N2858" t="s">
        <v>101</v>
      </c>
      <c r="O2858" s="1">
        <f t="shared" si="44"/>
        <v>42145.291666666664</v>
      </c>
    </row>
    <row r="2859" spans="1:15">
      <c r="A2859" s="2">
        <v>300000000002858</v>
      </c>
      <c r="B2859" s="2">
        <v>200000000002704</v>
      </c>
      <c r="C2859" t="s">
        <v>3026</v>
      </c>
      <c r="D2859" t="s">
        <v>35</v>
      </c>
      <c r="E2859" s="4">
        <v>42145</v>
      </c>
      <c r="F2859" s="3">
        <v>42703</v>
      </c>
      <c r="G2859" t="s">
        <v>1128</v>
      </c>
      <c r="H2859" s="2">
        <v>100000000000321</v>
      </c>
      <c r="I2859" t="s">
        <v>1311</v>
      </c>
      <c r="J2859" t="s">
        <v>487</v>
      </c>
      <c r="K2859">
        <v>273000</v>
      </c>
      <c r="L2859">
        <v>273000</v>
      </c>
      <c r="M2859" t="s">
        <v>31</v>
      </c>
      <c r="N2859" t="s">
        <v>32</v>
      </c>
      <c r="O2859" s="1">
        <f t="shared" si="44"/>
        <v>42145.291666666664</v>
      </c>
    </row>
    <row r="2860" spans="1:15">
      <c r="A2860" s="2">
        <v>300000000002859</v>
      </c>
      <c r="B2860" s="2">
        <v>200000000000983</v>
      </c>
      <c r="C2860" t="s">
        <v>3027</v>
      </c>
      <c r="D2860" t="s">
        <v>35</v>
      </c>
      <c r="E2860" s="4">
        <v>42145</v>
      </c>
      <c r="F2860" s="3">
        <v>42218</v>
      </c>
      <c r="G2860" t="s">
        <v>1191</v>
      </c>
      <c r="H2860" s="2">
        <v>100000000000216</v>
      </c>
      <c r="I2860" t="s">
        <v>21</v>
      </c>
      <c r="J2860" t="s">
        <v>21</v>
      </c>
      <c r="K2860">
        <v>124500</v>
      </c>
      <c r="L2860">
        <v>124500</v>
      </c>
      <c r="M2860" t="s">
        <v>39</v>
      </c>
      <c r="N2860" t="s">
        <v>65</v>
      </c>
      <c r="O2860" s="1">
        <f t="shared" si="44"/>
        <v>42145.291666666664</v>
      </c>
    </row>
    <row r="2861" spans="1:15">
      <c r="A2861" s="2">
        <v>300000000002860</v>
      </c>
      <c r="B2861" s="2">
        <v>200000000002703</v>
      </c>
      <c r="C2861" t="s">
        <v>3028</v>
      </c>
      <c r="D2861" t="s">
        <v>35</v>
      </c>
      <c r="E2861" s="4">
        <v>42145</v>
      </c>
      <c r="F2861" s="3">
        <v>42193</v>
      </c>
      <c r="G2861" t="s">
        <v>555</v>
      </c>
      <c r="H2861" s="2">
        <v>100000000000206</v>
      </c>
      <c r="I2861" t="s">
        <v>21</v>
      </c>
      <c r="J2861" t="s">
        <v>21</v>
      </c>
      <c r="K2861">
        <v>124500</v>
      </c>
      <c r="L2861">
        <v>124500</v>
      </c>
      <c r="M2861" t="s">
        <v>22</v>
      </c>
      <c r="N2861" t="s">
        <v>23</v>
      </c>
      <c r="O2861" s="1">
        <f t="shared" si="44"/>
        <v>42145.291666666664</v>
      </c>
    </row>
    <row r="2862" spans="1:15">
      <c r="A2862" s="2">
        <v>300000000002861</v>
      </c>
      <c r="B2862" s="2">
        <v>200000000002707</v>
      </c>
      <c r="C2862" t="s">
        <v>3029</v>
      </c>
      <c r="D2862" t="s">
        <v>35</v>
      </c>
      <c r="E2862" s="4">
        <v>42146</v>
      </c>
      <c r="F2862" s="3">
        <v>42527</v>
      </c>
      <c r="G2862" t="s">
        <v>1747</v>
      </c>
      <c r="H2862" s="2">
        <v>100000000000654</v>
      </c>
      <c r="I2862" t="s">
        <v>21</v>
      </c>
      <c r="J2862" t="s">
        <v>21</v>
      </c>
      <c r="K2862">
        <v>340500</v>
      </c>
      <c r="L2862">
        <v>340500</v>
      </c>
      <c r="M2862" t="s">
        <v>22</v>
      </c>
      <c r="N2862" t="s">
        <v>23</v>
      </c>
      <c r="O2862" s="1">
        <f t="shared" si="44"/>
        <v>42146.291666666664</v>
      </c>
    </row>
    <row r="2863" spans="1:15">
      <c r="A2863" s="2">
        <v>300000000002862</v>
      </c>
      <c r="B2863" s="2">
        <v>200000000002708</v>
      </c>
      <c r="C2863" t="s">
        <v>3030</v>
      </c>
      <c r="D2863" t="s">
        <v>35</v>
      </c>
      <c r="E2863" s="4">
        <v>42146</v>
      </c>
      <c r="F2863" s="3">
        <v>42197</v>
      </c>
      <c r="G2863" t="s">
        <v>991</v>
      </c>
      <c r="H2863" s="2">
        <v>100000000000199</v>
      </c>
      <c r="I2863" t="s">
        <v>21</v>
      </c>
      <c r="J2863" t="s">
        <v>21</v>
      </c>
      <c r="K2863">
        <v>124500</v>
      </c>
      <c r="L2863">
        <v>124500</v>
      </c>
      <c r="M2863" t="s">
        <v>39</v>
      </c>
      <c r="N2863" t="s">
        <v>65</v>
      </c>
      <c r="O2863" s="1">
        <f t="shared" si="44"/>
        <v>42146.291666666664</v>
      </c>
    </row>
    <row r="2864" spans="1:15">
      <c r="A2864" s="2">
        <v>300000000002863</v>
      </c>
      <c r="B2864" s="2">
        <v>200000000000295</v>
      </c>
      <c r="C2864" t="s">
        <v>3031</v>
      </c>
      <c r="D2864" t="s">
        <v>35</v>
      </c>
      <c r="E2864" s="4">
        <v>42146.4375</v>
      </c>
      <c r="F2864" s="3">
        <v>42229</v>
      </c>
      <c r="G2864" t="s">
        <v>1368</v>
      </c>
      <c r="H2864" s="2">
        <v>100000000000313</v>
      </c>
      <c r="I2864" t="s">
        <v>21</v>
      </c>
      <c r="J2864" t="s">
        <v>21</v>
      </c>
      <c r="K2864">
        <v>198750</v>
      </c>
      <c r="L2864">
        <v>198750</v>
      </c>
      <c r="M2864" t="s">
        <v>31</v>
      </c>
      <c r="N2864" t="s">
        <v>48</v>
      </c>
      <c r="O2864" s="1">
        <f t="shared" si="44"/>
        <v>42146.729166666664</v>
      </c>
    </row>
    <row r="2865" spans="1:15">
      <c r="A2865" s="2">
        <v>300000000002864</v>
      </c>
      <c r="B2865" s="2">
        <v>200000000001871</v>
      </c>
      <c r="C2865" t="s">
        <v>3032</v>
      </c>
      <c r="D2865" t="s">
        <v>35</v>
      </c>
      <c r="E2865" s="4">
        <v>42146.095138888886</v>
      </c>
      <c r="F2865" s="3">
        <v>42755</v>
      </c>
      <c r="G2865" t="s">
        <v>1111</v>
      </c>
      <c r="H2865" s="2">
        <v>100000000000208</v>
      </c>
      <c r="I2865" t="s">
        <v>408</v>
      </c>
      <c r="J2865" t="s">
        <v>409</v>
      </c>
      <c r="K2865">
        <v>340500</v>
      </c>
      <c r="L2865">
        <v>340500</v>
      </c>
      <c r="M2865" t="s">
        <v>39</v>
      </c>
      <c r="N2865" t="s">
        <v>40</v>
      </c>
      <c r="O2865" s="1">
        <f t="shared" si="44"/>
        <v>42146.38680555555</v>
      </c>
    </row>
    <row r="2866" spans="1:15">
      <c r="A2866" s="2">
        <v>300000000002865</v>
      </c>
      <c r="B2866" s="2">
        <v>200000000002549</v>
      </c>
      <c r="C2866" t="s">
        <v>3033</v>
      </c>
      <c r="D2866" t="s">
        <v>35</v>
      </c>
      <c r="E2866" s="4">
        <v>42146.106944444444</v>
      </c>
      <c r="F2866" s="3">
        <v>42523</v>
      </c>
      <c r="G2866" t="s">
        <v>1111</v>
      </c>
      <c r="H2866" s="2">
        <v>100000000000208</v>
      </c>
      <c r="I2866" t="s">
        <v>21</v>
      </c>
      <c r="J2866" t="s">
        <v>21</v>
      </c>
      <c r="K2866">
        <v>340500</v>
      </c>
      <c r="L2866">
        <v>171750</v>
      </c>
      <c r="M2866" t="s">
        <v>39</v>
      </c>
      <c r="N2866" t="s">
        <v>40</v>
      </c>
      <c r="O2866" s="1">
        <f t="shared" si="44"/>
        <v>42146.398611111108</v>
      </c>
    </row>
    <row r="2867" spans="1:15">
      <c r="A2867" s="2">
        <v>300000000002866</v>
      </c>
      <c r="B2867" s="2">
        <v>200000000001870</v>
      </c>
      <c r="C2867" t="s">
        <v>3034</v>
      </c>
      <c r="D2867" t="s">
        <v>35</v>
      </c>
      <c r="E2867" s="4">
        <v>42146.102777777778</v>
      </c>
      <c r="F2867" s="3">
        <v>42383</v>
      </c>
      <c r="G2867" t="s">
        <v>1111</v>
      </c>
      <c r="H2867" s="2">
        <v>100000000000208</v>
      </c>
      <c r="I2867" t="s">
        <v>30</v>
      </c>
      <c r="J2867" t="s">
        <v>30</v>
      </c>
      <c r="K2867">
        <v>5781000</v>
      </c>
      <c r="L2867">
        <v>1929000</v>
      </c>
      <c r="M2867" t="s">
        <v>39</v>
      </c>
      <c r="N2867" t="s">
        <v>40</v>
      </c>
      <c r="O2867" s="1">
        <f t="shared" si="44"/>
        <v>42146.394444444442</v>
      </c>
    </row>
    <row r="2868" spans="1:15">
      <c r="A2868" s="2">
        <v>300000000002867</v>
      </c>
      <c r="B2868" s="2">
        <v>200000000002709</v>
      </c>
      <c r="C2868" t="s">
        <v>3035</v>
      </c>
      <c r="D2868" t="s">
        <v>35</v>
      </c>
      <c r="E2868" s="4">
        <v>42146</v>
      </c>
      <c r="F2868" s="3">
        <v>42264</v>
      </c>
      <c r="G2868" t="s">
        <v>1222</v>
      </c>
      <c r="H2868" s="2">
        <v>100000000000223</v>
      </c>
      <c r="I2868" t="s">
        <v>21</v>
      </c>
      <c r="J2868" t="s">
        <v>21</v>
      </c>
      <c r="K2868">
        <v>124500</v>
      </c>
      <c r="L2868">
        <v>124500</v>
      </c>
      <c r="M2868" t="s">
        <v>39</v>
      </c>
      <c r="N2868" t="s">
        <v>40</v>
      </c>
      <c r="O2868" s="1">
        <f t="shared" si="44"/>
        <v>42146.291666666664</v>
      </c>
    </row>
    <row r="2869" spans="1:15">
      <c r="A2869" s="2">
        <v>300000000002868</v>
      </c>
      <c r="B2869" s="2">
        <v>200000000002710</v>
      </c>
      <c r="C2869" t="s">
        <v>3036</v>
      </c>
      <c r="D2869" t="s">
        <v>35</v>
      </c>
      <c r="E2869" s="4">
        <v>42146</v>
      </c>
      <c r="F2869" s="3">
        <v>42202</v>
      </c>
      <c r="G2869" t="s">
        <v>1512</v>
      </c>
      <c r="H2869" s="2">
        <v>100000000000232</v>
      </c>
      <c r="I2869" t="s">
        <v>21</v>
      </c>
      <c r="J2869" t="s">
        <v>21</v>
      </c>
      <c r="K2869">
        <v>124500</v>
      </c>
      <c r="L2869">
        <v>124500</v>
      </c>
      <c r="M2869" t="s">
        <v>39</v>
      </c>
      <c r="N2869" t="s">
        <v>40</v>
      </c>
      <c r="O2869" s="1">
        <f t="shared" si="44"/>
        <v>42146.291666666664</v>
      </c>
    </row>
    <row r="2870" spans="1:15">
      <c r="A2870" s="2">
        <v>300000000002869</v>
      </c>
      <c r="B2870" s="2">
        <v>200000000002706</v>
      </c>
      <c r="C2870" t="s">
        <v>3037</v>
      </c>
      <c r="D2870" t="s">
        <v>35</v>
      </c>
      <c r="E2870" s="4">
        <v>42146</v>
      </c>
      <c r="F2870" s="3">
        <v>43088</v>
      </c>
      <c r="G2870" t="s">
        <v>2154</v>
      </c>
      <c r="H2870" s="2">
        <v>100000000000398</v>
      </c>
      <c r="I2870" t="s">
        <v>810</v>
      </c>
      <c r="J2870" t="s">
        <v>490</v>
      </c>
      <c r="K2870">
        <v>124500</v>
      </c>
      <c r="L2870">
        <v>124500</v>
      </c>
      <c r="M2870" t="s">
        <v>39</v>
      </c>
      <c r="N2870" t="s">
        <v>40</v>
      </c>
      <c r="O2870" s="1">
        <f t="shared" si="44"/>
        <v>42146.291666666664</v>
      </c>
    </row>
    <row r="2871" spans="1:15">
      <c r="A2871" s="2">
        <v>300000000002870</v>
      </c>
      <c r="B2871" s="2">
        <v>200000000001102</v>
      </c>
      <c r="C2871" t="s">
        <v>3038</v>
      </c>
      <c r="D2871" t="s">
        <v>35</v>
      </c>
      <c r="E2871" s="4">
        <v>42146</v>
      </c>
      <c r="F2871" s="3">
        <v>42342</v>
      </c>
      <c r="G2871" t="s">
        <v>851</v>
      </c>
      <c r="H2871" s="2">
        <v>100000000000228</v>
      </c>
      <c r="I2871" t="s">
        <v>21</v>
      </c>
      <c r="J2871" t="s">
        <v>21</v>
      </c>
      <c r="K2871">
        <v>124500</v>
      </c>
      <c r="L2871">
        <v>124500</v>
      </c>
      <c r="M2871" t="s">
        <v>101</v>
      </c>
      <c r="N2871" t="s">
        <v>101</v>
      </c>
      <c r="O2871" s="1">
        <f t="shared" si="44"/>
        <v>42146.291666666664</v>
      </c>
    </row>
    <row r="2872" spans="1:15">
      <c r="A2872" s="2">
        <v>300000000002871</v>
      </c>
      <c r="B2872" s="2">
        <v>200000000000914</v>
      </c>
      <c r="C2872" t="s">
        <v>3039</v>
      </c>
      <c r="D2872" t="s">
        <v>35</v>
      </c>
      <c r="E2872" s="4">
        <v>42146</v>
      </c>
      <c r="F2872" s="3">
        <v>42194</v>
      </c>
      <c r="G2872" t="s">
        <v>1278</v>
      </c>
      <c r="H2872" s="2">
        <v>100000000000263</v>
      </c>
      <c r="I2872" t="s">
        <v>21</v>
      </c>
      <c r="J2872" t="s">
        <v>21</v>
      </c>
      <c r="K2872">
        <v>124500</v>
      </c>
      <c r="L2872">
        <v>124500</v>
      </c>
      <c r="M2872" t="s">
        <v>101</v>
      </c>
      <c r="N2872" t="s">
        <v>101</v>
      </c>
      <c r="O2872" s="1">
        <f t="shared" si="44"/>
        <v>42146.291666666664</v>
      </c>
    </row>
    <row r="2873" spans="1:15">
      <c r="A2873" s="2">
        <v>300000000002872</v>
      </c>
      <c r="B2873" s="2">
        <v>200000000001629</v>
      </c>
      <c r="C2873" t="s">
        <v>3040</v>
      </c>
      <c r="D2873" t="s">
        <v>35</v>
      </c>
      <c r="E2873" s="4">
        <v>42148.849305555559</v>
      </c>
      <c r="F2873" s="3">
        <v>42824</v>
      </c>
      <c r="G2873" t="s">
        <v>218</v>
      </c>
      <c r="H2873" s="2">
        <v>100000000000188</v>
      </c>
      <c r="I2873" t="s">
        <v>486</v>
      </c>
      <c r="J2873" t="s">
        <v>487</v>
      </c>
      <c r="K2873">
        <v>205500</v>
      </c>
      <c r="L2873">
        <v>205500</v>
      </c>
      <c r="M2873" t="s">
        <v>31</v>
      </c>
      <c r="N2873" t="s">
        <v>32</v>
      </c>
      <c r="O2873" s="1">
        <f t="shared" si="44"/>
        <v>42149.140972222223</v>
      </c>
    </row>
    <row r="2874" spans="1:15">
      <c r="A2874" s="2">
        <v>300000000002873</v>
      </c>
      <c r="B2874" s="2">
        <v>200000000002716</v>
      </c>
      <c r="C2874" t="s">
        <v>3041</v>
      </c>
      <c r="D2874" t="s">
        <v>35</v>
      </c>
      <c r="E2874" s="4">
        <v>42150</v>
      </c>
      <c r="F2874" s="3">
        <v>42422</v>
      </c>
      <c r="G2874" t="s">
        <v>1222</v>
      </c>
      <c r="H2874" s="2">
        <v>100000000000223</v>
      </c>
      <c r="I2874" t="s">
        <v>21</v>
      </c>
      <c r="J2874" t="s">
        <v>21</v>
      </c>
      <c r="K2874">
        <v>273000</v>
      </c>
      <c r="M2874" t="s">
        <v>39</v>
      </c>
      <c r="N2874" t="s">
        <v>40</v>
      </c>
      <c r="O2874" s="1">
        <f t="shared" si="44"/>
        <v>42150.291666666664</v>
      </c>
    </row>
    <row r="2875" spans="1:15">
      <c r="A2875" s="2">
        <v>300000000002874</v>
      </c>
      <c r="B2875" s="2">
        <v>200000000001982</v>
      </c>
      <c r="C2875" t="s">
        <v>3042</v>
      </c>
      <c r="D2875" t="s">
        <v>35</v>
      </c>
      <c r="E2875" s="4">
        <v>42150</v>
      </c>
      <c r="F2875" s="3">
        <v>42615</v>
      </c>
      <c r="G2875" t="s">
        <v>1222</v>
      </c>
      <c r="H2875" s="2">
        <v>100000000000223</v>
      </c>
      <c r="I2875" t="s">
        <v>21</v>
      </c>
      <c r="J2875" t="s">
        <v>21</v>
      </c>
      <c r="K2875">
        <v>124500</v>
      </c>
      <c r="L2875">
        <v>124500</v>
      </c>
      <c r="M2875" t="s">
        <v>39</v>
      </c>
      <c r="N2875" t="s">
        <v>40</v>
      </c>
      <c r="O2875" s="1">
        <f t="shared" si="44"/>
        <v>42150.291666666664</v>
      </c>
    </row>
    <row r="2876" spans="1:15">
      <c r="A2876" s="2">
        <v>300000000002875</v>
      </c>
      <c r="B2876" s="2">
        <v>200000000002711</v>
      </c>
      <c r="C2876" t="s">
        <v>3043</v>
      </c>
      <c r="D2876" t="s">
        <v>35</v>
      </c>
      <c r="E2876" s="4">
        <v>42150</v>
      </c>
      <c r="F2876" s="3">
        <v>42902</v>
      </c>
      <c r="G2876" t="s">
        <v>1410</v>
      </c>
      <c r="H2876" s="2">
        <v>100000000000554</v>
      </c>
      <c r="I2876" t="s">
        <v>810</v>
      </c>
      <c r="J2876" t="s">
        <v>490</v>
      </c>
      <c r="K2876">
        <v>124500</v>
      </c>
      <c r="L2876">
        <v>124500</v>
      </c>
      <c r="M2876" t="s">
        <v>22</v>
      </c>
      <c r="N2876" t="s">
        <v>23</v>
      </c>
      <c r="O2876" s="1">
        <f t="shared" si="44"/>
        <v>42150.291666666664</v>
      </c>
    </row>
    <row r="2877" spans="1:15">
      <c r="A2877" s="2">
        <v>300000000002876</v>
      </c>
      <c r="B2877" s="2">
        <v>200000000002712</v>
      </c>
      <c r="C2877" t="s">
        <v>3044</v>
      </c>
      <c r="D2877" t="s">
        <v>35</v>
      </c>
      <c r="E2877" s="4">
        <v>42150</v>
      </c>
      <c r="F2877" s="3">
        <v>42604</v>
      </c>
      <c r="G2877" t="s">
        <v>1128</v>
      </c>
      <c r="H2877" s="2">
        <v>100000000000321</v>
      </c>
      <c r="I2877" t="s">
        <v>21</v>
      </c>
      <c r="J2877" t="s">
        <v>21</v>
      </c>
      <c r="K2877">
        <v>138000</v>
      </c>
      <c r="L2877">
        <v>138000</v>
      </c>
      <c r="M2877" t="s">
        <v>31</v>
      </c>
      <c r="N2877" t="s">
        <v>32</v>
      </c>
      <c r="O2877" s="1">
        <f t="shared" si="44"/>
        <v>42150.291666666664</v>
      </c>
    </row>
    <row r="2878" spans="1:15">
      <c r="A2878" s="2">
        <v>300000000002877</v>
      </c>
      <c r="B2878" s="2">
        <v>200000000002715</v>
      </c>
      <c r="C2878" t="s">
        <v>3045</v>
      </c>
      <c r="D2878" t="s">
        <v>35</v>
      </c>
      <c r="E2878" s="4">
        <v>42150</v>
      </c>
      <c r="F2878" s="3">
        <v>42165</v>
      </c>
      <c r="G2878" t="s">
        <v>197</v>
      </c>
      <c r="H2878" s="2">
        <v>100000000000119</v>
      </c>
      <c r="I2878" t="s">
        <v>21</v>
      </c>
      <c r="J2878" t="s">
        <v>21</v>
      </c>
      <c r="K2878">
        <v>84000</v>
      </c>
      <c r="L2878">
        <v>84000</v>
      </c>
      <c r="M2878" t="s">
        <v>1287</v>
      </c>
      <c r="N2878" t="s">
        <v>1288</v>
      </c>
      <c r="O2878" s="1">
        <f t="shared" si="44"/>
        <v>42150.291666666664</v>
      </c>
    </row>
    <row r="2879" spans="1:15">
      <c r="A2879" s="2">
        <v>300000000002878</v>
      </c>
      <c r="B2879" s="2">
        <v>200000000002714</v>
      </c>
      <c r="C2879" t="s">
        <v>3046</v>
      </c>
      <c r="D2879" t="s">
        <v>35</v>
      </c>
      <c r="E2879" s="4">
        <v>42150</v>
      </c>
      <c r="F2879" s="3">
        <v>42746</v>
      </c>
      <c r="G2879" t="s">
        <v>1236</v>
      </c>
      <c r="H2879" s="2">
        <v>100000000000238</v>
      </c>
      <c r="I2879" t="s">
        <v>810</v>
      </c>
      <c r="J2879" t="s">
        <v>490</v>
      </c>
      <c r="K2879">
        <v>124500</v>
      </c>
      <c r="L2879">
        <v>124500</v>
      </c>
      <c r="M2879" t="s">
        <v>22</v>
      </c>
      <c r="N2879" t="s">
        <v>198</v>
      </c>
      <c r="O2879" s="1">
        <f t="shared" si="44"/>
        <v>42150.291666666664</v>
      </c>
    </row>
    <row r="2880" spans="1:15">
      <c r="A2880" s="2">
        <v>300000000002879</v>
      </c>
      <c r="B2880" s="2">
        <v>200000000002713</v>
      </c>
      <c r="C2880" t="s">
        <v>3047</v>
      </c>
      <c r="D2880" t="s">
        <v>35</v>
      </c>
      <c r="E2880" s="4">
        <v>42150</v>
      </c>
      <c r="F2880" s="3">
        <v>42194</v>
      </c>
      <c r="G2880" t="s">
        <v>1236</v>
      </c>
      <c r="H2880" s="2">
        <v>100000000000238</v>
      </c>
      <c r="I2880" t="s">
        <v>21</v>
      </c>
      <c r="J2880" t="s">
        <v>21</v>
      </c>
      <c r="K2880">
        <v>124500</v>
      </c>
      <c r="L2880">
        <v>124500</v>
      </c>
      <c r="M2880" t="s">
        <v>22</v>
      </c>
      <c r="N2880" t="s">
        <v>198</v>
      </c>
      <c r="O2880" s="1">
        <f t="shared" si="44"/>
        <v>42150.291666666664</v>
      </c>
    </row>
    <row r="2881" spans="1:15">
      <c r="A2881" s="2">
        <v>300000000002880</v>
      </c>
      <c r="B2881" s="2">
        <v>200000000000892</v>
      </c>
      <c r="C2881" t="s">
        <v>3048</v>
      </c>
      <c r="D2881" t="s">
        <v>35</v>
      </c>
      <c r="E2881" s="4">
        <v>42150</v>
      </c>
      <c r="F2881" s="3">
        <v>42484</v>
      </c>
      <c r="G2881" t="s">
        <v>1301</v>
      </c>
      <c r="H2881" s="2">
        <v>100000000000317</v>
      </c>
      <c r="I2881" t="s">
        <v>21</v>
      </c>
      <c r="J2881" t="s">
        <v>21</v>
      </c>
      <c r="K2881">
        <v>225750</v>
      </c>
      <c r="L2881">
        <v>225750</v>
      </c>
      <c r="M2881" t="s">
        <v>31</v>
      </c>
      <c r="N2881" t="s">
        <v>48</v>
      </c>
      <c r="O2881" s="1">
        <f t="shared" si="44"/>
        <v>42150.291666666664</v>
      </c>
    </row>
    <row r="2882" spans="1:15">
      <c r="A2882" s="2">
        <v>300000000002881</v>
      </c>
      <c r="B2882" s="2">
        <v>200000000000092</v>
      </c>
      <c r="C2882" t="s">
        <v>3049</v>
      </c>
      <c r="D2882" t="s">
        <v>35</v>
      </c>
      <c r="E2882" s="4">
        <v>42151.46875</v>
      </c>
      <c r="F2882" s="3">
        <v>42767</v>
      </c>
      <c r="G2882" t="s">
        <v>1348</v>
      </c>
      <c r="H2882" s="2">
        <v>100000000000420</v>
      </c>
      <c r="I2882" t="s">
        <v>810</v>
      </c>
      <c r="J2882" t="s">
        <v>490</v>
      </c>
      <c r="M2882" t="s">
        <v>31</v>
      </c>
      <c r="N2882" t="s">
        <v>48</v>
      </c>
      <c r="O2882" s="1">
        <f t="shared" si="44"/>
        <v>42151.760416666664</v>
      </c>
    </row>
    <row r="2883" spans="1:15">
      <c r="A2883" s="2">
        <v>300000000002882</v>
      </c>
      <c r="B2883" s="2">
        <v>200000000002723</v>
      </c>
      <c r="C2883" t="s">
        <v>3050</v>
      </c>
      <c r="D2883" t="s">
        <v>35</v>
      </c>
      <c r="E2883" s="4">
        <v>42151</v>
      </c>
      <c r="F2883" s="3">
        <v>42197</v>
      </c>
      <c r="G2883" t="s">
        <v>991</v>
      </c>
      <c r="H2883" s="2">
        <v>100000000000199</v>
      </c>
      <c r="I2883" t="s">
        <v>21</v>
      </c>
      <c r="J2883" t="s">
        <v>21</v>
      </c>
      <c r="K2883">
        <v>124500</v>
      </c>
      <c r="L2883">
        <v>124500</v>
      </c>
      <c r="M2883" t="s">
        <v>39</v>
      </c>
      <c r="N2883" t="s">
        <v>65</v>
      </c>
      <c r="O2883" s="1">
        <f t="shared" ref="O2883:O2946" si="45">IF(E2883&lt;$S$2,E2883+$T$2,IF(E2883&lt;$S$3,E2883+$T$3,IF(E2883&lt;$S$4,E2883+$T$4,IF(E2883&lt;$S$5,E2883+$T$5,IF(E2883&lt;$S$6,E2883+$T$6,IF(E2883&lt;$S$7,E2883+$T$7,IF(E2883&lt;$S$8,E2883+$T$8,IF(E2883&lt;$S$9,E2883+$T$9,IF(E2883&lt;$S$10,E2883+$T$10,IF(E2883&lt;$S$11,E2883+$T$11,IF(E2883&lt;$S$12,E2883+$T$12,IF(E2883&lt;$S$13,E2883+$T$13,IF(E2883&lt;$S$14,E2883+$T$14,IF(E2883&lt;$S$15,E2883+$T$15,IF(E2883&lt;$S$16,E2883+$T$16,IF(E2883&lt;$S$17,E2883+$T$17,""))))))))))))))))</f>
        <v>42151.291666666664</v>
      </c>
    </row>
    <row r="2884" spans="1:15">
      <c r="A2884" s="2">
        <v>300000000002883</v>
      </c>
      <c r="B2884" s="2">
        <v>200000000002722</v>
      </c>
      <c r="C2884" t="s">
        <v>3051</v>
      </c>
      <c r="D2884" t="s">
        <v>35</v>
      </c>
      <c r="E2884" s="4">
        <v>42151</v>
      </c>
      <c r="F2884" s="3">
        <v>42514</v>
      </c>
      <c r="G2884" t="s">
        <v>734</v>
      </c>
      <c r="H2884" s="2">
        <v>100000000000196</v>
      </c>
      <c r="I2884" t="s">
        <v>21</v>
      </c>
      <c r="J2884" t="s">
        <v>21</v>
      </c>
      <c r="K2884">
        <v>165000</v>
      </c>
      <c r="L2884">
        <v>138000</v>
      </c>
      <c r="M2884" t="s">
        <v>22</v>
      </c>
      <c r="N2884" t="s">
        <v>23</v>
      </c>
      <c r="O2884" s="1">
        <f t="shared" si="45"/>
        <v>42151.291666666664</v>
      </c>
    </row>
    <row r="2885" spans="1:15">
      <c r="A2885" s="2">
        <v>300000000002884</v>
      </c>
      <c r="B2885" s="2">
        <v>200000000000501</v>
      </c>
      <c r="C2885" t="s">
        <v>3052</v>
      </c>
      <c r="D2885" t="s">
        <v>35</v>
      </c>
      <c r="E2885" s="4">
        <v>42151.484027777777</v>
      </c>
      <c r="F2885" s="3">
        <v>42523</v>
      </c>
      <c r="G2885" t="s">
        <v>1368</v>
      </c>
      <c r="H2885" s="2">
        <v>100000000000313</v>
      </c>
      <c r="I2885" t="s">
        <v>21</v>
      </c>
      <c r="J2885" t="s">
        <v>21</v>
      </c>
      <c r="K2885">
        <v>124500</v>
      </c>
      <c r="L2885">
        <v>124500</v>
      </c>
      <c r="M2885" t="s">
        <v>31</v>
      </c>
      <c r="N2885" t="s">
        <v>48</v>
      </c>
      <c r="O2885" s="1">
        <f t="shared" si="45"/>
        <v>42151.775694444441</v>
      </c>
    </row>
    <row r="2886" spans="1:15">
      <c r="A2886" s="2">
        <v>300000000002885</v>
      </c>
      <c r="B2886" s="2">
        <v>200000000001136</v>
      </c>
      <c r="C2886" t="s">
        <v>3053</v>
      </c>
      <c r="D2886" t="s">
        <v>35</v>
      </c>
      <c r="E2886" s="4">
        <v>42151</v>
      </c>
      <c r="F2886" s="3">
        <v>42206</v>
      </c>
      <c r="G2886" t="s">
        <v>676</v>
      </c>
      <c r="H2886" s="2">
        <v>100000000000178</v>
      </c>
      <c r="I2886" t="s">
        <v>21</v>
      </c>
      <c r="J2886" t="s">
        <v>21</v>
      </c>
      <c r="K2886">
        <v>124500</v>
      </c>
      <c r="L2886">
        <v>124500</v>
      </c>
      <c r="M2886" t="s">
        <v>101</v>
      </c>
      <c r="N2886" t="s">
        <v>101</v>
      </c>
      <c r="O2886" s="1">
        <f t="shared" si="45"/>
        <v>42151.291666666664</v>
      </c>
    </row>
    <row r="2887" spans="1:15">
      <c r="A2887" s="2">
        <v>300000000002886</v>
      </c>
      <c r="B2887" s="2">
        <v>200000000002720</v>
      </c>
      <c r="C2887" t="s">
        <v>3054</v>
      </c>
      <c r="D2887" t="s">
        <v>35</v>
      </c>
      <c r="E2887" s="4">
        <v>42151</v>
      </c>
      <c r="F2887" s="3">
        <v>42513</v>
      </c>
      <c r="G2887" t="s">
        <v>1222</v>
      </c>
      <c r="H2887" s="2">
        <v>100000000000223</v>
      </c>
      <c r="I2887" t="s">
        <v>21</v>
      </c>
      <c r="J2887" t="s">
        <v>21</v>
      </c>
      <c r="K2887">
        <v>90750</v>
      </c>
      <c r="L2887">
        <v>90750</v>
      </c>
      <c r="M2887" t="s">
        <v>39</v>
      </c>
      <c r="N2887" t="s">
        <v>40</v>
      </c>
      <c r="O2887" s="1">
        <f t="shared" si="45"/>
        <v>42151.291666666664</v>
      </c>
    </row>
    <row r="2888" spans="1:15">
      <c r="A2888" s="2">
        <v>300000000002887</v>
      </c>
      <c r="B2888" s="2">
        <v>200000000002721</v>
      </c>
      <c r="C2888" t="s">
        <v>3055</v>
      </c>
      <c r="D2888" t="s">
        <v>35</v>
      </c>
      <c r="E2888" s="4">
        <v>42151</v>
      </c>
      <c r="F2888" s="3">
        <v>42373</v>
      </c>
      <c r="G2888" t="s">
        <v>1222</v>
      </c>
      <c r="H2888" s="2">
        <v>100000000000223</v>
      </c>
      <c r="I2888" t="s">
        <v>30</v>
      </c>
      <c r="J2888" t="s">
        <v>30</v>
      </c>
      <c r="K2888">
        <v>88720</v>
      </c>
      <c r="L2888">
        <v>88720</v>
      </c>
      <c r="M2888" t="s">
        <v>39</v>
      </c>
      <c r="N2888" t="s">
        <v>40</v>
      </c>
      <c r="O2888" s="1">
        <f t="shared" si="45"/>
        <v>42151.291666666664</v>
      </c>
    </row>
    <row r="2889" spans="1:15">
      <c r="A2889" s="2">
        <v>300000000002888</v>
      </c>
      <c r="B2889" s="2">
        <v>200000000002717</v>
      </c>
      <c r="C2889" t="s">
        <v>3056</v>
      </c>
      <c r="D2889" t="s">
        <v>35</v>
      </c>
      <c r="E2889" s="4">
        <v>42151</v>
      </c>
      <c r="F2889" s="3">
        <v>42471</v>
      </c>
      <c r="G2889" t="s">
        <v>1222</v>
      </c>
      <c r="H2889" s="2">
        <v>100000000000223</v>
      </c>
      <c r="I2889" t="s">
        <v>21</v>
      </c>
      <c r="J2889" t="s">
        <v>21</v>
      </c>
      <c r="K2889">
        <v>63750</v>
      </c>
      <c r="L2889">
        <v>63750</v>
      </c>
      <c r="M2889" t="s">
        <v>39</v>
      </c>
      <c r="N2889" t="s">
        <v>40</v>
      </c>
      <c r="O2889" s="1">
        <f t="shared" si="45"/>
        <v>42151.291666666664</v>
      </c>
    </row>
    <row r="2890" spans="1:15">
      <c r="A2890" s="2">
        <v>300000000002889</v>
      </c>
      <c r="B2890" s="2">
        <v>200000000002719</v>
      </c>
      <c r="C2890" t="s">
        <v>3057</v>
      </c>
      <c r="D2890" t="s">
        <v>35</v>
      </c>
      <c r="E2890" s="4">
        <v>42151</v>
      </c>
      <c r="F2890" s="3">
        <v>42488</v>
      </c>
      <c r="G2890" t="s">
        <v>2224</v>
      </c>
      <c r="H2890" s="2">
        <v>100000000000574</v>
      </c>
      <c r="I2890" t="s">
        <v>21</v>
      </c>
      <c r="J2890" t="s">
        <v>21</v>
      </c>
      <c r="M2890" t="s">
        <v>31</v>
      </c>
      <c r="N2890" t="s">
        <v>48</v>
      </c>
      <c r="O2890" s="1">
        <f t="shared" si="45"/>
        <v>42151.291666666664</v>
      </c>
    </row>
    <row r="2891" spans="1:15">
      <c r="A2891" s="2">
        <v>300000000002890</v>
      </c>
      <c r="B2891" s="2">
        <v>200000000002594</v>
      </c>
      <c r="C2891" t="s">
        <v>3058</v>
      </c>
      <c r="D2891" t="s">
        <v>35</v>
      </c>
      <c r="E2891" s="4">
        <v>42151</v>
      </c>
      <c r="F2891" s="3">
        <v>42250</v>
      </c>
      <c r="G2891" t="s">
        <v>379</v>
      </c>
      <c r="H2891" s="2">
        <v>100000000000116</v>
      </c>
      <c r="I2891" t="s">
        <v>21</v>
      </c>
      <c r="J2891" t="s">
        <v>21</v>
      </c>
      <c r="K2891">
        <v>124500</v>
      </c>
      <c r="L2891">
        <v>124500</v>
      </c>
      <c r="M2891" t="s">
        <v>31</v>
      </c>
      <c r="N2891" t="s">
        <v>48</v>
      </c>
      <c r="O2891" s="1">
        <f t="shared" si="45"/>
        <v>42151.291666666664</v>
      </c>
    </row>
    <row r="2892" spans="1:15">
      <c r="A2892" s="2">
        <v>300000000002891</v>
      </c>
      <c r="B2892" s="2">
        <v>200000000001303</v>
      </c>
      <c r="C2892" t="s">
        <v>3059</v>
      </c>
      <c r="D2892" t="s">
        <v>35</v>
      </c>
      <c r="E2892" s="4">
        <v>42151.450694444444</v>
      </c>
      <c r="F2892" s="3">
        <v>42338</v>
      </c>
      <c r="G2892" t="s">
        <v>1301</v>
      </c>
      <c r="H2892" s="2">
        <v>100000000000317</v>
      </c>
      <c r="I2892" t="s">
        <v>21</v>
      </c>
      <c r="J2892" t="s">
        <v>21</v>
      </c>
      <c r="K2892">
        <v>220350</v>
      </c>
      <c r="L2892">
        <v>220350</v>
      </c>
      <c r="M2892" t="s">
        <v>31</v>
      </c>
      <c r="N2892" t="s">
        <v>48</v>
      </c>
      <c r="O2892" s="1">
        <f t="shared" si="45"/>
        <v>42151.742361111108</v>
      </c>
    </row>
    <row r="2893" spans="1:15">
      <c r="A2893" s="2">
        <v>300000000002892</v>
      </c>
      <c r="B2893" s="2">
        <v>200000000002718</v>
      </c>
      <c r="C2893" t="s">
        <v>3060</v>
      </c>
      <c r="D2893" t="s">
        <v>35</v>
      </c>
      <c r="E2893" s="4">
        <v>42151</v>
      </c>
      <c r="F2893" s="3">
        <v>42968</v>
      </c>
      <c r="G2893" t="s">
        <v>1719</v>
      </c>
      <c r="H2893" s="2">
        <v>100000000000330</v>
      </c>
      <c r="I2893" t="s">
        <v>408</v>
      </c>
      <c r="J2893" t="s">
        <v>409</v>
      </c>
      <c r="K2893">
        <v>124500</v>
      </c>
      <c r="L2893">
        <v>124500</v>
      </c>
      <c r="M2893" t="s">
        <v>31</v>
      </c>
      <c r="N2893" t="s">
        <v>32</v>
      </c>
      <c r="O2893" s="1">
        <f t="shared" si="45"/>
        <v>42151.291666666664</v>
      </c>
    </row>
    <row r="2894" spans="1:15">
      <c r="A2894" s="2">
        <v>300000000002893</v>
      </c>
      <c r="B2894" s="2">
        <v>200000000002724</v>
      </c>
      <c r="C2894" t="s">
        <v>3061</v>
      </c>
      <c r="D2894" t="s">
        <v>35</v>
      </c>
      <c r="E2894" s="4">
        <v>42152</v>
      </c>
      <c r="F2894" s="3">
        <v>42198</v>
      </c>
      <c r="G2894" t="s">
        <v>734</v>
      </c>
      <c r="H2894" s="2">
        <v>100000000000196</v>
      </c>
      <c r="I2894" t="s">
        <v>21</v>
      </c>
      <c r="J2894" t="s">
        <v>21</v>
      </c>
      <c r="K2894">
        <v>124500</v>
      </c>
      <c r="L2894">
        <v>124500</v>
      </c>
      <c r="M2894" t="s">
        <v>22</v>
      </c>
      <c r="N2894" t="s">
        <v>23</v>
      </c>
      <c r="O2894" s="1">
        <f t="shared" si="45"/>
        <v>42152.291666666664</v>
      </c>
    </row>
    <row r="2895" spans="1:15">
      <c r="A2895" s="2">
        <v>300000000002894</v>
      </c>
      <c r="B2895" s="2">
        <v>200000000000068</v>
      </c>
      <c r="C2895" t="s">
        <v>3062</v>
      </c>
      <c r="D2895" t="s">
        <v>35</v>
      </c>
      <c r="E2895" s="4">
        <v>42152</v>
      </c>
      <c r="F2895" s="3">
        <v>42383</v>
      </c>
      <c r="G2895" t="s">
        <v>1368</v>
      </c>
      <c r="H2895" s="2">
        <v>100000000000313</v>
      </c>
      <c r="I2895" t="s">
        <v>21</v>
      </c>
      <c r="J2895" t="s">
        <v>21</v>
      </c>
      <c r="K2895">
        <v>286500</v>
      </c>
      <c r="L2895">
        <v>286500</v>
      </c>
      <c r="M2895" t="s">
        <v>31</v>
      </c>
      <c r="N2895" t="s">
        <v>48</v>
      </c>
      <c r="O2895" s="1">
        <f t="shared" si="45"/>
        <v>42152.291666666664</v>
      </c>
    </row>
    <row r="2896" spans="1:15">
      <c r="A2896" s="2">
        <v>300000000002895</v>
      </c>
      <c r="B2896" s="2">
        <v>200000000000983</v>
      </c>
      <c r="C2896" t="s">
        <v>3063</v>
      </c>
      <c r="D2896" t="s">
        <v>35</v>
      </c>
      <c r="E2896" s="4">
        <v>42152</v>
      </c>
      <c r="F2896" s="3">
        <v>42818</v>
      </c>
      <c r="G2896" t="s">
        <v>1191</v>
      </c>
      <c r="H2896" s="2">
        <v>100000000000216</v>
      </c>
      <c r="I2896" t="s">
        <v>810</v>
      </c>
      <c r="J2896" t="s">
        <v>490</v>
      </c>
      <c r="K2896">
        <v>205500</v>
      </c>
      <c r="L2896">
        <v>205500</v>
      </c>
      <c r="M2896" t="s">
        <v>39</v>
      </c>
      <c r="N2896" t="s">
        <v>65</v>
      </c>
      <c r="O2896" s="1">
        <f t="shared" si="45"/>
        <v>42152.291666666664</v>
      </c>
    </row>
    <row r="2897" spans="1:15">
      <c r="A2897" s="2">
        <v>300000000002896</v>
      </c>
      <c r="B2897" s="2">
        <v>200000000000245</v>
      </c>
      <c r="C2897" t="s">
        <v>3064</v>
      </c>
      <c r="D2897" t="s">
        <v>35</v>
      </c>
      <c r="E2897" s="4">
        <v>42153</v>
      </c>
      <c r="F2897" s="3">
        <v>42527</v>
      </c>
      <c r="G2897" t="s">
        <v>1747</v>
      </c>
      <c r="H2897" s="2">
        <v>100000000000654</v>
      </c>
      <c r="I2897" t="s">
        <v>21</v>
      </c>
      <c r="J2897" t="s">
        <v>21</v>
      </c>
      <c r="K2897">
        <v>124500</v>
      </c>
      <c r="L2897">
        <v>124500</v>
      </c>
      <c r="M2897" t="s">
        <v>22</v>
      </c>
      <c r="N2897" t="s">
        <v>23</v>
      </c>
      <c r="O2897" s="1">
        <f t="shared" si="45"/>
        <v>42153.291666666664</v>
      </c>
    </row>
    <row r="2898" spans="1:15">
      <c r="A2898" s="2">
        <v>300000000002897</v>
      </c>
      <c r="B2898" s="2">
        <v>200000000000014</v>
      </c>
      <c r="C2898" t="s">
        <v>3065</v>
      </c>
      <c r="D2898" t="s">
        <v>35</v>
      </c>
      <c r="E2898" s="4">
        <v>42153.620138888888</v>
      </c>
      <c r="F2898" s="3">
        <v>42312</v>
      </c>
      <c r="G2898" t="s">
        <v>1052</v>
      </c>
      <c r="H2898" s="2">
        <v>100000000000369</v>
      </c>
      <c r="I2898" t="s">
        <v>21</v>
      </c>
      <c r="J2898" t="s">
        <v>21</v>
      </c>
      <c r="K2898">
        <v>124500</v>
      </c>
      <c r="L2898">
        <v>124500</v>
      </c>
      <c r="M2898" t="s">
        <v>31</v>
      </c>
      <c r="N2898" t="s">
        <v>48</v>
      </c>
      <c r="O2898" s="1">
        <f t="shared" si="45"/>
        <v>42153.911805555552</v>
      </c>
    </row>
    <row r="2899" spans="1:15">
      <c r="A2899" s="2">
        <v>300000000002898</v>
      </c>
      <c r="B2899" s="2">
        <v>200000000000009</v>
      </c>
      <c r="C2899" t="s">
        <v>3066</v>
      </c>
      <c r="D2899" t="s">
        <v>35</v>
      </c>
      <c r="E2899" s="4">
        <v>42153.384027777778</v>
      </c>
      <c r="F2899" s="3">
        <v>42338</v>
      </c>
      <c r="G2899" t="s">
        <v>3067</v>
      </c>
      <c r="H2899" s="2">
        <v>100000000000380</v>
      </c>
      <c r="I2899" t="s">
        <v>21</v>
      </c>
      <c r="J2899" t="s">
        <v>21</v>
      </c>
      <c r="K2899">
        <v>138000</v>
      </c>
      <c r="L2899">
        <v>138000</v>
      </c>
      <c r="M2899" t="s">
        <v>22</v>
      </c>
      <c r="N2899" t="s">
        <v>23</v>
      </c>
      <c r="O2899" s="1">
        <f t="shared" si="45"/>
        <v>42153.675694444442</v>
      </c>
    </row>
    <row r="2900" spans="1:15">
      <c r="A2900" s="2">
        <v>300000000002899</v>
      </c>
      <c r="B2900" s="2">
        <v>200000000000330</v>
      </c>
      <c r="C2900" t="s">
        <v>3068</v>
      </c>
      <c r="D2900" t="s">
        <v>19</v>
      </c>
      <c r="E2900" s="4">
        <v>42153.39166666667</v>
      </c>
      <c r="F2900" s="3">
        <v>42793</v>
      </c>
      <c r="G2900" t="s">
        <v>1368</v>
      </c>
      <c r="H2900" s="2">
        <v>100000000000313</v>
      </c>
      <c r="I2900" t="s">
        <v>486</v>
      </c>
      <c r="J2900" t="s">
        <v>487</v>
      </c>
      <c r="K2900">
        <v>286500</v>
      </c>
      <c r="L2900">
        <v>286500</v>
      </c>
      <c r="M2900" t="s">
        <v>31</v>
      </c>
      <c r="N2900" t="s">
        <v>48</v>
      </c>
      <c r="O2900" s="1">
        <f t="shared" si="45"/>
        <v>42153.683333333334</v>
      </c>
    </row>
    <row r="2901" spans="1:15">
      <c r="A2901" s="2">
        <v>300000000002900</v>
      </c>
      <c r="B2901" s="2">
        <v>200000000001545</v>
      </c>
      <c r="C2901" t="s">
        <v>3069</v>
      </c>
      <c r="D2901" t="s">
        <v>35</v>
      </c>
      <c r="E2901" s="4">
        <v>42153</v>
      </c>
      <c r="F2901" s="3">
        <v>42496</v>
      </c>
      <c r="G2901" t="s">
        <v>1488</v>
      </c>
      <c r="H2901" s="2">
        <v>100000000000518</v>
      </c>
      <c r="I2901" t="s">
        <v>21</v>
      </c>
      <c r="J2901" t="s">
        <v>21</v>
      </c>
      <c r="M2901" t="s">
        <v>39</v>
      </c>
      <c r="N2901" t="s">
        <v>40</v>
      </c>
      <c r="O2901" s="1">
        <f t="shared" si="45"/>
        <v>42153.291666666664</v>
      </c>
    </row>
    <row r="2902" spans="1:15">
      <c r="A2902" s="2">
        <v>300000000002901</v>
      </c>
      <c r="B2902" s="2">
        <v>200000000001479</v>
      </c>
      <c r="C2902" t="s">
        <v>3070</v>
      </c>
      <c r="D2902" t="s">
        <v>35</v>
      </c>
      <c r="E2902" s="4">
        <v>42153</v>
      </c>
      <c r="F2902" s="3">
        <v>42636</v>
      </c>
      <c r="G2902" t="s">
        <v>1488</v>
      </c>
      <c r="H2902" s="2">
        <v>100000000000518</v>
      </c>
      <c r="I2902" t="s">
        <v>486</v>
      </c>
      <c r="J2902" t="s">
        <v>487</v>
      </c>
      <c r="K2902">
        <v>43500</v>
      </c>
      <c r="L2902">
        <v>43500</v>
      </c>
      <c r="M2902" t="s">
        <v>39</v>
      </c>
      <c r="N2902" t="s">
        <v>40</v>
      </c>
      <c r="O2902" s="1">
        <f t="shared" si="45"/>
        <v>42153.291666666664</v>
      </c>
    </row>
    <row r="2903" spans="1:15">
      <c r="A2903" s="2">
        <v>300000000002902</v>
      </c>
      <c r="B2903" s="2">
        <v>200000000002727</v>
      </c>
      <c r="C2903" t="s">
        <v>3071</v>
      </c>
      <c r="D2903" t="s">
        <v>35</v>
      </c>
      <c r="E2903" s="4">
        <v>42153</v>
      </c>
      <c r="F2903" s="3">
        <v>42298</v>
      </c>
      <c r="G2903" t="s">
        <v>1222</v>
      </c>
      <c r="H2903" s="2">
        <v>100000000000223</v>
      </c>
      <c r="I2903" t="s">
        <v>21</v>
      </c>
      <c r="J2903" t="s">
        <v>21</v>
      </c>
      <c r="K2903">
        <v>124500</v>
      </c>
      <c r="L2903">
        <v>124500</v>
      </c>
      <c r="M2903" t="s">
        <v>39</v>
      </c>
      <c r="N2903" t="s">
        <v>40</v>
      </c>
      <c r="O2903" s="1">
        <f t="shared" si="45"/>
        <v>42153.291666666664</v>
      </c>
    </row>
    <row r="2904" spans="1:15">
      <c r="A2904" s="2">
        <v>300000000002903</v>
      </c>
      <c r="B2904" s="2">
        <v>200000000002725</v>
      </c>
      <c r="C2904" t="s">
        <v>3072</v>
      </c>
      <c r="D2904" t="s">
        <v>35</v>
      </c>
      <c r="E2904" s="4">
        <v>42153</v>
      </c>
      <c r="F2904" s="3">
        <v>42696</v>
      </c>
      <c r="G2904" t="s">
        <v>218</v>
      </c>
      <c r="H2904" s="2">
        <v>100000000000188</v>
      </c>
      <c r="I2904" t="s">
        <v>1311</v>
      </c>
      <c r="J2904" t="s">
        <v>1910</v>
      </c>
      <c r="K2904">
        <v>205500</v>
      </c>
      <c r="L2904">
        <v>205500</v>
      </c>
      <c r="M2904" t="s">
        <v>31</v>
      </c>
      <c r="N2904" t="s">
        <v>32</v>
      </c>
      <c r="O2904" s="1">
        <f t="shared" si="45"/>
        <v>42153.291666666664</v>
      </c>
    </row>
    <row r="2905" spans="1:15">
      <c r="A2905" s="2">
        <v>300000000002904</v>
      </c>
      <c r="B2905" s="2">
        <v>200000000001402</v>
      </c>
      <c r="C2905" t="s">
        <v>3073</v>
      </c>
      <c r="D2905" t="s">
        <v>35</v>
      </c>
      <c r="E2905" s="4">
        <v>42153</v>
      </c>
      <c r="F2905" s="3">
        <v>42538</v>
      </c>
      <c r="G2905" t="s">
        <v>1490</v>
      </c>
      <c r="H2905" s="2">
        <v>100000000000528</v>
      </c>
      <c r="I2905" t="s">
        <v>21</v>
      </c>
      <c r="J2905" t="s">
        <v>21</v>
      </c>
      <c r="K2905">
        <v>165000</v>
      </c>
      <c r="M2905" t="s">
        <v>39</v>
      </c>
      <c r="N2905" t="s">
        <v>40</v>
      </c>
      <c r="O2905" s="1">
        <f t="shared" si="45"/>
        <v>42153.291666666664</v>
      </c>
    </row>
    <row r="2906" spans="1:15">
      <c r="A2906" s="2">
        <v>300000000002905</v>
      </c>
      <c r="B2906" s="2">
        <v>200000000001713</v>
      </c>
      <c r="C2906" t="s">
        <v>3074</v>
      </c>
      <c r="D2906" t="s">
        <v>35</v>
      </c>
      <c r="E2906" s="4">
        <v>42153</v>
      </c>
      <c r="F2906" s="3">
        <v>42437</v>
      </c>
      <c r="G2906" t="s">
        <v>1490</v>
      </c>
      <c r="H2906" s="2">
        <v>100000000000528</v>
      </c>
      <c r="I2906" t="s">
        <v>21</v>
      </c>
      <c r="J2906" t="s">
        <v>21</v>
      </c>
      <c r="K2906">
        <v>200100</v>
      </c>
      <c r="L2906">
        <v>165000</v>
      </c>
      <c r="M2906" t="s">
        <v>39</v>
      </c>
      <c r="N2906" t="s">
        <v>40</v>
      </c>
      <c r="O2906" s="1">
        <f t="shared" si="45"/>
        <v>42153.291666666664</v>
      </c>
    </row>
    <row r="2907" spans="1:15">
      <c r="A2907" s="2">
        <v>300000000002906</v>
      </c>
      <c r="B2907" s="2">
        <v>200000000001482</v>
      </c>
      <c r="C2907" t="s">
        <v>3075</v>
      </c>
      <c r="D2907" t="s">
        <v>35</v>
      </c>
      <c r="E2907" s="4">
        <v>42153</v>
      </c>
      <c r="F2907" s="3">
        <v>42899</v>
      </c>
      <c r="G2907" t="s">
        <v>1490</v>
      </c>
      <c r="H2907" s="2">
        <v>100000000000528</v>
      </c>
      <c r="I2907" t="s">
        <v>810</v>
      </c>
      <c r="J2907" t="s">
        <v>490</v>
      </c>
      <c r="K2907">
        <v>200100</v>
      </c>
      <c r="L2907">
        <v>165000</v>
      </c>
      <c r="M2907" t="s">
        <v>39</v>
      </c>
      <c r="N2907" t="s">
        <v>40</v>
      </c>
      <c r="O2907" s="1">
        <f t="shared" si="45"/>
        <v>42153.291666666664</v>
      </c>
    </row>
    <row r="2908" spans="1:15">
      <c r="A2908" s="2">
        <v>300000000002907</v>
      </c>
      <c r="B2908" s="2">
        <v>200000000002787</v>
      </c>
      <c r="C2908" t="s">
        <v>3076</v>
      </c>
      <c r="D2908" t="s">
        <v>35</v>
      </c>
      <c r="E2908" s="4">
        <v>42153</v>
      </c>
      <c r="F2908" s="3">
        <v>42643</v>
      </c>
      <c r="G2908" t="s">
        <v>2154</v>
      </c>
      <c r="H2908" s="2">
        <v>100000000000398</v>
      </c>
      <c r="I2908" t="s">
        <v>810</v>
      </c>
      <c r="J2908" t="s">
        <v>490</v>
      </c>
      <c r="K2908">
        <v>200100</v>
      </c>
      <c r="L2908">
        <v>165000</v>
      </c>
      <c r="M2908" t="s">
        <v>39</v>
      </c>
      <c r="N2908" t="s">
        <v>40</v>
      </c>
      <c r="O2908" s="1">
        <f t="shared" si="45"/>
        <v>42153.291666666664</v>
      </c>
    </row>
    <row r="2909" spans="1:15">
      <c r="A2909" s="2">
        <v>300000000002908</v>
      </c>
      <c r="B2909" s="2">
        <v>200000000002726</v>
      </c>
      <c r="C2909" t="s">
        <v>3077</v>
      </c>
      <c r="D2909" t="s">
        <v>35</v>
      </c>
      <c r="E2909" s="4">
        <v>42153</v>
      </c>
      <c r="F2909" s="3">
        <v>42214</v>
      </c>
      <c r="G2909" t="s">
        <v>725</v>
      </c>
      <c r="H2909" s="2">
        <v>100000000000177</v>
      </c>
      <c r="I2909" t="s">
        <v>21</v>
      </c>
      <c r="J2909" t="s">
        <v>21</v>
      </c>
      <c r="K2909">
        <v>165000</v>
      </c>
      <c r="M2909" t="s">
        <v>39</v>
      </c>
      <c r="N2909" t="s">
        <v>40</v>
      </c>
      <c r="O2909" s="1">
        <f t="shared" si="45"/>
        <v>42153.291666666664</v>
      </c>
    </row>
    <row r="2910" spans="1:15">
      <c r="A2910" s="2">
        <v>300000000002909</v>
      </c>
      <c r="B2910" s="2">
        <v>200000000002477</v>
      </c>
      <c r="C2910" t="s">
        <v>3078</v>
      </c>
      <c r="D2910" t="s">
        <v>35</v>
      </c>
      <c r="E2910" s="4">
        <v>42155</v>
      </c>
      <c r="F2910" s="3">
        <v>42251</v>
      </c>
      <c r="G2910" t="s">
        <v>1512</v>
      </c>
      <c r="H2910" s="2">
        <v>100000000000232</v>
      </c>
      <c r="I2910" t="s">
        <v>21</v>
      </c>
      <c r="J2910" t="s">
        <v>21</v>
      </c>
      <c r="M2910" t="s">
        <v>39</v>
      </c>
      <c r="N2910" t="s">
        <v>40</v>
      </c>
      <c r="O2910" s="1">
        <f t="shared" si="45"/>
        <v>42155.291666666664</v>
      </c>
    </row>
    <row r="2911" spans="1:15">
      <c r="A2911" s="2">
        <v>300000000002910</v>
      </c>
      <c r="B2911" s="2">
        <v>200000000002470</v>
      </c>
      <c r="C2911" t="s">
        <v>3079</v>
      </c>
      <c r="D2911" t="s">
        <v>35</v>
      </c>
      <c r="E2911" s="4">
        <v>42155</v>
      </c>
      <c r="F2911" s="3">
        <v>42251</v>
      </c>
      <c r="G2911" t="s">
        <v>1512</v>
      </c>
      <c r="H2911" s="2">
        <v>100000000000232</v>
      </c>
      <c r="I2911" t="s">
        <v>21</v>
      </c>
      <c r="J2911" t="s">
        <v>21</v>
      </c>
      <c r="M2911" t="s">
        <v>39</v>
      </c>
      <c r="N2911" t="s">
        <v>40</v>
      </c>
      <c r="O2911" s="1">
        <f t="shared" si="45"/>
        <v>42155.291666666664</v>
      </c>
    </row>
    <row r="2912" spans="1:15">
      <c r="A2912" s="2">
        <v>300000000002911</v>
      </c>
      <c r="B2912" s="2">
        <v>200000000002067</v>
      </c>
      <c r="C2912" t="s">
        <v>3080</v>
      </c>
      <c r="D2912" t="s">
        <v>19</v>
      </c>
      <c r="E2912" s="4">
        <v>42155.808333333334</v>
      </c>
      <c r="F2912" s="3">
        <v>42191</v>
      </c>
      <c r="G2912" t="s">
        <v>218</v>
      </c>
      <c r="H2912" s="2">
        <v>100000000000188</v>
      </c>
      <c r="I2912" t="s">
        <v>30</v>
      </c>
      <c r="J2912" t="s">
        <v>30</v>
      </c>
      <c r="K2912">
        <v>43500</v>
      </c>
      <c r="L2912">
        <v>43500</v>
      </c>
      <c r="M2912" t="s">
        <v>31</v>
      </c>
      <c r="N2912" t="s">
        <v>32</v>
      </c>
      <c r="O2912" s="1">
        <f t="shared" si="45"/>
        <v>42156.1</v>
      </c>
    </row>
    <row r="2913" spans="1:15">
      <c r="A2913" s="2">
        <v>300000000002912</v>
      </c>
      <c r="B2913" s="2">
        <v>200000000000639</v>
      </c>
      <c r="C2913" t="s">
        <v>3081</v>
      </c>
      <c r="D2913" t="s">
        <v>35</v>
      </c>
      <c r="E2913" s="4">
        <v>42156</v>
      </c>
      <c r="F2913" s="3">
        <v>42768</v>
      </c>
      <c r="G2913" t="s">
        <v>831</v>
      </c>
      <c r="H2913" s="2">
        <v>100000000000242</v>
      </c>
      <c r="I2913" t="s">
        <v>408</v>
      </c>
      <c r="J2913" t="s">
        <v>409</v>
      </c>
      <c r="K2913">
        <v>124500</v>
      </c>
      <c r="L2913">
        <v>124500</v>
      </c>
      <c r="M2913" t="s">
        <v>22</v>
      </c>
      <c r="N2913" t="s">
        <v>23</v>
      </c>
      <c r="O2913" s="1">
        <f t="shared" si="45"/>
        <v>42156.291666666664</v>
      </c>
    </row>
    <row r="2914" spans="1:15">
      <c r="A2914" s="2">
        <v>300000000002913</v>
      </c>
      <c r="B2914" s="2">
        <v>200000000001748</v>
      </c>
      <c r="C2914" t="s">
        <v>3082</v>
      </c>
      <c r="D2914" t="s">
        <v>35</v>
      </c>
      <c r="E2914" s="4">
        <v>42156</v>
      </c>
      <c r="F2914" s="3">
        <v>42268</v>
      </c>
      <c r="G2914" t="s">
        <v>1512</v>
      </c>
      <c r="H2914" s="2">
        <v>100000000000232</v>
      </c>
      <c r="I2914" t="s">
        <v>21</v>
      </c>
      <c r="J2914" t="s">
        <v>21</v>
      </c>
      <c r="K2914">
        <v>124500</v>
      </c>
      <c r="L2914">
        <v>124500</v>
      </c>
      <c r="M2914" t="s">
        <v>39</v>
      </c>
      <c r="N2914" t="s">
        <v>40</v>
      </c>
      <c r="O2914" s="1">
        <f t="shared" si="45"/>
        <v>42156.291666666664</v>
      </c>
    </row>
    <row r="2915" spans="1:15">
      <c r="A2915" s="2">
        <v>300000000002914</v>
      </c>
      <c r="B2915" s="2">
        <v>200000000002728</v>
      </c>
      <c r="C2915" t="s">
        <v>3083</v>
      </c>
      <c r="D2915" t="s">
        <v>35</v>
      </c>
      <c r="E2915" s="4">
        <v>42156</v>
      </c>
      <c r="F2915" s="3">
        <v>42437</v>
      </c>
      <c r="G2915" t="s">
        <v>1490</v>
      </c>
      <c r="H2915" s="2">
        <v>100000000000528</v>
      </c>
      <c r="I2915" t="s">
        <v>21</v>
      </c>
      <c r="J2915" t="s">
        <v>21</v>
      </c>
      <c r="K2915">
        <v>165000</v>
      </c>
      <c r="L2915">
        <v>165000</v>
      </c>
      <c r="M2915" t="s">
        <v>39</v>
      </c>
      <c r="N2915" t="s">
        <v>40</v>
      </c>
      <c r="O2915" s="1">
        <f t="shared" si="45"/>
        <v>42156.291666666664</v>
      </c>
    </row>
    <row r="2916" spans="1:15">
      <c r="A2916" s="2">
        <v>300000000002915</v>
      </c>
      <c r="B2916" s="2">
        <v>200000000001249</v>
      </c>
      <c r="C2916" t="s">
        <v>3084</v>
      </c>
      <c r="D2916" t="s">
        <v>35</v>
      </c>
      <c r="E2916" s="4">
        <v>42156</v>
      </c>
      <c r="F2916" s="3">
        <v>42192</v>
      </c>
      <c r="G2916" t="s">
        <v>851</v>
      </c>
      <c r="H2916" s="2">
        <v>100000000000228</v>
      </c>
      <c r="I2916" t="s">
        <v>21</v>
      </c>
      <c r="J2916" t="s">
        <v>21</v>
      </c>
      <c r="K2916">
        <v>124500</v>
      </c>
      <c r="L2916">
        <v>124500</v>
      </c>
      <c r="M2916" t="s">
        <v>101</v>
      </c>
      <c r="N2916" t="s">
        <v>101</v>
      </c>
      <c r="O2916" s="1">
        <f t="shared" si="45"/>
        <v>42156.291666666664</v>
      </c>
    </row>
    <row r="2917" spans="1:15">
      <c r="A2917" s="2">
        <v>300000000002916</v>
      </c>
      <c r="B2917" s="2">
        <v>200000000003153</v>
      </c>
      <c r="C2917" t="s">
        <v>3085</v>
      </c>
      <c r="D2917" t="s">
        <v>35</v>
      </c>
      <c r="E2917" s="4">
        <v>42156</v>
      </c>
      <c r="F2917" s="3">
        <v>43091</v>
      </c>
      <c r="G2917" t="s">
        <v>1107</v>
      </c>
      <c r="H2917" s="2">
        <v>100000000000368</v>
      </c>
      <c r="I2917" t="s">
        <v>810</v>
      </c>
      <c r="J2917" t="s">
        <v>490</v>
      </c>
      <c r="K2917">
        <v>124500</v>
      </c>
      <c r="L2917">
        <v>124500</v>
      </c>
      <c r="M2917" t="s">
        <v>31</v>
      </c>
      <c r="N2917" t="s">
        <v>48</v>
      </c>
      <c r="O2917" s="1">
        <f t="shared" si="45"/>
        <v>42156.291666666664</v>
      </c>
    </row>
    <row r="2918" spans="1:15">
      <c r="A2918" s="2">
        <v>300000000002917</v>
      </c>
      <c r="B2918" s="2">
        <v>200000000002159</v>
      </c>
      <c r="C2918" t="s">
        <v>3086</v>
      </c>
      <c r="D2918" t="s">
        <v>35</v>
      </c>
      <c r="E2918" s="4">
        <v>42156.829861111109</v>
      </c>
      <c r="F2918" s="3">
        <v>42312</v>
      </c>
      <c r="G2918" t="s">
        <v>243</v>
      </c>
      <c r="H2918" s="2">
        <v>100000000000103</v>
      </c>
      <c r="I2918" t="s">
        <v>21</v>
      </c>
      <c r="J2918" t="s">
        <v>21</v>
      </c>
      <c r="K2918">
        <v>197400</v>
      </c>
      <c r="L2918">
        <v>197400</v>
      </c>
      <c r="M2918" t="s">
        <v>31</v>
      </c>
      <c r="N2918" t="s">
        <v>48</v>
      </c>
      <c r="O2918" s="1">
        <f t="shared" si="45"/>
        <v>42157.121527777774</v>
      </c>
    </row>
    <row r="2919" spans="1:15">
      <c r="A2919" s="2">
        <v>300000000002918</v>
      </c>
      <c r="B2919" s="2">
        <v>200000000000411</v>
      </c>
      <c r="C2919" t="s">
        <v>3087</v>
      </c>
      <c r="D2919" t="s">
        <v>19</v>
      </c>
      <c r="E2919" s="4">
        <v>42156.49722222222</v>
      </c>
      <c r="F2919" s="3">
        <v>42606</v>
      </c>
      <c r="G2919" t="s">
        <v>555</v>
      </c>
      <c r="H2919" s="2">
        <v>100000000000206</v>
      </c>
      <c r="I2919" t="s">
        <v>21</v>
      </c>
      <c r="J2919" t="s">
        <v>21</v>
      </c>
      <c r="M2919" t="s">
        <v>22</v>
      </c>
      <c r="N2919" t="s">
        <v>23</v>
      </c>
      <c r="O2919" s="1">
        <f t="shared" si="45"/>
        <v>42156.788888888885</v>
      </c>
    </row>
    <row r="2920" spans="1:15">
      <c r="A2920" s="2">
        <v>300000000002919</v>
      </c>
      <c r="B2920" s="2">
        <v>200000000002729</v>
      </c>
      <c r="C2920" t="s">
        <v>3088</v>
      </c>
      <c r="D2920" t="s">
        <v>35</v>
      </c>
      <c r="E2920" s="4">
        <v>42157</v>
      </c>
      <c r="F2920" s="3">
        <v>42215</v>
      </c>
      <c r="G2920" t="s">
        <v>1602</v>
      </c>
      <c r="H2920" s="2">
        <v>100000000000209</v>
      </c>
      <c r="I2920" t="s">
        <v>21</v>
      </c>
      <c r="J2920" t="s">
        <v>21</v>
      </c>
      <c r="M2920" t="s">
        <v>39</v>
      </c>
      <c r="N2920" t="s">
        <v>65</v>
      </c>
      <c r="O2920" s="1">
        <f t="shared" si="45"/>
        <v>42157.291666666664</v>
      </c>
    </row>
    <row r="2921" spans="1:15">
      <c r="A2921" s="2">
        <v>300000000002920</v>
      </c>
      <c r="B2921" s="2">
        <v>200000000000095</v>
      </c>
      <c r="C2921" t="s">
        <v>3089</v>
      </c>
      <c r="D2921" t="s">
        <v>35</v>
      </c>
      <c r="E2921" s="4">
        <v>42157</v>
      </c>
      <c r="F2921" s="3">
        <v>42195</v>
      </c>
      <c r="G2921" t="s">
        <v>1260</v>
      </c>
      <c r="H2921" s="2">
        <v>100000000000166</v>
      </c>
      <c r="I2921" t="s">
        <v>21</v>
      </c>
      <c r="J2921" t="s">
        <v>21</v>
      </c>
      <c r="K2921">
        <v>124500</v>
      </c>
      <c r="L2921">
        <v>124500</v>
      </c>
      <c r="M2921" t="s">
        <v>31</v>
      </c>
      <c r="N2921" t="s">
        <v>48</v>
      </c>
      <c r="O2921" s="1">
        <f t="shared" si="45"/>
        <v>42157.291666666664</v>
      </c>
    </row>
    <row r="2922" spans="1:15">
      <c r="A2922" s="2">
        <v>300000000002921</v>
      </c>
      <c r="B2922" s="2">
        <v>200000000001735</v>
      </c>
      <c r="C2922" t="s">
        <v>3090</v>
      </c>
      <c r="D2922" t="s">
        <v>35</v>
      </c>
      <c r="E2922" s="4">
        <v>42157</v>
      </c>
      <c r="F2922" s="3">
        <v>42300</v>
      </c>
      <c r="G2922" t="s">
        <v>1222</v>
      </c>
      <c r="H2922" s="2">
        <v>100000000000223</v>
      </c>
      <c r="I2922" t="s">
        <v>21</v>
      </c>
      <c r="J2922" t="s">
        <v>21</v>
      </c>
      <c r="K2922">
        <v>124500</v>
      </c>
      <c r="L2922">
        <v>124500</v>
      </c>
      <c r="M2922" t="s">
        <v>39</v>
      </c>
      <c r="N2922" t="s">
        <v>40</v>
      </c>
      <c r="O2922" s="1">
        <f t="shared" si="45"/>
        <v>42157.291666666664</v>
      </c>
    </row>
    <row r="2923" spans="1:15">
      <c r="A2923" s="2">
        <v>300000000002922</v>
      </c>
      <c r="B2923" s="2">
        <v>200000000000115</v>
      </c>
      <c r="C2923" t="s">
        <v>3091</v>
      </c>
      <c r="D2923" t="s">
        <v>35</v>
      </c>
      <c r="E2923" s="4">
        <v>42157</v>
      </c>
      <c r="F2923" s="3">
        <v>42804</v>
      </c>
      <c r="G2923" t="s">
        <v>379</v>
      </c>
      <c r="H2923" s="2">
        <v>100000000000116</v>
      </c>
      <c r="I2923" t="s">
        <v>408</v>
      </c>
      <c r="J2923" t="s">
        <v>409</v>
      </c>
      <c r="K2923">
        <v>124500</v>
      </c>
      <c r="L2923">
        <v>124500</v>
      </c>
      <c r="M2923" t="s">
        <v>31</v>
      </c>
      <c r="N2923" t="s">
        <v>48</v>
      </c>
      <c r="O2923" s="1">
        <f t="shared" si="45"/>
        <v>42157.291666666664</v>
      </c>
    </row>
    <row r="2924" spans="1:15">
      <c r="A2924" s="2">
        <v>300000000002923</v>
      </c>
      <c r="B2924" s="2">
        <v>200000000002730</v>
      </c>
      <c r="C2924" t="s">
        <v>3092</v>
      </c>
      <c r="D2924" t="s">
        <v>35</v>
      </c>
      <c r="E2924" s="4">
        <v>42158</v>
      </c>
      <c r="F2924" s="3">
        <v>42401</v>
      </c>
      <c r="G2924" t="s">
        <v>197</v>
      </c>
      <c r="H2924" s="2">
        <v>100000000000119</v>
      </c>
      <c r="I2924" t="s">
        <v>21</v>
      </c>
      <c r="J2924" t="s">
        <v>21</v>
      </c>
      <c r="K2924">
        <v>192000</v>
      </c>
      <c r="M2924" t="s">
        <v>1287</v>
      </c>
      <c r="N2924" t="s">
        <v>1288</v>
      </c>
      <c r="O2924" s="1">
        <f t="shared" si="45"/>
        <v>42158.291666666664</v>
      </c>
    </row>
    <row r="2925" spans="1:15">
      <c r="A2925" s="2">
        <v>300000000002924</v>
      </c>
      <c r="B2925" s="2">
        <v>200000000002732</v>
      </c>
      <c r="C2925" t="s">
        <v>3093</v>
      </c>
      <c r="D2925" t="s">
        <v>35</v>
      </c>
      <c r="E2925" s="4">
        <v>42158</v>
      </c>
      <c r="F2925" s="3">
        <v>42312</v>
      </c>
      <c r="G2925" t="s">
        <v>197</v>
      </c>
      <c r="H2925" s="2">
        <v>100000000000119</v>
      </c>
      <c r="I2925" t="s">
        <v>21</v>
      </c>
      <c r="J2925" t="s">
        <v>21</v>
      </c>
      <c r="K2925">
        <v>3130</v>
      </c>
      <c r="M2925" t="s">
        <v>1287</v>
      </c>
      <c r="N2925" t="s">
        <v>1288</v>
      </c>
      <c r="O2925" s="1">
        <f t="shared" si="45"/>
        <v>42158.291666666664</v>
      </c>
    </row>
    <row r="2926" spans="1:15">
      <c r="A2926" s="2">
        <v>300000000002925</v>
      </c>
      <c r="B2926" s="2">
        <v>200000000002731</v>
      </c>
      <c r="C2926" t="s">
        <v>3094</v>
      </c>
      <c r="D2926" t="s">
        <v>35</v>
      </c>
      <c r="E2926" s="4">
        <v>42158</v>
      </c>
      <c r="F2926" s="3">
        <v>42390</v>
      </c>
      <c r="G2926" t="s">
        <v>197</v>
      </c>
      <c r="H2926" s="2">
        <v>100000000000119</v>
      </c>
      <c r="I2926" t="s">
        <v>30</v>
      </c>
      <c r="J2926" t="s">
        <v>30</v>
      </c>
      <c r="K2926">
        <v>63750</v>
      </c>
      <c r="L2926">
        <v>63750</v>
      </c>
      <c r="M2926" t="s">
        <v>1287</v>
      </c>
      <c r="N2926" t="s">
        <v>1288</v>
      </c>
      <c r="O2926" s="1">
        <f t="shared" si="45"/>
        <v>42158.291666666664</v>
      </c>
    </row>
    <row r="2927" spans="1:15">
      <c r="A2927" s="2">
        <v>300000000002926</v>
      </c>
      <c r="B2927" s="2">
        <v>200000000000001</v>
      </c>
      <c r="C2927" t="s">
        <v>3095</v>
      </c>
      <c r="D2927" t="s">
        <v>35</v>
      </c>
      <c r="E2927" s="4">
        <v>42159.347916666666</v>
      </c>
      <c r="F2927" s="3">
        <v>42852</v>
      </c>
      <c r="G2927" t="s">
        <v>734</v>
      </c>
      <c r="H2927" s="2">
        <v>100000000000196</v>
      </c>
      <c r="I2927" t="s">
        <v>486</v>
      </c>
      <c r="J2927" t="s">
        <v>409</v>
      </c>
      <c r="K2927">
        <v>732000</v>
      </c>
      <c r="L2927">
        <v>732000</v>
      </c>
      <c r="M2927" t="s">
        <v>22</v>
      </c>
      <c r="N2927" t="s">
        <v>23</v>
      </c>
      <c r="O2927" s="1">
        <f t="shared" si="45"/>
        <v>42159.63958333333</v>
      </c>
    </row>
    <row r="2928" spans="1:15">
      <c r="A2928" s="2">
        <v>300000000002927</v>
      </c>
      <c r="B2928" s="2">
        <v>200000000000916</v>
      </c>
      <c r="C2928" t="s">
        <v>3096</v>
      </c>
      <c r="D2928" t="s">
        <v>35</v>
      </c>
      <c r="E2928" s="4">
        <v>42159.502083333333</v>
      </c>
      <c r="F2928" s="3">
        <v>42206</v>
      </c>
      <c r="G2928" t="s">
        <v>676</v>
      </c>
      <c r="H2928" s="2">
        <v>100000000000178</v>
      </c>
      <c r="I2928" t="s">
        <v>21</v>
      </c>
      <c r="J2928" t="s">
        <v>21</v>
      </c>
      <c r="K2928">
        <v>124500</v>
      </c>
      <c r="L2928">
        <v>124500</v>
      </c>
      <c r="M2928" t="s">
        <v>101</v>
      </c>
      <c r="N2928" t="s">
        <v>101</v>
      </c>
      <c r="O2928" s="1">
        <f t="shared" si="45"/>
        <v>42159.793749999997</v>
      </c>
    </row>
    <row r="2929" spans="1:15">
      <c r="A2929" s="2">
        <v>300000000002928</v>
      </c>
      <c r="B2929" s="2">
        <v>200000000001598</v>
      </c>
      <c r="C2929" t="s">
        <v>3097</v>
      </c>
      <c r="D2929" t="s">
        <v>19</v>
      </c>
      <c r="E2929" s="4">
        <v>42159</v>
      </c>
      <c r="F2929" s="3">
        <v>42512</v>
      </c>
      <c r="G2929" t="s">
        <v>1488</v>
      </c>
      <c r="H2929" s="2">
        <v>100000000000518</v>
      </c>
      <c r="I2929" t="s">
        <v>21</v>
      </c>
      <c r="J2929" t="s">
        <v>21</v>
      </c>
      <c r="K2929">
        <v>205500</v>
      </c>
      <c r="L2929">
        <v>205500</v>
      </c>
      <c r="M2929" t="s">
        <v>39</v>
      </c>
      <c r="N2929" t="s">
        <v>40</v>
      </c>
      <c r="O2929" s="1">
        <f t="shared" si="45"/>
        <v>42159.291666666664</v>
      </c>
    </row>
    <row r="2930" spans="1:15">
      <c r="A2930" s="2">
        <v>300000000002929</v>
      </c>
      <c r="B2930" s="2">
        <v>200000000001396</v>
      </c>
      <c r="C2930" t="s">
        <v>3098</v>
      </c>
      <c r="D2930" t="s">
        <v>35</v>
      </c>
      <c r="E2930" s="4">
        <v>42159</v>
      </c>
      <c r="F2930" s="3">
        <v>42734</v>
      </c>
      <c r="G2930" t="s">
        <v>1488</v>
      </c>
      <c r="H2930" s="2">
        <v>100000000000518</v>
      </c>
      <c r="I2930" t="s">
        <v>486</v>
      </c>
      <c r="J2930" t="s">
        <v>409</v>
      </c>
      <c r="K2930">
        <v>387750</v>
      </c>
      <c r="L2930">
        <v>387750</v>
      </c>
      <c r="M2930" t="s">
        <v>39</v>
      </c>
      <c r="N2930" t="s">
        <v>40</v>
      </c>
      <c r="O2930" s="1">
        <f t="shared" si="45"/>
        <v>42159.291666666664</v>
      </c>
    </row>
    <row r="2931" spans="1:15">
      <c r="A2931" s="2">
        <v>300000000002930</v>
      </c>
      <c r="B2931" s="2">
        <v>200000000000748</v>
      </c>
      <c r="C2931" t="s">
        <v>3099</v>
      </c>
      <c r="D2931" t="s">
        <v>35</v>
      </c>
      <c r="E2931" s="4">
        <v>42159.292361111111</v>
      </c>
      <c r="F2931" s="3">
        <v>42159</v>
      </c>
      <c r="G2931" t="s">
        <v>3100</v>
      </c>
      <c r="H2931" s="2">
        <v>100000000000332</v>
      </c>
      <c r="I2931" t="s">
        <v>30</v>
      </c>
      <c r="J2931" t="s">
        <v>30</v>
      </c>
      <c r="M2931" t="s">
        <v>31</v>
      </c>
      <c r="N2931" t="s">
        <v>1812</v>
      </c>
      <c r="O2931" s="1">
        <f t="shared" si="45"/>
        <v>42159.584027777775</v>
      </c>
    </row>
    <row r="2932" spans="1:15">
      <c r="A2932" s="2">
        <v>300000000002931</v>
      </c>
      <c r="B2932" s="2">
        <v>200000000002418</v>
      </c>
      <c r="C2932" t="s">
        <v>3101</v>
      </c>
      <c r="D2932" t="s">
        <v>19</v>
      </c>
      <c r="E2932" s="4">
        <v>42159.564583333333</v>
      </c>
      <c r="F2932" s="3">
        <v>42824</v>
      </c>
      <c r="G2932" t="s">
        <v>329</v>
      </c>
      <c r="H2932" s="2">
        <v>100000000000097</v>
      </c>
      <c r="I2932" t="s">
        <v>810</v>
      </c>
      <c r="J2932" t="s">
        <v>490</v>
      </c>
      <c r="K2932">
        <v>354000</v>
      </c>
      <c r="L2932">
        <v>340500</v>
      </c>
      <c r="M2932" t="s">
        <v>31</v>
      </c>
      <c r="N2932" t="s">
        <v>48</v>
      </c>
      <c r="O2932" s="1">
        <f t="shared" si="45"/>
        <v>42159.856249999997</v>
      </c>
    </row>
    <row r="2933" spans="1:15">
      <c r="A2933" s="2">
        <v>300000000002932</v>
      </c>
      <c r="B2933" s="2">
        <v>200000000000004</v>
      </c>
      <c r="C2933" t="s">
        <v>3102</v>
      </c>
      <c r="D2933" t="s">
        <v>19</v>
      </c>
      <c r="E2933" s="4">
        <v>42159.655555555553</v>
      </c>
      <c r="F2933" s="3">
        <v>42156</v>
      </c>
      <c r="G2933" t="s">
        <v>220</v>
      </c>
      <c r="H2933" s="2">
        <v>100000000000093</v>
      </c>
      <c r="I2933" t="s">
        <v>30</v>
      </c>
      <c r="J2933" t="s">
        <v>30</v>
      </c>
      <c r="K2933">
        <v>12610</v>
      </c>
      <c r="L2933">
        <v>12610</v>
      </c>
      <c r="M2933" t="s">
        <v>22</v>
      </c>
      <c r="N2933" t="s">
        <v>23</v>
      </c>
      <c r="O2933" s="1">
        <f t="shared" si="45"/>
        <v>42159.947222222218</v>
      </c>
    </row>
    <row r="2934" spans="1:15">
      <c r="A2934" s="2">
        <v>300000000002933</v>
      </c>
      <c r="B2934" s="2">
        <v>200000000001613</v>
      </c>
      <c r="C2934" t="s">
        <v>3103</v>
      </c>
      <c r="D2934" t="s">
        <v>35</v>
      </c>
      <c r="E2934" s="4">
        <v>42159</v>
      </c>
      <c r="F2934" s="3">
        <v>42794</v>
      </c>
      <c r="G2934" t="s">
        <v>851</v>
      </c>
      <c r="H2934" s="2">
        <v>100000000000228</v>
      </c>
      <c r="I2934" t="s">
        <v>810</v>
      </c>
      <c r="J2934" t="s">
        <v>490</v>
      </c>
      <c r="K2934">
        <v>124500</v>
      </c>
      <c r="L2934">
        <v>124500</v>
      </c>
      <c r="M2934" t="s">
        <v>101</v>
      </c>
      <c r="N2934" t="s">
        <v>101</v>
      </c>
      <c r="O2934" s="1">
        <f t="shared" si="45"/>
        <v>42159.291666666664</v>
      </c>
    </row>
    <row r="2935" spans="1:15">
      <c r="A2935" s="2">
        <v>300000000002934</v>
      </c>
      <c r="B2935" s="2">
        <v>200000000000059</v>
      </c>
      <c r="C2935" t="s">
        <v>3104</v>
      </c>
      <c r="D2935" t="s">
        <v>35</v>
      </c>
      <c r="E2935" s="4">
        <v>42159</v>
      </c>
      <c r="F2935" s="3">
        <v>42724</v>
      </c>
      <c r="G2935" t="s">
        <v>379</v>
      </c>
      <c r="H2935" s="2">
        <v>100000000000116</v>
      </c>
      <c r="I2935" t="s">
        <v>486</v>
      </c>
      <c r="J2935" t="s">
        <v>409</v>
      </c>
      <c r="K2935">
        <v>452550</v>
      </c>
      <c r="L2935">
        <v>452550</v>
      </c>
      <c r="M2935" t="s">
        <v>31</v>
      </c>
      <c r="N2935" t="s">
        <v>48</v>
      </c>
      <c r="O2935" s="1">
        <f t="shared" si="45"/>
        <v>42159.291666666664</v>
      </c>
    </row>
    <row r="2936" spans="1:15">
      <c r="A2936" s="2">
        <v>300000000002935</v>
      </c>
      <c r="B2936" s="2">
        <v>200000000000035</v>
      </c>
      <c r="C2936" t="s">
        <v>3105</v>
      </c>
      <c r="D2936" t="s">
        <v>35</v>
      </c>
      <c r="E2936" s="4">
        <v>42159</v>
      </c>
      <c r="F2936" s="3">
        <v>42817</v>
      </c>
      <c r="G2936" t="s">
        <v>110</v>
      </c>
      <c r="H2936" s="2">
        <v>100000000000107</v>
      </c>
      <c r="I2936" t="s">
        <v>408</v>
      </c>
      <c r="J2936" t="s">
        <v>409</v>
      </c>
      <c r="K2936">
        <v>124500</v>
      </c>
      <c r="L2936">
        <v>124500</v>
      </c>
      <c r="M2936" t="s">
        <v>22</v>
      </c>
      <c r="N2936" t="s">
        <v>23</v>
      </c>
      <c r="O2936" s="1">
        <f t="shared" si="45"/>
        <v>42159.291666666664</v>
      </c>
    </row>
    <row r="2937" spans="1:15">
      <c r="A2937" s="2">
        <v>300000000002936</v>
      </c>
      <c r="B2937" s="2">
        <v>200000000002142</v>
      </c>
      <c r="C2937" t="s">
        <v>3106</v>
      </c>
      <c r="D2937" t="s">
        <v>19</v>
      </c>
      <c r="E2937" s="4">
        <v>42159.607638888891</v>
      </c>
      <c r="F2937" s="3">
        <v>42291</v>
      </c>
      <c r="G2937" t="s">
        <v>1719</v>
      </c>
      <c r="H2937" s="2">
        <v>100000000000330</v>
      </c>
      <c r="I2937" t="s">
        <v>30</v>
      </c>
      <c r="J2937" t="s">
        <v>30</v>
      </c>
      <c r="K2937">
        <v>13730</v>
      </c>
      <c r="L2937">
        <v>13730</v>
      </c>
      <c r="M2937" t="s">
        <v>31</v>
      </c>
      <c r="N2937" t="s">
        <v>32</v>
      </c>
      <c r="O2937" s="1">
        <f t="shared" si="45"/>
        <v>42159.899305555555</v>
      </c>
    </row>
    <row r="2938" spans="1:15">
      <c r="A2938" s="2">
        <v>300000000002937</v>
      </c>
      <c r="B2938" s="2">
        <v>200000000002142</v>
      </c>
      <c r="C2938" t="s">
        <v>3107</v>
      </c>
      <c r="D2938" t="s">
        <v>19</v>
      </c>
      <c r="E2938" s="4">
        <v>42159.606249999997</v>
      </c>
      <c r="F2938" s="3">
        <v>42277</v>
      </c>
      <c r="G2938" t="s">
        <v>1719</v>
      </c>
      <c r="H2938" s="2">
        <v>100000000000330</v>
      </c>
      <c r="I2938" t="s">
        <v>30</v>
      </c>
      <c r="J2938" t="s">
        <v>30</v>
      </c>
      <c r="K2938">
        <v>14070</v>
      </c>
      <c r="L2938">
        <v>14070</v>
      </c>
      <c r="M2938" t="s">
        <v>31</v>
      </c>
      <c r="N2938" t="s">
        <v>32</v>
      </c>
      <c r="O2938" s="1">
        <f t="shared" si="45"/>
        <v>42159.897916666661</v>
      </c>
    </row>
    <row r="2939" spans="1:15">
      <c r="A2939" s="2">
        <v>300000000002938</v>
      </c>
      <c r="B2939" s="2">
        <v>200000000002171</v>
      </c>
      <c r="C2939" t="s">
        <v>3108</v>
      </c>
      <c r="D2939" t="s">
        <v>19</v>
      </c>
      <c r="E2939" s="4">
        <v>42159.611111111109</v>
      </c>
      <c r="F2939" s="3">
        <v>42198</v>
      </c>
      <c r="G2939" t="s">
        <v>1719</v>
      </c>
      <c r="H2939" s="2">
        <v>100000000000330</v>
      </c>
      <c r="I2939" t="s">
        <v>30</v>
      </c>
      <c r="J2939" t="s">
        <v>30</v>
      </c>
      <c r="K2939">
        <v>9760</v>
      </c>
      <c r="L2939">
        <v>9760</v>
      </c>
      <c r="M2939" t="s">
        <v>31</v>
      </c>
      <c r="N2939" t="s">
        <v>32</v>
      </c>
      <c r="O2939" s="1">
        <f t="shared" si="45"/>
        <v>42159.902777777774</v>
      </c>
    </row>
    <row r="2940" spans="1:15">
      <c r="A2940" s="2">
        <v>300000000002939</v>
      </c>
      <c r="B2940" s="2">
        <v>200000000002142</v>
      </c>
      <c r="C2940" t="s">
        <v>3109</v>
      </c>
      <c r="D2940" t="s">
        <v>19</v>
      </c>
      <c r="E2940" s="4">
        <v>42159.604166666664</v>
      </c>
      <c r="F2940" s="3">
        <v>42185</v>
      </c>
      <c r="G2940" t="s">
        <v>1719</v>
      </c>
      <c r="H2940" s="2">
        <v>100000000000330</v>
      </c>
      <c r="I2940" t="s">
        <v>30</v>
      </c>
      <c r="J2940" t="s">
        <v>30</v>
      </c>
      <c r="K2940">
        <v>13460</v>
      </c>
      <c r="L2940">
        <v>13460</v>
      </c>
      <c r="M2940" t="s">
        <v>31</v>
      </c>
      <c r="N2940" t="s">
        <v>32</v>
      </c>
      <c r="O2940" s="1">
        <f t="shared" si="45"/>
        <v>42159.895833333328</v>
      </c>
    </row>
    <row r="2941" spans="1:15">
      <c r="A2941" s="2">
        <v>300000000002940</v>
      </c>
      <c r="B2941" s="2">
        <v>200000000002142</v>
      </c>
      <c r="C2941" t="s">
        <v>3110</v>
      </c>
      <c r="D2941" t="s">
        <v>19</v>
      </c>
      <c r="E2941" s="4">
        <v>42159.599305555559</v>
      </c>
      <c r="F2941" s="3">
        <v>42155</v>
      </c>
      <c r="G2941" t="s">
        <v>1719</v>
      </c>
      <c r="H2941" s="2">
        <v>100000000000330</v>
      </c>
      <c r="I2941" t="s">
        <v>30</v>
      </c>
      <c r="J2941" t="s">
        <v>30</v>
      </c>
      <c r="K2941">
        <v>13330</v>
      </c>
      <c r="L2941">
        <v>13330</v>
      </c>
      <c r="M2941" t="s">
        <v>31</v>
      </c>
      <c r="N2941" t="s">
        <v>32</v>
      </c>
      <c r="O2941" s="1">
        <f t="shared" si="45"/>
        <v>42159.890972222223</v>
      </c>
    </row>
    <row r="2942" spans="1:15">
      <c r="A2942" s="2">
        <v>300000000002941</v>
      </c>
      <c r="B2942" s="2">
        <v>200000000002142</v>
      </c>
      <c r="C2942" t="s">
        <v>3111</v>
      </c>
      <c r="D2942" t="s">
        <v>19</v>
      </c>
      <c r="E2942" s="4">
        <v>42159.605555555558</v>
      </c>
      <c r="F2942" s="3">
        <v>42283</v>
      </c>
      <c r="G2942" t="s">
        <v>1719</v>
      </c>
      <c r="H2942" s="2">
        <v>100000000000330</v>
      </c>
      <c r="I2942" t="s">
        <v>30</v>
      </c>
      <c r="J2942" t="s">
        <v>30</v>
      </c>
      <c r="K2942">
        <v>14200</v>
      </c>
      <c r="L2942">
        <v>14200</v>
      </c>
      <c r="M2942" t="s">
        <v>31</v>
      </c>
      <c r="N2942" t="s">
        <v>32</v>
      </c>
      <c r="O2942" s="1">
        <f t="shared" si="45"/>
        <v>42159.897222222222</v>
      </c>
    </row>
    <row r="2943" spans="1:15">
      <c r="A2943" s="2">
        <v>300000000002942</v>
      </c>
      <c r="B2943" s="2">
        <v>200000000002171</v>
      </c>
      <c r="C2943" t="s">
        <v>3112</v>
      </c>
      <c r="D2943" t="s">
        <v>19</v>
      </c>
      <c r="E2943" s="4">
        <v>42159.611111111109</v>
      </c>
      <c r="F2943" s="3">
        <v>42171</v>
      </c>
      <c r="G2943" t="s">
        <v>1719</v>
      </c>
      <c r="H2943" s="2">
        <v>100000000000330</v>
      </c>
      <c r="I2943" t="s">
        <v>30</v>
      </c>
      <c r="J2943" t="s">
        <v>30</v>
      </c>
      <c r="K2943">
        <v>9760</v>
      </c>
      <c r="L2943">
        <v>9760</v>
      </c>
      <c r="M2943" t="s">
        <v>31</v>
      </c>
      <c r="N2943" t="s">
        <v>32</v>
      </c>
      <c r="O2943" s="1">
        <f t="shared" si="45"/>
        <v>42159.902777777774</v>
      </c>
    </row>
    <row r="2944" spans="1:15">
      <c r="A2944" s="2">
        <v>300000000002943</v>
      </c>
      <c r="B2944" s="2">
        <v>200000000000100</v>
      </c>
      <c r="C2944" t="s">
        <v>3113</v>
      </c>
      <c r="D2944" t="s">
        <v>19</v>
      </c>
      <c r="E2944" s="4">
        <v>42160.280555555553</v>
      </c>
      <c r="F2944" s="3">
        <v>42636</v>
      </c>
      <c r="G2944" t="s">
        <v>1348</v>
      </c>
      <c r="H2944" s="2">
        <v>100000000000420</v>
      </c>
      <c r="I2944" t="s">
        <v>1311</v>
      </c>
      <c r="J2944" t="s">
        <v>1875</v>
      </c>
      <c r="K2944">
        <v>262200</v>
      </c>
      <c r="L2944">
        <v>262200</v>
      </c>
      <c r="M2944" t="s">
        <v>31</v>
      </c>
      <c r="N2944" t="s">
        <v>48</v>
      </c>
      <c r="O2944" s="1">
        <f t="shared" si="45"/>
        <v>42160.572222222218</v>
      </c>
    </row>
    <row r="2945" spans="1:15">
      <c r="A2945" s="2">
        <v>300000000002944</v>
      </c>
      <c r="B2945" s="2">
        <v>200000000001227</v>
      </c>
      <c r="C2945" t="s">
        <v>3114</v>
      </c>
      <c r="D2945" t="s">
        <v>212</v>
      </c>
      <c r="E2945" s="4">
        <v>42160.695833333331</v>
      </c>
      <c r="F2945" s="3">
        <v>42321</v>
      </c>
      <c r="G2945" t="s">
        <v>475</v>
      </c>
      <c r="H2945" s="2">
        <v>100000000000131</v>
      </c>
      <c r="I2945" t="s">
        <v>30</v>
      </c>
      <c r="J2945" t="s">
        <v>30</v>
      </c>
      <c r="K2945">
        <v>69740</v>
      </c>
      <c r="L2945">
        <v>36370</v>
      </c>
      <c r="M2945" t="s">
        <v>39</v>
      </c>
      <c r="N2945" t="s">
        <v>65</v>
      </c>
      <c r="O2945" s="1">
        <f t="shared" si="45"/>
        <v>42160.987499999996</v>
      </c>
    </row>
    <row r="2946" spans="1:15">
      <c r="A2946" s="2">
        <v>300000000002945</v>
      </c>
      <c r="B2946" s="2">
        <v>200000000000674</v>
      </c>
      <c r="C2946" t="s">
        <v>3115</v>
      </c>
      <c r="D2946" t="s">
        <v>212</v>
      </c>
      <c r="E2946" s="4">
        <v>42160.695833333331</v>
      </c>
      <c r="F2946" s="3">
        <v>42185</v>
      </c>
      <c r="G2946" t="s">
        <v>991</v>
      </c>
      <c r="H2946" s="2">
        <v>100000000000199</v>
      </c>
      <c r="I2946" t="s">
        <v>21</v>
      </c>
      <c r="J2946" t="s">
        <v>21</v>
      </c>
      <c r="K2946">
        <v>116400</v>
      </c>
      <c r="L2946">
        <v>116400</v>
      </c>
      <c r="M2946" t="s">
        <v>39</v>
      </c>
      <c r="N2946" t="s">
        <v>65</v>
      </c>
      <c r="O2946" s="1">
        <f t="shared" si="45"/>
        <v>42160.987499999996</v>
      </c>
    </row>
    <row r="2947" spans="1:15">
      <c r="A2947" s="2">
        <v>300000000002946</v>
      </c>
      <c r="B2947" s="2">
        <v>200000000000704</v>
      </c>
      <c r="C2947" t="s">
        <v>3116</v>
      </c>
      <c r="D2947" t="s">
        <v>212</v>
      </c>
      <c r="E2947" s="4">
        <v>42160.695833333331</v>
      </c>
      <c r="F2947" s="3">
        <v>42355</v>
      </c>
      <c r="G2947" t="s">
        <v>991</v>
      </c>
      <c r="H2947" s="2">
        <v>100000000000199</v>
      </c>
      <c r="I2947" t="s">
        <v>30</v>
      </c>
      <c r="J2947" t="s">
        <v>30</v>
      </c>
      <c r="K2947">
        <v>258150</v>
      </c>
      <c r="L2947">
        <v>207120</v>
      </c>
      <c r="M2947" t="s">
        <v>39</v>
      </c>
      <c r="N2947" t="s">
        <v>65</v>
      </c>
      <c r="O2947" s="1">
        <f t="shared" ref="O2947:O3010" si="46">IF(E2947&lt;$S$2,E2947+$T$2,IF(E2947&lt;$S$3,E2947+$T$3,IF(E2947&lt;$S$4,E2947+$T$4,IF(E2947&lt;$S$5,E2947+$T$5,IF(E2947&lt;$S$6,E2947+$T$6,IF(E2947&lt;$S$7,E2947+$T$7,IF(E2947&lt;$S$8,E2947+$T$8,IF(E2947&lt;$S$9,E2947+$T$9,IF(E2947&lt;$S$10,E2947+$T$10,IF(E2947&lt;$S$11,E2947+$T$11,IF(E2947&lt;$S$12,E2947+$T$12,IF(E2947&lt;$S$13,E2947+$T$13,IF(E2947&lt;$S$14,E2947+$T$14,IF(E2947&lt;$S$15,E2947+$T$15,IF(E2947&lt;$S$16,E2947+$T$16,IF(E2947&lt;$S$17,E2947+$T$17,""))))))))))))))))</f>
        <v>42160.987499999996</v>
      </c>
    </row>
    <row r="2948" spans="1:15">
      <c r="A2948" s="2">
        <v>300000000002947</v>
      </c>
      <c r="B2948" s="2">
        <v>200000000002734</v>
      </c>
      <c r="C2948" t="s">
        <v>3117</v>
      </c>
      <c r="D2948" t="s">
        <v>35</v>
      </c>
      <c r="E2948" s="4">
        <v>42160</v>
      </c>
      <c r="F2948" s="3">
        <v>42642</v>
      </c>
      <c r="G2948" t="s">
        <v>790</v>
      </c>
      <c r="H2948" s="2">
        <v>100000000000114</v>
      </c>
      <c r="I2948" t="s">
        <v>486</v>
      </c>
      <c r="J2948" t="s">
        <v>487</v>
      </c>
      <c r="K2948">
        <v>192000</v>
      </c>
      <c r="L2948">
        <v>192000</v>
      </c>
      <c r="M2948" t="s">
        <v>39</v>
      </c>
      <c r="N2948" t="s">
        <v>40</v>
      </c>
      <c r="O2948" s="1">
        <f t="shared" si="46"/>
        <v>42160.291666666664</v>
      </c>
    </row>
    <row r="2949" spans="1:15">
      <c r="A2949" s="2">
        <v>300000000002948</v>
      </c>
      <c r="B2949" s="2">
        <v>200000000002793</v>
      </c>
      <c r="C2949" t="s">
        <v>3118</v>
      </c>
      <c r="D2949" t="s">
        <v>35</v>
      </c>
      <c r="E2949" s="4">
        <v>42160</v>
      </c>
      <c r="F2949" s="3">
        <v>42223</v>
      </c>
      <c r="G2949" t="s">
        <v>734</v>
      </c>
      <c r="H2949" s="2">
        <v>100000000000196</v>
      </c>
      <c r="I2949" t="s">
        <v>21</v>
      </c>
      <c r="J2949" t="s">
        <v>21</v>
      </c>
      <c r="K2949">
        <v>124500</v>
      </c>
      <c r="L2949">
        <v>124500</v>
      </c>
      <c r="M2949" t="s">
        <v>22</v>
      </c>
      <c r="N2949" t="s">
        <v>23</v>
      </c>
      <c r="O2949" s="1">
        <f t="shared" si="46"/>
        <v>42160.291666666664</v>
      </c>
    </row>
    <row r="2950" spans="1:15">
      <c r="A2950" s="2">
        <v>300000000002949</v>
      </c>
      <c r="B2950" s="2">
        <v>200000000002733</v>
      </c>
      <c r="C2950" t="s">
        <v>3119</v>
      </c>
      <c r="D2950" t="s">
        <v>35</v>
      </c>
      <c r="E2950" s="4">
        <v>42160</v>
      </c>
      <c r="F2950" s="3">
        <v>42223</v>
      </c>
      <c r="G2950" t="s">
        <v>734</v>
      </c>
      <c r="H2950" s="2">
        <v>100000000000196</v>
      </c>
      <c r="I2950" t="s">
        <v>21</v>
      </c>
      <c r="J2950" t="s">
        <v>21</v>
      </c>
      <c r="K2950">
        <v>192000</v>
      </c>
      <c r="L2950">
        <v>192000</v>
      </c>
      <c r="M2950" t="s">
        <v>22</v>
      </c>
      <c r="N2950" t="s">
        <v>23</v>
      </c>
      <c r="O2950" s="1">
        <f t="shared" si="46"/>
        <v>42160.291666666664</v>
      </c>
    </row>
    <row r="2951" spans="1:15">
      <c r="A2951" s="2">
        <v>300000000002950</v>
      </c>
      <c r="B2951" s="2">
        <v>200000000000794</v>
      </c>
      <c r="C2951" t="s">
        <v>3120</v>
      </c>
      <c r="D2951" t="s">
        <v>212</v>
      </c>
      <c r="E2951" s="4">
        <v>42160.695833333331</v>
      </c>
      <c r="F2951" s="3">
        <v>42347</v>
      </c>
      <c r="G2951" t="s">
        <v>734</v>
      </c>
      <c r="H2951" s="2">
        <v>100000000000196</v>
      </c>
      <c r="I2951" t="s">
        <v>30</v>
      </c>
      <c r="J2951" t="s">
        <v>30</v>
      </c>
      <c r="K2951">
        <v>63750</v>
      </c>
      <c r="L2951">
        <v>63750</v>
      </c>
      <c r="M2951" t="s">
        <v>22</v>
      </c>
      <c r="N2951" t="s">
        <v>23</v>
      </c>
      <c r="O2951" s="1">
        <f t="shared" si="46"/>
        <v>42160.987499999996</v>
      </c>
    </row>
    <row r="2952" spans="1:15">
      <c r="A2952" s="2">
        <v>300000000002951</v>
      </c>
      <c r="B2952" s="2">
        <v>200000000000177</v>
      </c>
      <c r="C2952" t="s">
        <v>3121</v>
      </c>
      <c r="D2952" t="s">
        <v>212</v>
      </c>
      <c r="E2952" s="4">
        <v>42160.695833333331</v>
      </c>
      <c r="F2952" s="3">
        <v>42230</v>
      </c>
      <c r="G2952" t="s">
        <v>896</v>
      </c>
      <c r="H2952" s="2">
        <v>100000000000160</v>
      </c>
      <c r="I2952" t="s">
        <v>30</v>
      </c>
      <c r="J2952" t="s">
        <v>30</v>
      </c>
      <c r="K2952">
        <v>97500</v>
      </c>
      <c r="L2952">
        <v>97500</v>
      </c>
      <c r="M2952" t="s">
        <v>22</v>
      </c>
      <c r="N2952" t="s">
        <v>198</v>
      </c>
      <c r="O2952" s="1">
        <f t="shared" si="46"/>
        <v>42160.987499999996</v>
      </c>
    </row>
    <row r="2953" spans="1:15">
      <c r="A2953" s="2">
        <v>300000000002952</v>
      </c>
      <c r="B2953" s="2">
        <v>200000000000296</v>
      </c>
      <c r="C2953" t="s">
        <v>3122</v>
      </c>
      <c r="D2953" t="s">
        <v>212</v>
      </c>
      <c r="E2953" s="4">
        <v>42160.695833333331</v>
      </c>
      <c r="F2953" s="3">
        <v>42349</v>
      </c>
      <c r="G2953" t="s">
        <v>1243</v>
      </c>
      <c r="H2953" s="2">
        <v>100000000000268</v>
      </c>
      <c r="I2953" t="s">
        <v>30</v>
      </c>
      <c r="J2953" t="s">
        <v>30</v>
      </c>
      <c r="K2953">
        <v>144810</v>
      </c>
      <c r="L2953">
        <v>144810</v>
      </c>
      <c r="M2953" t="s">
        <v>39</v>
      </c>
      <c r="N2953" t="s">
        <v>65</v>
      </c>
      <c r="O2953" s="1">
        <f t="shared" si="46"/>
        <v>42160.987499999996</v>
      </c>
    </row>
    <row r="2954" spans="1:15">
      <c r="A2954" s="2">
        <v>300000000002953</v>
      </c>
      <c r="B2954" s="2">
        <v>200000000001183</v>
      </c>
      <c r="C2954" t="s">
        <v>3123</v>
      </c>
      <c r="D2954" t="s">
        <v>212</v>
      </c>
      <c r="E2954" s="4">
        <v>42160.695833333331</v>
      </c>
      <c r="F2954" s="3">
        <v>42362</v>
      </c>
      <c r="G2954" t="s">
        <v>1260</v>
      </c>
      <c r="H2954" s="2">
        <v>100000000000166</v>
      </c>
      <c r="I2954" t="s">
        <v>21</v>
      </c>
      <c r="J2954" t="s">
        <v>21</v>
      </c>
      <c r="K2954">
        <v>443640</v>
      </c>
      <c r="L2954">
        <v>149880</v>
      </c>
      <c r="M2954" t="s">
        <v>22</v>
      </c>
      <c r="N2954" t="s">
        <v>23</v>
      </c>
      <c r="O2954" s="1">
        <f t="shared" si="46"/>
        <v>42160.987499999996</v>
      </c>
    </row>
    <row r="2955" spans="1:15">
      <c r="A2955" s="2">
        <v>300000000002954</v>
      </c>
      <c r="B2955" s="2">
        <v>200000000000317</v>
      </c>
      <c r="C2955" t="s">
        <v>3124</v>
      </c>
      <c r="D2955" t="s">
        <v>212</v>
      </c>
      <c r="E2955" s="4">
        <v>42160.695833333331</v>
      </c>
      <c r="F2955" s="3">
        <v>42338</v>
      </c>
      <c r="G2955" t="s">
        <v>1260</v>
      </c>
      <c r="H2955" s="2">
        <v>100000000000166</v>
      </c>
      <c r="I2955" t="s">
        <v>30</v>
      </c>
      <c r="J2955" t="s">
        <v>30</v>
      </c>
      <c r="K2955">
        <v>423430</v>
      </c>
      <c r="L2955">
        <v>143140</v>
      </c>
      <c r="M2955" t="s">
        <v>22</v>
      </c>
      <c r="N2955" t="s">
        <v>23</v>
      </c>
      <c r="O2955" s="1">
        <f t="shared" si="46"/>
        <v>42160.987499999996</v>
      </c>
    </row>
    <row r="2956" spans="1:15">
      <c r="A2956" s="2">
        <v>300000000002955</v>
      </c>
      <c r="B2956" s="2">
        <v>200000000001498</v>
      </c>
      <c r="C2956" t="s">
        <v>3125</v>
      </c>
      <c r="D2956" t="s">
        <v>212</v>
      </c>
      <c r="E2956" s="4">
        <v>42160.695833333331</v>
      </c>
      <c r="F2956" s="3">
        <v>42220</v>
      </c>
      <c r="G2956" t="s">
        <v>1222</v>
      </c>
      <c r="H2956" s="2">
        <v>100000000000223</v>
      </c>
      <c r="I2956" t="s">
        <v>21</v>
      </c>
      <c r="J2956" t="s">
        <v>21</v>
      </c>
      <c r="K2956">
        <v>399900</v>
      </c>
      <c r="L2956">
        <v>399900</v>
      </c>
      <c r="M2956" t="s">
        <v>39</v>
      </c>
      <c r="N2956" t="s">
        <v>40</v>
      </c>
      <c r="O2956" s="1">
        <f t="shared" si="46"/>
        <v>42160.987499999996</v>
      </c>
    </row>
    <row r="2957" spans="1:15">
      <c r="A2957" s="2">
        <v>300000000002956</v>
      </c>
      <c r="B2957" s="2">
        <v>200000000001984</v>
      </c>
      <c r="C2957" t="s">
        <v>3126</v>
      </c>
      <c r="D2957" t="s">
        <v>212</v>
      </c>
      <c r="E2957" s="4">
        <v>42160.695833333331</v>
      </c>
      <c r="F2957" s="3">
        <v>42338</v>
      </c>
      <c r="G2957" t="s">
        <v>1222</v>
      </c>
      <c r="H2957" s="2">
        <v>100000000000223</v>
      </c>
      <c r="I2957" t="s">
        <v>21</v>
      </c>
      <c r="J2957" t="s">
        <v>21</v>
      </c>
      <c r="K2957">
        <v>32930</v>
      </c>
      <c r="L2957">
        <v>32930</v>
      </c>
      <c r="M2957" t="s">
        <v>39</v>
      </c>
      <c r="N2957" t="s">
        <v>40</v>
      </c>
      <c r="O2957" s="1">
        <f t="shared" si="46"/>
        <v>42160.987499999996</v>
      </c>
    </row>
    <row r="2958" spans="1:15">
      <c r="A2958" s="2">
        <v>300000000002957</v>
      </c>
      <c r="B2958" s="2">
        <v>200000000001323</v>
      </c>
      <c r="C2958" t="s">
        <v>3127</v>
      </c>
      <c r="D2958" t="s">
        <v>212</v>
      </c>
      <c r="E2958" s="4">
        <v>42160.695833333331</v>
      </c>
      <c r="F2958" s="3">
        <v>42282</v>
      </c>
      <c r="G2958" t="s">
        <v>1222</v>
      </c>
      <c r="H2958" s="2">
        <v>100000000000223</v>
      </c>
      <c r="I2958" t="s">
        <v>21</v>
      </c>
      <c r="J2958" t="s">
        <v>21</v>
      </c>
      <c r="K2958">
        <v>70500</v>
      </c>
      <c r="L2958">
        <v>70500</v>
      </c>
      <c r="M2958" t="s">
        <v>39</v>
      </c>
      <c r="N2958" t="s">
        <v>40</v>
      </c>
      <c r="O2958" s="1">
        <f t="shared" si="46"/>
        <v>42160.987499999996</v>
      </c>
    </row>
    <row r="2959" spans="1:15">
      <c r="A2959" s="2">
        <v>300000000002958</v>
      </c>
      <c r="B2959" s="2">
        <v>200000000001317</v>
      </c>
      <c r="C2959" t="s">
        <v>3128</v>
      </c>
      <c r="D2959" t="s">
        <v>212</v>
      </c>
      <c r="E2959" s="4">
        <v>42160.695833333331</v>
      </c>
      <c r="F2959" s="3">
        <v>42312</v>
      </c>
      <c r="G2959" t="s">
        <v>719</v>
      </c>
      <c r="H2959" s="2">
        <v>100000000000161</v>
      </c>
      <c r="I2959" t="s">
        <v>30</v>
      </c>
      <c r="J2959" t="s">
        <v>30</v>
      </c>
      <c r="K2959">
        <v>307600</v>
      </c>
      <c r="L2959">
        <v>307600</v>
      </c>
      <c r="M2959" t="s">
        <v>101</v>
      </c>
      <c r="N2959" t="s">
        <v>101</v>
      </c>
      <c r="O2959" s="1">
        <f t="shared" si="46"/>
        <v>42160.987499999996</v>
      </c>
    </row>
    <row r="2960" spans="1:15">
      <c r="A2960" s="2">
        <v>300000000002959</v>
      </c>
      <c r="B2960" s="2">
        <v>200000000001739</v>
      </c>
      <c r="C2960" t="s">
        <v>3129</v>
      </c>
      <c r="D2960" t="s">
        <v>19</v>
      </c>
      <c r="E2960" s="4">
        <v>42160.595138888886</v>
      </c>
      <c r="F2960" s="3">
        <v>42762</v>
      </c>
      <c r="G2960" t="s">
        <v>1706</v>
      </c>
      <c r="H2960" s="2">
        <v>100000000000631</v>
      </c>
      <c r="I2960" t="s">
        <v>1311</v>
      </c>
      <c r="J2960" t="s">
        <v>487</v>
      </c>
      <c r="K2960">
        <v>124500</v>
      </c>
      <c r="L2960">
        <v>124500</v>
      </c>
      <c r="M2960" t="s">
        <v>31</v>
      </c>
      <c r="N2960" t="s">
        <v>48</v>
      </c>
      <c r="O2960" s="1">
        <f t="shared" si="46"/>
        <v>42160.88680555555</v>
      </c>
    </row>
    <row r="2961" spans="1:15">
      <c r="A2961" s="2">
        <v>300000000002960</v>
      </c>
      <c r="B2961" s="2">
        <v>200000000000566</v>
      </c>
      <c r="C2961" t="s">
        <v>3130</v>
      </c>
      <c r="D2961" t="s">
        <v>212</v>
      </c>
      <c r="E2961" s="4">
        <v>42160.695833333331</v>
      </c>
      <c r="F2961" s="3">
        <v>42380</v>
      </c>
      <c r="G2961" t="s">
        <v>1153</v>
      </c>
      <c r="H2961" s="2">
        <v>100000000000257</v>
      </c>
      <c r="I2961" t="s">
        <v>21</v>
      </c>
      <c r="J2961" t="s">
        <v>21</v>
      </c>
      <c r="K2961">
        <v>381000</v>
      </c>
      <c r="L2961">
        <v>154200</v>
      </c>
      <c r="M2961" t="s">
        <v>31</v>
      </c>
      <c r="N2961" t="s">
        <v>48</v>
      </c>
      <c r="O2961" s="1">
        <f t="shared" si="46"/>
        <v>42160.987499999996</v>
      </c>
    </row>
    <row r="2962" spans="1:15">
      <c r="A2962" s="2">
        <v>300000000002961</v>
      </c>
      <c r="B2962" s="2">
        <v>200000000002736</v>
      </c>
      <c r="C2962" t="s">
        <v>3131</v>
      </c>
      <c r="D2962" t="s">
        <v>35</v>
      </c>
      <c r="E2962" s="4">
        <v>42160</v>
      </c>
      <c r="F2962" s="3">
        <v>42732</v>
      </c>
      <c r="G2962" t="s">
        <v>2154</v>
      </c>
      <c r="H2962" s="2">
        <v>100000000000398</v>
      </c>
      <c r="I2962" t="s">
        <v>810</v>
      </c>
      <c r="J2962" t="s">
        <v>490</v>
      </c>
      <c r="K2962">
        <v>200100</v>
      </c>
      <c r="L2962">
        <v>165000</v>
      </c>
      <c r="M2962" t="s">
        <v>39</v>
      </c>
      <c r="N2962" t="s">
        <v>40</v>
      </c>
      <c r="O2962" s="1">
        <f t="shared" si="46"/>
        <v>42160.291666666664</v>
      </c>
    </row>
    <row r="2963" spans="1:15">
      <c r="A2963" s="2">
        <v>300000000002962</v>
      </c>
      <c r="B2963" s="2">
        <v>200000000000894</v>
      </c>
      <c r="C2963" t="s">
        <v>3132</v>
      </c>
      <c r="D2963" t="s">
        <v>19</v>
      </c>
      <c r="E2963" s="4">
        <v>42160.597916666666</v>
      </c>
      <c r="F2963" s="3">
        <v>42824</v>
      </c>
      <c r="G2963" t="s">
        <v>329</v>
      </c>
      <c r="H2963" s="2">
        <v>100000000000097</v>
      </c>
      <c r="I2963" t="s">
        <v>810</v>
      </c>
      <c r="J2963" t="s">
        <v>490</v>
      </c>
      <c r="K2963">
        <v>219430</v>
      </c>
      <c r="L2963">
        <v>170830</v>
      </c>
      <c r="M2963" t="s">
        <v>31</v>
      </c>
      <c r="N2963" t="s">
        <v>48</v>
      </c>
      <c r="O2963" s="1">
        <f t="shared" si="46"/>
        <v>42160.88958333333</v>
      </c>
    </row>
    <row r="2964" spans="1:15">
      <c r="A2964" s="2">
        <v>300000000002963</v>
      </c>
      <c r="B2964" s="2">
        <v>200000000000210</v>
      </c>
      <c r="C2964" t="s">
        <v>3133</v>
      </c>
      <c r="D2964" t="s">
        <v>212</v>
      </c>
      <c r="E2964" s="4">
        <v>42160.447916666664</v>
      </c>
      <c r="F2964" s="3">
        <v>42488</v>
      </c>
      <c r="G2964" t="s">
        <v>220</v>
      </c>
      <c r="H2964" s="2">
        <v>100000000000093</v>
      </c>
      <c r="I2964" t="s">
        <v>30</v>
      </c>
      <c r="J2964" t="s">
        <v>30</v>
      </c>
      <c r="K2964">
        <v>182990</v>
      </c>
      <c r="L2964">
        <v>182550</v>
      </c>
      <c r="M2964" t="s">
        <v>22</v>
      </c>
      <c r="N2964" t="s">
        <v>23</v>
      </c>
      <c r="O2964" s="1">
        <f t="shared" si="46"/>
        <v>42160.739583333328</v>
      </c>
    </row>
    <row r="2965" spans="1:15">
      <c r="A2965" s="2">
        <v>300000000002964</v>
      </c>
      <c r="B2965" s="2">
        <v>200000000000575</v>
      </c>
      <c r="C2965" t="s">
        <v>3134</v>
      </c>
      <c r="D2965" t="s">
        <v>35</v>
      </c>
      <c r="E2965" s="4">
        <v>42160</v>
      </c>
      <c r="F2965" s="3">
        <v>42263</v>
      </c>
      <c r="G2965" t="s">
        <v>220</v>
      </c>
      <c r="H2965" s="2">
        <v>100000000000093</v>
      </c>
      <c r="I2965" t="s">
        <v>21</v>
      </c>
      <c r="J2965" t="s">
        <v>21</v>
      </c>
      <c r="K2965">
        <v>124500</v>
      </c>
      <c r="L2965">
        <v>124500</v>
      </c>
      <c r="M2965" t="s">
        <v>22</v>
      </c>
      <c r="N2965" t="s">
        <v>23</v>
      </c>
      <c r="O2965" s="1">
        <f t="shared" si="46"/>
        <v>42160.291666666664</v>
      </c>
    </row>
    <row r="2966" spans="1:15">
      <c r="A2966" s="2">
        <v>300000000002965</v>
      </c>
      <c r="B2966" s="2">
        <v>200000000000164</v>
      </c>
      <c r="C2966" t="s">
        <v>3135</v>
      </c>
      <c r="D2966" t="s">
        <v>212</v>
      </c>
      <c r="E2966" s="4">
        <v>42160.695833333331</v>
      </c>
      <c r="F2966" s="3">
        <v>42199</v>
      </c>
      <c r="G2966" t="s">
        <v>220</v>
      </c>
      <c r="H2966" s="2">
        <v>100000000000093</v>
      </c>
      <c r="I2966" t="s">
        <v>21</v>
      </c>
      <c r="J2966" t="s">
        <v>21</v>
      </c>
      <c r="K2966">
        <v>209290</v>
      </c>
      <c r="L2966">
        <v>209290</v>
      </c>
      <c r="M2966" t="s">
        <v>22</v>
      </c>
      <c r="N2966" t="s">
        <v>23</v>
      </c>
      <c r="O2966" s="1">
        <f t="shared" si="46"/>
        <v>42160.987499999996</v>
      </c>
    </row>
    <row r="2967" spans="1:15">
      <c r="A2967" s="2">
        <v>300000000002966</v>
      </c>
      <c r="B2967" s="2">
        <v>200000000000149</v>
      </c>
      <c r="C2967" t="s">
        <v>3136</v>
      </c>
      <c r="D2967" t="s">
        <v>212</v>
      </c>
      <c r="E2967" s="4">
        <v>42160.695833333331</v>
      </c>
      <c r="F2967" s="3">
        <v>42369</v>
      </c>
      <c r="G2967" t="s">
        <v>220</v>
      </c>
      <c r="H2967" s="2">
        <v>100000000000093</v>
      </c>
      <c r="I2967" t="s">
        <v>30</v>
      </c>
      <c r="J2967" t="s">
        <v>30</v>
      </c>
      <c r="K2967">
        <v>141910</v>
      </c>
      <c r="L2967">
        <v>141910</v>
      </c>
      <c r="M2967" t="s">
        <v>22</v>
      </c>
      <c r="N2967" t="s">
        <v>23</v>
      </c>
      <c r="O2967" s="1">
        <f t="shared" si="46"/>
        <v>42160.987499999996</v>
      </c>
    </row>
    <row r="2968" spans="1:15">
      <c r="A2968" s="2">
        <v>300000000002967</v>
      </c>
      <c r="B2968" s="2">
        <v>200000000001112</v>
      </c>
      <c r="C2968" t="s">
        <v>3137</v>
      </c>
      <c r="D2968" t="s">
        <v>212</v>
      </c>
      <c r="E2968" s="4">
        <v>42160.695833333331</v>
      </c>
      <c r="F2968" s="3">
        <v>42277</v>
      </c>
      <c r="G2968" t="s">
        <v>851</v>
      </c>
      <c r="H2968" s="2">
        <v>100000000000228</v>
      </c>
      <c r="I2968" t="s">
        <v>30</v>
      </c>
      <c r="J2968" t="s">
        <v>30</v>
      </c>
      <c r="K2968">
        <v>487370</v>
      </c>
      <c r="L2968">
        <v>487370</v>
      </c>
      <c r="M2968" t="s">
        <v>101</v>
      </c>
      <c r="N2968" t="s">
        <v>101</v>
      </c>
      <c r="O2968" s="1">
        <f t="shared" si="46"/>
        <v>42160.987499999996</v>
      </c>
    </row>
    <row r="2969" spans="1:15">
      <c r="A2969" s="2">
        <v>300000000002968</v>
      </c>
      <c r="B2969" s="2">
        <v>200000000000126</v>
      </c>
      <c r="C2969" t="s">
        <v>3138</v>
      </c>
      <c r="D2969" t="s">
        <v>212</v>
      </c>
      <c r="E2969" s="4">
        <v>42160.695833333331</v>
      </c>
      <c r="F2969" s="3">
        <v>42341</v>
      </c>
      <c r="G2969" t="s">
        <v>243</v>
      </c>
      <c r="H2969" s="2">
        <v>100000000000103</v>
      </c>
      <c r="I2969" t="s">
        <v>30</v>
      </c>
      <c r="J2969" t="s">
        <v>30</v>
      </c>
      <c r="K2969">
        <v>43900</v>
      </c>
      <c r="L2969">
        <v>43900</v>
      </c>
      <c r="M2969" t="s">
        <v>31</v>
      </c>
      <c r="N2969" t="s">
        <v>48</v>
      </c>
      <c r="O2969" s="1">
        <f t="shared" si="46"/>
        <v>42160.987499999996</v>
      </c>
    </row>
    <row r="2970" spans="1:15">
      <c r="A2970" s="2">
        <v>300000000002969</v>
      </c>
      <c r="B2970" s="2">
        <v>200000000000126</v>
      </c>
      <c r="C2970" t="s">
        <v>3139</v>
      </c>
      <c r="D2970" t="s">
        <v>212</v>
      </c>
      <c r="E2970" s="4">
        <v>42160.695833333331</v>
      </c>
      <c r="F2970" s="3">
        <v>42303</v>
      </c>
      <c r="G2970" t="s">
        <v>243</v>
      </c>
      <c r="H2970" s="2">
        <v>100000000000103</v>
      </c>
      <c r="I2970" t="s">
        <v>30</v>
      </c>
      <c r="J2970" t="s">
        <v>30</v>
      </c>
      <c r="K2970">
        <v>99220</v>
      </c>
      <c r="L2970">
        <v>99220</v>
      </c>
      <c r="M2970" t="s">
        <v>31</v>
      </c>
      <c r="N2970" t="s">
        <v>48</v>
      </c>
      <c r="O2970" s="1">
        <f t="shared" si="46"/>
        <v>42160.987499999996</v>
      </c>
    </row>
    <row r="2971" spans="1:15">
      <c r="A2971" s="2">
        <v>300000000002970</v>
      </c>
      <c r="B2971" s="2">
        <v>200000000001220</v>
      </c>
      <c r="C2971" t="s">
        <v>3140</v>
      </c>
      <c r="D2971" t="s">
        <v>212</v>
      </c>
      <c r="E2971" s="4">
        <v>42160.695833333331</v>
      </c>
      <c r="F2971" s="3">
        <v>42332</v>
      </c>
      <c r="G2971" t="s">
        <v>243</v>
      </c>
      <c r="H2971" s="2">
        <v>100000000000103</v>
      </c>
      <c r="I2971" t="s">
        <v>30</v>
      </c>
      <c r="J2971" t="s">
        <v>30</v>
      </c>
      <c r="K2971">
        <v>126520</v>
      </c>
      <c r="L2971">
        <v>126520</v>
      </c>
      <c r="M2971" t="s">
        <v>31</v>
      </c>
      <c r="N2971" t="s">
        <v>48</v>
      </c>
      <c r="O2971" s="1">
        <f t="shared" si="46"/>
        <v>42160.987499999996</v>
      </c>
    </row>
    <row r="2972" spans="1:15">
      <c r="A2972" s="2">
        <v>300000000002971</v>
      </c>
      <c r="B2972" s="2">
        <v>200000000001223</v>
      </c>
      <c r="C2972" t="s">
        <v>3141</v>
      </c>
      <c r="D2972" t="s">
        <v>212</v>
      </c>
      <c r="E2972" s="4">
        <v>42160.695833333331</v>
      </c>
      <c r="F2972" s="3">
        <v>42317</v>
      </c>
      <c r="G2972" t="s">
        <v>243</v>
      </c>
      <c r="H2972" s="2">
        <v>100000000000103</v>
      </c>
      <c r="I2972" t="s">
        <v>21</v>
      </c>
      <c r="J2972" t="s">
        <v>21</v>
      </c>
      <c r="K2972">
        <v>31350</v>
      </c>
      <c r="L2972">
        <v>31350</v>
      </c>
      <c r="M2972" t="s">
        <v>31</v>
      </c>
      <c r="N2972" t="s">
        <v>48</v>
      </c>
      <c r="O2972" s="1">
        <f t="shared" si="46"/>
        <v>42160.987499999996</v>
      </c>
    </row>
    <row r="2973" spans="1:15">
      <c r="A2973" s="2">
        <v>300000000002972</v>
      </c>
      <c r="B2973" s="2">
        <v>200000000001223</v>
      </c>
      <c r="C2973" t="s">
        <v>3142</v>
      </c>
      <c r="D2973" t="s">
        <v>212</v>
      </c>
      <c r="E2973" s="4">
        <v>42160.695833333331</v>
      </c>
      <c r="F2973" s="3">
        <v>42282</v>
      </c>
      <c r="G2973" t="s">
        <v>243</v>
      </c>
      <c r="H2973" s="2">
        <v>100000000000103</v>
      </c>
      <c r="I2973" t="s">
        <v>21</v>
      </c>
      <c r="J2973" t="s">
        <v>21</v>
      </c>
      <c r="K2973">
        <v>173100</v>
      </c>
      <c r="L2973">
        <v>59700</v>
      </c>
      <c r="M2973" t="s">
        <v>31</v>
      </c>
      <c r="N2973" t="s">
        <v>48</v>
      </c>
      <c r="O2973" s="1">
        <f t="shared" si="46"/>
        <v>42160.987499999996</v>
      </c>
    </row>
    <row r="2974" spans="1:15">
      <c r="A2974" s="2">
        <v>300000000002973</v>
      </c>
      <c r="B2974" s="2">
        <v>200000000000153</v>
      </c>
      <c r="C2974" t="s">
        <v>3143</v>
      </c>
      <c r="D2974" t="s">
        <v>35</v>
      </c>
      <c r="E2974" s="4">
        <v>42160.320138888892</v>
      </c>
      <c r="F2974" s="3">
        <v>42492</v>
      </c>
      <c r="G2974" t="s">
        <v>379</v>
      </c>
      <c r="H2974" s="2">
        <v>100000000000116</v>
      </c>
      <c r="I2974" t="s">
        <v>21</v>
      </c>
      <c r="J2974" t="s">
        <v>21</v>
      </c>
      <c r="K2974">
        <v>138000</v>
      </c>
      <c r="L2974">
        <v>138000</v>
      </c>
      <c r="M2974" t="s">
        <v>31</v>
      </c>
      <c r="N2974" t="s">
        <v>48</v>
      </c>
      <c r="O2974" s="1">
        <f t="shared" si="46"/>
        <v>42160.611805555556</v>
      </c>
    </row>
    <row r="2975" spans="1:15">
      <c r="A2975" s="2">
        <v>300000000002974</v>
      </c>
      <c r="B2975" s="2">
        <v>200000000001057</v>
      </c>
      <c r="C2975" t="s">
        <v>3144</v>
      </c>
      <c r="D2975" t="s">
        <v>212</v>
      </c>
      <c r="E2975" s="4">
        <v>42160.695833333331</v>
      </c>
      <c r="F2975" s="3">
        <v>42327</v>
      </c>
      <c r="G2975" t="s">
        <v>1191</v>
      </c>
      <c r="H2975" s="2">
        <v>100000000000216</v>
      </c>
      <c r="I2975" t="s">
        <v>30</v>
      </c>
      <c r="J2975" t="s">
        <v>30</v>
      </c>
      <c r="K2975">
        <v>241460</v>
      </c>
      <c r="L2975">
        <v>82480</v>
      </c>
      <c r="M2975" t="s">
        <v>39</v>
      </c>
      <c r="N2975" t="s">
        <v>65</v>
      </c>
      <c r="O2975" s="1">
        <f t="shared" si="46"/>
        <v>42160.987499999996</v>
      </c>
    </row>
    <row r="2976" spans="1:15">
      <c r="A2976" s="2">
        <v>300000000002975</v>
      </c>
      <c r="B2976" s="2">
        <v>200000000001812</v>
      </c>
      <c r="C2976" t="s">
        <v>3145</v>
      </c>
      <c r="D2976" t="s">
        <v>19</v>
      </c>
      <c r="E2976" s="4">
        <v>42160.593055555553</v>
      </c>
      <c r="F2976" s="3">
        <v>42255</v>
      </c>
      <c r="G2976" t="s">
        <v>1301</v>
      </c>
      <c r="H2976" s="2">
        <v>100000000000317</v>
      </c>
      <c r="I2976" t="s">
        <v>21</v>
      </c>
      <c r="J2976" t="s">
        <v>21</v>
      </c>
      <c r="K2976">
        <v>138000</v>
      </c>
      <c r="L2976">
        <v>138000</v>
      </c>
      <c r="M2976" t="s">
        <v>31</v>
      </c>
      <c r="N2976" t="s">
        <v>48</v>
      </c>
      <c r="O2976" s="1">
        <f t="shared" si="46"/>
        <v>42160.884722222218</v>
      </c>
    </row>
    <row r="2977" spans="1:15">
      <c r="A2977" s="2">
        <v>300000000002976</v>
      </c>
      <c r="B2977" s="2">
        <v>200000000001165</v>
      </c>
      <c r="C2977" t="s">
        <v>3146</v>
      </c>
      <c r="D2977" t="s">
        <v>212</v>
      </c>
      <c r="E2977" s="4">
        <v>42160.695833333331</v>
      </c>
      <c r="F2977" s="3">
        <v>42309</v>
      </c>
      <c r="G2977" t="s">
        <v>110</v>
      </c>
      <c r="H2977" s="2">
        <v>100000000000107</v>
      </c>
      <c r="I2977" t="s">
        <v>30</v>
      </c>
      <c r="J2977" t="s">
        <v>30</v>
      </c>
      <c r="K2977">
        <v>123820</v>
      </c>
      <c r="L2977">
        <v>123480</v>
      </c>
      <c r="M2977" t="s">
        <v>22</v>
      </c>
      <c r="N2977" t="s">
        <v>23</v>
      </c>
      <c r="O2977" s="1">
        <f t="shared" si="46"/>
        <v>42160.987499999996</v>
      </c>
    </row>
    <row r="2978" spans="1:15">
      <c r="A2978" s="2">
        <v>300000000002977</v>
      </c>
      <c r="B2978" s="2">
        <v>200000000001271</v>
      </c>
      <c r="C2978" t="s">
        <v>3147</v>
      </c>
      <c r="D2978" t="s">
        <v>212</v>
      </c>
      <c r="E2978" s="4">
        <v>42160.695833333331</v>
      </c>
      <c r="F2978" s="3">
        <v>42338</v>
      </c>
      <c r="G2978" t="s">
        <v>110</v>
      </c>
      <c r="H2978" s="2">
        <v>100000000000107</v>
      </c>
      <c r="I2978" t="s">
        <v>30</v>
      </c>
      <c r="J2978" t="s">
        <v>30</v>
      </c>
      <c r="K2978">
        <v>184440</v>
      </c>
      <c r="L2978">
        <v>184440</v>
      </c>
      <c r="M2978" t="s">
        <v>22</v>
      </c>
      <c r="N2978" t="s">
        <v>23</v>
      </c>
      <c r="O2978" s="1">
        <f t="shared" si="46"/>
        <v>42160.987499999996</v>
      </c>
    </row>
    <row r="2979" spans="1:15">
      <c r="A2979" s="2">
        <v>300000000002978</v>
      </c>
      <c r="B2979" s="2">
        <v>200000000002737</v>
      </c>
      <c r="C2979" t="s">
        <v>3148</v>
      </c>
      <c r="D2979" t="s">
        <v>35</v>
      </c>
      <c r="E2979" s="4">
        <v>42161</v>
      </c>
      <c r="F2979" s="3">
        <v>42313</v>
      </c>
      <c r="G2979" t="s">
        <v>702</v>
      </c>
      <c r="H2979" s="2">
        <v>100000000000419</v>
      </c>
      <c r="I2979" t="s">
        <v>21</v>
      </c>
      <c r="J2979" t="s">
        <v>21</v>
      </c>
      <c r="K2979">
        <v>124500</v>
      </c>
      <c r="L2979">
        <v>124500</v>
      </c>
      <c r="M2979" t="s">
        <v>22</v>
      </c>
      <c r="N2979" t="s">
        <v>23</v>
      </c>
      <c r="O2979" s="1">
        <f t="shared" si="46"/>
        <v>42161.291666666664</v>
      </c>
    </row>
    <row r="2980" spans="1:15">
      <c r="A2980" s="2">
        <v>300000000002979</v>
      </c>
      <c r="B2980" s="2">
        <v>200000000000223</v>
      </c>
      <c r="C2980" t="s">
        <v>3149</v>
      </c>
      <c r="D2980" t="s">
        <v>35</v>
      </c>
      <c r="E2980" s="4">
        <v>42161</v>
      </c>
      <c r="F2980" s="3">
        <v>43019</v>
      </c>
      <c r="G2980" t="s">
        <v>110</v>
      </c>
      <c r="H2980" s="2">
        <v>100000000000107</v>
      </c>
      <c r="I2980" t="s">
        <v>408</v>
      </c>
      <c r="J2980" t="s">
        <v>409</v>
      </c>
      <c r="K2980">
        <v>124500</v>
      </c>
      <c r="L2980">
        <v>124500</v>
      </c>
      <c r="M2980" t="s">
        <v>22</v>
      </c>
      <c r="N2980" t="s">
        <v>23</v>
      </c>
      <c r="O2980" s="1">
        <f t="shared" si="46"/>
        <v>42161.291666666664</v>
      </c>
    </row>
    <row r="2981" spans="1:15">
      <c r="A2981" s="2">
        <v>300000000002980</v>
      </c>
      <c r="B2981" s="2">
        <v>200000000000951</v>
      </c>
      <c r="C2981" t="s">
        <v>3150</v>
      </c>
      <c r="D2981" t="s">
        <v>35</v>
      </c>
      <c r="E2981" s="4">
        <v>42163.636805555558</v>
      </c>
      <c r="F2981" s="3">
        <v>42573</v>
      </c>
      <c r="G2981" t="s">
        <v>1348</v>
      </c>
      <c r="H2981" s="2">
        <v>100000000000420</v>
      </c>
      <c r="I2981" t="s">
        <v>21</v>
      </c>
      <c r="J2981" t="s">
        <v>21</v>
      </c>
      <c r="K2981">
        <v>124500</v>
      </c>
      <c r="M2981" t="s">
        <v>31</v>
      </c>
      <c r="N2981" t="s">
        <v>48</v>
      </c>
      <c r="O2981" s="1">
        <f t="shared" si="46"/>
        <v>42163.928472222222</v>
      </c>
    </row>
    <row r="2982" spans="1:15">
      <c r="A2982" s="2">
        <v>300000000002981</v>
      </c>
      <c r="B2982" s="2">
        <v>200000000000103</v>
      </c>
      <c r="C2982" t="s">
        <v>3151</v>
      </c>
      <c r="D2982" t="s">
        <v>35</v>
      </c>
      <c r="E2982" s="4">
        <v>42163.779166666667</v>
      </c>
      <c r="F2982" s="3">
        <v>42772</v>
      </c>
      <c r="G2982" t="s">
        <v>1052</v>
      </c>
      <c r="H2982" s="2">
        <v>100000000000369</v>
      </c>
      <c r="I2982" t="s">
        <v>810</v>
      </c>
      <c r="J2982" t="s">
        <v>490</v>
      </c>
      <c r="M2982" t="s">
        <v>31</v>
      </c>
      <c r="N2982" t="s">
        <v>48</v>
      </c>
      <c r="O2982" s="1">
        <f t="shared" si="46"/>
        <v>42164.070833333331</v>
      </c>
    </row>
    <row r="2983" spans="1:15">
      <c r="A2983" s="2">
        <v>300000000002982</v>
      </c>
      <c r="B2983" s="2">
        <v>200000000000101</v>
      </c>
      <c r="C2983" t="s">
        <v>3152</v>
      </c>
      <c r="D2983" t="s">
        <v>35</v>
      </c>
      <c r="E2983" s="4">
        <v>42163.419444444444</v>
      </c>
      <c r="F2983" s="3">
        <v>42762</v>
      </c>
      <c r="G2983" t="s">
        <v>1052</v>
      </c>
      <c r="H2983" s="2">
        <v>100000000000369</v>
      </c>
      <c r="I2983" t="s">
        <v>486</v>
      </c>
      <c r="J2983" t="s">
        <v>409</v>
      </c>
      <c r="K2983">
        <v>340500</v>
      </c>
      <c r="L2983">
        <v>340500</v>
      </c>
      <c r="M2983" t="s">
        <v>31</v>
      </c>
      <c r="N2983" t="s">
        <v>48</v>
      </c>
      <c r="O2983" s="1">
        <f t="shared" si="46"/>
        <v>42163.711111111108</v>
      </c>
    </row>
    <row r="2984" spans="1:15">
      <c r="A2984" s="2">
        <v>300000000002983</v>
      </c>
      <c r="B2984" s="2">
        <v>200000000000101</v>
      </c>
      <c r="C2984" t="s">
        <v>3153</v>
      </c>
      <c r="D2984" t="s">
        <v>35</v>
      </c>
      <c r="E2984" s="4">
        <v>42163.40347222222</v>
      </c>
      <c r="F2984" s="3">
        <v>42366</v>
      </c>
      <c r="G2984" t="s">
        <v>1052</v>
      </c>
      <c r="H2984" s="2">
        <v>100000000000369</v>
      </c>
      <c r="I2984" t="s">
        <v>21</v>
      </c>
      <c r="J2984" t="s">
        <v>21</v>
      </c>
      <c r="K2984">
        <v>124500</v>
      </c>
      <c r="L2984">
        <v>124500</v>
      </c>
      <c r="M2984" t="s">
        <v>31</v>
      </c>
      <c r="N2984" t="s">
        <v>48</v>
      </c>
      <c r="O2984" s="1">
        <f t="shared" si="46"/>
        <v>42163.695138888885</v>
      </c>
    </row>
    <row r="2985" spans="1:15">
      <c r="A2985" s="2">
        <v>300000000002984</v>
      </c>
      <c r="B2985" s="2">
        <v>200000000000130</v>
      </c>
      <c r="C2985" t="s">
        <v>3154</v>
      </c>
      <c r="D2985" t="s">
        <v>35</v>
      </c>
      <c r="E2985" s="4">
        <v>42163.481944444444</v>
      </c>
      <c r="F2985" s="3">
        <v>42240</v>
      </c>
      <c r="G2985" t="s">
        <v>1368</v>
      </c>
      <c r="H2985" s="2">
        <v>100000000000313</v>
      </c>
      <c r="I2985" t="s">
        <v>21</v>
      </c>
      <c r="J2985" t="s">
        <v>21</v>
      </c>
      <c r="K2985">
        <v>138000</v>
      </c>
      <c r="L2985">
        <v>138000</v>
      </c>
      <c r="M2985" t="s">
        <v>31</v>
      </c>
      <c r="N2985" t="s">
        <v>48</v>
      </c>
      <c r="O2985" s="1">
        <f t="shared" si="46"/>
        <v>42163.773611111108</v>
      </c>
    </row>
    <row r="2986" spans="1:15">
      <c r="A2986" s="2">
        <v>300000000002985</v>
      </c>
      <c r="B2986" s="2">
        <v>200000000002740</v>
      </c>
      <c r="C2986" t="s">
        <v>3155</v>
      </c>
      <c r="D2986" t="s">
        <v>35</v>
      </c>
      <c r="E2986" s="4">
        <v>42163</v>
      </c>
      <c r="F2986" s="3">
        <v>43056</v>
      </c>
      <c r="G2986" t="s">
        <v>1410</v>
      </c>
      <c r="H2986" s="2">
        <v>100000000000554</v>
      </c>
      <c r="I2986" t="s">
        <v>810</v>
      </c>
      <c r="J2986" t="s">
        <v>490</v>
      </c>
      <c r="K2986">
        <v>178500</v>
      </c>
      <c r="L2986">
        <v>178500</v>
      </c>
      <c r="M2986" t="s">
        <v>22</v>
      </c>
      <c r="N2986" t="s">
        <v>23</v>
      </c>
      <c r="O2986" s="1">
        <f t="shared" si="46"/>
        <v>42163.291666666664</v>
      </c>
    </row>
    <row r="2987" spans="1:15">
      <c r="A2987" s="2">
        <v>300000000002986</v>
      </c>
      <c r="B2987" s="2">
        <v>200000000001054</v>
      </c>
      <c r="C2987" t="s">
        <v>3156</v>
      </c>
      <c r="D2987" t="s">
        <v>35</v>
      </c>
      <c r="E2987" s="4">
        <v>42163.452777777777</v>
      </c>
      <c r="F2987" s="3">
        <v>42927</v>
      </c>
      <c r="G2987" t="s">
        <v>1410</v>
      </c>
      <c r="H2987" s="2">
        <v>100000000000554</v>
      </c>
      <c r="I2987" t="s">
        <v>810</v>
      </c>
      <c r="J2987" t="s">
        <v>490</v>
      </c>
      <c r="K2987">
        <v>138000</v>
      </c>
      <c r="L2987">
        <v>138000</v>
      </c>
      <c r="M2987" t="s">
        <v>22</v>
      </c>
      <c r="N2987" t="s">
        <v>23</v>
      </c>
      <c r="O2987" s="1">
        <f t="shared" si="46"/>
        <v>42163.744444444441</v>
      </c>
    </row>
    <row r="2988" spans="1:15">
      <c r="A2988" s="2">
        <v>300000000002987</v>
      </c>
      <c r="B2988" s="2">
        <v>200000000001054</v>
      </c>
      <c r="C2988" t="s">
        <v>3157</v>
      </c>
      <c r="D2988" t="s">
        <v>35</v>
      </c>
      <c r="E2988" s="4">
        <v>42163.406944444447</v>
      </c>
      <c r="F2988" s="3">
        <v>42915</v>
      </c>
      <c r="G2988" t="s">
        <v>1410</v>
      </c>
      <c r="H2988" s="2">
        <v>100000000000554</v>
      </c>
      <c r="I2988" t="s">
        <v>810</v>
      </c>
      <c r="J2988" t="s">
        <v>490</v>
      </c>
      <c r="K2988">
        <v>138000</v>
      </c>
      <c r="L2988">
        <v>138000</v>
      </c>
      <c r="M2988" t="s">
        <v>22</v>
      </c>
      <c r="N2988" t="s">
        <v>23</v>
      </c>
      <c r="O2988" s="1">
        <f t="shared" si="46"/>
        <v>42163.698611111111</v>
      </c>
    </row>
    <row r="2989" spans="1:15">
      <c r="A2989" s="2">
        <v>300000000002988</v>
      </c>
      <c r="B2989" s="2">
        <v>200000000001592</v>
      </c>
      <c r="C2989" t="s">
        <v>3158</v>
      </c>
      <c r="D2989" t="s">
        <v>35</v>
      </c>
      <c r="E2989" s="4">
        <v>42163.776388888888</v>
      </c>
      <c r="F2989" s="3">
        <v>42277</v>
      </c>
      <c r="G2989" t="s">
        <v>218</v>
      </c>
      <c r="H2989" s="2">
        <v>100000000000188</v>
      </c>
      <c r="I2989" t="s">
        <v>21</v>
      </c>
      <c r="J2989" t="s">
        <v>21</v>
      </c>
      <c r="K2989">
        <v>198750</v>
      </c>
      <c r="L2989">
        <v>198750</v>
      </c>
      <c r="M2989" t="s">
        <v>31</v>
      </c>
      <c r="N2989" t="s">
        <v>32</v>
      </c>
      <c r="O2989" s="1">
        <f t="shared" si="46"/>
        <v>42164.068055555552</v>
      </c>
    </row>
    <row r="2990" spans="1:15">
      <c r="A2990" s="2">
        <v>300000000002989</v>
      </c>
      <c r="B2990" s="2">
        <v>200000000000069</v>
      </c>
      <c r="C2990" t="s">
        <v>3159</v>
      </c>
      <c r="D2990" t="s">
        <v>35</v>
      </c>
      <c r="E2990" s="4">
        <v>42163</v>
      </c>
      <c r="F2990" s="3">
        <v>42734</v>
      </c>
      <c r="G2990" t="s">
        <v>329</v>
      </c>
      <c r="H2990" s="2">
        <v>100000000000097</v>
      </c>
      <c r="I2990" t="s">
        <v>408</v>
      </c>
      <c r="J2990" t="s">
        <v>409</v>
      </c>
      <c r="K2990">
        <v>124500</v>
      </c>
      <c r="L2990">
        <v>124500</v>
      </c>
      <c r="M2990" t="s">
        <v>31</v>
      </c>
      <c r="N2990" t="s">
        <v>48</v>
      </c>
      <c r="O2990" s="1">
        <f t="shared" si="46"/>
        <v>42163.291666666664</v>
      </c>
    </row>
    <row r="2991" spans="1:15">
      <c r="A2991" s="2">
        <v>300000000002990</v>
      </c>
      <c r="B2991" s="2">
        <v>200000000002739</v>
      </c>
      <c r="C2991" t="s">
        <v>3160</v>
      </c>
      <c r="D2991" t="s">
        <v>35</v>
      </c>
      <c r="E2991" s="4">
        <v>42163</v>
      </c>
      <c r="F2991" s="3">
        <v>42333</v>
      </c>
      <c r="G2991" t="s">
        <v>243</v>
      </c>
      <c r="H2991" s="2">
        <v>100000000000103</v>
      </c>
      <c r="I2991" t="s">
        <v>21</v>
      </c>
      <c r="J2991" t="s">
        <v>21</v>
      </c>
      <c r="K2991">
        <v>124500</v>
      </c>
      <c r="L2991">
        <v>124500</v>
      </c>
      <c r="M2991" t="s">
        <v>31</v>
      </c>
      <c r="N2991" t="s">
        <v>48</v>
      </c>
      <c r="O2991" s="1">
        <f t="shared" si="46"/>
        <v>42163.291666666664</v>
      </c>
    </row>
    <row r="2992" spans="1:15">
      <c r="A2992" s="2">
        <v>300000000002991</v>
      </c>
      <c r="B2992" s="2">
        <v>200000000000153</v>
      </c>
      <c r="C2992" t="s">
        <v>3161</v>
      </c>
      <c r="D2992" t="s">
        <v>19</v>
      </c>
      <c r="E2992" s="4">
        <v>42163.407638888886</v>
      </c>
      <c r="F2992" s="3">
        <v>42720</v>
      </c>
      <c r="G2992" t="s">
        <v>379</v>
      </c>
      <c r="H2992" s="2">
        <v>100000000000116</v>
      </c>
      <c r="I2992" t="s">
        <v>408</v>
      </c>
      <c r="J2992" t="s">
        <v>409</v>
      </c>
      <c r="K2992">
        <v>340500</v>
      </c>
      <c r="L2992">
        <v>340500</v>
      </c>
      <c r="M2992" t="s">
        <v>31</v>
      </c>
      <c r="N2992" t="s">
        <v>48</v>
      </c>
      <c r="O2992" s="1">
        <f t="shared" si="46"/>
        <v>42163.69930555555</v>
      </c>
    </row>
    <row r="2993" spans="1:15">
      <c r="A2993" s="2">
        <v>300000000002992</v>
      </c>
      <c r="B2993" s="2">
        <v>200000000000113</v>
      </c>
      <c r="C2993" t="s">
        <v>3162</v>
      </c>
      <c r="D2993" t="s">
        <v>35</v>
      </c>
      <c r="E2993" s="4">
        <v>42164.189583333333</v>
      </c>
      <c r="F2993" s="3">
        <v>42795</v>
      </c>
      <c r="G2993" t="s">
        <v>1052</v>
      </c>
      <c r="H2993" s="2">
        <v>100000000000369</v>
      </c>
      <c r="I2993" t="s">
        <v>810</v>
      </c>
      <c r="J2993" t="s">
        <v>490</v>
      </c>
      <c r="K2993">
        <v>124500</v>
      </c>
      <c r="L2993">
        <v>124500</v>
      </c>
      <c r="M2993" t="s">
        <v>31</v>
      </c>
      <c r="N2993" t="s">
        <v>48</v>
      </c>
      <c r="O2993" s="1">
        <f t="shared" si="46"/>
        <v>42164.481249999997</v>
      </c>
    </row>
    <row r="2994" spans="1:15">
      <c r="A2994" s="2">
        <v>300000000002993</v>
      </c>
      <c r="B2994" s="2">
        <v>200000000000961</v>
      </c>
      <c r="C2994" t="s">
        <v>3163</v>
      </c>
      <c r="D2994" t="s">
        <v>19</v>
      </c>
      <c r="E2994" s="4">
        <v>42164.204861111109</v>
      </c>
      <c r="F2994" s="3">
        <v>42762</v>
      </c>
      <c r="G2994" t="s">
        <v>1052</v>
      </c>
      <c r="H2994" s="2">
        <v>100000000000369</v>
      </c>
      <c r="I2994" t="s">
        <v>408</v>
      </c>
      <c r="J2994" t="s">
        <v>409</v>
      </c>
      <c r="K2994">
        <v>178500</v>
      </c>
      <c r="L2994">
        <v>178500</v>
      </c>
      <c r="M2994" t="s">
        <v>31</v>
      </c>
      <c r="N2994" t="s">
        <v>48</v>
      </c>
      <c r="O2994" s="1">
        <f t="shared" si="46"/>
        <v>42164.496527777774</v>
      </c>
    </row>
    <row r="2995" spans="1:15">
      <c r="A2995" s="2">
        <v>300000000002994</v>
      </c>
      <c r="B2995" s="2">
        <v>200000000000113</v>
      </c>
      <c r="C2995" t="s">
        <v>3164</v>
      </c>
      <c r="D2995" t="s">
        <v>35</v>
      </c>
      <c r="E2995" s="4">
        <v>42164.188194444447</v>
      </c>
      <c r="F2995" s="3">
        <v>42795</v>
      </c>
      <c r="G2995" t="s">
        <v>1052</v>
      </c>
      <c r="H2995" s="2">
        <v>100000000000369</v>
      </c>
      <c r="I2995" t="s">
        <v>810</v>
      </c>
      <c r="J2995" t="s">
        <v>490</v>
      </c>
      <c r="K2995">
        <v>124500</v>
      </c>
      <c r="L2995">
        <v>124500</v>
      </c>
      <c r="M2995" t="s">
        <v>31</v>
      </c>
      <c r="N2995" t="s">
        <v>48</v>
      </c>
      <c r="O2995" s="1">
        <f t="shared" si="46"/>
        <v>42164.479861111111</v>
      </c>
    </row>
    <row r="2996" spans="1:15">
      <c r="A2996" s="2">
        <v>300000000002995</v>
      </c>
      <c r="B2996" s="2">
        <v>200000000000961</v>
      </c>
      <c r="C2996" t="s">
        <v>3165</v>
      </c>
      <c r="D2996" t="s">
        <v>19</v>
      </c>
      <c r="E2996" s="4">
        <v>42164.206250000003</v>
      </c>
      <c r="F2996" s="3">
        <v>42384</v>
      </c>
      <c r="G2996" t="s">
        <v>1052</v>
      </c>
      <c r="H2996" s="2">
        <v>100000000000369</v>
      </c>
      <c r="I2996" t="s">
        <v>30</v>
      </c>
      <c r="J2996" t="s">
        <v>30</v>
      </c>
      <c r="K2996">
        <v>197400</v>
      </c>
      <c r="L2996">
        <v>158520</v>
      </c>
      <c r="M2996" t="s">
        <v>31</v>
      </c>
      <c r="N2996" t="s">
        <v>48</v>
      </c>
      <c r="O2996" s="1">
        <f t="shared" si="46"/>
        <v>42164.497916666667</v>
      </c>
    </row>
    <row r="2997" spans="1:15">
      <c r="A2997" s="2">
        <v>300000000002996</v>
      </c>
      <c r="B2997" s="2">
        <v>200000000000113</v>
      </c>
      <c r="C2997" t="s">
        <v>3166</v>
      </c>
      <c r="D2997" t="s">
        <v>35</v>
      </c>
      <c r="E2997" s="4">
        <v>42164.185416666667</v>
      </c>
      <c r="F2997" s="3">
        <v>42280</v>
      </c>
      <c r="G2997" t="s">
        <v>1052</v>
      </c>
      <c r="H2997" s="2">
        <v>100000000000369</v>
      </c>
      <c r="I2997" t="s">
        <v>21</v>
      </c>
      <c r="J2997" t="s">
        <v>21</v>
      </c>
      <c r="K2997">
        <v>124500</v>
      </c>
      <c r="L2997">
        <v>124500</v>
      </c>
      <c r="M2997" t="s">
        <v>31</v>
      </c>
      <c r="N2997" t="s">
        <v>48</v>
      </c>
      <c r="O2997" s="1">
        <f t="shared" si="46"/>
        <v>42164.477083333331</v>
      </c>
    </row>
    <row r="2998" spans="1:15">
      <c r="A2998" s="2">
        <v>300000000002997</v>
      </c>
      <c r="B2998" s="2">
        <v>200000000000113</v>
      </c>
      <c r="C2998" t="s">
        <v>3167</v>
      </c>
      <c r="D2998" t="s">
        <v>35</v>
      </c>
      <c r="E2998" s="4">
        <v>42164.184027777781</v>
      </c>
      <c r="F2998" s="3">
        <v>42795</v>
      </c>
      <c r="G2998" t="s">
        <v>1052</v>
      </c>
      <c r="H2998" s="2">
        <v>100000000000369</v>
      </c>
      <c r="I2998" t="s">
        <v>810</v>
      </c>
      <c r="J2998" t="s">
        <v>490</v>
      </c>
      <c r="K2998">
        <v>124500</v>
      </c>
      <c r="L2998">
        <v>124500</v>
      </c>
      <c r="M2998" t="s">
        <v>31</v>
      </c>
      <c r="N2998" t="s">
        <v>48</v>
      </c>
      <c r="O2998" s="1">
        <f t="shared" si="46"/>
        <v>42164.475694444445</v>
      </c>
    </row>
    <row r="2999" spans="1:15">
      <c r="A2999" s="2">
        <v>300000000002998</v>
      </c>
      <c r="B2999" s="2">
        <v>200000000000535</v>
      </c>
      <c r="C2999" t="s">
        <v>3168</v>
      </c>
      <c r="D2999" t="s">
        <v>35</v>
      </c>
      <c r="E2999" s="4">
        <v>42164</v>
      </c>
      <c r="F2999" s="3">
        <v>42735</v>
      </c>
      <c r="G2999" t="s">
        <v>1530</v>
      </c>
      <c r="H2999" s="2">
        <v>100000000000572</v>
      </c>
      <c r="I2999" t="s">
        <v>810</v>
      </c>
      <c r="J2999" t="s">
        <v>490</v>
      </c>
      <c r="K2999">
        <v>178500</v>
      </c>
      <c r="L2999">
        <v>178500</v>
      </c>
      <c r="M2999" t="s">
        <v>39</v>
      </c>
      <c r="N2999" t="s">
        <v>65</v>
      </c>
      <c r="O2999" s="1">
        <f t="shared" si="46"/>
        <v>42164.291666666664</v>
      </c>
    </row>
    <row r="3000" spans="1:15">
      <c r="A3000" s="2">
        <v>300000000002999</v>
      </c>
      <c r="B3000" s="2">
        <v>200000000002741</v>
      </c>
      <c r="C3000" t="s">
        <v>3169</v>
      </c>
      <c r="D3000" t="s">
        <v>35</v>
      </c>
      <c r="E3000" s="4">
        <v>42164</v>
      </c>
      <c r="F3000" s="3">
        <v>42794</v>
      </c>
      <c r="G3000" t="s">
        <v>851</v>
      </c>
      <c r="H3000" s="2">
        <v>100000000000228</v>
      </c>
      <c r="I3000" t="s">
        <v>810</v>
      </c>
      <c r="J3000" t="s">
        <v>490</v>
      </c>
      <c r="K3000">
        <v>124500</v>
      </c>
      <c r="L3000">
        <v>124500</v>
      </c>
      <c r="M3000" t="s">
        <v>31</v>
      </c>
      <c r="N3000" t="s">
        <v>48</v>
      </c>
      <c r="O3000" s="1">
        <f t="shared" si="46"/>
        <v>42164.291666666664</v>
      </c>
    </row>
    <row r="3001" spans="1:15">
      <c r="A3001" s="2">
        <v>300000000003000</v>
      </c>
      <c r="B3001" s="2">
        <v>200000000002742</v>
      </c>
      <c r="C3001" t="s">
        <v>3170</v>
      </c>
      <c r="D3001" t="s">
        <v>35</v>
      </c>
      <c r="E3001" s="4">
        <v>42165</v>
      </c>
      <c r="F3001" s="3">
        <v>42727</v>
      </c>
      <c r="G3001" t="s">
        <v>896</v>
      </c>
      <c r="H3001" s="2">
        <v>100000000000160</v>
      </c>
      <c r="I3001" t="s">
        <v>810</v>
      </c>
      <c r="J3001" t="s">
        <v>490</v>
      </c>
      <c r="K3001">
        <v>219000</v>
      </c>
      <c r="L3001">
        <v>219000</v>
      </c>
      <c r="M3001" t="s">
        <v>22</v>
      </c>
      <c r="N3001" t="s">
        <v>198</v>
      </c>
      <c r="O3001" s="1">
        <f t="shared" si="46"/>
        <v>42165.291666666664</v>
      </c>
    </row>
    <row r="3002" spans="1:15">
      <c r="A3002" s="2">
        <v>300000000003001</v>
      </c>
      <c r="B3002" s="2">
        <v>200000000001735</v>
      </c>
      <c r="C3002" t="s">
        <v>3171</v>
      </c>
      <c r="D3002" t="s">
        <v>35</v>
      </c>
      <c r="E3002" s="4">
        <v>42165.344444444447</v>
      </c>
      <c r="F3002" s="3">
        <v>42165</v>
      </c>
      <c r="G3002" t="s">
        <v>1222</v>
      </c>
      <c r="H3002" s="2">
        <v>100000000000223</v>
      </c>
      <c r="I3002" t="s">
        <v>21</v>
      </c>
      <c r="J3002" t="s">
        <v>21</v>
      </c>
      <c r="K3002">
        <v>100200</v>
      </c>
      <c r="M3002" t="s">
        <v>39</v>
      </c>
      <c r="N3002" t="s">
        <v>40</v>
      </c>
      <c r="O3002" s="1">
        <f t="shared" si="46"/>
        <v>42165.636111111111</v>
      </c>
    </row>
    <row r="3003" spans="1:15">
      <c r="A3003" s="2">
        <v>300000000003002</v>
      </c>
      <c r="B3003" s="2">
        <v>200000000002809</v>
      </c>
      <c r="C3003" t="s">
        <v>3172</v>
      </c>
      <c r="D3003" t="s">
        <v>35</v>
      </c>
      <c r="E3003" s="4">
        <v>42165</v>
      </c>
      <c r="F3003" s="3">
        <v>42597</v>
      </c>
      <c r="G3003" t="s">
        <v>1525</v>
      </c>
      <c r="H3003" s="2">
        <v>100000000000571</v>
      </c>
      <c r="I3003" t="s">
        <v>21</v>
      </c>
      <c r="J3003" t="s">
        <v>21</v>
      </c>
      <c r="M3003" t="s">
        <v>39</v>
      </c>
      <c r="N3003" t="s">
        <v>65</v>
      </c>
      <c r="O3003" s="1">
        <f t="shared" si="46"/>
        <v>42165.291666666664</v>
      </c>
    </row>
    <row r="3004" spans="1:15">
      <c r="A3004" s="2">
        <v>300000000003003</v>
      </c>
      <c r="B3004" s="2">
        <v>200000000000091</v>
      </c>
      <c r="C3004" t="s">
        <v>3173</v>
      </c>
      <c r="D3004" t="s">
        <v>35</v>
      </c>
      <c r="E3004" s="4">
        <v>42165.582638888889</v>
      </c>
      <c r="F3004" s="3">
        <v>42892</v>
      </c>
      <c r="G3004" t="s">
        <v>1107</v>
      </c>
      <c r="H3004" s="2">
        <v>100000000000368</v>
      </c>
      <c r="I3004" t="s">
        <v>486</v>
      </c>
      <c r="J3004" t="s">
        <v>487</v>
      </c>
      <c r="K3004">
        <v>124500</v>
      </c>
      <c r="L3004">
        <v>124500</v>
      </c>
      <c r="M3004" t="s">
        <v>31</v>
      </c>
      <c r="N3004" t="s">
        <v>48</v>
      </c>
      <c r="O3004" s="1">
        <f t="shared" si="46"/>
        <v>42165.874305555553</v>
      </c>
    </row>
    <row r="3005" spans="1:15">
      <c r="A3005" s="2">
        <v>300000000003004</v>
      </c>
      <c r="B3005" s="2">
        <v>200000000000153</v>
      </c>
      <c r="C3005" t="s">
        <v>3174</v>
      </c>
      <c r="D3005" t="s">
        <v>19</v>
      </c>
      <c r="E3005" s="4">
        <v>42165</v>
      </c>
      <c r="F3005" s="3">
        <v>42720</v>
      </c>
      <c r="G3005" t="s">
        <v>379</v>
      </c>
      <c r="H3005" s="2">
        <v>100000000000116</v>
      </c>
      <c r="I3005" t="s">
        <v>408</v>
      </c>
      <c r="J3005" t="s">
        <v>409</v>
      </c>
      <c r="K3005">
        <v>124500</v>
      </c>
      <c r="L3005">
        <v>124500</v>
      </c>
      <c r="M3005" t="s">
        <v>31</v>
      </c>
      <c r="N3005" t="s">
        <v>48</v>
      </c>
      <c r="O3005" s="1">
        <f t="shared" si="46"/>
        <v>42165.291666666664</v>
      </c>
    </row>
    <row r="3006" spans="1:15">
      <c r="A3006" s="2">
        <v>300000000003005</v>
      </c>
      <c r="B3006" s="2">
        <v>200000000000792</v>
      </c>
      <c r="C3006" t="s">
        <v>3175</v>
      </c>
      <c r="D3006" t="s">
        <v>35</v>
      </c>
      <c r="E3006" s="4">
        <v>42165</v>
      </c>
      <c r="F3006" s="3">
        <v>42234</v>
      </c>
      <c r="G3006" t="s">
        <v>555</v>
      </c>
      <c r="H3006" s="2">
        <v>100000000000206</v>
      </c>
      <c r="I3006" t="s">
        <v>21</v>
      </c>
      <c r="J3006" t="s">
        <v>21</v>
      </c>
      <c r="K3006">
        <v>124500</v>
      </c>
      <c r="L3006">
        <v>124500</v>
      </c>
      <c r="M3006" t="s">
        <v>22</v>
      </c>
      <c r="N3006" t="s">
        <v>23</v>
      </c>
      <c r="O3006" s="1">
        <f t="shared" si="46"/>
        <v>42165.291666666664</v>
      </c>
    </row>
    <row r="3007" spans="1:15">
      <c r="A3007" s="2">
        <v>300000000003006</v>
      </c>
      <c r="B3007" s="2">
        <v>200000000000104</v>
      </c>
      <c r="C3007" t="s">
        <v>3176</v>
      </c>
      <c r="D3007" t="s">
        <v>35</v>
      </c>
      <c r="E3007" s="4">
        <v>42166</v>
      </c>
      <c r="F3007" s="3">
        <v>42366</v>
      </c>
      <c r="G3007" t="s">
        <v>1052</v>
      </c>
      <c r="H3007" s="2">
        <v>100000000000369</v>
      </c>
      <c r="I3007" t="s">
        <v>21</v>
      </c>
      <c r="J3007" t="s">
        <v>21</v>
      </c>
      <c r="K3007">
        <v>124500</v>
      </c>
      <c r="L3007">
        <v>124500</v>
      </c>
      <c r="M3007" t="s">
        <v>31</v>
      </c>
      <c r="N3007" t="s">
        <v>48</v>
      </c>
      <c r="O3007" s="1">
        <f t="shared" si="46"/>
        <v>42166.291666666664</v>
      </c>
    </row>
    <row r="3008" spans="1:15">
      <c r="A3008" s="2">
        <v>300000000003007</v>
      </c>
      <c r="B3008" s="2">
        <v>200000000002753</v>
      </c>
      <c r="C3008" t="s">
        <v>3177</v>
      </c>
      <c r="D3008" t="s">
        <v>35</v>
      </c>
      <c r="E3008" s="4">
        <v>42166</v>
      </c>
      <c r="F3008" s="3">
        <v>42275</v>
      </c>
      <c r="G3008" t="s">
        <v>991</v>
      </c>
      <c r="H3008" s="2">
        <v>100000000000199</v>
      </c>
      <c r="I3008" t="s">
        <v>21</v>
      </c>
      <c r="J3008" t="s">
        <v>21</v>
      </c>
      <c r="K3008">
        <v>173910</v>
      </c>
      <c r="L3008">
        <v>173910</v>
      </c>
      <c r="M3008" t="s">
        <v>39</v>
      </c>
      <c r="N3008" t="s">
        <v>65</v>
      </c>
      <c r="O3008" s="1">
        <f t="shared" si="46"/>
        <v>42166.291666666664</v>
      </c>
    </row>
    <row r="3009" spans="1:15">
      <c r="A3009" s="2">
        <v>300000000003008</v>
      </c>
      <c r="B3009" s="2">
        <v>200000000001311</v>
      </c>
      <c r="C3009" t="s">
        <v>3178</v>
      </c>
      <c r="D3009" t="s">
        <v>35</v>
      </c>
      <c r="E3009" s="4">
        <v>42166.46597222222</v>
      </c>
      <c r="F3009" s="3">
        <v>42248</v>
      </c>
      <c r="G3009" t="s">
        <v>676</v>
      </c>
      <c r="H3009" s="2">
        <v>100000000000178</v>
      </c>
      <c r="I3009" t="s">
        <v>21</v>
      </c>
      <c r="J3009" t="s">
        <v>21</v>
      </c>
      <c r="K3009">
        <v>124500</v>
      </c>
      <c r="L3009">
        <v>124500</v>
      </c>
      <c r="M3009" t="s">
        <v>101</v>
      </c>
      <c r="N3009" t="s">
        <v>101</v>
      </c>
      <c r="O3009" s="1">
        <f t="shared" si="46"/>
        <v>42166.757638888885</v>
      </c>
    </row>
    <row r="3010" spans="1:15">
      <c r="A3010" s="2">
        <v>300000000003009</v>
      </c>
      <c r="B3010" s="2">
        <v>200000000002757</v>
      </c>
      <c r="C3010" t="s">
        <v>3179</v>
      </c>
      <c r="D3010" t="s">
        <v>35</v>
      </c>
      <c r="E3010" s="4">
        <v>42166</v>
      </c>
      <c r="F3010" s="3">
        <v>42464</v>
      </c>
      <c r="G3010" t="s">
        <v>831</v>
      </c>
      <c r="H3010" s="2">
        <v>100000000000242</v>
      </c>
      <c r="I3010" t="s">
        <v>21</v>
      </c>
      <c r="J3010" t="s">
        <v>21</v>
      </c>
      <c r="K3010">
        <v>124500</v>
      </c>
      <c r="L3010">
        <v>124500</v>
      </c>
      <c r="M3010" t="s">
        <v>22</v>
      </c>
      <c r="N3010" t="s">
        <v>23</v>
      </c>
      <c r="O3010" s="1">
        <f t="shared" si="46"/>
        <v>42166.291666666664</v>
      </c>
    </row>
    <row r="3011" spans="1:15">
      <c r="A3011" s="2">
        <v>300000000003010</v>
      </c>
      <c r="B3011" s="2">
        <v>200000000002756</v>
      </c>
      <c r="C3011" t="s">
        <v>3180</v>
      </c>
      <c r="D3011" t="s">
        <v>35</v>
      </c>
      <c r="E3011" s="4">
        <v>42166</v>
      </c>
      <c r="F3011" s="3">
        <v>42208</v>
      </c>
      <c r="G3011" t="s">
        <v>1222</v>
      </c>
      <c r="H3011" s="2">
        <v>100000000000223</v>
      </c>
      <c r="I3011" t="s">
        <v>21</v>
      </c>
      <c r="J3011" t="s">
        <v>21</v>
      </c>
      <c r="K3011">
        <v>124500</v>
      </c>
      <c r="L3011">
        <v>124500</v>
      </c>
      <c r="M3011" t="s">
        <v>39</v>
      </c>
      <c r="N3011" t="s">
        <v>40</v>
      </c>
      <c r="O3011" s="1">
        <f t="shared" ref="O3011:O3074" si="47">IF(E3011&lt;$S$2,E3011+$T$2,IF(E3011&lt;$S$3,E3011+$T$3,IF(E3011&lt;$S$4,E3011+$T$4,IF(E3011&lt;$S$5,E3011+$T$5,IF(E3011&lt;$S$6,E3011+$T$6,IF(E3011&lt;$S$7,E3011+$T$7,IF(E3011&lt;$S$8,E3011+$T$8,IF(E3011&lt;$S$9,E3011+$T$9,IF(E3011&lt;$S$10,E3011+$T$10,IF(E3011&lt;$S$11,E3011+$T$11,IF(E3011&lt;$S$12,E3011+$T$12,IF(E3011&lt;$S$13,E3011+$T$13,IF(E3011&lt;$S$14,E3011+$T$14,IF(E3011&lt;$S$15,E3011+$T$15,IF(E3011&lt;$S$16,E3011+$T$16,IF(E3011&lt;$S$17,E3011+$T$17,""))))))))))))))))</f>
        <v>42166.291666666664</v>
      </c>
    </row>
    <row r="3012" spans="1:15">
      <c r="A3012" s="2">
        <v>300000000003011</v>
      </c>
      <c r="B3012" s="2">
        <v>200000000002754</v>
      </c>
      <c r="C3012" t="s">
        <v>3181</v>
      </c>
      <c r="D3012" t="s">
        <v>35</v>
      </c>
      <c r="E3012" s="4">
        <v>42166</v>
      </c>
      <c r="F3012" s="3">
        <v>42325</v>
      </c>
      <c r="G3012" t="s">
        <v>1222</v>
      </c>
      <c r="H3012" s="2">
        <v>100000000000223</v>
      </c>
      <c r="I3012" t="s">
        <v>21</v>
      </c>
      <c r="J3012" t="s">
        <v>21</v>
      </c>
      <c r="K3012">
        <v>138000</v>
      </c>
      <c r="L3012">
        <v>138000</v>
      </c>
      <c r="M3012" t="s">
        <v>39</v>
      </c>
      <c r="N3012" t="s">
        <v>40</v>
      </c>
      <c r="O3012" s="1">
        <f t="shared" si="47"/>
        <v>42166.291666666664</v>
      </c>
    </row>
    <row r="3013" spans="1:15">
      <c r="A3013" s="2">
        <v>300000000003012</v>
      </c>
      <c r="B3013" s="2">
        <v>200000000002755</v>
      </c>
      <c r="C3013" t="s">
        <v>3182</v>
      </c>
      <c r="D3013" t="s">
        <v>35</v>
      </c>
      <c r="E3013" s="4">
        <v>42166</v>
      </c>
      <c r="F3013" s="3">
        <v>42298</v>
      </c>
      <c r="G3013" t="s">
        <v>1222</v>
      </c>
      <c r="H3013" s="2">
        <v>100000000000223</v>
      </c>
      <c r="I3013" t="s">
        <v>21</v>
      </c>
      <c r="J3013" t="s">
        <v>21</v>
      </c>
      <c r="K3013">
        <v>124500</v>
      </c>
      <c r="L3013">
        <v>124500</v>
      </c>
      <c r="M3013" t="s">
        <v>39</v>
      </c>
      <c r="N3013" t="s">
        <v>40</v>
      </c>
      <c r="O3013" s="1">
        <f t="shared" si="47"/>
        <v>42166.291666666664</v>
      </c>
    </row>
    <row r="3014" spans="1:15">
      <c r="A3014" s="2">
        <v>300000000003013</v>
      </c>
      <c r="B3014" s="2">
        <v>200000000000122</v>
      </c>
      <c r="C3014" t="s">
        <v>3183</v>
      </c>
      <c r="D3014" t="s">
        <v>35</v>
      </c>
      <c r="E3014" s="4">
        <v>42166.304166666669</v>
      </c>
      <c r="F3014" s="3">
        <v>42319</v>
      </c>
      <c r="G3014" t="s">
        <v>329</v>
      </c>
      <c r="H3014" s="2">
        <v>100000000000097</v>
      </c>
      <c r="I3014" t="s">
        <v>21</v>
      </c>
      <c r="J3014" t="s">
        <v>21</v>
      </c>
      <c r="M3014" t="s">
        <v>31</v>
      </c>
      <c r="N3014" t="s">
        <v>48</v>
      </c>
      <c r="O3014" s="1">
        <f t="shared" si="47"/>
        <v>42166.595833333333</v>
      </c>
    </row>
    <row r="3015" spans="1:15">
      <c r="A3015" s="2">
        <v>300000000003014</v>
      </c>
      <c r="B3015" s="2">
        <v>200000000002751</v>
      </c>
      <c r="C3015" t="s">
        <v>3184</v>
      </c>
      <c r="D3015" t="s">
        <v>35</v>
      </c>
      <c r="E3015" s="4">
        <v>42166</v>
      </c>
      <c r="F3015" s="3">
        <v>42948</v>
      </c>
      <c r="G3015" t="s">
        <v>110</v>
      </c>
      <c r="H3015" s="2">
        <v>100000000000107</v>
      </c>
      <c r="I3015" t="s">
        <v>408</v>
      </c>
      <c r="J3015" t="s">
        <v>409</v>
      </c>
      <c r="K3015">
        <v>124500</v>
      </c>
      <c r="L3015">
        <v>124500</v>
      </c>
      <c r="M3015" t="s">
        <v>22</v>
      </c>
      <c r="N3015" t="s">
        <v>23</v>
      </c>
      <c r="O3015" s="1">
        <f t="shared" si="47"/>
        <v>42166.291666666664</v>
      </c>
    </row>
    <row r="3016" spans="1:15">
      <c r="A3016" s="2">
        <v>300000000003015</v>
      </c>
      <c r="B3016" s="2">
        <v>200000000001009</v>
      </c>
      <c r="C3016" t="s">
        <v>3185</v>
      </c>
      <c r="D3016" t="s">
        <v>35</v>
      </c>
      <c r="E3016" s="4">
        <v>42167</v>
      </c>
      <c r="F3016" s="3">
        <v>42307</v>
      </c>
      <c r="G3016" t="s">
        <v>1368</v>
      </c>
      <c r="H3016" s="2">
        <v>100000000000313</v>
      </c>
      <c r="I3016" t="s">
        <v>21</v>
      </c>
      <c r="J3016" t="s">
        <v>21</v>
      </c>
      <c r="K3016">
        <v>198750</v>
      </c>
      <c r="L3016">
        <v>138000</v>
      </c>
      <c r="M3016" t="s">
        <v>31</v>
      </c>
      <c r="N3016" t="s">
        <v>48</v>
      </c>
      <c r="O3016" s="1">
        <f t="shared" si="47"/>
        <v>42167.291666666664</v>
      </c>
    </row>
    <row r="3017" spans="1:15">
      <c r="A3017" s="2">
        <v>300000000003016</v>
      </c>
      <c r="B3017" s="2">
        <v>200000000001352</v>
      </c>
      <c r="C3017" t="s">
        <v>3186</v>
      </c>
      <c r="D3017" t="s">
        <v>35</v>
      </c>
      <c r="E3017" s="4">
        <v>42167</v>
      </c>
      <c r="F3017" s="3">
        <v>42846</v>
      </c>
      <c r="G3017" t="s">
        <v>1488</v>
      </c>
      <c r="H3017" s="2">
        <v>100000000000518</v>
      </c>
      <c r="I3017" t="s">
        <v>408</v>
      </c>
      <c r="J3017" t="s">
        <v>409</v>
      </c>
      <c r="K3017">
        <v>138000</v>
      </c>
      <c r="L3017">
        <v>138000</v>
      </c>
      <c r="M3017" t="s">
        <v>39</v>
      </c>
      <c r="N3017" t="s">
        <v>40</v>
      </c>
      <c r="O3017" s="1">
        <f t="shared" si="47"/>
        <v>42167.291666666664</v>
      </c>
    </row>
    <row r="3018" spans="1:15">
      <c r="A3018" s="2">
        <v>300000000003017</v>
      </c>
      <c r="B3018" s="2">
        <v>200000000000210</v>
      </c>
      <c r="C3018" t="s">
        <v>3187</v>
      </c>
      <c r="D3018" t="s">
        <v>35</v>
      </c>
      <c r="E3018" s="4">
        <v>42167</v>
      </c>
      <c r="F3018" s="3">
        <v>42531</v>
      </c>
      <c r="G3018" t="s">
        <v>802</v>
      </c>
      <c r="H3018" s="2">
        <v>100000000000630</v>
      </c>
      <c r="I3018" t="s">
        <v>21</v>
      </c>
      <c r="J3018" t="s">
        <v>21</v>
      </c>
      <c r="K3018">
        <v>124500</v>
      </c>
      <c r="L3018">
        <v>124500</v>
      </c>
      <c r="M3018" t="s">
        <v>22</v>
      </c>
      <c r="N3018" t="s">
        <v>23</v>
      </c>
      <c r="O3018" s="1">
        <f t="shared" si="47"/>
        <v>42167.291666666664</v>
      </c>
    </row>
    <row r="3019" spans="1:15">
      <c r="A3019" s="2">
        <v>300000000003018</v>
      </c>
      <c r="B3019" s="2">
        <v>200000000000824</v>
      </c>
      <c r="C3019" t="s">
        <v>3188</v>
      </c>
      <c r="D3019" t="s">
        <v>35</v>
      </c>
      <c r="E3019" s="4">
        <v>42167</v>
      </c>
      <c r="F3019" s="3">
        <v>42437</v>
      </c>
      <c r="G3019" t="s">
        <v>1703</v>
      </c>
      <c r="H3019" s="2">
        <v>100000000000589</v>
      </c>
      <c r="I3019" t="s">
        <v>21</v>
      </c>
      <c r="J3019" t="s">
        <v>21</v>
      </c>
      <c r="K3019">
        <v>124500</v>
      </c>
      <c r="L3019">
        <v>124500</v>
      </c>
      <c r="M3019" t="s">
        <v>39</v>
      </c>
      <c r="N3019" t="s">
        <v>65</v>
      </c>
      <c r="O3019" s="1">
        <f t="shared" si="47"/>
        <v>42167.291666666664</v>
      </c>
    </row>
    <row r="3020" spans="1:15">
      <c r="A3020" s="2">
        <v>300000000003019</v>
      </c>
      <c r="B3020" s="2">
        <v>200000000000960</v>
      </c>
      <c r="C3020" t="s">
        <v>3189</v>
      </c>
      <c r="D3020" t="s">
        <v>35</v>
      </c>
      <c r="E3020" s="4">
        <v>42167.563888888886</v>
      </c>
      <c r="F3020" s="3">
        <v>42794</v>
      </c>
      <c r="G3020" t="s">
        <v>851</v>
      </c>
      <c r="H3020" s="2">
        <v>100000000000228</v>
      </c>
      <c r="I3020" t="s">
        <v>810</v>
      </c>
      <c r="J3020" t="s">
        <v>490</v>
      </c>
      <c r="K3020">
        <v>124500</v>
      </c>
      <c r="L3020">
        <v>124500</v>
      </c>
      <c r="M3020" t="s">
        <v>101</v>
      </c>
      <c r="N3020" t="s">
        <v>101</v>
      </c>
      <c r="O3020" s="1">
        <f t="shared" si="47"/>
        <v>42167.85555555555</v>
      </c>
    </row>
    <row r="3021" spans="1:15">
      <c r="A3021" s="2">
        <v>300000000003020</v>
      </c>
      <c r="B3021" s="2">
        <v>200000000002759</v>
      </c>
      <c r="C3021" t="s">
        <v>3190</v>
      </c>
      <c r="D3021" t="s">
        <v>35</v>
      </c>
      <c r="E3021" s="4">
        <v>42168</v>
      </c>
      <c r="F3021" s="3">
        <v>42811</v>
      </c>
      <c r="G3021" t="s">
        <v>1927</v>
      </c>
      <c r="H3021" s="2">
        <v>100000000000593</v>
      </c>
      <c r="I3021" t="s">
        <v>408</v>
      </c>
      <c r="J3021" t="s">
        <v>409</v>
      </c>
      <c r="K3021">
        <v>124500</v>
      </c>
      <c r="L3021">
        <v>124500</v>
      </c>
      <c r="M3021" t="s">
        <v>22</v>
      </c>
      <c r="N3021" t="s">
        <v>198</v>
      </c>
      <c r="O3021" s="1">
        <f t="shared" si="47"/>
        <v>42168.291666666664</v>
      </c>
    </row>
    <row r="3022" spans="1:15">
      <c r="A3022" s="2">
        <v>300000000003021</v>
      </c>
      <c r="B3022" s="2">
        <v>200000000003221</v>
      </c>
      <c r="C3022" t="s">
        <v>3191</v>
      </c>
      <c r="D3022" t="s">
        <v>35</v>
      </c>
      <c r="E3022" s="4">
        <v>42169.4</v>
      </c>
      <c r="F3022" s="3">
        <v>42521</v>
      </c>
      <c r="G3022" t="s">
        <v>1719</v>
      </c>
      <c r="H3022" s="2">
        <v>100000000000330</v>
      </c>
      <c r="I3022" t="s">
        <v>30</v>
      </c>
      <c r="J3022" t="s">
        <v>30</v>
      </c>
      <c r="K3022">
        <v>52430</v>
      </c>
      <c r="L3022">
        <v>52430</v>
      </c>
      <c r="M3022" t="s">
        <v>31</v>
      </c>
      <c r="N3022" t="s">
        <v>32</v>
      </c>
      <c r="O3022" s="1">
        <f t="shared" si="47"/>
        <v>42169.691666666666</v>
      </c>
    </row>
    <row r="3023" spans="1:15">
      <c r="A3023" s="2">
        <v>300000000003022</v>
      </c>
      <c r="B3023" s="2">
        <v>200000000000071</v>
      </c>
      <c r="C3023" t="s">
        <v>3192</v>
      </c>
      <c r="D3023" t="s">
        <v>35</v>
      </c>
      <c r="E3023" s="4">
        <v>42170.347222222219</v>
      </c>
      <c r="F3023" s="3">
        <v>42851</v>
      </c>
      <c r="G3023" t="s">
        <v>1348</v>
      </c>
      <c r="H3023" s="2">
        <v>100000000000420</v>
      </c>
      <c r="I3023" t="s">
        <v>408</v>
      </c>
      <c r="J3023" t="s">
        <v>409</v>
      </c>
      <c r="M3023" t="s">
        <v>31</v>
      </c>
      <c r="N3023" t="s">
        <v>48</v>
      </c>
      <c r="O3023" s="1">
        <f t="shared" si="47"/>
        <v>42170.638888888883</v>
      </c>
    </row>
    <row r="3024" spans="1:15">
      <c r="A3024" s="2">
        <v>300000000003023</v>
      </c>
      <c r="B3024" s="2">
        <v>200000000000071</v>
      </c>
      <c r="C3024" t="s">
        <v>3193</v>
      </c>
      <c r="D3024" t="s">
        <v>35</v>
      </c>
      <c r="E3024" s="4">
        <v>42170.344444444447</v>
      </c>
      <c r="F3024" s="3">
        <v>42886</v>
      </c>
      <c r="G3024" t="s">
        <v>1348</v>
      </c>
      <c r="H3024" s="2">
        <v>100000000000420</v>
      </c>
      <c r="I3024" t="s">
        <v>408</v>
      </c>
      <c r="J3024" t="s">
        <v>409</v>
      </c>
      <c r="M3024" t="s">
        <v>31</v>
      </c>
      <c r="N3024" t="s">
        <v>48</v>
      </c>
      <c r="O3024" s="1">
        <f t="shared" si="47"/>
        <v>42170.636111111111</v>
      </c>
    </row>
    <row r="3025" spans="1:15">
      <c r="A3025" s="2">
        <v>300000000003024</v>
      </c>
      <c r="B3025" s="2">
        <v>200000000000071</v>
      </c>
      <c r="C3025" t="s">
        <v>3194</v>
      </c>
      <c r="D3025" t="s">
        <v>35</v>
      </c>
      <c r="E3025" s="4">
        <v>42170.339583333334</v>
      </c>
      <c r="F3025" s="3">
        <v>42447</v>
      </c>
      <c r="G3025" t="s">
        <v>1348</v>
      </c>
      <c r="H3025" s="2">
        <v>100000000000420</v>
      </c>
      <c r="I3025" t="s">
        <v>21</v>
      </c>
      <c r="J3025" t="s">
        <v>21</v>
      </c>
      <c r="K3025">
        <v>124500</v>
      </c>
      <c r="L3025">
        <v>124500</v>
      </c>
      <c r="M3025" t="s">
        <v>31</v>
      </c>
      <c r="N3025" t="s">
        <v>48</v>
      </c>
      <c r="O3025" s="1">
        <f t="shared" si="47"/>
        <v>42170.631249999999</v>
      </c>
    </row>
    <row r="3026" spans="1:15">
      <c r="A3026" s="2">
        <v>300000000003025</v>
      </c>
      <c r="B3026" s="2">
        <v>200000000001509</v>
      </c>
      <c r="C3026" t="s">
        <v>3195</v>
      </c>
      <c r="D3026" t="s">
        <v>35</v>
      </c>
      <c r="E3026" s="4">
        <v>42170</v>
      </c>
      <c r="F3026" s="3">
        <v>42818</v>
      </c>
      <c r="G3026" t="s">
        <v>896</v>
      </c>
      <c r="H3026" s="2">
        <v>100000000000160</v>
      </c>
      <c r="I3026" t="s">
        <v>810</v>
      </c>
      <c r="J3026" t="s">
        <v>490</v>
      </c>
      <c r="K3026">
        <v>219000</v>
      </c>
      <c r="L3026">
        <v>219000</v>
      </c>
      <c r="M3026" t="s">
        <v>22</v>
      </c>
      <c r="N3026" t="s">
        <v>198</v>
      </c>
      <c r="O3026" s="1">
        <f t="shared" si="47"/>
        <v>42170.291666666664</v>
      </c>
    </row>
    <row r="3027" spans="1:15">
      <c r="A3027" s="2">
        <v>300000000003026</v>
      </c>
      <c r="B3027" s="2">
        <v>200000000001480</v>
      </c>
      <c r="C3027" t="s">
        <v>3196</v>
      </c>
      <c r="D3027" t="s">
        <v>19</v>
      </c>
      <c r="E3027" s="4">
        <v>42170.272916666669</v>
      </c>
      <c r="F3027" s="3">
        <v>42762</v>
      </c>
      <c r="G3027" t="s">
        <v>1218</v>
      </c>
      <c r="H3027" s="2">
        <v>100000000000176</v>
      </c>
      <c r="I3027" t="s">
        <v>408</v>
      </c>
      <c r="J3027" t="s">
        <v>409</v>
      </c>
      <c r="K3027">
        <v>327000</v>
      </c>
      <c r="L3027">
        <v>273000</v>
      </c>
      <c r="M3027" t="s">
        <v>39</v>
      </c>
      <c r="N3027" t="s">
        <v>40</v>
      </c>
      <c r="O3027" s="1">
        <f t="shared" si="47"/>
        <v>42170.564583333333</v>
      </c>
    </row>
    <row r="3028" spans="1:15">
      <c r="A3028" s="2">
        <v>300000000003027</v>
      </c>
      <c r="B3028" s="2">
        <v>200000000001774</v>
      </c>
      <c r="C3028" t="s">
        <v>3197</v>
      </c>
      <c r="D3028" t="s">
        <v>35</v>
      </c>
      <c r="E3028" s="4">
        <v>42170.222916666666</v>
      </c>
      <c r="F3028" s="3">
        <v>42529</v>
      </c>
      <c r="G3028" t="s">
        <v>1218</v>
      </c>
      <c r="H3028" s="2">
        <v>100000000000176</v>
      </c>
      <c r="I3028" t="s">
        <v>21</v>
      </c>
      <c r="J3028" t="s">
        <v>21</v>
      </c>
      <c r="K3028">
        <v>182550</v>
      </c>
      <c r="L3028">
        <v>182550</v>
      </c>
      <c r="M3028" t="s">
        <v>39</v>
      </c>
      <c r="N3028" t="s">
        <v>40</v>
      </c>
      <c r="O3028" s="1">
        <f t="shared" si="47"/>
        <v>42170.51458333333</v>
      </c>
    </row>
    <row r="3029" spans="1:15">
      <c r="A3029" s="2">
        <v>300000000003028</v>
      </c>
      <c r="B3029" s="2">
        <v>200000000001735</v>
      </c>
      <c r="C3029" t="s">
        <v>3198</v>
      </c>
      <c r="D3029" t="s">
        <v>19</v>
      </c>
      <c r="E3029" s="4">
        <v>42170.25</v>
      </c>
      <c r="F3029" s="3">
        <v>42170</v>
      </c>
      <c r="G3029" t="s">
        <v>1222</v>
      </c>
      <c r="H3029" s="2">
        <v>100000000000223</v>
      </c>
      <c r="I3029" t="s">
        <v>30</v>
      </c>
      <c r="J3029" t="s">
        <v>30</v>
      </c>
      <c r="K3029">
        <v>7320</v>
      </c>
      <c r="L3029">
        <v>4620</v>
      </c>
      <c r="M3029" t="s">
        <v>39</v>
      </c>
      <c r="N3029" t="s">
        <v>40</v>
      </c>
      <c r="O3029" s="1">
        <f t="shared" si="47"/>
        <v>42170.541666666664</v>
      </c>
    </row>
    <row r="3030" spans="1:15">
      <c r="A3030" s="2">
        <v>300000000003029</v>
      </c>
      <c r="B3030" s="2">
        <v>200000000000156</v>
      </c>
      <c r="C3030" t="s">
        <v>3199</v>
      </c>
      <c r="D3030" t="s">
        <v>35</v>
      </c>
      <c r="E3030" s="4">
        <v>42170</v>
      </c>
      <c r="F3030" s="3">
        <v>42208</v>
      </c>
      <c r="G3030" t="s">
        <v>702</v>
      </c>
      <c r="H3030" s="2">
        <v>100000000000419</v>
      </c>
      <c r="I3030" t="s">
        <v>21</v>
      </c>
      <c r="J3030" t="s">
        <v>21</v>
      </c>
      <c r="K3030">
        <v>124500</v>
      </c>
      <c r="L3030">
        <v>124500</v>
      </c>
      <c r="M3030" t="s">
        <v>22</v>
      </c>
      <c r="N3030" t="s">
        <v>23</v>
      </c>
      <c r="O3030" s="1">
        <f t="shared" si="47"/>
        <v>42170.291666666664</v>
      </c>
    </row>
    <row r="3031" spans="1:15">
      <c r="A3031" s="2">
        <v>300000000003030</v>
      </c>
      <c r="B3031" s="2">
        <v>200000000002760</v>
      </c>
      <c r="C3031" t="s">
        <v>3200</v>
      </c>
      <c r="D3031" t="s">
        <v>35</v>
      </c>
      <c r="E3031" s="4">
        <v>42170</v>
      </c>
      <c r="F3031" s="3">
        <v>42914</v>
      </c>
      <c r="G3031" t="s">
        <v>1490</v>
      </c>
      <c r="H3031" s="2">
        <v>100000000000528</v>
      </c>
      <c r="I3031" t="s">
        <v>810</v>
      </c>
      <c r="J3031" t="s">
        <v>490</v>
      </c>
      <c r="K3031">
        <v>124500</v>
      </c>
      <c r="L3031">
        <v>124500</v>
      </c>
      <c r="M3031" t="s">
        <v>39</v>
      </c>
      <c r="N3031" t="s">
        <v>40</v>
      </c>
      <c r="O3031" s="1">
        <f t="shared" si="47"/>
        <v>42170.291666666664</v>
      </c>
    </row>
    <row r="3032" spans="1:15">
      <c r="A3032" s="2">
        <v>300000000003031</v>
      </c>
      <c r="B3032" s="2">
        <v>200000000000737</v>
      </c>
      <c r="C3032" t="s">
        <v>3201</v>
      </c>
      <c r="D3032" t="s">
        <v>35</v>
      </c>
      <c r="E3032" s="4">
        <v>42170</v>
      </c>
      <c r="F3032" s="3">
        <v>42566</v>
      </c>
      <c r="G3032" t="s">
        <v>329</v>
      </c>
      <c r="H3032" s="2">
        <v>100000000000097</v>
      </c>
      <c r="I3032" t="s">
        <v>21</v>
      </c>
      <c r="J3032" t="s">
        <v>21</v>
      </c>
      <c r="M3032" t="s">
        <v>31</v>
      </c>
      <c r="N3032" t="s">
        <v>48</v>
      </c>
      <c r="O3032" s="1">
        <f t="shared" si="47"/>
        <v>42170.291666666664</v>
      </c>
    </row>
    <row r="3033" spans="1:15">
      <c r="A3033" s="2">
        <v>300000000003032</v>
      </c>
      <c r="B3033" s="2">
        <v>200000000001553</v>
      </c>
      <c r="C3033" t="s">
        <v>3202</v>
      </c>
      <c r="D3033" t="s">
        <v>35</v>
      </c>
      <c r="E3033" s="4">
        <v>42170.268750000003</v>
      </c>
      <c r="F3033" s="3">
        <v>42719</v>
      </c>
      <c r="G3033" t="s">
        <v>1669</v>
      </c>
      <c r="H3033" s="2">
        <v>100000000000622</v>
      </c>
      <c r="I3033" t="s">
        <v>486</v>
      </c>
      <c r="J3033" t="s">
        <v>487</v>
      </c>
      <c r="K3033">
        <v>205500</v>
      </c>
      <c r="L3033">
        <v>178500</v>
      </c>
      <c r="M3033" t="s">
        <v>39</v>
      </c>
      <c r="N3033" t="s">
        <v>40</v>
      </c>
      <c r="O3033" s="1">
        <f t="shared" si="47"/>
        <v>42170.560416666667</v>
      </c>
    </row>
    <row r="3034" spans="1:15">
      <c r="A3034" s="2">
        <v>300000000003033</v>
      </c>
      <c r="B3034" s="2">
        <v>200000000001499</v>
      </c>
      <c r="C3034" t="s">
        <v>3203</v>
      </c>
      <c r="D3034" t="s">
        <v>35</v>
      </c>
      <c r="E3034" s="4">
        <v>42170</v>
      </c>
      <c r="F3034" s="3">
        <v>42255</v>
      </c>
      <c r="G3034" t="s">
        <v>1301</v>
      </c>
      <c r="H3034" s="2">
        <v>100000000000317</v>
      </c>
      <c r="I3034" t="s">
        <v>21</v>
      </c>
      <c r="J3034" t="s">
        <v>21</v>
      </c>
      <c r="K3034">
        <v>225750</v>
      </c>
      <c r="L3034">
        <v>225750</v>
      </c>
      <c r="M3034" t="s">
        <v>31</v>
      </c>
      <c r="N3034" t="s">
        <v>48</v>
      </c>
      <c r="O3034" s="1">
        <f t="shared" si="47"/>
        <v>42170.291666666664</v>
      </c>
    </row>
    <row r="3035" spans="1:15">
      <c r="A3035" s="2">
        <v>300000000003034</v>
      </c>
      <c r="B3035" s="2">
        <v>200000000001904</v>
      </c>
      <c r="C3035" t="s">
        <v>3204</v>
      </c>
      <c r="D3035" t="s">
        <v>35</v>
      </c>
      <c r="E3035" s="4">
        <v>42170</v>
      </c>
      <c r="F3035" s="3">
        <v>42241</v>
      </c>
      <c r="G3035" t="s">
        <v>555</v>
      </c>
      <c r="H3035" s="2">
        <v>100000000000206</v>
      </c>
      <c r="I3035" t="s">
        <v>21</v>
      </c>
      <c r="J3035" t="s">
        <v>21</v>
      </c>
      <c r="K3035">
        <v>138000</v>
      </c>
      <c r="L3035">
        <v>124500</v>
      </c>
      <c r="M3035" t="s">
        <v>22</v>
      </c>
      <c r="N3035" t="s">
        <v>23</v>
      </c>
      <c r="O3035" s="1">
        <f t="shared" si="47"/>
        <v>42170.291666666664</v>
      </c>
    </row>
    <row r="3036" spans="1:15">
      <c r="A3036" s="2">
        <v>300000000003035</v>
      </c>
      <c r="B3036" s="2">
        <v>200000000000765</v>
      </c>
      <c r="C3036" t="s">
        <v>3205</v>
      </c>
      <c r="D3036" t="s">
        <v>212</v>
      </c>
      <c r="E3036" s="4">
        <v>42171</v>
      </c>
      <c r="F3036" s="3">
        <v>42644</v>
      </c>
      <c r="G3036" t="s">
        <v>800</v>
      </c>
      <c r="H3036" s="2">
        <v>100000000000259</v>
      </c>
      <c r="I3036" t="s">
        <v>1311</v>
      </c>
      <c r="J3036" t="s">
        <v>1910</v>
      </c>
      <c r="K3036">
        <v>72290</v>
      </c>
      <c r="L3036">
        <v>72290</v>
      </c>
      <c r="M3036" t="s">
        <v>31</v>
      </c>
      <c r="N3036" t="s">
        <v>48</v>
      </c>
      <c r="O3036" s="1">
        <f t="shared" si="47"/>
        <v>42171.291666666664</v>
      </c>
    </row>
    <row r="3037" spans="1:15">
      <c r="A3037" s="2">
        <v>300000000003036</v>
      </c>
      <c r="B3037" s="2">
        <v>200000000002762</v>
      </c>
      <c r="C3037" t="s">
        <v>3206</v>
      </c>
      <c r="D3037" t="s">
        <v>35</v>
      </c>
      <c r="E3037" s="4">
        <v>42171</v>
      </c>
      <c r="F3037" s="3">
        <v>42194</v>
      </c>
      <c r="G3037" t="s">
        <v>1222</v>
      </c>
      <c r="H3037" s="2">
        <v>100000000000223</v>
      </c>
      <c r="I3037" t="s">
        <v>21</v>
      </c>
      <c r="J3037" t="s">
        <v>21</v>
      </c>
      <c r="K3037">
        <v>124500</v>
      </c>
      <c r="L3037">
        <v>124500</v>
      </c>
      <c r="M3037" t="s">
        <v>39</v>
      </c>
      <c r="N3037" t="s">
        <v>40</v>
      </c>
      <c r="O3037" s="1">
        <f t="shared" si="47"/>
        <v>42171.291666666664</v>
      </c>
    </row>
    <row r="3038" spans="1:15">
      <c r="A3038" s="2">
        <v>300000000003037</v>
      </c>
      <c r="B3038" s="2">
        <v>200000000002765</v>
      </c>
      <c r="C3038" t="s">
        <v>3207</v>
      </c>
      <c r="D3038" t="s">
        <v>35</v>
      </c>
      <c r="E3038" s="4">
        <v>42171</v>
      </c>
      <c r="F3038" s="3">
        <v>42171</v>
      </c>
      <c r="G3038" t="s">
        <v>3100</v>
      </c>
      <c r="H3038" s="2">
        <v>100000000000332</v>
      </c>
      <c r="I3038" t="s">
        <v>30</v>
      </c>
      <c r="J3038" t="s">
        <v>30</v>
      </c>
      <c r="M3038" t="s">
        <v>31</v>
      </c>
      <c r="N3038" t="s">
        <v>1812</v>
      </c>
      <c r="O3038" s="1">
        <f t="shared" si="47"/>
        <v>42171.291666666664</v>
      </c>
    </row>
    <row r="3039" spans="1:15">
      <c r="A3039" s="2">
        <v>300000000003038</v>
      </c>
      <c r="B3039" s="2">
        <v>200000000002086</v>
      </c>
      <c r="C3039" t="s">
        <v>3208</v>
      </c>
      <c r="D3039" t="s">
        <v>35</v>
      </c>
      <c r="E3039" s="4">
        <v>42171</v>
      </c>
      <c r="F3039" s="3">
        <v>42580</v>
      </c>
      <c r="G3039" t="s">
        <v>3100</v>
      </c>
      <c r="H3039" s="2">
        <v>100000000000332</v>
      </c>
      <c r="I3039" t="s">
        <v>810</v>
      </c>
      <c r="J3039" t="s">
        <v>490</v>
      </c>
      <c r="M3039" t="s">
        <v>39</v>
      </c>
      <c r="N3039" t="s">
        <v>65</v>
      </c>
      <c r="O3039" s="1">
        <f t="shared" si="47"/>
        <v>42171.291666666664</v>
      </c>
    </row>
    <row r="3040" spans="1:15">
      <c r="A3040" s="2">
        <v>300000000003039</v>
      </c>
      <c r="B3040" s="2">
        <v>200000000002761</v>
      </c>
      <c r="C3040" t="s">
        <v>3209</v>
      </c>
      <c r="D3040" t="s">
        <v>35</v>
      </c>
      <c r="E3040" s="4">
        <v>42171</v>
      </c>
      <c r="F3040" s="3">
        <v>42394</v>
      </c>
      <c r="G3040" t="s">
        <v>1530</v>
      </c>
      <c r="H3040" s="2">
        <v>100000000000572</v>
      </c>
      <c r="I3040" t="s">
        <v>21</v>
      </c>
      <c r="J3040" t="s">
        <v>21</v>
      </c>
      <c r="K3040">
        <v>340500</v>
      </c>
      <c r="M3040" t="s">
        <v>39</v>
      </c>
      <c r="N3040" t="s">
        <v>65</v>
      </c>
      <c r="O3040" s="1">
        <f t="shared" si="47"/>
        <v>42171.291666666664</v>
      </c>
    </row>
    <row r="3041" spans="1:15">
      <c r="A3041" s="2">
        <v>300000000003040</v>
      </c>
      <c r="B3041" s="2">
        <v>200000000002763</v>
      </c>
      <c r="C3041" t="s">
        <v>3210</v>
      </c>
      <c r="D3041" t="s">
        <v>35</v>
      </c>
      <c r="E3041" s="4">
        <v>42171</v>
      </c>
      <c r="F3041" s="3">
        <v>42725</v>
      </c>
      <c r="G3041" t="s">
        <v>2154</v>
      </c>
      <c r="H3041" s="2">
        <v>100000000000398</v>
      </c>
      <c r="I3041" t="s">
        <v>810</v>
      </c>
      <c r="J3041" t="s">
        <v>490</v>
      </c>
      <c r="K3041">
        <v>124500</v>
      </c>
      <c r="L3041">
        <v>124500</v>
      </c>
      <c r="M3041" t="s">
        <v>39</v>
      </c>
      <c r="N3041" t="s">
        <v>40</v>
      </c>
      <c r="O3041" s="1">
        <f t="shared" si="47"/>
        <v>42171.291666666664</v>
      </c>
    </row>
    <row r="3042" spans="1:15">
      <c r="A3042" s="2">
        <v>300000000003041</v>
      </c>
      <c r="B3042" s="2">
        <v>200000000002764</v>
      </c>
      <c r="C3042" t="s">
        <v>3211</v>
      </c>
      <c r="D3042" t="s">
        <v>35</v>
      </c>
      <c r="E3042" s="4">
        <v>42171</v>
      </c>
      <c r="F3042" s="3">
        <v>42338</v>
      </c>
      <c r="G3042" t="s">
        <v>1236</v>
      </c>
      <c r="H3042" s="2">
        <v>100000000000238</v>
      </c>
      <c r="I3042" t="s">
        <v>21</v>
      </c>
      <c r="J3042" t="s">
        <v>21</v>
      </c>
      <c r="K3042">
        <v>124500</v>
      </c>
      <c r="L3042">
        <v>124500</v>
      </c>
      <c r="M3042" t="s">
        <v>22</v>
      </c>
      <c r="N3042" t="s">
        <v>198</v>
      </c>
      <c r="O3042" s="1">
        <f t="shared" si="47"/>
        <v>42171.291666666664</v>
      </c>
    </row>
    <row r="3043" spans="1:15">
      <c r="A3043" s="2">
        <v>300000000003042</v>
      </c>
      <c r="B3043" s="2">
        <v>200000000002773</v>
      </c>
      <c r="C3043" t="s">
        <v>3212</v>
      </c>
      <c r="D3043" t="s">
        <v>19</v>
      </c>
      <c r="E3043" s="4">
        <v>42172.588194444441</v>
      </c>
      <c r="F3043" s="3">
        <v>42137</v>
      </c>
      <c r="G3043" t="s">
        <v>3213</v>
      </c>
      <c r="H3043" s="2">
        <v>100000000000450</v>
      </c>
      <c r="I3043" t="s">
        <v>30</v>
      </c>
      <c r="J3043" t="s">
        <v>30</v>
      </c>
      <c r="K3043">
        <v>21900</v>
      </c>
      <c r="L3043">
        <v>21900</v>
      </c>
      <c r="M3043" t="s">
        <v>31</v>
      </c>
      <c r="N3043" t="s">
        <v>48</v>
      </c>
      <c r="O3043" s="1">
        <f t="shared" si="47"/>
        <v>42172.879861111105</v>
      </c>
    </row>
    <row r="3044" spans="1:15">
      <c r="A3044" s="2">
        <v>300000000003043</v>
      </c>
      <c r="B3044" s="2">
        <v>200000000002770</v>
      </c>
      <c r="C3044" t="s">
        <v>3214</v>
      </c>
      <c r="D3044" t="s">
        <v>35</v>
      </c>
      <c r="E3044" s="4">
        <v>42172.578472222223</v>
      </c>
      <c r="F3044" s="3">
        <v>42170</v>
      </c>
      <c r="G3044" t="s">
        <v>3215</v>
      </c>
      <c r="H3044" s="2">
        <v>100000000000460</v>
      </c>
      <c r="I3044" t="s">
        <v>30</v>
      </c>
      <c r="J3044" t="s">
        <v>30</v>
      </c>
      <c r="K3044">
        <v>47550</v>
      </c>
      <c r="L3044">
        <v>47550</v>
      </c>
      <c r="M3044" t="s">
        <v>39</v>
      </c>
      <c r="N3044" t="s">
        <v>65</v>
      </c>
      <c r="O3044" s="1">
        <f t="shared" si="47"/>
        <v>42172.870138888888</v>
      </c>
    </row>
    <row r="3045" spans="1:15">
      <c r="A3045" s="2">
        <v>300000000003044</v>
      </c>
      <c r="B3045" s="2">
        <v>200000000002767</v>
      </c>
      <c r="C3045" t="s">
        <v>3216</v>
      </c>
      <c r="D3045" t="s">
        <v>35</v>
      </c>
      <c r="E3045" s="4">
        <v>42172</v>
      </c>
      <c r="F3045" s="3">
        <v>42401</v>
      </c>
      <c r="G3045" t="s">
        <v>197</v>
      </c>
      <c r="H3045" s="2">
        <v>100000000000119</v>
      </c>
      <c r="I3045" t="s">
        <v>21</v>
      </c>
      <c r="J3045" t="s">
        <v>21</v>
      </c>
      <c r="K3045">
        <v>3130</v>
      </c>
      <c r="M3045" t="s">
        <v>1287</v>
      </c>
      <c r="N3045" t="s">
        <v>1288</v>
      </c>
      <c r="O3045" s="1">
        <f t="shared" si="47"/>
        <v>42172.291666666664</v>
      </c>
    </row>
    <row r="3046" spans="1:15">
      <c r="A3046" s="2">
        <v>300000000003045</v>
      </c>
      <c r="B3046" s="2">
        <v>200000000002766</v>
      </c>
      <c r="C3046" t="s">
        <v>3217</v>
      </c>
      <c r="D3046" t="s">
        <v>35</v>
      </c>
      <c r="E3046" s="4">
        <v>42172</v>
      </c>
      <c r="F3046" s="3">
        <v>42498</v>
      </c>
      <c r="G3046" t="s">
        <v>197</v>
      </c>
      <c r="H3046" s="2">
        <v>100000000000119</v>
      </c>
      <c r="I3046" t="s">
        <v>21</v>
      </c>
      <c r="J3046" t="s">
        <v>21</v>
      </c>
      <c r="K3046">
        <v>171750</v>
      </c>
      <c r="L3046">
        <v>171750</v>
      </c>
      <c r="M3046" t="s">
        <v>1287</v>
      </c>
      <c r="N3046" t="s">
        <v>1288</v>
      </c>
      <c r="O3046" s="1">
        <f t="shared" si="47"/>
        <v>42172.291666666664</v>
      </c>
    </row>
    <row r="3047" spans="1:15">
      <c r="A3047" s="2">
        <v>300000000003046</v>
      </c>
      <c r="B3047" s="2">
        <v>200000000002768</v>
      </c>
      <c r="C3047" t="s">
        <v>3218</v>
      </c>
      <c r="D3047" t="s">
        <v>35</v>
      </c>
      <c r="E3047" s="4">
        <v>42172</v>
      </c>
      <c r="F3047" s="3">
        <v>42498</v>
      </c>
      <c r="G3047" t="s">
        <v>197</v>
      </c>
      <c r="H3047" s="2">
        <v>100000000000119</v>
      </c>
      <c r="I3047" t="s">
        <v>21</v>
      </c>
      <c r="J3047" t="s">
        <v>21</v>
      </c>
      <c r="K3047">
        <v>3130</v>
      </c>
      <c r="M3047" t="s">
        <v>1287</v>
      </c>
      <c r="N3047" t="s">
        <v>1288</v>
      </c>
      <c r="O3047" s="1">
        <f t="shared" si="47"/>
        <v>42172.291666666664</v>
      </c>
    </row>
    <row r="3048" spans="1:15">
      <c r="A3048" s="2">
        <v>300000000003047</v>
      </c>
      <c r="B3048" s="2">
        <v>200000000002769</v>
      </c>
      <c r="C3048" t="s">
        <v>3219</v>
      </c>
      <c r="D3048" t="s">
        <v>35</v>
      </c>
      <c r="E3048" s="4">
        <v>42172</v>
      </c>
      <c r="F3048" s="3">
        <v>42240</v>
      </c>
      <c r="G3048" t="s">
        <v>197</v>
      </c>
      <c r="H3048" s="2">
        <v>100000000000119</v>
      </c>
      <c r="I3048" t="s">
        <v>21</v>
      </c>
      <c r="J3048" t="s">
        <v>21</v>
      </c>
      <c r="K3048">
        <v>138000</v>
      </c>
      <c r="L3048">
        <v>138000</v>
      </c>
      <c r="M3048" t="s">
        <v>1287</v>
      </c>
      <c r="N3048" t="s">
        <v>1288</v>
      </c>
      <c r="O3048" s="1">
        <f t="shared" si="47"/>
        <v>42172.291666666664</v>
      </c>
    </row>
    <row r="3049" spans="1:15">
      <c r="A3049" s="2">
        <v>300000000003048</v>
      </c>
      <c r="B3049" s="2">
        <v>200000000002771</v>
      </c>
      <c r="C3049" t="s">
        <v>3220</v>
      </c>
      <c r="D3049" t="s">
        <v>35</v>
      </c>
      <c r="E3049" s="4">
        <v>42172</v>
      </c>
      <c r="F3049" s="3">
        <v>42312</v>
      </c>
      <c r="G3049" t="s">
        <v>197</v>
      </c>
      <c r="H3049" s="2">
        <v>100000000000119</v>
      </c>
      <c r="I3049" t="s">
        <v>21</v>
      </c>
      <c r="J3049" t="s">
        <v>21</v>
      </c>
      <c r="K3049">
        <v>192000</v>
      </c>
      <c r="M3049" t="s">
        <v>1287</v>
      </c>
      <c r="N3049" t="s">
        <v>1288</v>
      </c>
      <c r="O3049" s="1">
        <f t="shared" si="47"/>
        <v>42172.291666666664</v>
      </c>
    </row>
    <row r="3050" spans="1:15">
      <c r="A3050" s="2">
        <v>300000000003049</v>
      </c>
      <c r="B3050" s="2">
        <v>200000000002772</v>
      </c>
      <c r="C3050" t="s">
        <v>3221</v>
      </c>
      <c r="D3050" t="s">
        <v>35</v>
      </c>
      <c r="E3050" s="4">
        <v>42172</v>
      </c>
      <c r="F3050" s="3">
        <v>42401</v>
      </c>
      <c r="G3050" t="s">
        <v>197</v>
      </c>
      <c r="H3050" s="2">
        <v>100000000000119</v>
      </c>
      <c r="I3050" t="s">
        <v>21</v>
      </c>
      <c r="J3050" t="s">
        <v>21</v>
      </c>
      <c r="K3050">
        <v>3130</v>
      </c>
      <c r="M3050" t="s">
        <v>1287</v>
      </c>
      <c r="N3050" t="s">
        <v>1288</v>
      </c>
      <c r="O3050" s="1">
        <f t="shared" si="47"/>
        <v>42172.291666666664</v>
      </c>
    </row>
    <row r="3051" spans="1:15">
      <c r="A3051" s="2">
        <v>300000000003050</v>
      </c>
      <c r="B3051" s="2">
        <v>200000000001880</v>
      </c>
      <c r="C3051" t="s">
        <v>3222</v>
      </c>
      <c r="D3051" t="s">
        <v>35</v>
      </c>
      <c r="E3051" s="4">
        <v>42172.925000000003</v>
      </c>
      <c r="F3051" s="3">
        <v>42838</v>
      </c>
      <c r="G3051" t="s">
        <v>110</v>
      </c>
      <c r="H3051" s="2">
        <v>100000000000107</v>
      </c>
      <c r="I3051" t="s">
        <v>408</v>
      </c>
      <c r="J3051" t="s">
        <v>409</v>
      </c>
      <c r="K3051">
        <v>124500</v>
      </c>
      <c r="L3051">
        <v>124500</v>
      </c>
      <c r="M3051" t="s">
        <v>22</v>
      </c>
      <c r="N3051" t="s">
        <v>23</v>
      </c>
      <c r="O3051" s="1">
        <f t="shared" si="47"/>
        <v>42173.216666666667</v>
      </c>
    </row>
    <row r="3052" spans="1:15">
      <c r="A3052" s="2">
        <v>300000000003051</v>
      </c>
      <c r="B3052" s="2">
        <v>200000000002776</v>
      </c>
      <c r="C3052" t="s">
        <v>3223</v>
      </c>
      <c r="D3052" t="s">
        <v>35</v>
      </c>
      <c r="E3052" s="4">
        <v>42173</v>
      </c>
      <c r="F3052" s="3">
        <v>42386</v>
      </c>
      <c r="G3052" t="s">
        <v>1986</v>
      </c>
      <c r="H3052" s="2">
        <v>100000000000338</v>
      </c>
      <c r="I3052" t="s">
        <v>21</v>
      </c>
      <c r="J3052" t="s">
        <v>21</v>
      </c>
      <c r="K3052">
        <v>198750</v>
      </c>
      <c r="L3052">
        <v>198750</v>
      </c>
      <c r="M3052" t="s">
        <v>31</v>
      </c>
      <c r="N3052" t="s">
        <v>32</v>
      </c>
      <c r="O3052" s="1">
        <f t="shared" si="47"/>
        <v>42173.291666666664</v>
      </c>
    </row>
    <row r="3053" spans="1:15">
      <c r="A3053" s="2">
        <v>300000000003052</v>
      </c>
      <c r="B3053" s="2">
        <v>200000000002778</v>
      </c>
      <c r="C3053" t="s">
        <v>3224</v>
      </c>
      <c r="D3053" t="s">
        <v>35</v>
      </c>
      <c r="E3053" s="4">
        <v>42173</v>
      </c>
      <c r="F3053" s="3">
        <v>42606</v>
      </c>
      <c r="G3053" t="s">
        <v>1986</v>
      </c>
      <c r="H3053" s="2">
        <v>100000000000338</v>
      </c>
      <c r="I3053" t="s">
        <v>21</v>
      </c>
      <c r="J3053" t="s">
        <v>21</v>
      </c>
      <c r="K3053">
        <v>198750</v>
      </c>
      <c r="L3053">
        <v>198750</v>
      </c>
      <c r="M3053" t="s">
        <v>31</v>
      </c>
      <c r="N3053" t="s">
        <v>32</v>
      </c>
      <c r="O3053" s="1">
        <f t="shared" si="47"/>
        <v>42173.291666666664</v>
      </c>
    </row>
    <row r="3054" spans="1:15">
      <c r="A3054" s="2">
        <v>300000000003053</v>
      </c>
      <c r="B3054" s="2">
        <v>200000000002774</v>
      </c>
      <c r="C3054" t="s">
        <v>3225</v>
      </c>
      <c r="D3054" t="s">
        <v>35</v>
      </c>
      <c r="E3054" s="4">
        <v>42173</v>
      </c>
      <c r="F3054" s="3">
        <v>42372</v>
      </c>
      <c r="G3054" t="s">
        <v>218</v>
      </c>
      <c r="H3054" s="2">
        <v>100000000000188</v>
      </c>
      <c r="I3054" t="s">
        <v>21</v>
      </c>
      <c r="J3054" t="s">
        <v>21</v>
      </c>
      <c r="K3054">
        <v>198750</v>
      </c>
      <c r="L3054">
        <v>198750</v>
      </c>
      <c r="M3054" t="s">
        <v>31</v>
      </c>
      <c r="N3054" t="s">
        <v>32</v>
      </c>
      <c r="O3054" s="1">
        <f t="shared" si="47"/>
        <v>42173.291666666664</v>
      </c>
    </row>
    <row r="3055" spans="1:15">
      <c r="A3055" s="2">
        <v>300000000003054</v>
      </c>
      <c r="B3055" s="2">
        <v>200000000002775</v>
      </c>
      <c r="C3055" t="s">
        <v>3226</v>
      </c>
      <c r="D3055" t="s">
        <v>35</v>
      </c>
      <c r="E3055" s="4">
        <v>42173</v>
      </c>
      <c r="F3055" s="3">
        <v>42372</v>
      </c>
      <c r="G3055" t="s">
        <v>218</v>
      </c>
      <c r="H3055" s="2">
        <v>100000000000188</v>
      </c>
      <c r="I3055" t="s">
        <v>21</v>
      </c>
      <c r="J3055" t="s">
        <v>21</v>
      </c>
      <c r="K3055">
        <v>198750</v>
      </c>
      <c r="L3055">
        <v>198750</v>
      </c>
      <c r="M3055" t="s">
        <v>31</v>
      </c>
      <c r="N3055" t="s">
        <v>32</v>
      </c>
      <c r="O3055" s="1">
        <f t="shared" si="47"/>
        <v>42173.291666666664</v>
      </c>
    </row>
    <row r="3056" spans="1:15">
      <c r="A3056" s="2">
        <v>300000000003055</v>
      </c>
      <c r="B3056" s="2">
        <v>200000000002420</v>
      </c>
      <c r="C3056" t="s">
        <v>3227</v>
      </c>
      <c r="D3056" t="s">
        <v>35</v>
      </c>
      <c r="E3056" s="4">
        <v>42173</v>
      </c>
      <c r="F3056" s="3">
        <v>43069</v>
      </c>
      <c r="G3056" t="s">
        <v>329</v>
      </c>
      <c r="H3056" s="2">
        <v>100000000000097</v>
      </c>
      <c r="I3056" t="s">
        <v>810</v>
      </c>
      <c r="J3056" t="s">
        <v>490</v>
      </c>
      <c r="K3056">
        <v>165000</v>
      </c>
      <c r="L3056">
        <v>165000</v>
      </c>
      <c r="M3056" t="s">
        <v>31</v>
      </c>
      <c r="N3056" t="s">
        <v>48</v>
      </c>
      <c r="O3056" s="1">
        <f t="shared" si="47"/>
        <v>42173.291666666664</v>
      </c>
    </row>
    <row r="3057" spans="1:15">
      <c r="A3057" s="2">
        <v>300000000003056</v>
      </c>
      <c r="B3057" s="2">
        <v>200000000001899</v>
      </c>
      <c r="C3057" t="s">
        <v>3228</v>
      </c>
      <c r="D3057" t="s">
        <v>35</v>
      </c>
      <c r="E3057" s="4">
        <v>42173</v>
      </c>
      <c r="F3057" s="3">
        <v>42990</v>
      </c>
      <c r="G3057" t="s">
        <v>197</v>
      </c>
      <c r="H3057" s="2">
        <v>100000000000119</v>
      </c>
      <c r="I3057" t="s">
        <v>810</v>
      </c>
      <c r="J3057" t="s">
        <v>490</v>
      </c>
      <c r="K3057">
        <v>171750</v>
      </c>
      <c r="L3057">
        <v>171750</v>
      </c>
      <c r="M3057" t="s">
        <v>1287</v>
      </c>
      <c r="N3057" t="s">
        <v>1288</v>
      </c>
      <c r="O3057" s="1">
        <f t="shared" si="47"/>
        <v>42173.291666666664</v>
      </c>
    </row>
    <row r="3058" spans="1:15">
      <c r="A3058" s="2">
        <v>300000000003057</v>
      </c>
      <c r="B3058" s="2">
        <v>200000000002777</v>
      </c>
      <c r="C3058" t="s">
        <v>3229</v>
      </c>
      <c r="D3058" t="s">
        <v>35</v>
      </c>
      <c r="E3058" s="4">
        <v>42173</v>
      </c>
      <c r="F3058" s="3">
        <v>42498</v>
      </c>
      <c r="G3058" t="s">
        <v>197</v>
      </c>
      <c r="H3058" s="2">
        <v>100000000000119</v>
      </c>
      <c r="I3058" t="s">
        <v>21</v>
      </c>
      <c r="J3058" t="s">
        <v>21</v>
      </c>
      <c r="K3058">
        <v>205500</v>
      </c>
      <c r="L3058">
        <v>205500</v>
      </c>
      <c r="M3058" t="s">
        <v>1287</v>
      </c>
      <c r="N3058" t="s">
        <v>1288</v>
      </c>
      <c r="O3058" s="1">
        <f t="shared" si="47"/>
        <v>42173.291666666664</v>
      </c>
    </row>
    <row r="3059" spans="1:15">
      <c r="A3059" s="2">
        <v>300000000003058</v>
      </c>
      <c r="B3059" s="2">
        <v>200000000000071</v>
      </c>
      <c r="C3059" t="s">
        <v>3230</v>
      </c>
      <c r="D3059" t="s">
        <v>35</v>
      </c>
      <c r="E3059" s="4">
        <v>42174.494444444441</v>
      </c>
      <c r="F3059" s="3">
        <v>42374</v>
      </c>
      <c r="G3059" t="s">
        <v>1348</v>
      </c>
      <c r="H3059" s="2">
        <v>100000000000420</v>
      </c>
      <c r="I3059" t="s">
        <v>21</v>
      </c>
      <c r="J3059" t="s">
        <v>21</v>
      </c>
      <c r="M3059" t="s">
        <v>31</v>
      </c>
      <c r="N3059" t="s">
        <v>48</v>
      </c>
      <c r="O3059" s="1">
        <f t="shared" si="47"/>
        <v>42174.786111111105</v>
      </c>
    </row>
    <row r="3060" spans="1:15">
      <c r="A3060" s="2">
        <v>300000000003059</v>
      </c>
      <c r="B3060" s="2">
        <v>200000000000071</v>
      </c>
      <c r="C3060" t="s">
        <v>3231</v>
      </c>
      <c r="D3060" t="s">
        <v>35</v>
      </c>
      <c r="E3060" s="4">
        <v>42174.48541666667</v>
      </c>
      <c r="F3060" s="3">
        <v>42733</v>
      </c>
      <c r="G3060" t="s">
        <v>1348</v>
      </c>
      <c r="H3060" s="2">
        <v>100000000000420</v>
      </c>
      <c r="I3060" t="s">
        <v>486</v>
      </c>
      <c r="J3060" t="s">
        <v>487</v>
      </c>
      <c r="K3060">
        <v>2028000</v>
      </c>
      <c r="L3060">
        <v>948000</v>
      </c>
      <c r="M3060" t="s">
        <v>31</v>
      </c>
      <c r="N3060" t="s">
        <v>48</v>
      </c>
      <c r="O3060" s="1">
        <f t="shared" si="47"/>
        <v>42174.777083333334</v>
      </c>
    </row>
    <row r="3061" spans="1:15">
      <c r="A3061" s="2">
        <v>300000000003060</v>
      </c>
      <c r="B3061" s="2">
        <v>200000000000889</v>
      </c>
      <c r="C3061" t="s">
        <v>3232</v>
      </c>
      <c r="D3061" t="s">
        <v>35</v>
      </c>
      <c r="E3061" s="4">
        <v>42174</v>
      </c>
      <c r="F3061" s="3">
        <v>42750</v>
      </c>
      <c r="G3061" t="s">
        <v>1706</v>
      </c>
      <c r="H3061" s="2">
        <v>100000000000631</v>
      </c>
      <c r="I3061" t="s">
        <v>486</v>
      </c>
      <c r="J3061" t="s">
        <v>409</v>
      </c>
      <c r="K3061">
        <v>220290</v>
      </c>
      <c r="L3061">
        <v>220290</v>
      </c>
      <c r="M3061" t="s">
        <v>31</v>
      </c>
      <c r="N3061" t="s">
        <v>48</v>
      </c>
      <c r="O3061" s="1">
        <f t="shared" si="47"/>
        <v>42174.291666666664</v>
      </c>
    </row>
    <row r="3062" spans="1:15">
      <c r="A3062" s="2">
        <v>300000000003061</v>
      </c>
      <c r="B3062" s="2">
        <v>200000000002779</v>
      </c>
      <c r="C3062" t="s">
        <v>3233</v>
      </c>
      <c r="D3062" t="s">
        <v>35</v>
      </c>
      <c r="E3062" s="4">
        <v>42174</v>
      </c>
      <c r="F3062" s="3">
        <v>42194</v>
      </c>
      <c r="G3062" t="s">
        <v>702</v>
      </c>
      <c r="H3062" s="2">
        <v>100000000000419</v>
      </c>
      <c r="I3062" t="s">
        <v>21</v>
      </c>
      <c r="J3062" t="s">
        <v>21</v>
      </c>
      <c r="K3062">
        <v>124500</v>
      </c>
      <c r="L3062">
        <v>124500</v>
      </c>
      <c r="M3062" t="s">
        <v>22</v>
      </c>
      <c r="N3062" t="s">
        <v>23</v>
      </c>
      <c r="O3062" s="1">
        <f t="shared" si="47"/>
        <v>42174.291666666664</v>
      </c>
    </row>
    <row r="3063" spans="1:15">
      <c r="A3063" s="2">
        <v>300000000003062</v>
      </c>
      <c r="B3063" s="2">
        <v>200000000002780</v>
      </c>
      <c r="C3063" t="s">
        <v>3234</v>
      </c>
      <c r="D3063" t="s">
        <v>35</v>
      </c>
      <c r="E3063" s="4">
        <v>42174</v>
      </c>
      <c r="F3063" s="3">
        <v>42783</v>
      </c>
      <c r="G3063" t="s">
        <v>702</v>
      </c>
      <c r="H3063" s="2">
        <v>100000000000419</v>
      </c>
      <c r="I3063" t="s">
        <v>810</v>
      </c>
      <c r="J3063" t="s">
        <v>490</v>
      </c>
      <c r="M3063" t="s">
        <v>22</v>
      </c>
      <c r="N3063" t="s">
        <v>23</v>
      </c>
      <c r="O3063" s="1">
        <f t="shared" si="47"/>
        <v>42174.291666666664</v>
      </c>
    </row>
    <row r="3064" spans="1:15">
      <c r="A3064" s="2">
        <v>300000000003063</v>
      </c>
      <c r="B3064" s="2">
        <v>200000000000167</v>
      </c>
      <c r="C3064" t="s">
        <v>3235</v>
      </c>
      <c r="D3064" t="s">
        <v>35</v>
      </c>
      <c r="E3064" s="4">
        <v>42174</v>
      </c>
      <c r="F3064" s="3">
        <v>42268</v>
      </c>
      <c r="G3064" t="s">
        <v>555</v>
      </c>
      <c r="H3064" s="2">
        <v>100000000000206</v>
      </c>
      <c r="I3064" t="s">
        <v>21</v>
      </c>
      <c r="J3064" t="s">
        <v>21</v>
      </c>
      <c r="K3064">
        <v>124500</v>
      </c>
      <c r="L3064">
        <v>124500</v>
      </c>
      <c r="M3064" t="s">
        <v>22</v>
      </c>
      <c r="N3064" t="s">
        <v>23</v>
      </c>
      <c r="O3064" s="1">
        <f t="shared" si="47"/>
        <v>42174.291666666664</v>
      </c>
    </row>
    <row r="3065" spans="1:15">
      <c r="A3065" s="2">
        <v>300000000003064</v>
      </c>
      <c r="B3065" s="2">
        <v>200000000000234</v>
      </c>
      <c r="C3065" t="s">
        <v>3236</v>
      </c>
      <c r="D3065" t="s">
        <v>35</v>
      </c>
      <c r="E3065" s="4">
        <v>42177</v>
      </c>
      <c r="F3065" s="3">
        <v>42564</v>
      </c>
      <c r="G3065" t="s">
        <v>800</v>
      </c>
      <c r="H3065" s="2">
        <v>100000000000259</v>
      </c>
      <c r="I3065" t="s">
        <v>21</v>
      </c>
      <c r="J3065" t="s">
        <v>21</v>
      </c>
      <c r="K3065">
        <v>124500</v>
      </c>
      <c r="L3065">
        <v>124500</v>
      </c>
      <c r="M3065" t="s">
        <v>31</v>
      </c>
      <c r="N3065" t="s">
        <v>48</v>
      </c>
      <c r="O3065" s="1">
        <f t="shared" si="47"/>
        <v>42177.291666666664</v>
      </c>
    </row>
    <row r="3066" spans="1:15">
      <c r="A3066" s="2">
        <v>300000000003065</v>
      </c>
      <c r="B3066" s="2">
        <v>200000000000849</v>
      </c>
      <c r="C3066" t="s">
        <v>3237</v>
      </c>
      <c r="D3066" t="s">
        <v>35</v>
      </c>
      <c r="E3066" s="4">
        <v>42177.567361111112</v>
      </c>
      <c r="F3066" s="3">
        <v>42281</v>
      </c>
      <c r="G3066" t="s">
        <v>991</v>
      </c>
      <c r="H3066" s="2">
        <v>100000000000199</v>
      </c>
      <c r="I3066" t="s">
        <v>21</v>
      </c>
      <c r="J3066" t="s">
        <v>21</v>
      </c>
      <c r="K3066">
        <v>124500</v>
      </c>
      <c r="L3066">
        <v>124500</v>
      </c>
      <c r="M3066" t="s">
        <v>39</v>
      </c>
      <c r="N3066" t="s">
        <v>65</v>
      </c>
      <c r="O3066" s="1">
        <f t="shared" si="47"/>
        <v>42177.859027777777</v>
      </c>
    </row>
    <row r="3067" spans="1:15">
      <c r="A3067" s="2">
        <v>300000000003066</v>
      </c>
      <c r="B3067" s="2">
        <v>200000000000163</v>
      </c>
      <c r="C3067" t="s">
        <v>3238</v>
      </c>
      <c r="D3067" t="s">
        <v>35</v>
      </c>
      <c r="E3067" s="4">
        <v>42177.713194444441</v>
      </c>
      <c r="F3067" s="3">
        <v>42914</v>
      </c>
      <c r="G3067" t="s">
        <v>734</v>
      </c>
      <c r="H3067" s="2">
        <v>100000000000196</v>
      </c>
      <c r="I3067" t="s">
        <v>486</v>
      </c>
      <c r="J3067" t="s">
        <v>409</v>
      </c>
      <c r="K3067">
        <v>340500</v>
      </c>
      <c r="L3067">
        <v>340500</v>
      </c>
      <c r="M3067" t="s">
        <v>22</v>
      </c>
      <c r="N3067" t="s">
        <v>23</v>
      </c>
      <c r="O3067" s="1">
        <f t="shared" si="47"/>
        <v>42178.004861111105</v>
      </c>
    </row>
    <row r="3068" spans="1:15">
      <c r="A3068" s="2">
        <v>300000000003067</v>
      </c>
      <c r="B3068" s="2">
        <v>200000000000053</v>
      </c>
      <c r="C3068" t="s">
        <v>3239</v>
      </c>
      <c r="D3068" t="s">
        <v>35</v>
      </c>
      <c r="E3068" s="4">
        <v>42177</v>
      </c>
      <c r="F3068" s="3">
        <v>42468</v>
      </c>
      <c r="G3068" t="s">
        <v>831</v>
      </c>
      <c r="H3068" s="2">
        <v>100000000000242</v>
      </c>
      <c r="I3068" t="s">
        <v>21</v>
      </c>
      <c r="J3068" t="s">
        <v>21</v>
      </c>
      <c r="K3068">
        <v>124500</v>
      </c>
      <c r="L3068">
        <v>124500</v>
      </c>
      <c r="M3068" t="s">
        <v>22</v>
      </c>
      <c r="N3068" t="s">
        <v>23</v>
      </c>
      <c r="O3068" s="1">
        <f t="shared" si="47"/>
        <v>42177.291666666664</v>
      </c>
    </row>
    <row r="3069" spans="1:15">
      <c r="A3069" s="2">
        <v>300000000003068</v>
      </c>
      <c r="B3069" s="2">
        <v>200000000002781</v>
      </c>
      <c r="C3069" t="s">
        <v>3240</v>
      </c>
      <c r="D3069" t="s">
        <v>35</v>
      </c>
      <c r="E3069" s="4">
        <v>42177</v>
      </c>
      <c r="F3069" s="3">
        <v>42977</v>
      </c>
      <c r="G3069" t="s">
        <v>831</v>
      </c>
      <c r="H3069" s="2">
        <v>100000000000242</v>
      </c>
      <c r="I3069" t="s">
        <v>486</v>
      </c>
      <c r="J3069" t="s">
        <v>487</v>
      </c>
      <c r="K3069">
        <v>151500</v>
      </c>
      <c r="L3069">
        <v>151500</v>
      </c>
      <c r="M3069" t="s">
        <v>22</v>
      </c>
      <c r="N3069" t="s">
        <v>23</v>
      </c>
      <c r="O3069" s="1">
        <f t="shared" si="47"/>
        <v>42177.291666666664</v>
      </c>
    </row>
    <row r="3070" spans="1:15">
      <c r="A3070" s="2">
        <v>300000000003069</v>
      </c>
      <c r="B3070" s="2">
        <v>200000000002378</v>
      </c>
      <c r="C3070" t="s">
        <v>3241</v>
      </c>
      <c r="D3070" t="s">
        <v>35</v>
      </c>
      <c r="E3070" s="4">
        <v>42177.438194444447</v>
      </c>
      <c r="F3070" s="3">
        <v>42177</v>
      </c>
      <c r="G3070" t="s">
        <v>3100</v>
      </c>
      <c r="H3070" s="2">
        <v>100000000000332</v>
      </c>
      <c r="I3070" t="s">
        <v>30</v>
      </c>
      <c r="J3070" t="s">
        <v>30</v>
      </c>
      <c r="M3070" t="s">
        <v>31</v>
      </c>
      <c r="N3070" t="s">
        <v>1812</v>
      </c>
      <c r="O3070" s="1">
        <f t="shared" si="47"/>
        <v>42177.729861111111</v>
      </c>
    </row>
    <row r="3071" spans="1:15">
      <c r="A3071" s="2">
        <v>300000000003070</v>
      </c>
      <c r="B3071" s="2">
        <v>200000000001176</v>
      </c>
      <c r="C3071" t="s">
        <v>3242</v>
      </c>
      <c r="D3071" t="s">
        <v>35</v>
      </c>
      <c r="E3071" s="4">
        <v>42177</v>
      </c>
      <c r="F3071" s="3">
        <v>42556</v>
      </c>
      <c r="G3071" t="s">
        <v>1107</v>
      </c>
      <c r="H3071" s="2">
        <v>100000000000368</v>
      </c>
      <c r="I3071" t="s">
        <v>21</v>
      </c>
      <c r="J3071" t="s">
        <v>21</v>
      </c>
      <c r="K3071">
        <v>246000</v>
      </c>
      <c r="L3071">
        <v>246000</v>
      </c>
      <c r="M3071" t="s">
        <v>31</v>
      </c>
      <c r="N3071" t="s">
        <v>48</v>
      </c>
      <c r="O3071" s="1">
        <f t="shared" si="47"/>
        <v>42177.291666666664</v>
      </c>
    </row>
    <row r="3072" spans="1:15">
      <c r="A3072" s="2">
        <v>300000000003071</v>
      </c>
      <c r="B3072" s="2">
        <v>200000000000153</v>
      </c>
      <c r="C3072" t="s">
        <v>3243</v>
      </c>
      <c r="D3072" t="s">
        <v>35</v>
      </c>
      <c r="E3072" s="4">
        <v>42177.268055555556</v>
      </c>
      <c r="F3072" s="3">
        <v>42286</v>
      </c>
      <c r="G3072" t="s">
        <v>379</v>
      </c>
      <c r="H3072" s="2">
        <v>100000000000116</v>
      </c>
      <c r="I3072" t="s">
        <v>21</v>
      </c>
      <c r="J3072" t="s">
        <v>21</v>
      </c>
      <c r="K3072">
        <v>124500</v>
      </c>
      <c r="L3072">
        <v>124500</v>
      </c>
      <c r="M3072" t="s">
        <v>31</v>
      </c>
      <c r="N3072" t="s">
        <v>48</v>
      </c>
      <c r="O3072" s="1">
        <f t="shared" si="47"/>
        <v>42177.55972222222</v>
      </c>
    </row>
    <row r="3073" spans="1:15">
      <c r="A3073" s="2">
        <v>300000000003072</v>
      </c>
      <c r="B3073" s="2">
        <v>200000000002783</v>
      </c>
      <c r="C3073" t="s">
        <v>3244</v>
      </c>
      <c r="D3073" t="s">
        <v>35</v>
      </c>
      <c r="E3073" s="4">
        <v>42178</v>
      </c>
      <c r="F3073" s="3">
        <v>42527</v>
      </c>
      <c r="G3073" t="s">
        <v>1747</v>
      </c>
      <c r="H3073" s="2">
        <v>100000000000654</v>
      </c>
      <c r="I3073" t="s">
        <v>21</v>
      </c>
      <c r="J3073" t="s">
        <v>21</v>
      </c>
      <c r="K3073">
        <v>138000</v>
      </c>
      <c r="L3073">
        <v>124500</v>
      </c>
      <c r="M3073" t="s">
        <v>22</v>
      </c>
      <c r="N3073" t="s">
        <v>23</v>
      </c>
      <c r="O3073" s="1">
        <f t="shared" si="47"/>
        <v>42178.291666666664</v>
      </c>
    </row>
    <row r="3074" spans="1:15">
      <c r="A3074" s="2">
        <v>300000000003073</v>
      </c>
      <c r="B3074" s="2">
        <v>200000000002782</v>
      </c>
      <c r="C3074" t="s">
        <v>3245</v>
      </c>
      <c r="D3074" t="s">
        <v>35</v>
      </c>
      <c r="E3074" s="4">
        <v>42178</v>
      </c>
      <c r="F3074" s="3">
        <v>42284</v>
      </c>
      <c r="G3074" t="s">
        <v>734</v>
      </c>
      <c r="H3074" s="2">
        <v>100000000000196</v>
      </c>
      <c r="I3074" t="s">
        <v>21</v>
      </c>
      <c r="J3074" t="s">
        <v>21</v>
      </c>
      <c r="K3074">
        <v>124500</v>
      </c>
      <c r="L3074">
        <v>124500</v>
      </c>
      <c r="M3074" t="s">
        <v>22</v>
      </c>
      <c r="N3074" t="s">
        <v>23</v>
      </c>
      <c r="O3074" s="1">
        <f t="shared" si="47"/>
        <v>42178.291666666664</v>
      </c>
    </row>
    <row r="3075" spans="1:15">
      <c r="A3075" s="2">
        <v>300000000003074</v>
      </c>
      <c r="B3075" s="2">
        <v>200000000000393</v>
      </c>
      <c r="C3075" t="s">
        <v>3246</v>
      </c>
      <c r="D3075" t="s">
        <v>35</v>
      </c>
      <c r="E3075" s="4">
        <v>42178</v>
      </c>
      <c r="F3075" s="3">
        <v>42235</v>
      </c>
      <c r="G3075" t="s">
        <v>1260</v>
      </c>
      <c r="H3075" s="2">
        <v>100000000000166</v>
      </c>
      <c r="I3075" t="s">
        <v>21</v>
      </c>
      <c r="J3075" t="s">
        <v>21</v>
      </c>
      <c r="K3075">
        <v>124500</v>
      </c>
      <c r="L3075">
        <v>124500</v>
      </c>
      <c r="M3075" t="s">
        <v>22</v>
      </c>
      <c r="N3075" t="s">
        <v>23</v>
      </c>
      <c r="O3075" s="1">
        <f t="shared" ref="O3075:O3138" si="48">IF(E3075&lt;$S$2,E3075+$T$2,IF(E3075&lt;$S$3,E3075+$T$3,IF(E3075&lt;$S$4,E3075+$T$4,IF(E3075&lt;$S$5,E3075+$T$5,IF(E3075&lt;$S$6,E3075+$T$6,IF(E3075&lt;$S$7,E3075+$T$7,IF(E3075&lt;$S$8,E3075+$T$8,IF(E3075&lt;$S$9,E3075+$T$9,IF(E3075&lt;$S$10,E3075+$T$10,IF(E3075&lt;$S$11,E3075+$T$11,IF(E3075&lt;$S$12,E3075+$T$12,IF(E3075&lt;$S$13,E3075+$T$13,IF(E3075&lt;$S$14,E3075+$T$14,IF(E3075&lt;$S$15,E3075+$T$15,IF(E3075&lt;$S$16,E3075+$T$16,IF(E3075&lt;$S$17,E3075+$T$17,""))))))))))))))))</f>
        <v>42178.291666666664</v>
      </c>
    </row>
    <row r="3076" spans="1:15">
      <c r="A3076" s="2">
        <v>300000000003075</v>
      </c>
      <c r="B3076" s="2">
        <v>200000000000095</v>
      </c>
      <c r="C3076" t="s">
        <v>3247</v>
      </c>
      <c r="D3076" t="s">
        <v>35</v>
      </c>
      <c r="E3076" s="4">
        <v>42178</v>
      </c>
      <c r="F3076" s="3">
        <v>42840</v>
      </c>
      <c r="G3076" t="s">
        <v>1410</v>
      </c>
      <c r="H3076" s="2">
        <v>100000000000554</v>
      </c>
      <c r="I3076" t="s">
        <v>810</v>
      </c>
      <c r="J3076" t="s">
        <v>490</v>
      </c>
      <c r="K3076">
        <v>124500</v>
      </c>
      <c r="L3076">
        <v>124500</v>
      </c>
      <c r="M3076" t="s">
        <v>22</v>
      </c>
      <c r="N3076" t="s">
        <v>23</v>
      </c>
      <c r="O3076" s="1">
        <f t="shared" si="48"/>
        <v>42178.291666666664</v>
      </c>
    </row>
    <row r="3077" spans="1:15">
      <c r="A3077" s="2">
        <v>300000000003076</v>
      </c>
      <c r="B3077" s="2">
        <v>200000000002804</v>
      </c>
      <c r="C3077" t="s">
        <v>3248</v>
      </c>
      <c r="D3077" t="s">
        <v>35</v>
      </c>
      <c r="E3077" s="4">
        <v>42178</v>
      </c>
      <c r="F3077" s="3">
        <v>42293</v>
      </c>
      <c r="G3077" t="s">
        <v>702</v>
      </c>
      <c r="H3077" s="2">
        <v>100000000000419</v>
      </c>
      <c r="I3077" t="s">
        <v>21</v>
      </c>
      <c r="J3077" t="s">
        <v>21</v>
      </c>
      <c r="K3077">
        <v>124500</v>
      </c>
      <c r="L3077">
        <v>124500</v>
      </c>
      <c r="M3077" t="s">
        <v>39</v>
      </c>
      <c r="N3077" t="s">
        <v>65</v>
      </c>
      <c r="O3077" s="1">
        <f t="shared" si="48"/>
        <v>42178.291666666664</v>
      </c>
    </row>
    <row r="3078" spans="1:15">
      <c r="A3078" s="2">
        <v>300000000003077</v>
      </c>
      <c r="B3078" s="2">
        <v>200000000002784</v>
      </c>
      <c r="C3078" t="s">
        <v>3249</v>
      </c>
      <c r="D3078" t="s">
        <v>35</v>
      </c>
      <c r="E3078" s="4">
        <v>42178</v>
      </c>
      <c r="F3078" s="3">
        <v>42580</v>
      </c>
      <c r="G3078" t="s">
        <v>1530</v>
      </c>
      <c r="H3078" s="2">
        <v>100000000000572</v>
      </c>
      <c r="I3078" t="s">
        <v>21</v>
      </c>
      <c r="J3078" t="s">
        <v>21</v>
      </c>
      <c r="K3078">
        <v>273000</v>
      </c>
      <c r="L3078">
        <v>327000</v>
      </c>
      <c r="M3078" t="s">
        <v>39</v>
      </c>
      <c r="N3078" t="s">
        <v>65</v>
      </c>
      <c r="O3078" s="1">
        <f t="shared" si="48"/>
        <v>42178.291666666664</v>
      </c>
    </row>
    <row r="3079" spans="1:15">
      <c r="A3079" s="2">
        <v>300000000003078</v>
      </c>
      <c r="B3079" s="2">
        <v>200000000001053</v>
      </c>
      <c r="C3079" t="s">
        <v>3250</v>
      </c>
      <c r="D3079" t="s">
        <v>35</v>
      </c>
      <c r="E3079" s="4">
        <v>42178</v>
      </c>
      <c r="F3079" s="3">
        <v>42219</v>
      </c>
      <c r="G3079" t="s">
        <v>555</v>
      </c>
      <c r="H3079" s="2">
        <v>100000000000206</v>
      </c>
      <c r="I3079" t="s">
        <v>21</v>
      </c>
      <c r="J3079" t="s">
        <v>21</v>
      </c>
      <c r="K3079">
        <v>124500</v>
      </c>
      <c r="L3079">
        <v>124500</v>
      </c>
      <c r="M3079" t="s">
        <v>22</v>
      </c>
      <c r="N3079" t="s">
        <v>23</v>
      </c>
      <c r="O3079" s="1">
        <f t="shared" si="48"/>
        <v>42178.291666666664</v>
      </c>
    </row>
    <row r="3080" spans="1:15">
      <c r="A3080" s="2">
        <v>300000000003079</v>
      </c>
      <c r="B3080" s="2">
        <v>200000000002786</v>
      </c>
      <c r="C3080" t="s">
        <v>3251</v>
      </c>
      <c r="D3080" t="s">
        <v>35</v>
      </c>
      <c r="E3080" s="4">
        <v>42179</v>
      </c>
      <c r="F3080" s="3">
        <v>42523</v>
      </c>
      <c r="G3080" t="s">
        <v>1368</v>
      </c>
      <c r="H3080" s="2">
        <v>100000000000313</v>
      </c>
      <c r="I3080" t="s">
        <v>21</v>
      </c>
      <c r="J3080" t="s">
        <v>21</v>
      </c>
      <c r="K3080">
        <v>124500</v>
      </c>
      <c r="L3080">
        <v>124500</v>
      </c>
      <c r="M3080" t="s">
        <v>31</v>
      </c>
      <c r="N3080" t="s">
        <v>48</v>
      </c>
      <c r="O3080" s="1">
        <f t="shared" si="48"/>
        <v>42179.291666666664</v>
      </c>
    </row>
    <row r="3081" spans="1:15">
      <c r="A3081" s="2">
        <v>300000000003080</v>
      </c>
      <c r="B3081" s="2">
        <v>200000000002805</v>
      </c>
      <c r="C3081" t="s">
        <v>3252</v>
      </c>
      <c r="D3081" t="s">
        <v>35</v>
      </c>
      <c r="E3081" s="4">
        <v>42179</v>
      </c>
      <c r="F3081" s="3">
        <v>42235</v>
      </c>
      <c r="G3081" t="s">
        <v>1260</v>
      </c>
      <c r="H3081" s="2">
        <v>100000000000166</v>
      </c>
      <c r="I3081" t="s">
        <v>21</v>
      </c>
      <c r="J3081" t="s">
        <v>21</v>
      </c>
      <c r="K3081">
        <v>124500</v>
      </c>
      <c r="L3081">
        <v>124500</v>
      </c>
      <c r="M3081" t="s">
        <v>31</v>
      </c>
      <c r="N3081" t="s">
        <v>48</v>
      </c>
      <c r="O3081" s="1">
        <f t="shared" si="48"/>
        <v>42179.291666666664</v>
      </c>
    </row>
    <row r="3082" spans="1:15">
      <c r="A3082" s="2">
        <v>300000000003081</v>
      </c>
      <c r="B3082" s="2">
        <v>200000000001233</v>
      </c>
      <c r="C3082" t="s">
        <v>3253</v>
      </c>
      <c r="D3082" t="s">
        <v>35</v>
      </c>
      <c r="E3082" s="4">
        <v>42179</v>
      </c>
      <c r="F3082" s="3">
        <v>42235</v>
      </c>
      <c r="G3082" t="s">
        <v>1260</v>
      </c>
      <c r="H3082" s="2">
        <v>100000000000166</v>
      </c>
      <c r="I3082" t="s">
        <v>21</v>
      </c>
      <c r="J3082" t="s">
        <v>21</v>
      </c>
      <c r="K3082">
        <v>124500</v>
      </c>
      <c r="L3082">
        <v>124500</v>
      </c>
      <c r="M3082" t="s">
        <v>22</v>
      </c>
      <c r="N3082" t="s">
        <v>23</v>
      </c>
      <c r="O3082" s="1">
        <f t="shared" si="48"/>
        <v>42179.291666666664</v>
      </c>
    </row>
    <row r="3083" spans="1:15">
      <c r="A3083" s="2">
        <v>300000000003082</v>
      </c>
      <c r="B3083" s="2">
        <v>200000000002803</v>
      </c>
      <c r="C3083" t="s">
        <v>3254</v>
      </c>
      <c r="D3083" t="s">
        <v>35</v>
      </c>
      <c r="E3083" s="4">
        <v>42179</v>
      </c>
      <c r="F3083" s="3">
        <v>42205</v>
      </c>
      <c r="G3083" t="s">
        <v>1260</v>
      </c>
      <c r="H3083" s="2">
        <v>100000000000166</v>
      </c>
      <c r="I3083" t="s">
        <v>21</v>
      </c>
      <c r="J3083" t="s">
        <v>21</v>
      </c>
      <c r="K3083">
        <v>124500</v>
      </c>
      <c r="L3083">
        <v>124500</v>
      </c>
      <c r="M3083" t="s">
        <v>31</v>
      </c>
      <c r="N3083" t="s">
        <v>48</v>
      </c>
      <c r="O3083" s="1">
        <f t="shared" si="48"/>
        <v>42179.291666666664</v>
      </c>
    </row>
    <row r="3084" spans="1:15">
      <c r="A3084" s="2">
        <v>300000000003083</v>
      </c>
      <c r="B3084" s="2">
        <v>200000000002797</v>
      </c>
      <c r="C3084" t="s">
        <v>3255</v>
      </c>
      <c r="D3084" t="s">
        <v>35</v>
      </c>
      <c r="E3084" s="4">
        <v>42179</v>
      </c>
      <c r="F3084" s="3">
        <v>42466</v>
      </c>
      <c r="G3084" t="s">
        <v>831</v>
      </c>
      <c r="H3084" s="2">
        <v>100000000000242</v>
      </c>
      <c r="I3084" t="s">
        <v>21</v>
      </c>
      <c r="J3084" t="s">
        <v>21</v>
      </c>
      <c r="K3084">
        <v>124500</v>
      </c>
      <c r="L3084">
        <v>124500</v>
      </c>
      <c r="M3084" t="s">
        <v>22</v>
      </c>
      <c r="N3084" t="s">
        <v>23</v>
      </c>
      <c r="O3084" s="1">
        <f t="shared" si="48"/>
        <v>42179.291666666664</v>
      </c>
    </row>
    <row r="3085" spans="1:15">
      <c r="A3085" s="2">
        <v>300000000003084</v>
      </c>
      <c r="B3085" s="2">
        <v>200000000002796</v>
      </c>
      <c r="C3085" t="s">
        <v>3256</v>
      </c>
      <c r="D3085" t="s">
        <v>35</v>
      </c>
      <c r="E3085" s="4">
        <v>42179</v>
      </c>
      <c r="F3085" s="3">
        <v>42611</v>
      </c>
      <c r="G3085" t="s">
        <v>1894</v>
      </c>
      <c r="H3085" s="2">
        <v>100000000000527</v>
      </c>
      <c r="I3085" t="s">
        <v>810</v>
      </c>
      <c r="J3085" t="s">
        <v>490</v>
      </c>
      <c r="K3085">
        <v>124500</v>
      </c>
      <c r="L3085">
        <v>124500</v>
      </c>
      <c r="M3085" t="s">
        <v>39</v>
      </c>
      <c r="N3085" t="s">
        <v>40</v>
      </c>
      <c r="O3085" s="1">
        <f t="shared" si="48"/>
        <v>42179.291666666664</v>
      </c>
    </row>
    <row r="3086" spans="1:15">
      <c r="A3086" s="2">
        <v>300000000003085</v>
      </c>
      <c r="B3086" s="2">
        <v>200000000000291</v>
      </c>
      <c r="C3086" t="s">
        <v>3257</v>
      </c>
      <c r="D3086" t="s">
        <v>35</v>
      </c>
      <c r="E3086" s="4">
        <v>42179</v>
      </c>
      <c r="F3086" s="3">
        <v>42965</v>
      </c>
      <c r="G3086" t="s">
        <v>1410</v>
      </c>
      <c r="H3086" s="2">
        <v>100000000000554</v>
      </c>
      <c r="I3086" t="s">
        <v>810</v>
      </c>
      <c r="J3086" t="s">
        <v>490</v>
      </c>
      <c r="K3086">
        <v>124500</v>
      </c>
      <c r="L3086">
        <v>124500</v>
      </c>
      <c r="M3086" t="s">
        <v>22</v>
      </c>
      <c r="N3086" t="s">
        <v>23</v>
      </c>
      <c r="O3086" s="1">
        <f t="shared" si="48"/>
        <v>42179.291666666664</v>
      </c>
    </row>
    <row r="3087" spans="1:15">
      <c r="A3087" s="2">
        <v>300000000003086</v>
      </c>
      <c r="B3087" s="2">
        <v>200000000002785</v>
      </c>
      <c r="C3087" t="s">
        <v>3258</v>
      </c>
      <c r="D3087" t="s">
        <v>35</v>
      </c>
      <c r="E3087" s="4">
        <v>42179</v>
      </c>
      <c r="F3087" s="3">
        <v>43100</v>
      </c>
      <c r="G3087" t="s">
        <v>329</v>
      </c>
      <c r="H3087" s="2">
        <v>100000000000097</v>
      </c>
      <c r="I3087" t="s">
        <v>810</v>
      </c>
      <c r="J3087" t="s">
        <v>490</v>
      </c>
      <c r="K3087">
        <v>138000</v>
      </c>
      <c r="L3087">
        <v>138000</v>
      </c>
      <c r="M3087" t="s">
        <v>31</v>
      </c>
      <c r="N3087" t="s">
        <v>48</v>
      </c>
      <c r="O3087" s="1">
        <f t="shared" si="48"/>
        <v>42179.291666666664</v>
      </c>
    </row>
    <row r="3088" spans="1:15">
      <c r="A3088" s="2">
        <v>300000000003087</v>
      </c>
      <c r="B3088" s="2">
        <v>200000000001317</v>
      </c>
      <c r="C3088" t="s">
        <v>3259</v>
      </c>
      <c r="D3088" t="s">
        <v>212</v>
      </c>
      <c r="E3088" s="4">
        <v>42179.897222222222</v>
      </c>
      <c r="F3088" s="3">
        <v>42397</v>
      </c>
      <c r="G3088" t="s">
        <v>851</v>
      </c>
      <c r="H3088" s="2">
        <v>100000000000228</v>
      </c>
      <c r="I3088" t="s">
        <v>21</v>
      </c>
      <c r="J3088" t="s">
        <v>21</v>
      </c>
      <c r="K3088">
        <v>205500</v>
      </c>
      <c r="L3088">
        <v>205500</v>
      </c>
      <c r="M3088" t="s">
        <v>101</v>
      </c>
      <c r="N3088" t="s">
        <v>101</v>
      </c>
      <c r="O3088" s="1">
        <f t="shared" si="48"/>
        <v>42180.188888888886</v>
      </c>
    </row>
    <row r="3089" spans="1:15">
      <c r="A3089" s="2">
        <v>300000000003088</v>
      </c>
      <c r="B3089" s="2">
        <v>200000000000121</v>
      </c>
      <c r="C3089" t="s">
        <v>3260</v>
      </c>
      <c r="D3089" t="s">
        <v>19</v>
      </c>
      <c r="E3089" s="4">
        <v>42179.414583333331</v>
      </c>
      <c r="F3089" s="3">
        <v>42732</v>
      </c>
      <c r="G3089" t="s">
        <v>243</v>
      </c>
      <c r="H3089" s="2">
        <v>100000000000103</v>
      </c>
      <c r="I3089" t="s">
        <v>486</v>
      </c>
      <c r="J3089" t="s">
        <v>409</v>
      </c>
      <c r="K3089">
        <v>165000</v>
      </c>
      <c r="L3089">
        <v>165000</v>
      </c>
      <c r="M3089" t="s">
        <v>31</v>
      </c>
      <c r="N3089" t="s">
        <v>48</v>
      </c>
      <c r="O3089" s="1">
        <f t="shared" si="48"/>
        <v>42179.706249999996</v>
      </c>
    </row>
    <row r="3090" spans="1:15">
      <c r="A3090" s="2">
        <v>300000000003089</v>
      </c>
      <c r="B3090" s="2">
        <v>200000000001208</v>
      </c>
      <c r="C3090" t="s">
        <v>3261</v>
      </c>
      <c r="D3090" t="s">
        <v>19</v>
      </c>
      <c r="E3090" s="4">
        <v>42179.436805555553</v>
      </c>
      <c r="F3090" s="3">
        <v>42765</v>
      </c>
      <c r="G3090" t="s">
        <v>243</v>
      </c>
      <c r="H3090" s="2">
        <v>100000000000103</v>
      </c>
      <c r="I3090" t="s">
        <v>486</v>
      </c>
      <c r="J3090" t="s">
        <v>487</v>
      </c>
      <c r="K3090">
        <v>246000</v>
      </c>
      <c r="L3090">
        <v>246000</v>
      </c>
      <c r="M3090" t="s">
        <v>31</v>
      </c>
      <c r="N3090" t="s">
        <v>48</v>
      </c>
      <c r="O3090" s="1">
        <f t="shared" si="48"/>
        <v>42179.728472222218</v>
      </c>
    </row>
    <row r="3091" spans="1:15">
      <c r="A3091" s="2">
        <v>300000000003090</v>
      </c>
      <c r="B3091" s="2">
        <v>200000000002801</v>
      </c>
      <c r="C3091" t="s">
        <v>3262</v>
      </c>
      <c r="D3091" t="s">
        <v>35</v>
      </c>
      <c r="E3091" s="4">
        <v>42179</v>
      </c>
      <c r="F3091" s="3">
        <v>42481</v>
      </c>
      <c r="G3091" t="s">
        <v>2224</v>
      </c>
      <c r="H3091" s="2">
        <v>100000000000574</v>
      </c>
      <c r="I3091" t="s">
        <v>21</v>
      </c>
      <c r="J3091" t="s">
        <v>21</v>
      </c>
      <c r="M3091" t="s">
        <v>39</v>
      </c>
      <c r="N3091" t="s">
        <v>65</v>
      </c>
      <c r="O3091" s="1">
        <f t="shared" si="48"/>
        <v>42179.291666666664</v>
      </c>
    </row>
    <row r="3092" spans="1:15">
      <c r="A3092" s="2">
        <v>300000000003091</v>
      </c>
      <c r="B3092" s="2">
        <v>200000000002798</v>
      </c>
      <c r="C3092" t="s">
        <v>3263</v>
      </c>
      <c r="D3092" t="s">
        <v>35</v>
      </c>
      <c r="E3092" s="4">
        <v>42180</v>
      </c>
      <c r="F3092" s="3">
        <v>42194</v>
      </c>
      <c r="G3092" t="s">
        <v>896</v>
      </c>
      <c r="H3092" s="2">
        <v>100000000000160</v>
      </c>
      <c r="I3092" t="s">
        <v>21</v>
      </c>
      <c r="J3092" t="s">
        <v>21</v>
      </c>
      <c r="K3092">
        <v>124500</v>
      </c>
      <c r="L3092">
        <v>124500</v>
      </c>
      <c r="M3092" t="s">
        <v>22</v>
      </c>
      <c r="N3092" t="s">
        <v>198</v>
      </c>
      <c r="O3092" s="1">
        <f t="shared" si="48"/>
        <v>42180.291666666664</v>
      </c>
    </row>
    <row r="3093" spans="1:15">
      <c r="A3093" s="2">
        <v>300000000003092</v>
      </c>
      <c r="B3093" s="2">
        <v>200000000002799</v>
      </c>
      <c r="C3093" t="s">
        <v>3264</v>
      </c>
      <c r="D3093" t="s">
        <v>35</v>
      </c>
      <c r="E3093" s="4">
        <v>42180</v>
      </c>
      <c r="F3093" s="3">
        <v>42357</v>
      </c>
      <c r="G3093" t="s">
        <v>896</v>
      </c>
      <c r="H3093" s="2">
        <v>100000000000160</v>
      </c>
      <c r="I3093" t="s">
        <v>21</v>
      </c>
      <c r="J3093" t="s">
        <v>21</v>
      </c>
      <c r="K3093">
        <v>124500</v>
      </c>
      <c r="L3093">
        <v>124500</v>
      </c>
      <c r="M3093" t="s">
        <v>22</v>
      </c>
      <c r="N3093" t="s">
        <v>198</v>
      </c>
      <c r="O3093" s="1">
        <f t="shared" si="48"/>
        <v>42180.291666666664</v>
      </c>
    </row>
    <row r="3094" spans="1:15">
      <c r="A3094" s="2">
        <v>300000000003093</v>
      </c>
      <c r="B3094" s="2">
        <v>200000000002800</v>
      </c>
      <c r="C3094" t="s">
        <v>3265</v>
      </c>
      <c r="D3094" t="s">
        <v>35</v>
      </c>
      <c r="E3094" s="4">
        <v>42180</v>
      </c>
      <c r="F3094" s="3">
        <v>42310</v>
      </c>
      <c r="G3094" t="s">
        <v>1153</v>
      </c>
      <c r="H3094" s="2">
        <v>100000000000257</v>
      </c>
      <c r="I3094" t="s">
        <v>21</v>
      </c>
      <c r="J3094" t="s">
        <v>21</v>
      </c>
      <c r="M3094" t="s">
        <v>31</v>
      </c>
      <c r="N3094" t="s">
        <v>48</v>
      </c>
      <c r="O3094" s="1">
        <f t="shared" si="48"/>
        <v>42180.291666666664</v>
      </c>
    </row>
    <row r="3095" spans="1:15">
      <c r="A3095" s="2">
        <v>300000000003094</v>
      </c>
      <c r="B3095" s="2">
        <v>200000000002245</v>
      </c>
      <c r="C3095" t="s">
        <v>3266</v>
      </c>
      <c r="D3095" t="s">
        <v>35</v>
      </c>
      <c r="E3095" s="4">
        <v>42180.254166666666</v>
      </c>
      <c r="F3095" s="3">
        <v>43006</v>
      </c>
      <c r="G3095" t="s">
        <v>1703</v>
      </c>
      <c r="H3095" s="2">
        <v>100000000000589</v>
      </c>
      <c r="I3095" t="s">
        <v>810</v>
      </c>
      <c r="J3095" t="s">
        <v>490</v>
      </c>
      <c r="K3095">
        <v>197400</v>
      </c>
      <c r="L3095">
        <v>197400</v>
      </c>
      <c r="M3095" t="s">
        <v>39</v>
      </c>
      <c r="N3095" t="s">
        <v>65</v>
      </c>
      <c r="O3095" s="1">
        <f t="shared" si="48"/>
        <v>42180.54583333333</v>
      </c>
    </row>
    <row r="3096" spans="1:15">
      <c r="A3096" s="2">
        <v>300000000003095</v>
      </c>
      <c r="B3096" s="2">
        <v>200000000000314</v>
      </c>
      <c r="C3096" t="s">
        <v>3267</v>
      </c>
      <c r="D3096" t="s">
        <v>35</v>
      </c>
      <c r="E3096" s="4">
        <v>42180.426388888889</v>
      </c>
      <c r="F3096" s="3">
        <v>42606</v>
      </c>
      <c r="G3096" t="s">
        <v>1107</v>
      </c>
      <c r="H3096" s="2">
        <v>100000000000368</v>
      </c>
      <c r="I3096" t="s">
        <v>21</v>
      </c>
      <c r="J3096" t="s">
        <v>21</v>
      </c>
      <c r="K3096">
        <v>124500</v>
      </c>
      <c r="L3096">
        <v>124500</v>
      </c>
      <c r="M3096" t="s">
        <v>31</v>
      </c>
      <c r="N3096" t="s">
        <v>48</v>
      </c>
      <c r="O3096" s="1">
        <f t="shared" si="48"/>
        <v>42180.718055555553</v>
      </c>
    </row>
    <row r="3097" spans="1:15">
      <c r="A3097" s="2">
        <v>300000000003096</v>
      </c>
      <c r="B3097" s="2">
        <v>200000000002464</v>
      </c>
      <c r="C3097" t="s">
        <v>3268</v>
      </c>
      <c r="D3097" t="s">
        <v>35</v>
      </c>
      <c r="E3097" s="4">
        <v>42180</v>
      </c>
      <c r="F3097" s="3">
        <v>42481</v>
      </c>
      <c r="G3097" t="s">
        <v>2224</v>
      </c>
      <c r="H3097" s="2">
        <v>100000000000574</v>
      </c>
      <c r="I3097" t="s">
        <v>21</v>
      </c>
      <c r="J3097" t="s">
        <v>21</v>
      </c>
      <c r="K3097">
        <v>124500</v>
      </c>
      <c r="L3097">
        <v>124500</v>
      </c>
      <c r="M3097" t="s">
        <v>31</v>
      </c>
      <c r="N3097" t="s">
        <v>48</v>
      </c>
      <c r="O3097" s="1">
        <f t="shared" si="48"/>
        <v>42180.291666666664</v>
      </c>
    </row>
    <row r="3098" spans="1:15">
      <c r="A3098" s="2">
        <v>300000000003097</v>
      </c>
      <c r="B3098" s="2">
        <v>200000000002264</v>
      </c>
      <c r="C3098" t="s">
        <v>3269</v>
      </c>
      <c r="D3098" t="s">
        <v>35</v>
      </c>
      <c r="E3098" s="4">
        <v>42180</v>
      </c>
      <c r="F3098" s="3">
        <v>42718</v>
      </c>
      <c r="G3098" t="s">
        <v>1236</v>
      </c>
      <c r="H3098" s="2">
        <v>100000000000238</v>
      </c>
      <c r="I3098" t="s">
        <v>408</v>
      </c>
      <c r="J3098" t="s">
        <v>409</v>
      </c>
      <c r="K3098">
        <v>219000</v>
      </c>
      <c r="L3098">
        <v>219000</v>
      </c>
      <c r="M3098" t="s">
        <v>22</v>
      </c>
      <c r="N3098" t="s">
        <v>198</v>
      </c>
      <c r="O3098" s="1">
        <f t="shared" si="48"/>
        <v>42180.291666666664</v>
      </c>
    </row>
    <row r="3099" spans="1:15">
      <c r="A3099" s="2">
        <v>300000000003098</v>
      </c>
      <c r="B3099" s="2">
        <v>200000000000618</v>
      </c>
      <c r="C3099" t="s">
        <v>3270</v>
      </c>
      <c r="D3099" t="s">
        <v>35</v>
      </c>
      <c r="E3099" s="4">
        <v>42181</v>
      </c>
      <c r="F3099" s="3">
        <v>42965</v>
      </c>
      <c r="G3099" t="s">
        <v>1410</v>
      </c>
      <c r="H3099" s="2">
        <v>100000000000554</v>
      </c>
      <c r="I3099" t="s">
        <v>810</v>
      </c>
      <c r="J3099" t="s">
        <v>490</v>
      </c>
      <c r="K3099">
        <v>397200</v>
      </c>
      <c r="L3099">
        <v>343200</v>
      </c>
      <c r="M3099" t="s">
        <v>22</v>
      </c>
      <c r="N3099" t="s">
        <v>23</v>
      </c>
      <c r="O3099" s="1">
        <f t="shared" si="48"/>
        <v>42181.291666666664</v>
      </c>
    </row>
    <row r="3100" spans="1:15">
      <c r="A3100" s="2">
        <v>300000000003099</v>
      </c>
      <c r="B3100" s="2">
        <v>200000000002806</v>
      </c>
      <c r="C3100" t="s">
        <v>3271</v>
      </c>
      <c r="D3100" t="s">
        <v>35</v>
      </c>
      <c r="E3100" s="4">
        <v>42181</v>
      </c>
      <c r="F3100" s="3">
        <v>42244</v>
      </c>
      <c r="G3100" t="s">
        <v>702</v>
      </c>
      <c r="H3100" s="2">
        <v>100000000000419</v>
      </c>
      <c r="I3100" t="s">
        <v>21</v>
      </c>
      <c r="J3100" t="s">
        <v>21</v>
      </c>
      <c r="K3100">
        <v>124500</v>
      </c>
      <c r="L3100">
        <v>124500</v>
      </c>
      <c r="M3100" t="s">
        <v>22</v>
      </c>
      <c r="N3100" t="s">
        <v>23</v>
      </c>
      <c r="O3100" s="1">
        <f t="shared" si="48"/>
        <v>42181.291666666664</v>
      </c>
    </row>
    <row r="3101" spans="1:15">
      <c r="A3101" s="2">
        <v>300000000003100</v>
      </c>
      <c r="B3101" s="2">
        <v>200000000002821</v>
      </c>
      <c r="C3101" t="s">
        <v>3272</v>
      </c>
      <c r="D3101" t="s">
        <v>35</v>
      </c>
      <c r="E3101" s="4">
        <v>42181</v>
      </c>
      <c r="F3101" s="3">
        <v>42537</v>
      </c>
      <c r="G3101" t="s">
        <v>1490</v>
      </c>
      <c r="H3101" s="2">
        <v>100000000000528</v>
      </c>
      <c r="I3101" t="s">
        <v>21</v>
      </c>
      <c r="J3101" t="s">
        <v>21</v>
      </c>
      <c r="K3101">
        <v>124500</v>
      </c>
      <c r="L3101">
        <v>124500</v>
      </c>
      <c r="M3101" t="s">
        <v>22</v>
      </c>
      <c r="N3101" t="s">
        <v>23</v>
      </c>
      <c r="O3101" s="1">
        <f t="shared" si="48"/>
        <v>42181.291666666664</v>
      </c>
    </row>
    <row r="3102" spans="1:15">
      <c r="A3102" s="2">
        <v>300000000003101</v>
      </c>
      <c r="B3102" s="2">
        <v>200000000002802</v>
      </c>
      <c r="C3102" t="s">
        <v>3273</v>
      </c>
      <c r="D3102" t="s">
        <v>35</v>
      </c>
      <c r="E3102" s="4">
        <v>42181</v>
      </c>
      <c r="F3102" s="3">
        <v>42578</v>
      </c>
      <c r="G3102" t="s">
        <v>243</v>
      </c>
      <c r="H3102" s="2">
        <v>100000000000103</v>
      </c>
      <c r="I3102" t="s">
        <v>21</v>
      </c>
      <c r="J3102" t="s">
        <v>21</v>
      </c>
      <c r="K3102">
        <v>124500</v>
      </c>
      <c r="L3102">
        <v>124500</v>
      </c>
      <c r="M3102" t="s">
        <v>31</v>
      </c>
      <c r="N3102" t="s">
        <v>48</v>
      </c>
      <c r="O3102" s="1">
        <f t="shared" si="48"/>
        <v>42181.291666666664</v>
      </c>
    </row>
    <row r="3103" spans="1:15">
      <c r="A3103" s="2">
        <v>300000000003102</v>
      </c>
      <c r="B3103" s="2">
        <v>200000000002299</v>
      </c>
      <c r="C3103" t="s">
        <v>3274</v>
      </c>
      <c r="D3103" t="s">
        <v>35</v>
      </c>
      <c r="E3103" s="4">
        <v>42181</v>
      </c>
      <c r="F3103" s="3">
        <v>42726</v>
      </c>
      <c r="G3103" t="s">
        <v>1236</v>
      </c>
      <c r="H3103" s="2">
        <v>100000000000238</v>
      </c>
      <c r="I3103" t="s">
        <v>810</v>
      </c>
      <c r="J3103" t="s">
        <v>490</v>
      </c>
      <c r="K3103">
        <v>124500</v>
      </c>
      <c r="L3103">
        <v>124500</v>
      </c>
      <c r="M3103" t="s">
        <v>22</v>
      </c>
      <c r="N3103" t="s">
        <v>198</v>
      </c>
      <c r="O3103" s="1">
        <f t="shared" si="48"/>
        <v>42181.291666666664</v>
      </c>
    </row>
    <row r="3104" spans="1:15">
      <c r="A3104" s="2">
        <v>300000000003103</v>
      </c>
      <c r="B3104" s="2">
        <v>200000000002066</v>
      </c>
      <c r="C3104" t="s">
        <v>3275</v>
      </c>
      <c r="D3104" t="s">
        <v>35</v>
      </c>
      <c r="E3104" s="4">
        <v>42181</v>
      </c>
      <c r="F3104" s="3">
        <v>42241</v>
      </c>
      <c r="G3104" t="s">
        <v>555</v>
      </c>
      <c r="H3104" s="2">
        <v>100000000000206</v>
      </c>
      <c r="I3104" t="s">
        <v>21</v>
      </c>
      <c r="J3104" t="s">
        <v>21</v>
      </c>
      <c r="K3104">
        <v>138000</v>
      </c>
      <c r="L3104">
        <v>124500</v>
      </c>
      <c r="M3104" t="s">
        <v>22</v>
      </c>
      <c r="N3104" t="s">
        <v>23</v>
      </c>
      <c r="O3104" s="1">
        <f t="shared" si="48"/>
        <v>42181.291666666664</v>
      </c>
    </row>
    <row r="3105" spans="1:15">
      <c r="A3105" s="2">
        <v>300000000003104</v>
      </c>
      <c r="B3105" s="2">
        <v>200000000001093</v>
      </c>
      <c r="C3105" t="s">
        <v>3276</v>
      </c>
      <c r="D3105" t="s">
        <v>35</v>
      </c>
      <c r="E3105" s="4">
        <v>42181</v>
      </c>
      <c r="F3105" s="3">
        <v>42193</v>
      </c>
      <c r="G3105" t="s">
        <v>555</v>
      </c>
      <c r="H3105" s="2">
        <v>100000000000206</v>
      </c>
      <c r="I3105" t="s">
        <v>21</v>
      </c>
      <c r="J3105" t="s">
        <v>21</v>
      </c>
      <c r="K3105">
        <v>124500</v>
      </c>
      <c r="L3105">
        <v>124500</v>
      </c>
      <c r="M3105" t="s">
        <v>22</v>
      </c>
      <c r="N3105" t="s">
        <v>23</v>
      </c>
      <c r="O3105" s="1">
        <f t="shared" si="48"/>
        <v>42181.291666666664</v>
      </c>
    </row>
    <row r="3106" spans="1:15">
      <c r="A3106" s="2">
        <v>300000000003105</v>
      </c>
      <c r="B3106" s="2">
        <v>200000000002039</v>
      </c>
      <c r="C3106" t="s">
        <v>3277</v>
      </c>
      <c r="D3106" t="s">
        <v>35</v>
      </c>
      <c r="E3106" s="4">
        <v>42181</v>
      </c>
      <c r="F3106" s="3">
        <v>42430</v>
      </c>
      <c r="G3106" t="s">
        <v>555</v>
      </c>
      <c r="H3106" s="2">
        <v>100000000000206</v>
      </c>
      <c r="I3106" t="s">
        <v>21</v>
      </c>
      <c r="J3106" t="s">
        <v>21</v>
      </c>
      <c r="K3106">
        <v>124500</v>
      </c>
      <c r="L3106">
        <v>124500</v>
      </c>
      <c r="M3106" t="s">
        <v>22</v>
      </c>
      <c r="N3106" t="s">
        <v>23</v>
      </c>
      <c r="O3106" s="1">
        <f t="shared" si="48"/>
        <v>42181.291666666664</v>
      </c>
    </row>
    <row r="3107" spans="1:15">
      <c r="A3107" s="2">
        <v>300000000003106</v>
      </c>
      <c r="B3107" s="2">
        <v>200000000002808</v>
      </c>
      <c r="C3107" t="s">
        <v>3278</v>
      </c>
      <c r="D3107" t="s">
        <v>35</v>
      </c>
      <c r="E3107" s="4">
        <v>42183</v>
      </c>
      <c r="F3107" s="3">
        <v>42968</v>
      </c>
      <c r="G3107" t="s">
        <v>1719</v>
      </c>
      <c r="H3107" s="2">
        <v>100000000000330</v>
      </c>
      <c r="I3107" t="s">
        <v>408</v>
      </c>
      <c r="J3107" t="s">
        <v>409</v>
      </c>
      <c r="K3107">
        <v>111000</v>
      </c>
      <c r="L3107">
        <v>111000</v>
      </c>
      <c r="M3107" t="s">
        <v>31</v>
      </c>
      <c r="N3107" t="s">
        <v>32</v>
      </c>
      <c r="O3107" s="1">
        <f t="shared" si="48"/>
        <v>42183.291666666664</v>
      </c>
    </row>
    <row r="3108" spans="1:15">
      <c r="A3108" s="2">
        <v>300000000003107</v>
      </c>
      <c r="B3108" s="2">
        <v>200000000002810</v>
      </c>
      <c r="C3108" t="s">
        <v>3279</v>
      </c>
      <c r="D3108" t="s">
        <v>35</v>
      </c>
      <c r="E3108" s="4">
        <v>42183</v>
      </c>
      <c r="F3108" s="3">
        <v>42968</v>
      </c>
      <c r="G3108" t="s">
        <v>1719</v>
      </c>
      <c r="H3108" s="2">
        <v>100000000000330</v>
      </c>
      <c r="I3108" t="s">
        <v>810</v>
      </c>
      <c r="J3108" t="s">
        <v>490</v>
      </c>
      <c r="K3108">
        <v>97500</v>
      </c>
      <c r="L3108">
        <v>97500</v>
      </c>
      <c r="M3108" t="s">
        <v>31</v>
      </c>
      <c r="N3108" t="s">
        <v>32</v>
      </c>
      <c r="O3108" s="1">
        <f t="shared" si="48"/>
        <v>42183.291666666664</v>
      </c>
    </row>
    <row r="3109" spans="1:15">
      <c r="A3109" s="2">
        <v>300000000003108</v>
      </c>
      <c r="B3109" s="2">
        <v>200000000002811</v>
      </c>
      <c r="C3109" t="s">
        <v>3280</v>
      </c>
      <c r="D3109" t="s">
        <v>35</v>
      </c>
      <c r="E3109" s="4">
        <v>42183</v>
      </c>
      <c r="F3109" s="3">
        <v>42968</v>
      </c>
      <c r="G3109" t="s">
        <v>1719</v>
      </c>
      <c r="H3109" s="2">
        <v>100000000000330</v>
      </c>
      <c r="I3109" t="s">
        <v>408</v>
      </c>
      <c r="J3109" t="s">
        <v>409</v>
      </c>
      <c r="K3109">
        <v>124500</v>
      </c>
      <c r="L3109">
        <v>124500</v>
      </c>
      <c r="M3109" t="s">
        <v>31</v>
      </c>
      <c r="N3109" t="s">
        <v>32</v>
      </c>
      <c r="O3109" s="1">
        <f t="shared" si="48"/>
        <v>42183.291666666664</v>
      </c>
    </row>
    <row r="3110" spans="1:15">
      <c r="A3110" s="2">
        <v>300000000003109</v>
      </c>
      <c r="B3110" s="2">
        <v>200000000000676</v>
      </c>
      <c r="C3110" t="s">
        <v>3281</v>
      </c>
      <c r="D3110" t="s">
        <v>35</v>
      </c>
      <c r="E3110" s="4">
        <v>42184.23333333333</v>
      </c>
      <c r="F3110" s="3">
        <v>42529</v>
      </c>
      <c r="G3110" t="s">
        <v>934</v>
      </c>
      <c r="H3110" s="2">
        <v>100000000000483</v>
      </c>
      <c r="I3110" t="s">
        <v>21</v>
      </c>
      <c r="J3110" t="s">
        <v>21</v>
      </c>
      <c r="K3110">
        <v>124500</v>
      </c>
      <c r="L3110">
        <v>124500</v>
      </c>
      <c r="M3110" t="s">
        <v>31</v>
      </c>
      <c r="N3110" t="s">
        <v>48</v>
      </c>
      <c r="O3110" s="1">
        <f t="shared" si="48"/>
        <v>42184.524999999994</v>
      </c>
    </row>
    <row r="3111" spans="1:15">
      <c r="A3111" s="2">
        <v>300000000003110</v>
      </c>
      <c r="B3111" s="2">
        <v>200000000002465</v>
      </c>
      <c r="C3111" t="s">
        <v>3282</v>
      </c>
      <c r="D3111" t="s">
        <v>35</v>
      </c>
      <c r="E3111" s="4">
        <v>42184</v>
      </c>
      <c r="F3111" s="3">
        <v>42282</v>
      </c>
      <c r="G3111" t="s">
        <v>676</v>
      </c>
      <c r="H3111" s="2">
        <v>100000000000178</v>
      </c>
      <c r="I3111" t="s">
        <v>21</v>
      </c>
      <c r="J3111" t="s">
        <v>21</v>
      </c>
      <c r="K3111">
        <v>23250</v>
      </c>
      <c r="L3111">
        <v>23250</v>
      </c>
      <c r="M3111" t="s">
        <v>101</v>
      </c>
      <c r="N3111" t="s">
        <v>101</v>
      </c>
      <c r="O3111" s="1">
        <f t="shared" si="48"/>
        <v>42184.291666666664</v>
      </c>
    </row>
    <row r="3112" spans="1:15">
      <c r="A3112" s="2">
        <v>300000000003111</v>
      </c>
      <c r="B3112" s="2">
        <v>200000000001565</v>
      </c>
      <c r="C3112" t="s">
        <v>3283</v>
      </c>
      <c r="D3112" t="s">
        <v>35</v>
      </c>
      <c r="E3112" s="4">
        <v>42184</v>
      </c>
      <c r="F3112" s="3">
        <v>42310</v>
      </c>
      <c r="G3112" t="s">
        <v>1153</v>
      </c>
      <c r="H3112" s="2">
        <v>100000000000257</v>
      </c>
      <c r="I3112" t="s">
        <v>21</v>
      </c>
      <c r="J3112" t="s">
        <v>21</v>
      </c>
      <c r="M3112" t="s">
        <v>31</v>
      </c>
      <c r="N3112" t="s">
        <v>48</v>
      </c>
      <c r="O3112" s="1">
        <f t="shared" si="48"/>
        <v>42184.291666666664</v>
      </c>
    </row>
    <row r="3113" spans="1:15">
      <c r="A3113" s="2">
        <v>300000000003112</v>
      </c>
      <c r="B3113" s="2">
        <v>200000000001593</v>
      </c>
      <c r="C3113" t="s">
        <v>3284</v>
      </c>
      <c r="D3113" t="s">
        <v>35</v>
      </c>
      <c r="E3113" s="4">
        <v>42184.095138888886</v>
      </c>
      <c r="F3113" s="3">
        <v>42379</v>
      </c>
      <c r="G3113" t="s">
        <v>1986</v>
      </c>
      <c r="H3113" s="2">
        <v>100000000000338</v>
      </c>
      <c r="I3113" t="s">
        <v>21</v>
      </c>
      <c r="J3113" t="s">
        <v>21</v>
      </c>
      <c r="K3113">
        <v>50250</v>
      </c>
      <c r="M3113" t="s">
        <v>31</v>
      </c>
      <c r="N3113" t="s">
        <v>32</v>
      </c>
      <c r="O3113" s="1">
        <f t="shared" si="48"/>
        <v>42184.38680555555</v>
      </c>
    </row>
    <row r="3114" spans="1:15">
      <c r="A3114" s="2">
        <v>300000000003113</v>
      </c>
      <c r="B3114" s="2">
        <v>200000000000724</v>
      </c>
      <c r="C3114" t="s">
        <v>3285</v>
      </c>
      <c r="D3114" t="s">
        <v>35</v>
      </c>
      <c r="E3114" s="4">
        <v>42184.743750000001</v>
      </c>
      <c r="F3114" s="3">
        <v>42720</v>
      </c>
      <c r="G3114" t="s">
        <v>218</v>
      </c>
      <c r="H3114" s="2">
        <v>100000000000188</v>
      </c>
      <c r="I3114" t="s">
        <v>486</v>
      </c>
      <c r="J3114" t="s">
        <v>487</v>
      </c>
      <c r="K3114">
        <v>198750</v>
      </c>
      <c r="L3114">
        <v>198750</v>
      </c>
      <c r="M3114" t="s">
        <v>31</v>
      </c>
      <c r="N3114" t="s">
        <v>32</v>
      </c>
      <c r="O3114" s="1">
        <f t="shared" si="48"/>
        <v>42185.035416666666</v>
      </c>
    </row>
    <row r="3115" spans="1:15">
      <c r="A3115" s="2">
        <v>300000000003114</v>
      </c>
      <c r="B3115" s="2">
        <v>200000000000396</v>
      </c>
      <c r="C3115" t="s">
        <v>3286</v>
      </c>
      <c r="D3115" t="s">
        <v>35</v>
      </c>
      <c r="E3115" s="4">
        <v>42184</v>
      </c>
      <c r="F3115" s="3">
        <v>42486</v>
      </c>
      <c r="G3115" t="s">
        <v>329</v>
      </c>
      <c r="H3115" s="2">
        <v>100000000000097</v>
      </c>
      <c r="I3115" t="s">
        <v>30</v>
      </c>
      <c r="J3115" t="s">
        <v>30</v>
      </c>
      <c r="K3115">
        <v>138180</v>
      </c>
      <c r="L3115">
        <v>138180</v>
      </c>
      <c r="M3115" t="s">
        <v>31</v>
      </c>
      <c r="N3115" t="s">
        <v>48</v>
      </c>
      <c r="O3115" s="1">
        <f t="shared" si="48"/>
        <v>42184.291666666664</v>
      </c>
    </row>
    <row r="3116" spans="1:15">
      <c r="A3116" s="2">
        <v>300000000003115</v>
      </c>
      <c r="B3116" s="2">
        <v>200000000002815</v>
      </c>
      <c r="C3116" t="s">
        <v>3287</v>
      </c>
      <c r="D3116" t="s">
        <v>35</v>
      </c>
      <c r="E3116" s="4">
        <v>42184</v>
      </c>
      <c r="F3116" s="3">
        <v>42788</v>
      </c>
      <c r="G3116" t="s">
        <v>243</v>
      </c>
      <c r="H3116" s="2">
        <v>100000000000103</v>
      </c>
      <c r="I3116" t="s">
        <v>810</v>
      </c>
      <c r="J3116" t="s">
        <v>490</v>
      </c>
      <c r="K3116">
        <v>124500</v>
      </c>
      <c r="L3116">
        <v>124500</v>
      </c>
      <c r="M3116" t="s">
        <v>31</v>
      </c>
      <c r="N3116" t="s">
        <v>48</v>
      </c>
      <c r="O3116" s="1">
        <f t="shared" si="48"/>
        <v>42184.291666666664</v>
      </c>
    </row>
    <row r="3117" spans="1:15">
      <c r="A3117" s="2">
        <v>300000000003116</v>
      </c>
      <c r="B3117" s="2">
        <v>200000000002816</v>
      </c>
      <c r="C3117" t="s">
        <v>3288</v>
      </c>
      <c r="D3117" t="s">
        <v>35</v>
      </c>
      <c r="E3117" s="4">
        <v>42184</v>
      </c>
      <c r="F3117" s="3">
        <v>42338</v>
      </c>
      <c r="G3117" t="s">
        <v>1236</v>
      </c>
      <c r="H3117" s="2">
        <v>100000000000238</v>
      </c>
      <c r="I3117" t="s">
        <v>21</v>
      </c>
      <c r="J3117" t="s">
        <v>21</v>
      </c>
      <c r="K3117">
        <v>124500</v>
      </c>
      <c r="L3117">
        <v>124500</v>
      </c>
      <c r="M3117" t="s">
        <v>22</v>
      </c>
      <c r="N3117" t="s">
        <v>198</v>
      </c>
      <c r="O3117" s="1">
        <f t="shared" si="48"/>
        <v>42184.291666666664</v>
      </c>
    </row>
    <row r="3118" spans="1:15">
      <c r="A3118" s="2">
        <v>300000000003117</v>
      </c>
      <c r="B3118" s="2">
        <v>200000000002813</v>
      </c>
      <c r="C3118" t="s">
        <v>3289</v>
      </c>
      <c r="D3118" t="s">
        <v>35</v>
      </c>
      <c r="E3118" s="4">
        <v>42184</v>
      </c>
      <c r="F3118" s="3">
        <v>42283</v>
      </c>
      <c r="G3118" t="s">
        <v>110</v>
      </c>
      <c r="H3118" s="2">
        <v>100000000000107</v>
      </c>
      <c r="I3118" t="s">
        <v>30</v>
      </c>
      <c r="J3118" t="s">
        <v>30</v>
      </c>
      <c r="K3118">
        <v>2028100</v>
      </c>
      <c r="L3118">
        <v>678030</v>
      </c>
      <c r="M3118" t="s">
        <v>22</v>
      </c>
      <c r="N3118" t="s">
        <v>23</v>
      </c>
      <c r="O3118" s="1">
        <f t="shared" si="48"/>
        <v>42184.291666666664</v>
      </c>
    </row>
    <row r="3119" spans="1:15">
      <c r="A3119" s="2">
        <v>300000000003118</v>
      </c>
      <c r="B3119" s="2">
        <v>200000000002812</v>
      </c>
      <c r="C3119" t="s">
        <v>3290</v>
      </c>
      <c r="D3119" t="s">
        <v>35</v>
      </c>
      <c r="E3119" s="4">
        <v>42184</v>
      </c>
      <c r="F3119" s="3">
        <v>42961</v>
      </c>
      <c r="G3119" t="s">
        <v>1719</v>
      </c>
      <c r="H3119" s="2">
        <v>100000000000330</v>
      </c>
      <c r="I3119" t="s">
        <v>21</v>
      </c>
      <c r="J3119" t="s">
        <v>21</v>
      </c>
      <c r="K3119">
        <v>138000</v>
      </c>
      <c r="L3119">
        <v>138000</v>
      </c>
      <c r="M3119" t="s">
        <v>31</v>
      </c>
      <c r="N3119" t="s">
        <v>32</v>
      </c>
      <c r="O3119" s="1">
        <f t="shared" si="48"/>
        <v>42184.291666666664</v>
      </c>
    </row>
    <row r="3120" spans="1:15">
      <c r="A3120" s="2">
        <v>300000000003119</v>
      </c>
      <c r="B3120" s="2">
        <v>200000000002814</v>
      </c>
      <c r="C3120" t="s">
        <v>3291</v>
      </c>
      <c r="D3120" t="s">
        <v>35</v>
      </c>
      <c r="E3120" s="4">
        <v>42184</v>
      </c>
      <c r="F3120" s="3">
        <v>42601</v>
      </c>
      <c r="G3120" t="s">
        <v>1719</v>
      </c>
      <c r="H3120" s="2">
        <v>100000000000330</v>
      </c>
      <c r="I3120" t="s">
        <v>21</v>
      </c>
      <c r="J3120" t="s">
        <v>21</v>
      </c>
      <c r="K3120">
        <v>455250</v>
      </c>
      <c r="L3120">
        <v>455250</v>
      </c>
      <c r="M3120" t="s">
        <v>31</v>
      </c>
      <c r="N3120" t="s">
        <v>32</v>
      </c>
      <c r="O3120" s="1">
        <f t="shared" si="48"/>
        <v>42184.291666666664</v>
      </c>
    </row>
    <row r="3121" spans="1:15">
      <c r="A3121" s="2">
        <v>300000000003120</v>
      </c>
      <c r="B3121" s="2">
        <v>200000000002817</v>
      </c>
      <c r="C3121" t="s">
        <v>3292</v>
      </c>
      <c r="D3121" t="s">
        <v>35</v>
      </c>
      <c r="E3121" s="4">
        <v>42184</v>
      </c>
      <c r="F3121" s="3">
        <v>42968</v>
      </c>
      <c r="G3121" t="s">
        <v>1719</v>
      </c>
      <c r="H3121" s="2">
        <v>100000000000330</v>
      </c>
      <c r="I3121" t="s">
        <v>810</v>
      </c>
      <c r="J3121" t="s">
        <v>490</v>
      </c>
      <c r="K3121">
        <v>124500</v>
      </c>
      <c r="L3121">
        <v>124500</v>
      </c>
      <c r="M3121" t="s">
        <v>31</v>
      </c>
      <c r="N3121" t="s">
        <v>32</v>
      </c>
      <c r="O3121" s="1">
        <f t="shared" si="48"/>
        <v>42184.291666666664</v>
      </c>
    </row>
    <row r="3122" spans="1:15">
      <c r="A3122" s="2">
        <v>300000000003121</v>
      </c>
      <c r="B3122" s="2">
        <v>200000000002820</v>
      </c>
      <c r="C3122" t="s">
        <v>3293</v>
      </c>
      <c r="D3122" t="s">
        <v>35</v>
      </c>
      <c r="E3122" s="4">
        <v>42184</v>
      </c>
      <c r="F3122" s="3">
        <v>42968</v>
      </c>
      <c r="G3122" t="s">
        <v>1719</v>
      </c>
      <c r="H3122" s="2">
        <v>100000000000330</v>
      </c>
      <c r="I3122" t="s">
        <v>810</v>
      </c>
      <c r="J3122" t="s">
        <v>490</v>
      </c>
      <c r="K3122">
        <v>111000</v>
      </c>
      <c r="L3122">
        <v>111000</v>
      </c>
      <c r="M3122" t="s">
        <v>31</v>
      </c>
      <c r="N3122" t="s">
        <v>32</v>
      </c>
      <c r="O3122" s="1">
        <f t="shared" si="48"/>
        <v>42184.291666666664</v>
      </c>
    </row>
    <row r="3123" spans="1:15">
      <c r="A3123" s="2">
        <v>300000000003122</v>
      </c>
      <c r="B3123" s="2">
        <v>200000000000695</v>
      </c>
      <c r="C3123" t="s">
        <v>3294</v>
      </c>
      <c r="D3123" t="s">
        <v>35</v>
      </c>
      <c r="E3123" s="4">
        <v>42185</v>
      </c>
      <c r="F3123" s="3">
        <v>42248</v>
      </c>
      <c r="G3123" t="s">
        <v>991</v>
      </c>
      <c r="H3123" s="2">
        <v>100000000000199</v>
      </c>
      <c r="I3123" t="s">
        <v>21</v>
      </c>
      <c r="J3123" t="s">
        <v>21</v>
      </c>
      <c r="K3123">
        <v>124500</v>
      </c>
      <c r="L3123">
        <v>124500</v>
      </c>
      <c r="M3123" t="s">
        <v>39</v>
      </c>
      <c r="N3123" t="s">
        <v>65</v>
      </c>
      <c r="O3123" s="1">
        <f t="shared" si="48"/>
        <v>42185.291666666664</v>
      </c>
    </row>
    <row r="3124" spans="1:15">
      <c r="A3124" s="2">
        <v>300000000003123</v>
      </c>
      <c r="B3124" s="2">
        <v>200000000001670</v>
      </c>
      <c r="C3124" t="s">
        <v>3295</v>
      </c>
      <c r="D3124" t="s">
        <v>35</v>
      </c>
      <c r="E3124" s="4">
        <v>42185</v>
      </c>
      <c r="F3124" s="3">
        <v>42488</v>
      </c>
      <c r="G3124" t="s">
        <v>790</v>
      </c>
      <c r="H3124" s="2">
        <v>100000000000114</v>
      </c>
      <c r="I3124" t="s">
        <v>21</v>
      </c>
      <c r="J3124" t="s">
        <v>21</v>
      </c>
      <c r="K3124">
        <v>124500</v>
      </c>
      <c r="L3124">
        <v>124500</v>
      </c>
      <c r="M3124" t="s">
        <v>39</v>
      </c>
      <c r="N3124" t="s">
        <v>40</v>
      </c>
      <c r="O3124" s="1">
        <f t="shared" si="48"/>
        <v>42185.291666666664</v>
      </c>
    </row>
    <row r="3125" spans="1:15">
      <c r="A3125" s="2">
        <v>300000000003124</v>
      </c>
      <c r="B3125" s="2">
        <v>200000000001700</v>
      </c>
      <c r="C3125" t="s">
        <v>3296</v>
      </c>
      <c r="D3125" t="s">
        <v>35</v>
      </c>
      <c r="E3125" s="4">
        <v>42185</v>
      </c>
      <c r="F3125" s="3">
        <v>42487</v>
      </c>
      <c r="G3125" t="s">
        <v>896</v>
      </c>
      <c r="H3125" s="2">
        <v>100000000000160</v>
      </c>
      <c r="I3125" t="s">
        <v>21</v>
      </c>
      <c r="J3125" t="s">
        <v>21</v>
      </c>
      <c r="K3125">
        <v>219000</v>
      </c>
      <c r="L3125">
        <v>219000</v>
      </c>
      <c r="M3125" t="s">
        <v>22</v>
      </c>
      <c r="N3125" t="s">
        <v>198</v>
      </c>
      <c r="O3125" s="1">
        <f t="shared" si="48"/>
        <v>42185.291666666664</v>
      </c>
    </row>
    <row r="3126" spans="1:15">
      <c r="A3126" s="2">
        <v>300000000003125</v>
      </c>
      <c r="B3126" s="2">
        <v>200000000002822</v>
      </c>
      <c r="C3126" t="s">
        <v>3297</v>
      </c>
      <c r="D3126" t="s">
        <v>35</v>
      </c>
      <c r="E3126" s="4">
        <v>42185</v>
      </c>
      <c r="F3126" s="3">
        <v>42234</v>
      </c>
      <c r="G3126" t="s">
        <v>702</v>
      </c>
      <c r="H3126" s="2">
        <v>100000000000419</v>
      </c>
      <c r="I3126" t="s">
        <v>21</v>
      </c>
      <c r="J3126" t="s">
        <v>21</v>
      </c>
      <c r="K3126">
        <v>124500</v>
      </c>
      <c r="L3126">
        <v>124500</v>
      </c>
      <c r="M3126" t="s">
        <v>22</v>
      </c>
      <c r="N3126" t="s">
        <v>23</v>
      </c>
      <c r="O3126" s="1">
        <f t="shared" si="48"/>
        <v>42185.291666666664</v>
      </c>
    </row>
    <row r="3127" spans="1:15">
      <c r="A3127" s="2">
        <v>300000000003126</v>
      </c>
      <c r="B3127" s="2">
        <v>200000000001245</v>
      </c>
      <c r="C3127" t="s">
        <v>3298</v>
      </c>
      <c r="D3127" t="s">
        <v>35</v>
      </c>
      <c r="E3127" s="4">
        <v>42185.78402777778</v>
      </c>
      <c r="F3127" s="3">
        <v>42587</v>
      </c>
      <c r="G3127" t="s">
        <v>218</v>
      </c>
      <c r="H3127" s="2">
        <v>100000000000188</v>
      </c>
      <c r="I3127" t="s">
        <v>30</v>
      </c>
      <c r="J3127" t="s">
        <v>30</v>
      </c>
      <c r="K3127">
        <v>207030</v>
      </c>
      <c r="L3127">
        <v>207030</v>
      </c>
      <c r="M3127" t="s">
        <v>31</v>
      </c>
      <c r="N3127" t="s">
        <v>32</v>
      </c>
      <c r="O3127" s="1">
        <f t="shared" si="48"/>
        <v>42186.075694444444</v>
      </c>
    </row>
    <row r="3128" spans="1:15">
      <c r="A3128" s="2">
        <v>300000000003127</v>
      </c>
      <c r="B3128" s="2">
        <v>200000000000141</v>
      </c>
      <c r="C3128" t="s">
        <v>3299</v>
      </c>
      <c r="D3128" t="s">
        <v>35</v>
      </c>
      <c r="E3128" s="4">
        <v>42185.763194444444</v>
      </c>
      <c r="F3128" s="3">
        <v>42291</v>
      </c>
      <c r="G3128" t="s">
        <v>220</v>
      </c>
      <c r="H3128" s="2">
        <v>100000000000093</v>
      </c>
      <c r="I3128" t="s">
        <v>21</v>
      </c>
      <c r="J3128" t="s">
        <v>21</v>
      </c>
      <c r="K3128">
        <v>124500</v>
      </c>
      <c r="L3128">
        <v>124500</v>
      </c>
      <c r="M3128" t="s">
        <v>22</v>
      </c>
      <c r="N3128" t="s">
        <v>23</v>
      </c>
      <c r="O3128" s="1">
        <f t="shared" si="48"/>
        <v>42186.054861111108</v>
      </c>
    </row>
    <row r="3129" spans="1:15">
      <c r="A3129" s="2">
        <v>300000000003128</v>
      </c>
      <c r="B3129" s="2">
        <v>200000000002039</v>
      </c>
      <c r="C3129" t="s">
        <v>3300</v>
      </c>
      <c r="D3129" t="s">
        <v>35</v>
      </c>
      <c r="E3129" s="4">
        <v>42185.75</v>
      </c>
      <c r="F3129" s="3">
        <v>42234</v>
      </c>
      <c r="G3129" t="s">
        <v>555</v>
      </c>
      <c r="H3129" s="2">
        <v>100000000000206</v>
      </c>
      <c r="I3129" t="s">
        <v>21</v>
      </c>
      <c r="J3129" t="s">
        <v>21</v>
      </c>
      <c r="K3129">
        <v>124500</v>
      </c>
      <c r="L3129">
        <v>124500</v>
      </c>
      <c r="M3129" t="s">
        <v>22</v>
      </c>
      <c r="N3129" t="s">
        <v>23</v>
      </c>
      <c r="O3129" s="1">
        <f t="shared" si="48"/>
        <v>42186.041666666664</v>
      </c>
    </row>
    <row r="3130" spans="1:15">
      <c r="A3130" s="2">
        <v>300000000003129</v>
      </c>
      <c r="B3130" s="2">
        <v>200000000000308</v>
      </c>
      <c r="C3130" t="s">
        <v>3301</v>
      </c>
      <c r="D3130" t="s">
        <v>35</v>
      </c>
      <c r="E3130" s="4">
        <v>42186</v>
      </c>
      <c r="F3130" s="3">
        <v>42199</v>
      </c>
      <c r="G3130" t="s">
        <v>1011</v>
      </c>
      <c r="H3130" s="2">
        <v>100000000000204</v>
      </c>
      <c r="I3130" t="s">
        <v>21</v>
      </c>
      <c r="J3130" t="s">
        <v>21</v>
      </c>
      <c r="K3130">
        <v>124500</v>
      </c>
      <c r="L3130">
        <v>124500</v>
      </c>
      <c r="M3130" t="s">
        <v>39</v>
      </c>
      <c r="N3130" t="s">
        <v>65</v>
      </c>
      <c r="O3130" s="1">
        <f t="shared" si="48"/>
        <v>42186.291666666664</v>
      </c>
    </row>
    <row r="3131" spans="1:15">
      <c r="A3131" s="2">
        <v>300000000003130</v>
      </c>
      <c r="B3131" s="2">
        <v>200000000000760</v>
      </c>
      <c r="C3131" t="s">
        <v>3302</v>
      </c>
      <c r="D3131" t="s">
        <v>35</v>
      </c>
      <c r="E3131" s="4">
        <v>42186</v>
      </c>
      <c r="F3131" s="3">
        <v>42564</v>
      </c>
      <c r="G3131" t="s">
        <v>800</v>
      </c>
      <c r="H3131" s="2">
        <v>100000000000259</v>
      </c>
      <c r="I3131" t="s">
        <v>21</v>
      </c>
      <c r="J3131" t="s">
        <v>21</v>
      </c>
      <c r="K3131">
        <v>124500</v>
      </c>
      <c r="L3131">
        <v>124500</v>
      </c>
      <c r="M3131" t="s">
        <v>31</v>
      </c>
      <c r="N3131" t="s">
        <v>48</v>
      </c>
      <c r="O3131" s="1">
        <f t="shared" si="48"/>
        <v>42186.291666666664</v>
      </c>
    </row>
    <row r="3132" spans="1:15">
      <c r="A3132" s="2">
        <v>300000000003131</v>
      </c>
      <c r="B3132" s="2">
        <v>200000000002823</v>
      </c>
      <c r="C3132" t="s">
        <v>3303</v>
      </c>
      <c r="D3132" t="s">
        <v>35</v>
      </c>
      <c r="E3132" s="4">
        <v>42186</v>
      </c>
      <c r="F3132" s="3">
        <v>42402</v>
      </c>
      <c r="G3132" t="s">
        <v>800</v>
      </c>
      <c r="H3132" s="2">
        <v>100000000000259</v>
      </c>
      <c r="I3132" t="s">
        <v>21</v>
      </c>
      <c r="J3132" t="s">
        <v>21</v>
      </c>
      <c r="K3132">
        <v>111000</v>
      </c>
      <c r="M3132" t="s">
        <v>31</v>
      </c>
      <c r="N3132" t="s">
        <v>48</v>
      </c>
      <c r="O3132" s="1">
        <f t="shared" si="48"/>
        <v>42186.291666666664</v>
      </c>
    </row>
    <row r="3133" spans="1:15">
      <c r="A3133" s="2">
        <v>300000000003132</v>
      </c>
      <c r="B3133" s="2">
        <v>200000000000969</v>
      </c>
      <c r="C3133" t="s">
        <v>3304</v>
      </c>
      <c r="D3133" t="s">
        <v>212</v>
      </c>
      <c r="E3133" s="4">
        <v>42186.624305555553</v>
      </c>
      <c r="F3133" s="3">
        <v>42468</v>
      </c>
      <c r="G3133" t="s">
        <v>715</v>
      </c>
      <c r="H3133" s="2">
        <v>100000000000240</v>
      </c>
      <c r="I3133" t="s">
        <v>21</v>
      </c>
      <c r="J3133" t="s">
        <v>21</v>
      </c>
      <c r="K3133">
        <v>245460</v>
      </c>
      <c r="L3133">
        <v>83820</v>
      </c>
      <c r="M3133" t="s">
        <v>22</v>
      </c>
      <c r="N3133" t="s">
        <v>23</v>
      </c>
      <c r="O3133" s="1">
        <f t="shared" si="48"/>
        <v>42186.915972222218</v>
      </c>
    </row>
    <row r="3134" spans="1:15">
      <c r="A3134" s="2">
        <v>300000000003133</v>
      </c>
      <c r="B3134" s="2">
        <v>200000000002826</v>
      </c>
      <c r="C3134" t="s">
        <v>3305</v>
      </c>
      <c r="D3134" t="s">
        <v>35</v>
      </c>
      <c r="E3134" s="4">
        <v>42186</v>
      </c>
      <c r="F3134" s="3">
        <v>42902</v>
      </c>
      <c r="G3134" t="s">
        <v>1410</v>
      </c>
      <c r="H3134" s="2">
        <v>100000000000554</v>
      </c>
      <c r="I3134" t="s">
        <v>810</v>
      </c>
      <c r="J3134" t="s">
        <v>490</v>
      </c>
      <c r="K3134">
        <v>124500</v>
      </c>
      <c r="L3134">
        <v>124500</v>
      </c>
      <c r="M3134" t="s">
        <v>22</v>
      </c>
      <c r="N3134" t="s">
        <v>23</v>
      </c>
      <c r="O3134" s="1">
        <f t="shared" si="48"/>
        <v>42186.291666666664</v>
      </c>
    </row>
    <row r="3135" spans="1:15">
      <c r="A3135" s="2">
        <v>300000000003134</v>
      </c>
      <c r="B3135" s="2">
        <v>200000000002057</v>
      </c>
      <c r="C3135" t="s">
        <v>3306</v>
      </c>
      <c r="D3135" t="s">
        <v>35</v>
      </c>
      <c r="E3135" s="4">
        <v>42186</v>
      </c>
      <c r="F3135" s="3">
        <v>42213</v>
      </c>
      <c r="G3135" t="s">
        <v>702</v>
      </c>
      <c r="H3135" s="2">
        <v>100000000000419</v>
      </c>
      <c r="I3135" t="s">
        <v>21</v>
      </c>
      <c r="J3135" t="s">
        <v>21</v>
      </c>
      <c r="K3135">
        <v>124500</v>
      </c>
      <c r="L3135">
        <v>124500</v>
      </c>
      <c r="M3135" t="s">
        <v>22</v>
      </c>
      <c r="N3135" t="s">
        <v>23</v>
      </c>
      <c r="O3135" s="1">
        <f t="shared" si="48"/>
        <v>42186.291666666664</v>
      </c>
    </row>
    <row r="3136" spans="1:15">
      <c r="A3136" s="2">
        <v>300000000003135</v>
      </c>
      <c r="B3136" s="2">
        <v>200000000001358</v>
      </c>
      <c r="C3136" t="s">
        <v>3307</v>
      </c>
      <c r="D3136" t="s">
        <v>212</v>
      </c>
      <c r="E3136" s="4">
        <v>42186.611805555556</v>
      </c>
      <c r="F3136" s="3">
        <v>42349</v>
      </c>
      <c r="G3136" t="s">
        <v>702</v>
      </c>
      <c r="H3136" s="2">
        <v>100000000000419</v>
      </c>
      <c r="I3136" t="s">
        <v>30</v>
      </c>
      <c r="J3136" t="s">
        <v>30</v>
      </c>
      <c r="K3136">
        <v>184440</v>
      </c>
      <c r="L3136">
        <v>184440</v>
      </c>
      <c r="M3136" t="s">
        <v>22</v>
      </c>
      <c r="N3136" t="s">
        <v>23</v>
      </c>
      <c r="O3136" s="1">
        <f t="shared" si="48"/>
        <v>42186.90347222222</v>
      </c>
    </row>
    <row r="3137" spans="1:15">
      <c r="A3137" s="2">
        <v>300000000003136</v>
      </c>
      <c r="B3137" s="2">
        <v>200000000000168</v>
      </c>
      <c r="C3137" t="s">
        <v>3308</v>
      </c>
      <c r="D3137" t="s">
        <v>35</v>
      </c>
      <c r="E3137" s="4">
        <v>42186</v>
      </c>
      <c r="F3137" s="3">
        <v>42734</v>
      </c>
      <c r="G3137" t="s">
        <v>702</v>
      </c>
      <c r="H3137" s="2">
        <v>100000000000419</v>
      </c>
      <c r="I3137" t="s">
        <v>486</v>
      </c>
      <c r="J3137" t="s">
        <v>487</v>
      </c>
      <c r="K3137">
        <v>340500</v>
      </c>
      <c r="L3137">
        <v>340500</v>
      </c>
      <c r="M3137" t="s">
        <v>22</v>
      </c>
      <c r="N3137" t="s">
        <v>23</v>
      </c>
      <c r="O3137" s="1">
        <f t="shared" si="48"/>
        <v>42186.291666666664</v>
      </c>
    </row>
    <row r="3138" spans="1:15">
      <c r="A3138" s="2">
        <v>300000000003137</v>
      </c>
      <c r="B3138" s="2">
        <v>200000000002824</v>
      </c>
      <c r="C3138" t="s">
        <v>3309</v>
      </c>
      <c r="D3138" t="s">
        <v>35</v>
      </c>
      <c r="E3138" s="4">
        <v>42186</v>
      </c>
      <c r="F3138" s="3">
        <v>42577</v>
      </c>
      <c r="G3138" t="s">
        <v>1530</v>
      </c>
      <c r="H3138" s="2">
        <v>100000000000572</v>
      </c>
      <c r="I3138" t="s">
        <v>21</v>
      </c>
      <c r="J3138" t="s">
        <v>21</v>
      </c>
      <c r="K3138">
        <v>124500</v>
      </c>
      <c r="L3138">
        <v>124500</v>
      </c>
      <c r="M3138" t="s">
        <v>39</v>
      </c>
      <c r="N3138" t="s">
        <v>65</v>
      </c>
      <c r="O3138" s="1">
        <f t="shared" si="48"/>
        <v>42186.291666666664</v>
      </c>
    </row>
    <row r="3139" spans="1:15">
      <c r="A3139" s="2">
        <v>300000000003138</v>
      </c>
      <c r="B3139" s="2">
        <v>200000000000238</v>
      </c>
      <c r="C3139" t="s">
        <v>3310</v>
      </c>
      <c r="D3139" t="s">
        <v>35</v>
      </c>
      <c r="E3139" s="4">
        <v>42186</v>
      </c>
      <c r="F3139" s="3">
        <v>43077</v>
      </c>
      <c r="G3139" t="s">
        <v>1107</v>
      </c>
      <c r="H3139" s="2">
        <v>100000000000368</v>
      </c>
      <c r="I3139" t="s">
        <v>810</v>
      </c>
      <c r="J3139" t="s">
        <v>490</v>
      </c>
      <c r="K3139">
        <v>124500</v>
      </c>
      <c r="L3139">
        <v>124500</v>
      </c>
      <c r="M3139" t="s">
        <v>31</v>
      </c>
      <c r="N3139" t="s">
        <v>48</v>
      </c>
      <c r="O3139" s="1">
        <f t="shared" ref="O3139:O3202" si="49">IF(E3139&lt;$S$2,E3139+$T$2,IF(E3139&lt;$S$3,E3139+$T$3,IF(E3139&lt;$S$4,E3139+$T$4,IF(E3139&lt;$S$5,E3139+$T$5,IF(E3139&lt;$S$6,E3139+$T$6,IF(E3139&lt;$S$7,E3139+$T$7,IF(E3139&lt;$S$8,E3139+$T$8,IF(E3139&lt;$S$9,E3139+$T$9,IF(E3139&lt;$S$10,E3139+$T$10,IF(E3139&lt;$S$11,E3139+$T$11,IF(E3139&lt;$S$12,E3139+$T$12,IF(E3139&lt;$S$13,E3139+$T$13,IF(E3139&lt;$S$14,E3139+$T$14,IF(E3139&lt;$S$15,E3139+$T$15,IF(E3139&lt;$S$16,E3139+$T$16,IF(E3139&lt;$S$17,E3139+$T$17,""))))))))))))))))</f>
        <v>42186.291666666664</v>
      </c>
    </row>
    <row r="3140" spans="1:15">
      <c r="A3140" s="2">
        <v>300000000003139</v>
      </c>
      <c r="B3140" s="2">
        <v>200000000000091</v>
      </c>
      <c r="C3140" t="s">
        <v>3311</v>
      </c>
      <c r="D3140" t="s">
        <v>35</v>
      </c>
      <c r="E3140" s="4">
        <v>42186</v>
      </c>
      <c r="F3140" s="3">
        <v>43091</v>
      </c>
      <c r="G3140" t="s">
        <v>1107</v>
      </c>
      <c r="H3140" s="2">
        <v>100000000000368</v>
      </c>
      <c r="I3140" t="s">
        <v>810</v>
      </c>
      <c r="J3140" t="s">
        <v>490</v>
      </c>
      <c r="K3140">
        <v>124500</v>
      </c>
      <c r="L3140">
        <v>124500</v>
      </c>
      <c r="M3140" t="s">
        <v>31</v>
      </c>
      <c r="N3140" t="s">
        <v>48</v>
      </c>
      <c r="O3140" s="1">
        <f t="shared" si="49"/>
        <v>42186.291666666664</v>
      </c>
    </row>
    <row r="3141" spans="1:15">
      <c r="A3141" s="2">
        <v>300000000003140</v>
      </c>
      <c r="B3141" s="2">
        <v>200000000002825</v>
      </c>
      <c r="C3141" t="s">
        <v>3312</v>
      </c>
      <c r="D3141" t="s">
        <v>35</v>
      </c>
      <c r="E3141" s="4">
        <v>42186</v>
      </c>
      <c r="F3141" s="3">
        <v>42314</v>
      </c>
      <c r="G3141" t="s">
        <v>1301</v>
      </c>
      <c r="H3141" s="2">
        <v>100000000000317</v>
      </c>
      <c r="I3141" t="s">
        <v>21</v>
      </c>
      <c r="J3141" t="s">
        <v>21</v>
      </c>
      <c r="K3141">
        <v>220290</v>
      </c>
      <c r="L3141">
        <v>220290</v>
      </c>
      <c r="M3141" t="s">
        <v>31</v>
      </c>
      <c r="N3141" t="s">
        <v>48</v>
      </c>
      <c r="O3141" s="1">
        <f t="shared" si="49"/>
        <v>42186.291666666664</v>
      </c>
    </row>
    <row r="3142" spans="1:15">
      <c r="A3142" s="2">
        <v>300000000003141</v>
      </c>
      <c r="B3142" s="2">
        <v>200000000002827</v>
      </c>
      <c r="C3142" t="s">
        <v>3313</v>
      </c>
      <c r="D3142" t="s">
        <v>35</v>
      </c>
      <c r="E3142" s="4">
        <v>42187</v>
      </c>
      <c r="F3142" s="3">
        <v>42199</v>
      </c>
      <c r="G3142" t="s">
        <v>1011</v>
      </c>
      <c r="H3142" s="2">
        <v>100000000000204</v>
      </c>
      <c r="I3142" t="s">
        <v>21</v>
      </c>
      <c r="J3142" t="s">
        <v>21</v>
      </c>
      <c r="K3142">
        <v>124500</v>
      </c>
      <c r="L3142">
        <v>124500</v>
      </c>
      <c r="M3142" t="s">
        <v>39</v>
      </c>
      <c r="N3142" t="s">
        <v>65</v>
      </c>
      <c r="O3142" s="1">
        <f t="shared" si="49"/>
        <v>42187.291666666664</v>
      </c>
    </row>
    <row r="3143" spans="1:15">
      <c r="A3143" s="2">
        <v>300000000003142</v>
      </c>
      <c r="B3143" s="2">
        <v>200000000001350</v>
      </c>
      <c r="C3143" t="s">
        <v>3314</v>
      </c>
      <c r="D3143" t="s">
        <v>35</v>
      </c>
      <c r="E3143" s="4">
        <v>42187</v>
      </c>
      <c r="F3143" s="3">
        <v>42570</v>
      </c>
      <c r="G3143" t="s">
        <v>1111</v>
      </c>
      <c r="H3143" s="2">
        <v>100000000000208</v>
      </c>
      <c r="I3143" t="s">
        <v>21</v>
      </c>
      <c r="J3143" t="s">
        <v>21</v>
      </c>
      <c r="K3143">
        <v>340500</v>
      </c>
      <c r="L3143">
        <v>340500</v>
      </c>
      <c r="M3143" t="s">
        <v>39</v>
      </c>
      <c r="N3143" t="s">
        <v>40</v>
      </c>
      <c r="O3143" s="1">
        <f t="shared" si="49"/>
        <v>42187.291666666664</v>
      </c>
    </row>
    <row r="3144" spans="1:15">
      <c r="A3144" s="2">
        <v>300000000003143</v>
      </c>
      <c r="B3144" s="2">
        <v>200000000001407</v>
      </c>
      <c r="C3144" t="s">
        <v>3315</v>
      </c>
      <c r="D3144" t="s">
        <v>35</v>
      </c>
      <c r="E3144" s="4">
        <v>42187</v>
      </c>
      <c r="F3144" s="3">
        <v>42528</v>
      </c>
      <c r="G3144" t="s">
        <v>1488</v>
      </c>
      <c r="H3144" s="2">
        <v>100000000000518</v>
      </c>
      <c r="I3144" t="s">
        <v>21</v>
      </c>
      <c r="J3144" t="s">
        <v>21</v>
      </c>
      <c r="K3144">
        <v>138000</v>
      </c>
      <c r="L3144">
        <v>138000</v>
      </c>
      <c r="M3144" t="s">
        <v>39</v>
      </c>
      <c r="N3144" t="s">
        <v>40</v>
      </c>
      <c r="O3144" s="1">
        <f t="shared" si="49"/>
        <v>42187.291666666664</v>
      </c>
    </row>
    <row r="3145" spans="1:15">
      <c r="A3145" s="2">
        <v>300000000003144</v>
      </c>
      <c r="B3145" s="2">
        <v>200000000000520</v>
      </c>
      <c r="C3145" t="s">
        <v>3316</v>
      </c>
      <c r="D3145" t="s">
        <v>35</v>
      </c>
      <c r="E3145" s="4">
        <v>42188</v>
      </c>
      <c r="F3145" s="3">
        <v>42577</v>
      </c>
      <c r="G3145" t="s">
        <v>1530</v>
      </c>
      <c r="H3145" s="2">
        <v>100000000000572</v>
      </c>
      <c r="I3145" t="s">
        <v>21</v>
      </c>
      <c r="J3145" t="s">
        <v>21</v>
      </c>
      <c r="K3145">
        <v>124500</v>
      </c>
      <c r="L3145">
        <v>124500</v>
      </c>
      <c r="M3145" t="s">
        <v>39</v>
      </c>
      <c r="N3145" t="s">
        <v>65</v>
      </c>
      <c r="O3145" s="1">
        <f t="shared" si="49"/>
        <v>42188.291666666664</v>
      </c>
    </row>
    <row r="3146" spans="1:15">
      <c r="A3146" s="2">
        <v>300000000003145</v>
      </c>
      <c r="B3146" s="2">
        <v>200000000002836</v>
      </c>
      <c r="C3146" t="s">
        <v>3317</v>
      </c>
      <c r="D3146" t="s">
        <v>35</v>
      </c>
      <c r="E3146" s="4">
        <v>42188</v>
      </c>
      <c r="F3146" s="3">
        <v>42815</v>
      </c>
      <c r="G3146" t="s">
        <v>1490</v>
      </c>
      <c r="H3146" s="2">
        <v>100000000000528</v>
      </c>
      <c r="I3146" t="s">
        <v>810</v>
      </c>
      <c r="J3146" t="s">
        <v>490</v>
      </c>
      <c r="K3146">
        <v>124500</v>
      </c>
      <c r="L3146">
        <v>124500</v>
      </c>
      <c r="M3146" t="s">
        <v>39</v>
      </c>
      <c r="N3146" t="s">
        <v>40</v>
      </c>
      <c r="O3146" s="1">
        <f t="shared" si="49"/>
        <v>42188.291666666664</v>
      </c>
    </row>
    <row r="3147" spans="1:15">
      <c r="A3147" s="2">
        <v>300000000003146</v>
      </c>
      <c r="B3147" s="2">
        <v>200000000002725</v>
      </c>
      <c r="C3147" t="s">
        <v>3318</v>
      </c>
      <c r="D3147" t="s">
        <v>35</v>
      </c>
      <c r="E3147" s="4">
        <v>42190.791666666664</v>
      </c>
      <c r="F3147" s="3">
        <v>42486</v>
      </c>
      <c r="G3147" t="s">
        <v>218</v>
      </c>
      <c r="H3147" s="2">
        <v>100000000000188</v>
      </c>
      <c r="I3147" t="s">
        <v>30</v>
      </c>
      <c r="J3147" t="s">
        <v>30</v>
      </c>
      <c r="K3147">
        <v>102100</v>
      </c>
      <c r="L3147">
        <v>102100</v>
      </c>
      <c r="M3147" t="s">
        <v>31</v>
      </c>
      <c r="N3147" t="s">
        <v>32</v>
      </c>
      <c r="O3147" s="1">
        <f t="shared" si="49"/>
        <v>42191.083333333328</v>
      </c>
    </row>
    <row r="3148" spans="1:15">
      <c r="A3148" s="2">
        <v>300000000003147</v>
      </c>
      <c r="B3148" s="2">
        <v>200000000000003</v>
      </c>
      <c r="C3148" t="s">
        <v>3319</v>
      </c>
      <c r="D3148" t="s">
        <v>35</v>
      </c>
      <c r="E3148" s="4">
        <v>42191</v>
      </c>
      <c r="F3148" s="3">
        <v>42527</v>
      </c>
      <c r="G3148" t="s">
        <v>1747</v>
      </c>
      <c r="H3148" s="2">
        <v>100000000000654</v>
      </c>
      <c r="I3148" t="s">
        <v>21</v>
      </c>
      <c r="J3148" t="s">
        <v>21</v>
      </c>
      <c r="K3148">
        <v>124500</v>
      </c>
      <c r="L3148">
        <v>124500</v>
      </c>
      <c r="M3148" t="s">
        <v>22</v>
      </c>
      <c r="N3148" t="s">
        <v>23</v>
      </c>
      <c r="O3148" s="1">
        <f t="shared" si="49"/>
        <v>42191.291666666664</v>
      </c>
    </row>
    <row r="3149" spans="1:15">
      <c r="A3149" s="2">
        <v>300000000003148</v>
      </c>
      <c r="B3149" s="2">
        <v>200000000000101</v>
      </c>
      <c r="C3149" t="s">
        <v>3320</v>
      </c>
      <c r="D3149" t="s">
        <v>35</v>
      </c>
      <c r="E3149" s="4">
        <v>42191</v>
      </c>
      <c r="F3149" s="3">
        <v>42289</v>
      </c>
      <c r="G3149" t="s">
        <v>1052</v>
      </c>
      <c r="H3149" s="2">
        <v>100000000000369</v>
      </c>
      <c r="I3149" t="s">
        <v>21</v>
      </c>
      <c r="J3149" t="s">
        <v>21</v>
      </c>
      <c r="K3149">
        <v>124500</v>
      </c>
      <c r="L3149">
        <v>124500</v>
      </c>
      <c r="M3149" t="s">
        <v>31</v>
      </c>
      <c r="N3149" t="s">
        <v>48</v>
      </c>
      <c r="O3149" s="1">
        <f t="shared" si="49"/>
        <v>42191.291666666664</v>
      </c>
    </row>
    <row r="3150" spans="1:15">
      <c r="A3150" s="2">
        <v>300000000003149</v>
      </c>
      <c r="B3150" s="2">
        <v>200000000000240</v>
      </c>
      <c r="C3150" t="s">
        <v>3321</v>
      </c>
      <c r="D3150" t="s">
        <v>19</v>
      </c>
      <c r="E3150" s="4">
        <v>42191.322222222225</v>
      </c>
      <c r="F3150" s="3">
        <v>42734</v>
      </c>
      <c r="G3150" t="s">
        <v>329</v>
      </c>
      <c r="H3150" s="2">
        <v>100000000000097</v>
      </c>
      <c r="I3150" t="s">
        <v>486</v>
      </c>
      <c r="J3150" t="s">
        <v>487</v>
      </c>
      <c r="K3150">
        <v>165000</v>
      </c>
      <c r="L3150">
        <v>84000</v>
      </c>
      <c r="M3150" t="s">
        <v>31</v>
      </c>
      <c r="N3150" t="s">
        <v>48</v>
      </c>
      <c r="O3150" s="1">
        <f t="shared" si="49"/>
        <v>42191.613888888889</v>
      </c>
    </row>
    <row r="3151" spans="1:15">
      <c r="A3151" s="2">
        <v>300000000003150</v>
      </c>
      <c r="B3151" s="2">
        <v>200000000002828</v>
      </c>
      <c r="C3151" t="s">
        <v>3322</v>
      </c>
      <c r="D3151" t="s">
        <v>35</v>
      </c>
      <c r="E3151" s="4">
        <v>42191</v>
      </c>
      <c r="F3151" s="3">
        <v>42212</v>
      </c>
      <c r="G3151" t="s">
        <v>220</v>
      </c>
      <c r="H3151" s="2">
        <v>100000000000093</v>
      </c>
      <c r="I3151" t="s">
        <v>21</v>
      </c>
      <c r="J3151" t="s">
        <v>21</v>
      </c>
      <c r="K3151">
        <v>124500</v>
      </c>
      <c r="L3151">
        <v>124500</v>
      </c>
      <c r="M3151" t="s">
        <v>22</v>
      </c>
      <c r="N3151" t="s">
        <v>23</v>
      </c>
      <c r="O3151" s="1">
        <f t="shared" si="49"/>
        <v>42191.291666666664</v>
      </c>
    </row>
    <row r="3152" spans="1:15">
      <c r="A3152" s="2">
        <v>300000000003151</v>
      </c>
      <c r="B3152" s="2">
        <v>200000000001465</v>
      </c>
      <c r="C3152" t="s">
        <v>3323</v>
      </c>
      <c r="D3152" t="s">
        <v>35</v>
      </c>
      <c r="E3152" s="4">
        <v>42191</v>
      </c>
      <c r="F3152" s="3">
        <v>42485</v>
      </c>
      <c r="G3152" t="s">
        <v>851</v>
      </c>
      <c r="H3152" s="2">
        <v>100000000000228</v>
      </c>
      <c r="I3152" t="s">
        <v>21</v>
      </c>
      <c r="J3152" t="s">
        <v>21</v>
      </c>
      <c r="K3152">
        <v>340500</v>
      </c>
      <c r="L3152">
        <v>340500</v>
      </c>
      <c r="M3152" t="s">
        <v>101</v>
      </c>
      <c r="N3152" t="s">
        <v>101</v>
      </c>
      <c r="O3152" s="1">
        <f t="shared" si="49"/>
        <v>42191.291666666664</v>
      </c>
    </row>
    <row r="3153" spans="1:15">
      <c r="A3153" s="2">
        <v>300000000003152</v>
      </c>
      <c r="B3153" s="2">
        <v>200000000000153</v>
      </c>
      <c r="C3153" t="s">
        <v>3324</v>
      </c>
      <c r="D3153" t="s">
        <v>19</v>
      </c>
      <c r="E3153" s="4">
        <v>42191.746527777781</v>
      </c>
      <c r="F3153" s="3">
        <v>42704</v>
      </c>
      <c r="G3153" t="s">
        <v>379</v>
      </c>
      <c r="H3153" s="2">
        <v>100000000000116</v>
      </c>
      <c r="I3153" t="s">
        <v>486</v>
      </c>
      <c r="J3153" t="s">
        <v>487</v>
      </c>
      <c r="K3153">
        <v>340500</v>
      </c>
      <c r="L3153">
        <v>340500</v>
      </c>
      <c r="M3153" t="s">
        <v>31</v>
      </c>
      <c r="N3153" t="s">
        <v>48</v>
      </c>
      <c r="O3153" s="1">
        <f t="shared" si="49"/>
        <v>42192.038194444445</v>
      </c>
    </row>
    <row r="3154" spans="1:15">
      <c r="A3154" s="2">
        <v>300000000003153</v>
      </c>
      <c r="B3154" s="2">
        <v>200000000001091</v>
      </c>
      <c r="C3154" t="s">
        <v>3325</v>
      </c>
      <c r="D3154" t="s">
        <v>35</v>
      </c>
      <c r="E3154" s="4">
        <v>42192</v>
      </c>
      <c r="F3154" s="3">
        <v>42285</v>
      </c>
      <c r="G3154" t="s">
        <v>1011</v>
      </c>
      <c r="H3154" s="2">
        <v>100000000000204</v>
      </c>
      <c r="I3154" t="s">
        <v>21</v>
      </c>
      <c r="J3154" t="s">
        <v>21</v>
      </c>
      <c r="K3154">
        <v>124500</v>
      </c>
      <c r="L3154">
        <v>124500</v>
      </c>
      <c r="M3154" t="s">
        <v>39</v>
      </c>
      <c r="N3154" t="s">
        <v>65</v>
      </c>
      <c r="O3154" s="1">
        <f t="shared" si="49"/>
        <v>42192.291666666664</v>
      </c>
    </row>
    <row r="3155" spans="1:15">
      <c r="A3155" s="2">
        <v>300000000003154</v>
      </c>
      <c r="B3155" s="2">
        <v>200000000002829</v>
      </c>
      <c r="C3155" t="s">
        <v>3326</v>
      </c>
      <c r="D3155" t="s">
        <v>35</v>
      </c>
      <c r="E3155" s="4">
        <v>42192</v>
      </c>
      <c r="F3155" s="3">
        <v>42726</v>
      </c>
      <c r="G3155" t="s">
        <v>1927</v>
      </c>
      <c r="H3155" s="2">
        <v>100000000000593</v>
      </c>
      <c r="I3155" t="s">
        <v>810</v>
      </c>
      <c r="J3155" t="s">
        <v>490</v>
      </c>
      <c r="K3155">
        <v>124500</v>
      </c>
      <c r="L3155">
        <v>124500</v>
      </c>
      <c r="M3155" t="s">
        <v>22</v>
      </c>
      <c r="N3155" t="s">
        <v>198</v>
      </c>
      <c r="O3155" s="1">
        <f t="shared" si="49"/>
        <v>42192.291666666664</v>
      </c>
    </row>
    <row r="3156" spans="1:15">
      <c r="A3156" s="2">
        <v>300000000003155</v>
      </c>
      <c r="B3156" s="2">
        <v>200000000000014</v>
      </c>
      <c r="C3156" t="s">
        <v>3327</v>
      </c>
      <c r="D3156" t="s">
        <v>35</v>
      </c>
      <c r="E3156" s="4">
        <v>42192</v>
      </c>
      <c r="F3156" s="3">
        <v>42291</v>
      </c>
      <c r="G3156" t="s">
        <v>1052</v>
      </c>
      <c r="H3156" s="2">
        <v>100000000000369</v>
      </c>
      <c r="I3156" t="s">
        <v>21</v>
      </c>
      <c r="J3156" t="s">
        <v>21</v>
      </c>
      <c r="K3156">
        <v>124500</v>
      </c>
      <c r="L3156">
        <v>124500</v>
      </c>
      <c r="M3156" t="s">
        <v>31</v>
      </c>
      <c r="N3156" t="s">
        <v>48</v>
      </c>
      <c r="O3156" s="1">
        <f t="shared" si="49"/>
        <v>42192.291666666664</v>
      </c>
    </row>
    <row r="3157" spans="1:15">
      <c r="A3157" s="2">
        <v>300000000003156</v>
      </c>
      <c r="B3157" s="2">
        <v>200000000000083</v>
      </c>
      <c r="C3157" t="s">
        <v>3328</v>
      </c>
      <c r="D3157" t="s">
        <v>35</v>
      </c>
      <c r="E3157" s="4">
        <v>42192</v>
      </c>
      <c r="F3157" s="3">
        <v>42881</v>
      </c>
      <c r="G3157" t="s">
        <v>800</v>
      </c>
      <c r="H3157" s="2">
        <v>100000000000259</v>
      </c>
      <c r="I3157" t="s">
        <v>810</v>
      </c>
      <c r="J3157" t="s">
        <v>490</v>
      </c>
      <c r="K3157">
        <v>124500</v>
      </c>
      <c r="L3157">
        <v>124500</v>
      </c>
      <c r="M3157" t="s">
        <v>31</v>
      </c>
      <c r="N3157" t="s">
        <v>48</v>
      </c>
      <c r="O3157" s="1">
        <f t="shared" si="49"/>
        <v>42192.291666666664</v>
      </c>
    </row>
    <row r="3158" spans="1:15">
      <c r="A3158" s="2">
        <v>300000000003157</v>
      </c>
      <c r="B3158" s="2">
        <v>200000000002833</v>
      </c>
      <c r="C3158" t="s">
        <v>3329</v>
      </c>
      <c r="D3158" t="s">
        <v>35</v>
      </c>
      <c r="E3158" s="4">
        <v>42192</v>
      </c>
      <c r="F3158" s="3">
        <v>42235</v>
      </c>
      <c r="G3158" t="s">
        <v>1260</v>
      </c>
      <c r="H3158" s="2">
        <v>100000000000166</v>
      </c>
      <c r="I3158" t="s">
        <v>21</v>
      </c>
      <c r="J3158" t="s">
        <v>21</v>
      </c>
      <c r="K3158">
        <v>124500</v>
      </c>
      <c r="L3158">
        <v>124500</v>
      </c>
      <c r="M3158" t="s">
        <v>22</v>
      </c>
      <c r="N3158" t="s">
        <v>23</v>
      </c>
      <c r="O3158" s="1">
        <f t="shared" si="49"/>
        <v>42192.291666666664</v>
      </c>
    </row>
    <row r="3159" spans="1:15">
      <c r="A3159" s="2">
        <v>300000000003158</v>
      </c>
      <c r="B3159" s="2">
        <v>200000000002832</v>
      </c>
      <c r="C3159" t="s">
        <v>3330</v>
      </c>
      <c r="D3159" t="s">
        <v>35</v>
      </c>
      <c r="E3159" s="4">
        <v>42192</v>
      </c>
      <c r="F3159" s="3">
        <v>42496</v>
      </c>
      <c r="G3159" t="s">
        <v>1488</v>
      </c>
      <c r="H3159" s="2">
        <v>100000000000518</v>
      </c>
      <c r="I3159" t="s">
        <v>21</v>
      </c>
      <c r="J3159" t="s">
        <v>21</v>
      </c>
      <c r="K3159">
        <v>138000</v>
      </c>
      <c r="L3159">
        <v>138000</v>
      </c>
      <c r="M3159" t="s">
        <v>39</v>
      </c>
      <c r="N3159" t="s">
        <v>40</v>
      </c>
      <c r="O3159" s="1">
        <f t="shared" si="49"/>
        <v>42192.291666666664</v>
      </c>
    </row>
    <row r="3160" spans="1:15">
      <c r="A3160" s="2">
        <v>300000000003159</v>
      </c>
      <c r="B3160" s="2">
        <v>200000000002834</v>
      </c>
      <c r="C3160" t="s">
        <v>3331</v>
      </c>
      <c r="D3160" t="s">
        <v>35</v>
      </c>
      <c r="E3160" s="4">
        <v>42192</v>
      </c>
      <c r="F3160" s="3">
        <v>42202</v>
      </c>
      <c r="G3160" t="s">
        <v>831</v>
      </c>
      <c r="H3160" s="2">
        <v>100000000000242</v>
      </c>
      <c r="I3160" t="s">
        <v>21</v>
      </c>
      <c r="J3160" t="s">
        <v>21</v>
      </c>
      <c r="K3160">
        <v>124500</v>
      </c>
      <c r="L3160">
        <v>124500</v>
      </c>
      <c r="M3160" t="s">
        <v>22</v>
      </c>
      <c r="N3160" t="s">
        <v>23</v>
      </c>
      <c r="O3160" s="1">
        <f t="shared" si="49"/>
        <v>42192.291666666664</v>
      </c>
    </row>
    <row r="3161" spans="1:15">
      <c r="A3161" s="2">
        <v>300000000003160</v>
      </c>
      <c r="B3161" s="2">
        <v>200000000002831</v>
      </c>
      <c r="C3161" t="s">
        <v>3332</v>
      </c>
      <c r="D3161" t="s">
        <v>35</v>
      </c>
      <c r="E3161" s="4">
        <v>42192</v>
      </c>
      <c r="F3161" s="3">
        <v>42305</v>
      </c>
      <c r="G3161" t="s">
        <v>1664</v>
      </c>
      <c r="H3161" s="2">
        <v>100000000000405</v>
      </c>
      <c r="I3161" t="s">
        <v>30</v>
      </c>
      <c r="J3161" t="s">
        <v>30</v>
      </c>
      <c r="K3161">
        <v>153320</v>
      </c>
      <c r="L3161">
        <v>153320</v>
      </c>
      <c r="M3161" t="s">
        <v>39</v>
      </c>
      <c r="N3161" t="s">
        <v>40</v>
      </c>
      <c r="O3161" s="1">
        <f t="shared" si="49"/>
        <v>42192.291666666664</v>
      </c>
    </row>
    <row r="3162" spans="1:15">
      <c r="A3162" s="2">
        <v>300000000003161</v>
      </c>
      <c r="B3162" s="2">
        <v>200000000002830</v>
      </c>
      <c r="C3162" t="s">
        <v>3333</v>
      </c>
      <c r="D3162" t="s">
        <v>35</v>
      </c>
      <c r="E3162" s="4">
        <v>42192</v>
      </c>
      <c r="F3162" s="3">
        <v>42290</v>
      </c>
      <c r="G3162" t="s">
        <v>3334</v>
      </c>
      <c r="H3162" s="2">
        <v>100000000000462</v>
      </c>
      <c r="I3162" t="s">
        <v>21</v>
      </c>
      <c r="J3162" t="s">
        <v>21</v>
      </c>
      <c r="K3162">
        <v>57000</v>
      </c>
      <c r="L3162">
        <v>57000</v>
      </c>
      <c r="M3162" t="s">
        <v>39</v>
      </c>
      <c r="N3162" t="s">
        <v>65</v>
      </c>
      <c r="O3162" s="1">
        <f t="shared" si="49"/>
        <v>42192.291666666664</v>
      </c>
    </row>
    <row r="3163" spans="1:15">
      <c r="A3163" s="2">
        <v>300000000003162</v>
      </c>
      <c r="B3163" s="2">
        <v>200000000000181</v>
      </c>
      <c r="C3163" t="s">
        <v>3335</v>
      </c>
      <c r="D3163" t="s">
        <v>35</v>
      </c>
      <c r="E3163" s="4">
        <v>42192.782638888886</v>
      </c>
      <c r="F3163" s="3">
        <v>42734</v>
      </c>
      <c r="G3163" t="s">
        <v>329</v>
      </c>
      <c r="H3163" s="2">
        <v>100000000000097</v>
      </c>
      <c r="I3163" t="s">
        <v>810</v>
      </c>
      <c r="J3163" t="s">
        <v>490</v>
      </c>
      <c r="K3163">
        <v>124500</v>
      </c>
      <c r="L3163">
        <v>124500</v>
      </c>
      <c r="M3163" t="s">
        <v>31</v>
      </c>
      <c r="N3163" t="s">
        <v>48</v>
      </c>
      <c r="O3163" s="1">
        <f t="shared" si="49"/>
        <v>42193.07430555555</v>
      </c>
    </row>
    <row r="3164" spans="1:15">
      <c r="A3164" s="2">
        <v>300000000003163</v>
      </c>
      <c r="B3164" s="2">
        <v>200000000000004</v>
      </c>
      <c r="C3164" t="s">
        <v>3336</v>
      </c>
      <c r="D3164" t="s">
        <v>19</v>
      </c>
      <c r="E3164" s="4">
        <v>42192.720138888886</v>
      </c>
      <c r="F3164" s="3">
        <v>42198</v>
      </c>
      <c r="G3164" t="s">
        <v>220</v>
      </c>
      <c r="H3164" s="2">
        <v>100000000000093</v>
      </c>
      <c r="I3164" t="s">
        <v>30</v>
      </c>
      <c r="J3164" t="s">
        <v>30</v>
      </c>
      <c r="K3164">
        <v>19460</v>
      </c>
      <c r="L3164">
        <v>19460</v>
      </c>
      <c r="M3164" t="s">
        <v>22</v>
      </c>
      <c r="N3164" t="s">
        <v>23</v>
      </c>
      <c r="O3164" s="1">
        <f t="shared" si="49"/>
        <v>42193.01180555555</v>
      </c>
    </row>
    <row r="3165" spans="1:15">
      <c r="A3165" s="2">
        <v>300000000003164</v>
      </c>
      <c r="B3165" s="2">
        <v>200000000000126</v>
      </c>
      <c r="C3165" t="s">
        <v>3337</v>
      </c>
      <c r="D3165" t="s">
        <v>19</v>
      </c>
      <c r="E3165" s="4">
        <v>42192.543055555558</v>
      </c>
      <c r="F3165" s="3">
        <v>42332</v>
      </c>
      <c r="G3165" t="s">
        <v>243</v>
      </c>
      <c r="H3165" s="2">
        <v>100000000000103</v>
      </c>
      <c r="I3165" t="s">
        <v>30</v>
      </c>
      <c r="J3165" t="s">
        <v>30</v>
      </c>
      <c r="K3165">
        <v>241250</v>
      </c>
      <c r="L3165">
        <v>241250</v>
      </c>
      <c r="M3165" t="s">
        <v>31</v>
      </c>
      <c r="N3165" t="s">
        <v>48</v>
      </c>
      <c r="O3165" s="1">
        <f t="shared" si="49"/>
        <v>42192.834722222222</v>
      </c>
    </row>
    <row r="3166" spans="1:15">
      <c r="A3166" s="2">
        <v>300000000003165</v>
      </c>
      <c r="B3166" s="2">
        <v>200000000001303</v>
      </c>
      <c r="C3166" t="s">
        <v>3338</v>
      </c>
      <c r="D3166" t="s">
        <v>35</v>
      </c>
      <c r="E3166" s="4">
        <v>42192</v>
      </c>
      <c r="F3166" s="3">
        <v>42484</v>
      </c>
      <c r="G3166" t="s">
        <v>1301</v>
      </c>
      <c r="H3166" s="2">
        <v>100000000000317</v>
      </c>
      <c r="I3166" t="s">
        <v>21</v>
      </c>
      <c r="J3166" t="s">
        <v>21</v>
      </c>
      <c r="K3166">
        <v>220350</v>
      </c>
      <c r="L3166">
        <v>220350</v>
      </c>
      <c r="M3166" t="s">
        <v>31</v>
      </c>
      <c r="N3166" t="s">
        <v>48</v>
      </c>
      <c r="O3166" s="1">
        <f t="shared" si="49"/>
        <v>42192.291666666664</v>
      </c>
    </row>
    <row r="3167" spans="1:15">
      <c r="A3167" s="2">
        <v>300000000003166</v>
      </c>
      <c r="B3167" s="2">
        <v>200000000002207</v>
      </c>
      <c r="C3167" t="s">
        <v>3339</v>
      </c>
      <c r="D3167" t="s">
        <v>35</v>
      </c>
      <c r="E3167" s="4">
        <v>42193</v>
      </c>
      <c r="F3167" s="3">
        <v>42611</v>
      </c>
      <c r="G3167" t="s">
        <v>934</v>
      </c>
      <c r="H3167" s="2">
        <v>100000000000483</v>
      </c>
      <c r="I3167" t="s">
        <v>21</v>
      </c>
      <c r="J3167" t="s">
        <v>21</v>
      </c>
      <c r="K3167">
        <v>205500</v>
      </c>
      <c r="L3167">
        <v>205500</v>
      </c>
      <c r="M3167" t="s">
        <v>31</v>
      </c>
      <c r="N3167" t="s">
        <v>48</v>
      </c>
      <c r="O3167" s="1">
        <f t="shared" si="49"/>
        <v>42193.291666666664</v>
      </c>
    </row>
    <row r="3168" spans="1:15">
      <c r="A3168" s="2">
        <v>300000000003167</v>
      </c>
      <c r="B3168" s="2">
        <v>200000000001678</v>
      </c>
      <c r="C3168" t="s">
        <v>3340</v>
      </c>
      <c r="D3168" t="s">
        <v>35</v>
      </c>
      <c r="E3168" s="4">
        <v>42193.80972222222</v>
      </c>
      <c r="F3168" s="3">
        <v>42521</v>
      </c>
      <c r="G3168" t="s">
        <v>896</v>
      </c>
      <c r="H3168" s="2">
        <v>100000000000160</v>
      </c>
      <c r="I3168" t="s">
        <v>21</v>
      </c>
      <c r="J3168" t="s">
        <v>21</v>
      </c>
      <c r="K3168">
        <v>745500</v>
      </c>
      <c r="L3168">
        <v>745500</v>
      </c>
      <c r="M3168" t="s">
        <v>22</v>
      </c>
      <c r="N3168" t="s">
        <v>198</v>
      </c>
      <c r="O3168" s="1">
        <f t="shared" si="49"/>
        <v>42194.101388888885</v>
      </c>
    </row>
    <row r="3169" spans="1:15">
      <c r="A3169" s="2">
        <v>300000000003168</v>
      </c>
      <c r="B3169" s="2">
        <v>200000000002835</v>
      </c>
      <c r="C3169" t="s">
        <v>3341</v>
      </c>
      <c r="D3169" t="s">
        <v>35</v>
      </c>
      <c r="E3169" s="4">
        <v>42193</v>
      </c>
      <c r="F3169" s="3">
        <v>43003</v>
      </c>
      <c r="G3169" t="s">
        <v>1410</v>
      </c>
      <c r="H3169" s="2">
        <v>100000000000554</v>
      </c>
      <c r="I3169" t="s">
        <v>810</v>
      </c>
      <c r="J3169" t="s">
        <v>490</v>
      </c>
      <c r="K3169">
        <v>124500</v>
      </c>
      <c r="L3169">
        <v>124500</v>
      </c>
      <c r="M3169" t="s">
        <v>22</v>
      </c>
      <c r="N3169" t="s">
        <v>23</v>
      </c>
      <c r="O3169" s="1">
        <f t="shared" si="49"/>
        <v>42193.291666666664</v>
      </c>
    </row>
    <row r="3170" spans="1:15">
      <c r="A3170" s="2">
        <v>300000000003169</v>
      </c>
      <c r="B3170" s="2">
        <v>200000000000380</v>
      </c>
      <c r="C3170" t="s">
        <v>3342</v>
      </c>
      <c r="D3170" t="s">
        <v>35</v>
      </c>
      <c r="E3170" s="4">
        <v>42193.436111111114</v>
      </c>
      <c r="F3170" s="3">
        <v>42247</v>
      </c>
      <c r="G3170" t="s">
        <v>702</v>
      </c>
      <c r="H3170" s="2">
        <v>100000000000419</v>
      </c>
      <c r="I3170" t="s">
        <v>21</v>
      </c>
      <c r="J3170" t="s">
        <v>21</v>
      </c>
      <c r="K3170">
        <v>1353000</v>
      </c>
      <c r="L3170">
        <v>340500</v>
      </c>
      <c r="M3170" t="s">
        <v>22</v>
      </c>
      <c r="N3170" t="s">
        <v>23</v>
      </c>
      <c r="O3170" s="1">
        <f t="shared" si="49"/>
        <v>42193.727777777778</v>
      </c>
    </row>
    <row r="3171" spans="1:15">
      <c r="A3171" s="2">
        <v>300000000003170</v>
      </c>
      <c r="B3171" s="2">
        <v>200000000001249</v>
      </c>
      <c r="C3171" t="s">
        <v>3343</v>
      </c>
      <c r="D3171" t="s">
        <v>35</v>
      </c>
      <c r="E3171" s="4">
        <v>42193.324305555558</v>
      </c>
      <c r="F3171" s="3">
        <v>42794</v>
      </c>
      <c r="G3171" t="s">
        <v>851</v>
      </c>
      <c r="H3171" s="2">
        <v>100000000000228</v>
      </c>
      <c r="I3171" t="s">
        <v>810</v>
      </c>
      <c r="J3171" t="s">
        <v>490</v>
      </c>
      <c r="K3171">
        <v>111000</v>
      </c>
      <c r="L3171">
        <v>111000</v>
      </c>
      <c r="M3171" t="s">
        <v>101</v>
      </c>
      <c r="N3171" t="s">
        <v>101</v>
      </c>
      <c r="O3171" s="1">
        <f t="shared" si="49"/>
        <v>42193.615972222222</v>
      </c>
    </row>
    <row r="3172" spans="1:15">
      <c r="A3172" s="2">
        <v>300000000003171</v>
      </c>
      <c r="B3172" s="2">
        <v>200000000002839</v>
      </c>
      <c r="C3172" t="s">
        <v>3344</v>
      </c>
      <c r="D3172" t="s">
        <v>35</v>
      </c>
      <c r="E3172" s="4">
        <v>42194</v>
      </c>
      <c r="F3172" s="3">
        <v>42498</v>
      </c>
      <c r="G3172" t="s">
        <v>2187</v>
      </c>
      <c r="H3172" s="2">
        <v>100000000000639</v>
      </c>
      <c r="I3172" t="s">
        <v>21</v>
      </c>
      <c r="J3172" t="s">
        <v>21</v>
      </c>
      <c r="K3172">
        <v>138000</v>
      </c>
      <c r="L3172">
        <v>138000</v>
      </c>
      <c r="M3172" t="s">
        <v>1287</v>
      </c>
      <c r="N3172" t="s">
        <v>1288</v>
      </c>
      <c r="O3172" s="1">
        <f t="shared" si="49"/>
        <v>42194.291666666664</v>
      </c>
    </row>
    <row r="3173" spans="1:15">
      <c r="A3173" s="2">
        <v>300000000003172</v>
      </c>
      <c r="B3173" s="2">
        <v>200000000002838</v>
      </c>
      <c r="C3173" t="s">
        <v>3345</v>
      </c>
      <c r="D3173" t="s">
        <v>35</v>
      </c>
      <c r="E3173" s="4">
        <v>42194</v>
      </c>
      <c r="F3173" s="3">
        <v>42354</v>
      </c>
      <c r="G3173" t="s">
        <v>790</v>
      </c>
      <c r="H3173" s="2">
        <v>100000000000114</v>
      </c>
      <c r="I3173" t="s">
        <v>21</v>
      </c>
      <c r="J3173" t="s">
        <v>21</v>
      </c>
      <c r="K3173">
        <v>138000</v>
      </c>
      <c r="L3173">
        <v>138000</v>
      </c>
      <c r="M3173" t="s">
        <v>39</v>
      </c>
      <c r="N3173" t="s">
        <v>40</v>
      </c>
      <c r="O3173" s="1">
        <f t="shared" si="49"/>
        <v>42194.291666666664</v>
      </c>
    </row>
    <row r="3174" spans="1:15">
      <c r="A3174" s="2">
        <v>300000000003173</v>
      </c>
      <c r="B3174" s="2">
        <v>200000000001682</v>
      </c>
      <c r="C3174" t="s">
        <v>3346</v>
      </c>
      <c r="D3174" t="s">
        <v>35</v>
      </c>
      <c r="E3174" s="4">
        <v>42194</v>
      </c>
      <c r="F3174" s="3">
        <v>42248</v>
      </c>
      <c r="G3174" t="s">
        <v>676</v>
      </c>
      <c r="H3174" s="2">
        <v>100000000000178</v>
      </c>
      <c r="I3174" t="s">
        <v>21</v>
      </c>
      <c r="J3174" t="s">
        <v>21</v>
      </c>
      <c r="K3174">
        <v>124500</v>
      </c>
      <c r="L3174">
        <v>124500</v>
      </c>
      <c r="M3174" t="s">
        <v>101</v>
      </c>
      <c r="N3174" t="s">
        <v>101</v>
      </c>
      <c r="O3174" s="1">
        <f t="shared" si="49"/>
        <v>42194.291666666664</v>
      </c>
    </row>
    <row r="3175" spans="1:15">
      <c r="A3175" s="2">
        <v>300000000003174</v>
      </c>
      <c r="B3175" s="2">
        <v>200000000001317</v>
      </c>
      <c r="C3175" t="s">
        <v>3347</v>
      </c>
      <c r="D3175" t="s">
        <v>35</v>
      </c>
      <c r="E3175" s="4">
        <v>42194.289583333331</v>
      </c>
      <c r="F3175" s="3">
        <v>42794</v>
      </c>
      <c r="G3175" t="s">
        <v>851</v>
      </c>
      <c r="H3175" s="2">
        <v>100000000000228</v>
      </c>
      <c r="I3175" t="s">
        <v>810</v>
      </c>
      <c r="J3175" t="s">
        <v>490</v>
      </c>
      <c r="K3175">
        <v>111000</v>
      </c>
      <c r="L3175">
        <v>111000</v>
      </c>
      <c r="M3175" t="s">
        <v>101</v>
      </c>
      <c r="N3175" t="s">
        <v>101</v>
      </c>
      <c r="O3175" s="1">
        <f t="shared" si="49"/>
        <v>42194.581249999996</v>
      </c>
    </row>
    <row r="3176" spans="1:15">
      <c r="A3176" s="2">
        <v>300000000003175</v>
      </c>
      <c r="B3176" s="2">
        <v>200000000001369</v>
      </c>
      <c r="C3176" t="s">
        <v>3348</v>
      </c>
      <c r="D3176" t="s">
        <v>35</v>
      </c>
      <c r="E3176" s="4">
        <v>42194.321527777778</v>
      </c>
      <c r="F3176" s="3">
        <v>42794</v>
      </c>
      <c r="G3176" t="s">
        <v>851</v>
      </c>
      <c r="H3176" s="2">
        <v>100000000000228</v>
      </c>
      <c r="I3176" t="s">
        <v>408</v>
      </c>
      <c r="J3176" t="s">
        <v>409</v>
      </c>
      <c r="K3176">
        <v>111000</v>
      </c>
      <c r="L3176">
        <v>111000</v>
      </c>
      <c r="M3176" t="s">
        <v>101</v>
      </c>
      <c r="N3176" t="s">
        <v>101</v>
      </c>
      <c r="O3176" s="1">
        <f t="shared" si="49"/>
        <v>42194.613194444442</v>
      </c>
    </row>
    <row r="3177" spans="1:15">
      <c r="A3177" s="2">
        <v>300000000003176</v>
      </c>
      <c r="B3177" s="2">
        <v>200000000002837</v>
      </c>
      <c r="C3177" t="s">
        <v>3349</v>
      </c>
      <c r="D3177" t="s">
        <v>35</v>
      </c>
      <c r="E3177" s="4">
        <v>42194</v>
      </c>
      <c r="F3177" s="3">
        <v>42401</v>
      </c>
      <c r="G3177" t="s">
        <v>197</v>
      </c>
      <c r="H3177" s="2">
        <v>100000000000119</v>
      </c>
      <c r="I3177" t="s">
        <v>21</v>
      </c>
      <c r="J3177" t="s">
        <v>21</v>
      </c>
      <c r="K3177">
        <v>138000</v>
      </c>
      <c r="L3177">
        <v>138000</v>
      </c>
      <c r="M3177" t="s">
        <v>1287</v>
      </c>
      <c r="N3177" t="s">
        <v>1288</v>
      </c>
      <c r="O3177" s="1">
        <f t="shared" si="49"/>
        <v>42194.291666666664</v>
      </c>
    </row>
    <row r="3178" spans="1:15">
      <c r="A3178" s="2">
        <v>300000000003177</v>
      </c>
      <c r="B3178" s="2">
        <v>200000000001562</v>
      </c>
      <c r="C3178" t="s">
        <v>3350</v>
      </c>
      <c r="D3178" t="s">
        <v>35</v>
      </c>
      <c r="E3178" s="4">
        <v>42194</v>
      </c>
      <c r="F3178" s="3">
        <v>42401</v>
      </c>
      <c r="G3178" t="s">
        <v>197</v>
      </c>
      <c r="H3178" s="2">
        <v>100000000000119</v>
      </c>
      <c r="I3178" t="s">
        <v>21</v>
      </c>
      <c r="J3178" t="s">
        <v>21</v>
      </c>
      <c r="K3178">
        <v>3130</v>
      </c>
      <c r="M3178" t="s">
        <v>1287</v>
      </c>
      <c r="N3178" t="s">
        <v>1288</v>
      </c>
      <c r="O3178" s="1">
        <f t="shared" si="49"/>
        <v>42194.291666666664</v>
      </c>
    </row>
    <row r="3179" spans="1:15">
      <c r="A3179" s="2">
        <v>300000000003178</v>
      </c>
      <c r="B3179" s="2">
        <v>200000000000081</v>
      </c>
      <c r="C3179" t="s">
        <v>3351</v>
      </c>
      <c r="D3179" t="s">
        <v>19</v>
      </c>
      <c r="E3179" s="4">
        <v>42195.629861111112</v>
      </c>
      <c r="F3179" s="3">
        <v>42361</v>
      </c>
      <c r="G3179" t="s">
        <v>1052</v>
      </c>
      <c r="H3179" s="2">
        <v>100000000000369</v>
      </c>
      <c r="I3179" t="s">
        <v>21</v>
      </c>
      <c r="J3179" t="s">
        <v>21</v>
      </c>
      <c r="K3179">
        <v>124500</v>
      </c>
      <c r="L3179">
        <v>124500</v>
      </c>
      <c r="M3179" t="s">
        <v>31</v>
      </c>
      <c r="N3179" t="s">
        <v>48</v>
      </c>
      <c r="O3179" s="1">
        <f t="shared" si="49"/>
        <v>42195.921527777777</v>
      </c>
    </row>
    <row r="3180" spans="1:15">
      <c r="A3180" s="2">
        <v>300000000003179</v>
      </c>
      <c r="B3180" s="2">
        <v>200000000000980</v>
      </c>
      <c r="C3180" t="s">
        <v>3352</v>
      </c>
      <c r="D3180" t="s">
        <v>35</v>
      </c>
      <c r="E3180" s="4">
        <v>42195</v>
      </c>
      <c r="F3180" s="3">
        <v>42248</v>
      </c>
      <c r="G3180" t="s">
        <v>676</v>
      </c>
      <c r="H3180" s="2">
        <v>100000000000178</v>
      </c>
      <c r="I3180" t="s">
        <v>21</v>
      </c>
      <c r="J3180" t="s">
        <v>21</v>
      </c>
      <c r="K3180">
        <v>124500</v>
      </c>
      <c r="L3180">
        <v>124500</v>
      </c>
      <c r="M3180" t="s">
        <v>101</v>
      </c>
      <c r="N3180" t="s">
        <v>101</v>
      </c>
      <c r="O3180" s="1">
        <f t="shared" si="49"/>
        <v>42195.291666666664</v>
      </c>
    </row>
    <row r="3181" spans="1:15">
      <c r="A3181" s="2">
        <v>300000000003180</v>
      </c>
      <c r="B3181" s="2">
        <v>200000000001219</v>
      </c>
      <c r="C3181" t="s">
        <v>3353</v>
      </c>
      <c r="D3181" t="s">
        <v>35</v>
      </c>
      <c r="E3181" s="4">
        <v>42196.080555555556</v>
      </c>
      <c r="F3181" s="3">
        <v>42124</v>
      </c>
      <c r="G3181" t="s">
        <v>3213</v>
      </c>
      <c r="H3181" s="2">
        <v>100000000000450</v>
      </c>
      <c r="I3181" t="s">
        <v>30</v>
      </c>
      <c r="J3181" t="s">
        <v>30</v>
      </c>
      <c r="K3181">
        <v>39820</v>
      </c>
      <c r="L3181">
        <v>39820</v>
      </c>
      <c r="M3181" t="s">
        <v>31</v>
      </c>
      <c r="N3181" t="s">
        <v>48</v>
      </c>
      <c r="O3181" s="1">
        <f t="shared" si="49"/>
        <v>42196.37222222222</v>
      </c>
    </row>
    <row r="3182" spans="1:15">
      <c r="A3182" s="2">
        <v>300000000003181</v>
      </c>
      <c r="B3182" s="2">
        <v>200000000000074</v>
      </c>
      <c r="C3182" t="s">
        <v>3354</v>
      </c>
      <c r="D3182" t="s">
        <v>35</v>
      </c>
      <c r="E3182" s="4">
        <v>42196.0625</v>
      </c>
      <c r="F3182" s="3">
        <v>42058</v>
      </c>
      <c r="G3182" t="s">
        <v>3213</v>
      </c>
      <c r="H3182" s="2">
        <v>100000000000450</v>
      </c>
      <c r="I3182" t="s">
        <v>30</v>
      </c>
      <c r="J3182" t="s">
        <v>30</v>
      </c>
      <c r="K3182">
        <v>33370</v>
      </c>
      <c r="L3182">
        <v>33370</v>
      </c>
      <c r="M3182" t="s">
        <v>31</v>
      </c>
      <c r="N3182" t="s">
        <v>48</v>
      </c>
      <c r="O3182" s="1">
        <f t="shared" si="49"/>
        <v>42196.354166666664</v>
      </c>
    </row>
    <row r="3183" spans="1:15">
      <c r="A3183" s="2">
        <v>300000000003182</v>
      </c>
      <c r="B3183" s="2">
        <v>200000000003581</v>
      </c>
      <c r="C3183" t="s">
        <v>3355</v>
      </c>
      <c r="D3183" t="s">
        <v>35</v>
      </c>
      <c r="E3183" s="4">
        <v>42198</v>
      </c>
      <c r="F3183" s="3">
        <v>42531</v>
      </c>
      <c r="G3183" t="s">
        <v>800</v>
      </c>
      <c r="H3183" s="2">
        <v>100000000000259</v>
      </c>
      <c r="I3183" t="s">
        <v>21</v>
      </c>
      <c r="J3183" t="s">
        <v>21</v>
      </c>
      <c r="K3183">
        <v>124500</v>
      </c>
      <c r="L3183">
        <v>124500</v>
      </c>
      <c r="M3183" t="s">
        <v>31</v>
      </c>
      <c r="N3183" t="s">
        <v>48</v>
      </c>
      <c r="O3183" s="1">
        <f t="shared" si="49"/>
        <v>42198.291666666664</v>
      </c>
    </row>
    <row r="3184" spans="1:15">
      <c r="A3184" s="2">
        <v>300000000003183</v>
      </c>
      <c r="B3184" s="2">
        <v>200000000002842</v>
      </c>
      <c r="C3184" t="s">
        <v>3356</v>
      </c>
      <c r="D3184" t="s">
        <v>35</v>
      </c>
      <c r="E3184" s="4">
        <v>42198</v>
      </c>
      <c r="F3184" s="3">
        <v>42282</v>
      </c>
      <c r="G3184" t="s">
        <v>676</v>
      </c>
      <c r="H3184" s="2">
        <v>100000000000178</v>
      </c>
      <c r="I3184" t="s">
        <v>21</v>
      </c>
      <c r="J3184" t="s">
        <v>21</v>
      </c>
      <c r="K3184">
        <v>124500</v>
      </c>
      <c r="L3184">
        <v>124500</v>
      </c>
      <c r="M3184" t="s">
        <v>101</v>
      </c>
      <c r="N3184" t="s">
        <v>101</v>
      </c>
      <c r="O3184" s="1">
        <f t="shared" si="49"/>
        <v>42198.291666666664</v>
      </c>
    </row>
    <row r="3185" spans="1:15">
      <c r="A3185" s="2">
        <v>300000000003184</v>
      </c>
      <c r="B3185" s="2">
        <v>200000000002843</v>
      </c>
      <c r="C3185" t="s">
        <v>3357</v>
      </c>
      <c r="D3185" t="s">
        <v>35</v>
      </c>
      <c r="E3185" s="4">
        <v>42198</v>
      </c>
      <c r="F3185" s="3">
        <v>42586</v>
      </c>
      <c r="G3185" t="s">
        <v>1488</v>
      </c>
      <c r="H3185" s="2">
        <v>100000000000518</v>
      </c>
      <c r="I3185" t="s">
        <v>21</v>
      </c>
      <c r="J3185" t="s">
        <v>21</v>
      </c>
      <c r="M3185" t="s">
        <v>39</v>
      </c>
      <c r="N3185" t="s">
        <v>40</v>
      </c>
      <c r="O3185" s="1">
        <f t="shared" si="49"/>
        <v>42198.291666666664</v>
      </c>
    </row>
    <row r="3186" spans="1:15">
      <c r="A3186" s="2">
        <v>300000000003185</v>
      </c>
      <c r="B3186" s="2">
        <v>200000000001998</v>
      </c>
      <c r="C3186" t="s">
        <v>3358</v>
      </c>
      <c r="D3186" t="s">
        <v>35</v>
      </c>
      <c r="E3186" s="4">
        <v>42198.247916666667</v>
      </c>
      <c r="F3186" s="3">
        <v>42306</v>
      </c>
      <c r="G3186" t="s">
        <v>2085</v>
      </c>
      <c r="H3186" s="2">
        <v>100000000000467</v>
      </c>
      <c r="I3186" t="s">
        <v>30</v>
      </c>
      <c r="J3186" t="s">
        <v>30</v>
      </c>
      <c r="K3186">
        <v>570090</v>
      </c>
      <c r="L3186">
        <v>570090</v>
      </c>
      <c r="M3186" t="s">
        <v>39</v>
      </c>
      <c r="N3186" t="s">
        <v>40</v>
      </c>
      <c r="O3186" s="1">
        <f t="shared" si="49"/>
        <v>42198.539583333331</v>
      </c>
    </row>
    <row r="3187" spans="1:15">
      <c r="A3187" s="2">
        <v>300000000003186</v>
      </c>
      <c r="B3187" s="2">
        <v>200000000001998</v>
      </c>
      <c r="C3187" t="s">
        <v>3359</v>
      </c>
      <c r="D3187" t="s">
        <v>35</v>
      </c>
      <c r="E3187" s="4">
        <v>42198.244444444441</v>
      </c>
      <c r="F3187" s="3">
        <v>42326</v>
      </c>
      <c r="G3187" t="s">
        <v>2085</v>
      </c>
      <c r="H3187" s="2">
        <v>100000000000467</v>
      </c>
      <c r="I3187" t="s">
        <v>21</v>
      </c>
      <c r="J3187" t="s">
        <v>21</v>
      </c>
      <c r="K3187">
        <v>213600</v>
      </c>
      <c r="L3187">
        <v>179850</v>
      </c>
      <c r="M3187" t="s">
        <v>39</v>
      </c>
      <c r="N3187" t="s">
        <v>40</v>
      </c>
      <c r="O3187" s="1">
        <f t="shared" si="49"/>
        <v>42198.536111111105</v>
      </c>
    </row>
    <row r="3188" spans="1:15">
      <c r="A3188" s="2">
        <v>300000000003187</v>
      </c>
      <c r="B3188" s="2">
        <v>200000000000204</v>
      </c>
      <c r="C3188" t="s">
        <v>3360</v>
      </c>
      <c r="D3188" t="s">
        <v>35</v>
      </c>
      <c r="E3188" s="4">
        <v>42198.62222222222</v>
      </c>
      <c r="F3188" s="3">
        <v>42223</v>
      </c>
      <c r="G3188" t="s">
        <v>702</v>
      </c>
      <c r="H3188" s="2">
        <v>100000000000419</v>
      </c>
      <c r="I3188" t="s">
        <v>21</v>
      </c>
      <c r="J3188" t="s">
        <v>21</v>
      </c>
      <c r="K3188">
        <v>124500</v>
      </c>
      <c r="L3188">
        <v>124500</v>
      </c>
      <c r="M3188" t="s">
        <v>22</v>
      </c>
      <c r="N3188" t="s">
        <v>23</v>
      </c>
      <c r="O3188" s="1">
        <f t="shared" si="49"/>
        <v>42198.913888888885</v>
      </c>
    </row>
    <row r="3189" spans="1:15">
      <c r="A3189" s="2">
        <v>300000000003188</v>
      </c>
      <c r="B3189" s="2">
        <v>200000000002846</v>
      </c>
      <c r="C3189" t="s">
        <v>3361</v>
      </c>
      <c r="D3189" t="s">
        <v>35</v>
      </c>
      <c r="E3189" s="4">
        <v>42198</v>
      </c>
      <c r="F3189" s="3">
        <v>42538</v>
      </c>
      <c r="G3189" t="s">
        <v>1490</v>
      </c>
      <c r="H3189" s="2">
        <v>100000000000528</v>
      </c>
      <c r="I3189" t="s">
        <v>21</v>
      </c>
      <c r="J3189" t="s">
        <v>21</v>
      </c>
      <c r="K3189">
        <v>124500</v>
      </c>
      <c r="L3189">
        <v>124500</v>
      </c>
      <c r="M3189" t="s">
        <v>39</v>
      </c>
      <c r="N3189" t="s">
        <v>40</v>
      </c>
      <c r="O3189" s="1">
        <f t="shared" si="49"/>
        <v>42198.291666666664</v>
      </c>
    </row>
    <row r="3190" spans="1:15">
      <c r="A3190" s="2">
        <v>300000000003189</v>
      </c>
      <c r="B3190" s="2">
        <v>200000000002844</v>
      </c>
      <c r="C3190" t="s">
        <v>3362</v>
      </c>
      <c r="D3190" t="s">
        <v>35</v>
      </c>
      <c r="E3190" s="4">
        <v>42198</v>
      </c>
      <c r="F3190" s="3">
        <v>42276</v>
      </c>
      <c r="G3190" t="s">
        <v>220</v>
      </c>
      <c r="H3190" s="2">
        <v>100000000000093</v>
      </c>
      <c r="I3190" t="s">
        <v>21</v>
      </c>
      <c r="J3190" t="s">
        <v>21</v>
      </c>
      <c r="K3190">
        <v>124500</v>
      </c>
      <c r="L3190">
        <v>124500</v>
      </c>
      <c r="M3190" t="s">
        <v>22</v>
      </c>
      <c r="N3190" t="s">
        <v>23</v>
      </c>
      <c r="O3190" s="1">
        <f t="shared" si="49"/>
        <v>42198.291666666664</v>
      </c>
    </row>
    <row r="3191" spans="1:15">
      <c r="A3191" s="2">
        <v>300000000003190</v>
      </c>
      <c r="B3191" s="2">
        <v>200000000002845</v>
      </c>
      <c r="C3191" t="s">
        <v>3363</v>
      </c>
      <c r="D3191" t="s">
        <v>35</v>
      </c>
      <c r="E3191" s="4">
        <v>42198</v>
      </c>
      <c r="F3191" s="3">
        <v>42263</v>
      </c>
      <c r="G3191" t="s">
        <v>220</v>
      </c>
      <c r="H3191" s="2">
        <v>100000000000093</v>
      </c>
      <c r="I3191" t="s">
        <v>21</v>
      </c>
      <c r="J3191" t="s">
        <v>21</v>
      </c>
      <c r="K3191">
        <v>124500</v>
      </c>
      <c r="L3191">
        <v>124500</v>
      </c>
      <c r="M3191" t="s">
        <v>22</v>
      </c>
      <c r="N3191" t="s">
        <v>23</v>
      </c>
      <c r="O3191" s="1">
        <f t="shared" si="49"/>
        <v>42198.291666666664</v>
      </c>
    </row>
    <row r="3192" spans="1:15">
      <c r="A3192" s="2">
        <v>300000000003191</v>
      </c>
      <c r="B3192" s="2">
        <v>200000000001130</v>
      </c>
      <c r="C3192" t="s">
        <v>3364</v>
      </c>
      <c r="D3192" t="s">
        <v>35</v>
      </c>
      <c r="E3192" s="4">
        <v>42198</v>
      </c>
      <c r="F3192" s="3">
        <v>42719</v>
      </c>
      <c r="G3192" t="s">
        <v>1236</v>
      </c>
      <c r="H3192" s="2">
        <v>100000000000238</v>
      </c>
      <c r="I3192" t="s">
        <v>810</v>
      </c>
      <c r="J3192" t="s">
        <v>490</v>
      </c>
      <c r="K3192">
        <v>124500</v>
      </c>
      <c r="L3192">
        <v>124500</v>
      </c>
      <c r="M3192" t="s">
        <v>22</v>
      </c>
      <c r="N3192" t="s">
        <v>198</v>
      </c>
      <c r="O3192" s="1">
        <f t="shared" si="49"/>
        <v>42198.291666666664</v>
      </c>
    </row>
    <row r="3193" spans="1:15">
      <c r="A3193" s="2">
        <v>300000000003192</v>
      </c>
      <c r="B3193" s="2">
        <v>200000000000017</v>
      </c>
      <c r="C3193" t="s">
        <v>3365</v>
      </c>
      <c r="D3193" t="s">
        <v>35</v>
      </c>
      <c r="E3193" s="4">
        <v>42199.443749999999</v>
      </c>
      <c r="F3193" s="3">
        <v>42396</v>
      </c>
      <c r="G3193" t="s">
        <v>1348</v>
      </c>
      <c r="H3193" s="2">
        <v>100000000000420</v>
      </c>
      <c r="I3193" t="s">
        <v>21</v>
      </c>
      <c r="J3193" t="s">
        <v>21</v>
      </c>
      <c r="M3193" t="s">
        <v>31</v>
      </c>
      <c r="N3193" t="s">
        <v>48</v>
      </c>
      <c r="O3193" s="1">
        <f t="shared" si="49"/>
        <v>42199.735416666663</v>
      </c>
    </row>
    <row r="3194" spans="1:15">
      <c r="A3194" s="2">
        <v>300000000003193</v>
      </c>
      <c r="B3194" s="2">
        <v>200000000002847</v>
      </c>
      <c r="C3194" t="s">
        <v>3366</v>
      </c>
      <c r="D3194" t="s">
        <v>35</v>
      </c>
      <c r="E3194" s="4">
        <v>42199</v>
      </c>
      <c r="F3194" s="3">
        <v>42419</v>
      </c>
      <c r="G3194" t="s">
        <v>831</v>
      </c>
      <c r="H3194" s="2">
        <v>100000000000242</v>
      </c>
      <c r="I3194" t="s">
        <v>21</v>
      </c>
      <c r="J3194" t="s">
        <v>21</v>
      </c>
      <c r="K3194">
        <v>124500</v>
      </c>
      <c r="L3194">
        <v>124500</v>
      </c>
      <c r="M3194" t="s">
        <v>22</v>
      </c>
      <c r="N3194" t="s">
        <v>23</v>
      </c>
      <c r="O3194" s="1">
        <f t="shared" si="49"/>
        <v>42199.291666666664</v>
      </c>
    </row>
    <row r="3195" spans="1:15">
      <c r="A3195" s="2">
        <v>300000000003194</v>
      </c>
      <c r="B3195" s="2">
        <v>200000000000574</v>
      </c>
      <c r="C3195" t="s">
        <v>3367</v>
      </c>
      <c r="D3195" t="s">
        <v>35</v>
      </c>
      <c r="E3195" s="4">
        <v>42199.631944444445</v>
      </c>
      <c r="F3195" s="3">
        <v>42993</v>
      </c>
      <c r="G3195" t="s">
        <v>1410</v>
      </c>
      <c r="H3195" s="2">
        <v>100000000000554</v>
      </c>
      <c r="I3195" t="s">
        <v>810</v>
      </c>
      <c r="J3195" t="s">
        <v>490</v>
      </c>
      <c r="K3195">
        <v>124500</v>
      </c>
      <c r="L3195">
        <v>124500</v>
      </c>
      <c r="M3195" t="s">
        <v>22</v>
      </c>
      <c r="N3195" t="s">
        <v>23</v>
      </c>
      <c r="O3195" s="1">
        <f t="shared" si="49"/>
        <v>42199.923611111109</v>
      </c>
    </row>
    <row r="3196" spans="1:15">
      <c r="A3196" s="2">
        <v>300000000003195</v>
      </c>
      <c r="B3196" s="2">
        <v>200000000000609</v>
      </c>
      <c r="C3196" t="s">
        <v>3368</v>
      </c>
      <c r="D3196" t="s">
        <v>35</v>
      </c>
      <c r="E3196" s="4">
        <v>42199</v>
      </c>
      <c r="F3196" s="3">
        <v>42900</v>
      </c>
      <c r="G3196" t="s">
        <v>1410</v>
      </c>
      <c r="H3196" s="2">
        <v>100000000000554</v>
      </c>
      <c r="I3196" t="s">
        <v>810</v>
      </c>
      <c r="J3196" t="s">
        <v>490</v>
      </c>
      <c r="K3196">
        <v>124500</v>
      </c>
      <c r="L3196">
        <v>124500</v>
      </c>
      <c r="M3196" t="s">
        <v>22</v>
      </c>
      <c r="N3196" t="s">
        <v>23</v>
      </c>
      <c r="O3196" s="1">
        <f t="shared" si="49"/>
        <v>42199.291666666664</v>
      </c>
    </row>
    <row r="3197" spans="1:15">
      <c r="A3197" s="2">
        <v>300000000003196</v>
      </c>
      <c r="B3197" s="2">
        <v>200000000002848</v>
      </c>
      <c r="C3197" t="s">
        <v>3369</v>
      </c>
      <c r="D3197" t="s">
        <v>35</v>
      </c>
      <c r="E3197" s="4">
        <v>42199</v>
      </c>
      <c r="F3197" s="3">
        <v>42243</v>
      </c>
      <c r="G3197" t="s">
        <v>1153</v>
      </c>
      <c r="H3197" s="2">
        <v>100000000000257</v>
      </c>
      <c r="I3197" t="s">
        <v>21</v>
      </c>
      <c r="J3197" t="s">
        <v>21</v>
      </c>
      <c r="M3197" t="s">
        <v>31</v>
      </c>
      <c r="N3197" t="s">
        <v>48</v>
      </c>
      <c r="O3197" s="1">
        <f t="shared" si="49"/>
        <v>42199.291666666664</v>
      </c>
    </row>
    <row r="3198" spans="1:15">
      <c r="A3198" s="2">
        <v>300000000003197</v>
      </c>
      <c r="B3198" s="2">
        <v>200000000002849</v>
      </c>
      <c r="C3198" t="s">
        <v>3370</v>
      </c>
      <c r="D3198" t="s">
        <v>35</v>
      </c>
      <c r="E3198" s="4">
        <v>42199</v>
      </c>
      <c r="F3198" s="3">
        <v>42238</v>
      </c>
      <c r="G3198" t="s">
        <v>110</v>
      </c>
      <c r="H3198" s="2">
        <v>100000000000107</v>
      </c>
      <c r="I3198" t="s">
        <v>21</v>
      </c>
      <c r="J3198" t="s">
        <v>21</v>
      </c>
      <c r="K3198">
        <v>124500</v>
      </c>
      <c r="L3198">
        <v>124500</v>
      </c>
      <c r="M3198" t="s">
        <v>22</v>
      </c>
      <c r="N3198" t="s">
        <v>23</v>
      </c>
      <c r="O3198" s="1">
        <f t="shared" si="49"/>
        <v>42199.291666666664</v>
      </c>
    </row>
    <row r="3199" spans="1:15">
      <c r="A3199" s="2">
        <v>300000000003198</v>
      </c>
      <c r="B3199" s="2">
        <v>200000000002854</v>
      </c>
      <c r="C3199" t="s">
        <v>3371</v>
      </c>
      <c r="D3199" t="s">
        <v>35</v>
      </c>
      <c r="E3199" s="4">
        <v>42200</v>
      </c>
      <c r="F3199" s="3">
        <v>42215</v>
      </c>
      <c r="G3199" t="s">
        <v>1011</v>
      </c>
      <c r="H3199" s="2">
        <v>100000000000204</v>
      </c>
      <c r="I3199" t="s">
        <v>21</v>
      </c>
      <c r="J3199" t="s">
        <v>21</v>
      </c>
      <c r="K3199">
        <v>124500</v>
      </c>
      <c r="L3199">
        <v>124500</v>
      </c>
      <c r="M3199" t="s">
        <v>39</v>
      </c>
      <c r="N3199" t="s">
        <v>65</v>
      </c>
      <c r="O3199" s="1">
        <f t="shared" si="49"/>
        <v>42200.291666666664</v>
      </c>
    </row>
    <row r="3200" spans="1:15">
      <c r="A3200" s="2">
        <v>300000000003199</v>
      </c>
      <c r="B3200" s="2">
        <v>200000000002850</v>
      </c>
      <c r="C3200" t="s">
        <v>3372</v>
      </c>
      <c r="D3200" t="s">
        <v>35</v>
      </c>
      <c r="E3200" s="4">
        <v>42200</v>
      </c>
      <c r="F3200" s="3">
        <v>42222</v>
      </c>
      <c r="G3200" t="s">
        <v>1222</v>
      </c>
      <c r="H3200" s="2">
        <v>100000000000223</v>
      </c>
      <c r="I3200" t="s">
        <v>21</v>
      </c>
      <c r="J3200" t="s">
        <v>21</v>
      </c>
      <c r="K3200">
        <v>124500</v>
      </c>
      <c r="L3200">
        <v>124500</v>
      </c>
      <c r="M3200" t="s">
        <v>39</v>
      </c>
      <c r="N3200" t="s">
        <v>40</v>
      </c>
      <c r="O3200" s="1">
        <f t="shared" si="49"/>
        <v>42200.291666666664</v>
      </c>
    </row>
    <row r="3201" spans="1:15">
      <c r="A3201" s="2">
        <v>300000000003200</v>
      </c>
      <c r="B3201" s="2">
        <v>200000000002853</v>
      </c>
      <c r="C3201" t="s">
        <v>3373</v>
      </c>
      <c r="D3201" t="s">
        <v>35</v>
      </c>
      <c r="E3201" s="4">
        <v>42200</v>
      </c>
      <c r="F3201" s="3">
        <v>42421</v>
      </c>
      <c r="G3201" t="s">
        <v>2085</v>
      </c>
      <c r="H3201" s="2">
        <v>100000000000467</v>
      </c>
      <c r="I3201" t="s">
        <v>21</v>
      </c>
      <c r="J3201" t="s">
        <v>21</v>
      </c>
      <c r="K3201">
        <v>124500</v>
      </c>
      <c r="L3201">
        <v>124500</v>
      </c>
      <c r="M3201" t="s">
        <v>39</v>
      </c>
      <c r="N3201" t="s">
        <v>40</v>
      </c>
      <c r="O3201" s="1">
        <f t="shared" si="49"/>
        <v>42200.291666666664</v>
      </c>
    </row>
    <row r="3202" spans="1:15">
      <c r="A3202" s="2">
        <v>300000000003201</v>
      </c>
      <c r="B3202" s="2">
        <v>200000000002852</v>
      </c>
      <c r="C3202" t="s">
        <v>3374</v>
      </c>
      <c r="D3202" t="s">
        <v>35</v>
      </c>
      <c r="E3202" s="4">
        <v>42200</v>
      </c>
      <c r="F3202" s="3">
        <v>42310</v>
      </c>
      <c r="G3202" t="s">
        <v>1153</v>
      </c>
      <c r="H3202" s="2">
        <v>100000000000257</v>
      </c>
      <c r="I3202" t="s">
        <v>21</v>
      </c>
      <c r="J3202" t="s">
        <v>21</v>
      </c>
      <c r="M3202" t="s">
        <v>31</v>
      </c>
      <c r="N3202" t="s">
        <v>48</v>
      </c>
      <c r="O3202" s="1">
        <f t="shared" si="49"/>
        <v>42200.291666666664</v>
      </c>
    </row>
    <row r="3203" spans="1:15">
      <c r="A3203" s="2">
        <v>300000000003202</v>
      </c>
      <c r="B3203" s="2">
        <v>200000000000868</v>
      </c>
      <c r="C3203" t="s">
        <v>3375</v>
      </c>
      <c r="D3203" t="s">
        <v>35</v>
      </c>
      <c r="E3203" s="4">
        <v>42200.560416666667</v>
      </c>
      <c r="F3203" s="3">
        <v>42488</v>
      </c>
      <c r="G3203" t="s">
        <v>2224</v>
      </c>
      <c r="H3203" s="2">
        <v>100000000000574</v>
      </c>
      <c r="I3203" t="s">
        <v>21</v>
      </c>
      <c r="J3203" t="s">
        <v>21</v>
      </c>
      <c r="M3203" t="s">
        <v>31</v>
      </c>
      <c r="N3203" t="s">
        <v>48</v>
      </c>
      <c r="O3203" s="1">
        <f t="shared" ref="O3203:O3266" si="50">IF(E3203&lt;$S$2,E3203+$T$2,IF(E3203&lt;$S$3,E3203+$T$3,IF(E3203&lt;$S$4,E3203+$T$4,IF(E3203&lt;$S$5,E3203+$T$5,IF(E3203&lt;$S$6,E3203+$T$6,IF(E3203&lt;$S$7,E3203+$T$7,IF(E3203&lt;$S$8,E3203+$T$8,IF(E3203&lt;$S$9,E3203+$T$9,IF(E3203&lt;$S$10,E3203+$T$10,IF(E3203&lt;$S$11,E3203+$T$11,IF(E3203&lt;$S$12,E3203+$T$12,IF(E3203&lt;$S$13,E3203+$T$13,IF(E3203&lt;$S$14,E3203+$T$14,IF(E3203&lt;$S$15,E3203+$T$15,IF(E3203&lt;$S$16,E3203+$T$16,IF(E3203&lt;$S$17,E3203+$T$17,""))))))))))))))))</f>
        <v>42200.852083333331</v>
      </c>
    </row>
    <row r="3204" spans="1:15">
      <c r="A3204" s="2">
        <v>300000000003203</v>
      </c>
      <c r="B3204" s="2">
        <v>200000000002851</v>
      </c>
      <c r="C3204" t="s">
        <v>3376</v>
      </c>
      <c r="D3204" t="s">
        <v>35</v>
      </c>
      <c r="E3204" s="4">
        <v>42200.452777777777</v>
      </c>
      <c r="F3204" s="3">
        <v>42200</v>
      </c>
      <c r="G3204" t="s">
        <v>3377</v>
      </c>
      <c r="H3204" s="2">
        <v>100000000000461</v>
      </c>
      <c r="I3204" t="s">
        <v>30</v>
      </c>
      <c r="J3204" t="s">
        <v>30</v>
      </c>
      <c r="K3204">
        <v>27300</v>
      </c>
      <c r="L3204">
        <v>27300</v>
      </c>
      <c r="M3204" t="s">
        <v>39</v>
      </c>
      <c r="N3204" t="s">
        <v>65</v>
      </c>
      <c r="O3204" s="1">
        <f t="shared" si="50"/>
        <v>42200.744444444441</v>
      </c>
    </row>
    <row r="3205" spans="1:15">
      <c r="A3205" s="2">
        <v>300000000003204</v>
      </c>
      <c r="B3205" s="2">
        <v>200000000001277</v>
      </c>
      <c r="C3205" t="s">
        <v>3378</v>
      </c>
      <c r="D3205" t="s">
        <v>35</v>
      </c>
      <c r="E3205" s="4">
        <v>42200</v>
      </c>
      <c r="F3205" s="3">
        <v>42388</v>
      </c>
      <c r="G3205" t="s">
        <v>1743</v>
      </c>
      <c r="H3205" s="2">
        <v>100000000000169</v>
      </c>
      <c r="I3205" t="s">
        <v>21</v>
      </c>
      <c r="J3205" t="s">
        <v>21</v>
      </c>
      <c r="K3205">
        <v>219000</v>
      </c>
      <c r="L3205">
        <v>219000</v>
      </c>
      <c r="M3205" t="s">
        <v>101</v>
      </c>
      <c r="N3205" t="s">
        <v>101</v>
      </c>
      <c r="O3205" s="1">
        <f t="shared" si="50"/>
        <v>42200.291666666664</v>
      </c>
    </row>
    <row r="3206" spans="1:15">
      <c r="A3206" s="2">
        <v>300000000003205</v>
      </c>
      <c r="B3206" s="2">
        <v>200000000000985</v>
      </c>
      <c r="C3206" t="s">
        <v>3379</v>
      </c>
      <c r="D3206" t="s">
        <v>35</v>
      </c>
      <c r="E3206" s="4">
        <v>42201</v>
      </c>
      <c r="F3206" s="3">
        <v>42218</v>
      </c>
      <c r="G3206" t="s">
        <v>1368</v>
      </c>
      <c r="H3206" s="2">
        <v>100000000000313</v>
      </c>
      <c r="I3206" t="s">
        <v>21</v>
      </c>
      <c r="J3206" t="s">
        <v>21</v>
      </c>
      <c r="K3206">
        <v>124500</v>
      </c>
      <c r="L3206">
        <v>124500</v>
      </c>
      <c r="M3206" t="s">
        <v>31</v>
      </c>
      <c r="N3206" t="s">
        <v>48</v>
      </c>
      <c r="O3206" s="1">
        <f t="shared" si="50"/>
        <v>42201.291666666664</v>
      </c>
    </row>
    <row r="3207" spans="1:15">
      <c r="A3207" s="2">
        <v>300000000003206</v>
      </c>
      <c r="B3207" s="2">
        <v>200000000002855</v>
      </c>
      <c r="C3207" t="s">
        <v>3380</v>
      </c>
      <c r="D3207" t="s">
        <v>35</v>
      </c>
      <c r="E3207" s="4">
        <v>42201</v>
      </c>
      <c r="F3207" s="3">
        <v>42471</v>
      </c>
      <c r="G3207" t="s">
        <v>1297</v>
      </c>
      <c r="H3207" s="2">
        <v>100000000000591</v>
      </c>
      <c r="I3207" t="s">
        <v>21</v>
      </c>
      <c r="J3207" t="s">
        <v>21</v>
      </c>
      <c r="K3207">
        <v>138000</v>
      </c>
      <c r="L3207">
        <v>138000</v>
      </c>
      <c r="M3207" t="s">
        <v>39</v>
      </c>
      <c r="N3207" t="s">
        <v>65</v>
      </c>
      <c r="O3207" s="1">
        <f t="shared" si="50"/>
        <v>42201.291666666664</v>
      </c>
    </row>
    <row r="3208" spans="1:15">
      <c r="A3208" s="2">
        <v>300000000003207</v>
      </c>
      <c r="B3208" s="2">
        <v>200000000000550</v>
      </c>
      <c r="C3208" t="s">
        <v>3381</v>
      </c>
      <c r="D3208" t="s">
        <v>35</v>
      </c>
      <c r="E3208" s="4">
        <v>42201.520138888889</v>
      </c>
      <c r="F3208" s="3">
        <v>42733</v>
      </c>
      <c r="G3208" t="s">
        <v>1706</v>
      </c>
      <c r="H3208" s="2">
        <v>100000000000631</v>
      </c>
      <c r="I3208" t="s">
        <v>486</v>
      </c>
      <c r="J3208" t="s">
        <v>487</v>
      </c>
      <c r="K3208">
        <v>220350</v>
      </c>
      <c r="L3208">
        <v>220350</v>
      </c>
      <c r="M3208" t="s">
        <v>31</v>
      </c>
      <c r="N3208" t="s">
        <v>48</v>
      </c>
      <c r="O3208" s="1">
        <f t="shared" si="50"/>
        <v>42201.811805555553</v>
      </c>
    </row>
    <row r="3209" spans="1:15">
      <c r="A3209" s="2">
        <v>300000000003208</v>
      </c>
      <c r="B3209" s="2">
        <v>200000000002857</v>
      </c>
      <c r="C3209" t="s">
        <v>3382</v>
      </c>
      <c r="D3209" t="s">
        <v>35</v>
      </c>
      <c r="E3209" s="4">
        <v>42201</v>
      </c>
      <c r="F3209" s="3">
        <v>42310</v>
      </c>
      <c r="G3209" t="s">
        <v>1153</v>
      </c>
      <c r="H3209" s="2">
        <v>100000000000257</v>
      </c>
      <c r="I3209" t="s">
        <v>21</v>
      </c>
      <c r="J3209" t="s">
        <v>21</v>
      </c>
      <c r="M3209" t="s">
        <v>31</v>
      </c>
      <c r="N3209" t="s">
        <v>48</v>
      </c>
      <c r="O3209" s="1">
        <f t="shared" si="50"/>
        <v>42201.291666666664</v>
      </c>
    </row>
    <row r="3210" spans="1:15">
      <c r="A3210" s="2">
        <v>300000000003209</v>
      </c>
      <c r="B3210" s="2">
        <v>200000000001639</v>
      </c>
      <c r="C3210" t="s">
        <v>3383</v>
      </c>
      <c r="D3210" t="s">
        <v>35</v>
      </c>
      <c r="E3210" s="4">
        <v>42201.260416666664</v>
      </c>
      <c r="F3210" s="3">
        <v>42523</v>
      </c>
      <c r="G3210" t="s">
        <v>1490</v>
      </c>
      <c r="H3210" s="2">
        <v>100000000000528</v>
      </c>
      <c r="I3210" t="s">
        <v>21</v>
      </c>
      <c r="J3210" t="s">
        <v>21</v>
      </c>
      <c r="K3210">
        <v>408000</v>
      </c>
      <c r="L3210">
        <v>653700</v>
      </c>
      <c r="M3210" t="s">
        <v>39</v>
      </c>
      <c r="N3210" t="s">
        <v>40</v>
      </c>
      <c r="O3210" s="1">
        <f t="shared" si="50"/>
        <v>42201.552083333328</v>
      </c>
    </row>
    <row r="3211" spans="1:15">
      <c r="A3211" s="2">
        <v>300000000003210</v>
      </c>
      <c r="B3211" s="2">
        <v>200000000002856</v>
      </c>
      <c r="C3211" t="s">
        <v>3384</v>
      </c>
      <c r="D3211" t="s">
        <v>35</v>
      </c>
      <c r="E3211" s="4">
        <v>42201</v>
      </c>
      <c r="F3211" s="3">
        <v>42749</v>
      </c>
      <c r="G3211" t="s">
        <v>329</v>
      </c>
      <c r="H3211" s="2">
        <v>100000000000097</v>
      </c>
      <c r="I3211" t="s">
        <v>810</v>
      </c>
      <c r="J3211" t="s">
        <v>490</v>
      </c>
      <c r="K3211">
        <v>138000</v>
      </c>
      <c r="L3211">
        <v>138000</v>
      </c>
      <c r="M3211" t="s">
        <v>31</v>
      </c>
      <c r="N3211" t="s">
        <v>48</v>
      </c>
      <c r="O3211" s="1">
        <f t="shared" si="50"/>
        <v>42201.291666666664</v>
      </c>
    </row>
    <row r="3212" spans="1:15">
      <c r="A3212" s="2">
        <v>300000000003211</v>
      </c>
      <c r="B3212" s="2">
        <v>200000000000142</v>
      </c>
      <c r="C3212" t="s">
        <v>3385</v>
      </c>
      <c r="D3212" t="s">
        <v>35</v>
      </c>
      <c r="E3212" s="4">
        <v>42201</v>
      </c>
      <c r="F3212" s="3">
        <v>42270</v>
      </c>
      <c r="G3212" t="s">
        <v>220</v>
      </c>
      <c r="H3212" s="2">
        <v>100000000000093</v>
      </c>
      <c r="I3212" t="s">
        <v>21</v>
      </c>
      <c r="J3212" t="s">
        <v>21</v>
      </c>
      <c r="K3212">
        <v>124500</v>
      </c>
      <c r="L3212">
        <v>124500</v>
      </c>
      <c r="M3212" t="s">
        <v>22</v>
      </c>
      <c r="N3212" t="s">
        <v>23</v>
      </c>
      <c r="O3212" s="1">
        <f t="shared" si="50"/>
        <v>42201.291666666664</v>
      </c>
    </row>
    <row r="3213" spans="1:15">
      <c r="A3213" s="2">
        <v>300000000003212</v>
      </c>
      <c r="B3213" s="2">
        <v>200000000002289</v>
      </c>
      <c r="C3213" t="s">
        <v>3386</v>
      </c>
      <c r="D3213" t="s">
        <v>35</v>
      </c>
      <c r="E3213" s="4">
        <v>42201</v>
      </c>
      <c r="F3213" s="3">
        <v>42726</v>
      </c>
      <c r="G3213" t="s">
        <v>1236</v>
      </c>
      <c r="H3213" s="2">
        <v>100000000000238</v>
      </c>
      <c r="I3213" t="s">
        <v>810</v>
      </c>
      <c r="J3213" t="s">
        <v>490</v>
      </c>
      <c r="K3213">
        <v>124500</v>
      </c>
      <c r="L3213">
        <v>124500</v>
      </c>
      <c r="M3213" t="s">
        <v>22</v>
      </c>
      <c r="N3213" t="s">
        <v>198</v>
      </c>
      <c r="O3213" s="1">
        <f t="shared" si="50"/>
        <v>42201.291666666664</v>
      </c>
    </row>
    <row r="3214" spans="1:15">
      <c r="A3214" s="2">
        <v>300000000003213</v>
      </c>
      <c r="B3214" s="2">
        <v>200000000000454</v>
      </c>
      <c r="C3214" t="s">
        <v>3387</v>
      </c>
      <c r="D3214" t="s">
        <v>35</v>
      </c>
      <c r="E3214" s="4">
        <v>42202</v>
      </c>
      <c r="F3214" s="3">
        <v>42523</v>
      </c>
      <c r="G3214" t="s">
        <v>1368</v>
      </c>
      <c r="H3214" s="2">
        <v>100000000000313</v>
      </c>
      <c r="I3214" t="s">
        <v>21</v>
      </c>
      <c r="J3214" t="s">
        <v>21</v>
      </c>
      <c r="K3214">
        <v>124500</v>
      </c>
      <c r="L3214">
        <v>124500</v>
      </c>
      <c r="M3214" t="s">
        <v>31</v>
      </c>
      <c r="N3214" t="s">
        <v>48</v>
      </c>
      <c r="O3214" s="1">
        <f t="shared" si="50"/>
        <v>42202.291666666664</v>
      </c>
    </row>
    <row r="3215" spans="1:15">
      <c r="A3215" s="2">
        <v>300000000003214</v>
      </c>
      <c r="B3215" s="2">
        <v>200000000000022</v>
      </c>
      <c r="C3215" t="s">
        <v>3388</v>
      </c>
      <c r="D3215" t="s">
        <v>35</v>
      </c>
      <c r="E3215" s="4">
        <v>42202</v>
      </c>
      <c r="F3215" s="3">
        <v>42244</v>
      </c>
      <c r="G3215" t="s">
        <v>676</v>
      </c>
      <c r="H3215" s="2">
        <v>100000000000178</v>
      </c>
      <c r="I3215" t="s">
        <v>21</v>
      </c>
      <c r="J3215" t="s">
        <v>21</v>
      </c>
      <c r="K3215">
        <v>124500</v>
      </c>
      <c r="L3215">
        <v>124500</v>
      </c>
      <c r="M3215" t="s">
        <v>101</v>
      </c>
      <c r="N3215" t="s">
        <v>101</v>
      </c>
      <c r="O3215" s="1">
        <f t="shared" si="50"/>
        <v>42202.291666666664</v>
      </c>
    </row>
    <row r="3216" spans="1:15">
      <c r="A3216" s="2">
        <v>300000000003215</v>
      </c>
      <c r="B3216" s="2">
        <v>200000000002858</v>
      </c>
      <c r="C3216" t="s">
        <v>3389</v>
      </c>
      <c r="D3216" t="s">
        <v>35</v>
      </c>
      <c r="E3216" s="4">
        <v>42202</v>
      </c>
      <c r="F3216" s="3">
        <v>42935</v>
      </c>
      <c r="G3216" t="s">
        <v>1618</v>
      </c>
      <c r="H3216" s="2">
        <v>100000000000684</v>
      </c>
      <c r="I3216" t="s">
        <v>408</v>
      </c>
      <c r="J3216" t="s">
        <v>409</v>
      </c>
      <c r="K3216">
        <v>204680</v>
      </c>
      <c r="L3216">
        <v>139070</v>
      </c>
      <c r="M3216" t="s">
        <v>39</v>
      </c>
      <c r="N3216" t="s">
        <v>65</v>
      </c>
      <c r="O3216" s="1">
        <f t="shared" si="50"/>
        <v>42202.291666666664</v>
      </c>
    </row>
    <row r="3217" spans="1:15">
      <c r="A3217" s="2">
        <v>300000000003216</v>
      </c>
      <c r="B3217" s="2">
        <v>200000000000538</v>
      </c>
      <c r="C3217" t="s">
        <v>3390</v>
      </c>
      <c r="D3217" t="s">
        <v>35</v>
      </c>
      <c r="E3217" s="4">
        <v>42202</v>
      </c>
      <c r="F3217" s="3">
        <v>42783</v>
      </c>
      <c r="G3217" t="s">
        <v>702</v>
      </c>
      <c r="H3217" s="2">
        <v>100000000000419</v>
      </c>
      <c r="I3217" t="s">
        <v>810</v>
      </c>
      <c r="J3217" t="s">
        <v>490</v>
      </c>
      <c r="K3217">
        <v>124500</v>
      </c>
      <c r="L3217">
        <v>124500</v>
      </c>
      <c r="M3217" t="s">
        <v>22</v>
      </c>
      <c r="N3217" t="s">
        <v>23</v>
      </c>
      <c r="O3217" s="1">
        <f t="shared" si="50"/>
        <v>42202.291666666664</v>
      </c>
    </row>
    <row r="3218" spans="1:15">
      <c r="A3218" s="2">
        <v>300000000003217</v>
      </c>
      <c r="B3218" s="2">
        <v>200000000000224</v>
      </c>
      <c r="C3218" t="s">
        <v>3391</v>
      </c>
      <c r="D3218" t="s">
        <v>19</v>
      </c>
      <c r="E3218" s="4">
        <v>42202</v>
      </c>
      <c r="F3218" s="3">
        <v>42625</v>
      </c>
      <c r="G3218" t="s">
        <v>702</v>
      </c>
      <c r="H3218" s="2">
        <v>100000000000419</v>
      </c>
      <c r="I3218" t="s">
        <v>486</v>
      </c>
      <c r="J3218" t="s">
        <v>1910</v>
      </c>
      <c r="K3218">
        <v>297300</v>
      </c>
      <c r="L3218">
        <v>297300</v>
      </c>
      <c r="M3218" t="s">
        <v>22</v>
      </c>
      <c r="N3218" t="s">
        <v>23</v>
      </c>
      <c r="O3218" s="1">
        <f t="shared" si="50"/>
        <v>42202.291666666664</v>
      </c>
    </row>
    <row r="3219" spans="1:15">
      <c r="A3219" s="2">
        <v>300000000003218</v>
      </c>
      <c r="B3219" s="2">
        <v>200000000002885</v>
      </c>
      <c r="C3219" t="s">
        <v>3392</v>
      </c>
      <c r="D3219" t="s">
        <v>35</v>
      </c>
      <c r="E3219" s="4">
        <v>42205.515277777777</v>
      </c>
      <c r="F3219" s="3">
        <v>42558</v>
      </c>
      <c r="G3219" t="s">
        <v>1747</v>
      </c>
      <c r="H3219" s="2">
        <v>100000000000654</v>
      </c>
      <c r="I3219" t="s">
        <v>21</v>
      </c>
      <c r="J3219" t="s">
        <v>21</v>
      </c>
      <c r="K3219">
        <v>100200</v>
      </c>
      <c r="M3219" t="s">
        <v>22</v>
      </c>
      <c r="N3219" t="s">
        <v>23</v>
      </c>
      <c r="O3219" s="1">
        <f t="shared" si="50"/>
        <v>42205.806944444441</v>
      </c>
    </row>
    <row r="3220" spans="1:15">
      <c r="A3220" s="2">
        <v>300000000003219</v>
      </c>
      <c r="B3220" s="2">
        <v>200000000000071</v>
      </c>
      <c r="C3220" t="s">
        <v>3393</v>
      </c>
      <c r="D3220" t="s">
        <v>35</v>
      </c>
      <c r="E3220" s="4">
        <v>42205.515277777777</v>
      </c>
      <c r="F3220" s="3">
        <v>42374</v>
      </c>
      <c r="G3220" t="s">
        <v>1348</v>
      </c>
      <c r="H3220" s="2">
        <v>100000000000420</v>
      </c>
      <c r="I3220" t="s">
        <v>21</v>
      </c>
      <c r="J3220" t="s">
        <v>21</v>
      </c>
      <c r="K3220">
        <v>391800</v>
      </c>
      <c r="L3220">
        <v>391800</v>
      </c>
      <c r="M3220" t="s">
        <v>31</v>
      </c>
      <c r="N3220" t="s">
        <v>48</v>
      </c>
      <c r="O3220" s="1">
        <f t="shared" si="50"/>
        <v>42205.806944444441</v>
      </c>
    </row>
    <row r="3221" spans="1:15">
      <c r="A3221" s="2">
        <v>300000000003220</v>
      </c>
      <c r="B3221" s="2">
        <v>200000000000100</v>
      </c>
      <c r="C3221" t="s">
        <v>3394</v>
      </c>
      <c r="D3221" t="s">
        <v>35</v>
      </c>
      <c r="E3221" s="4">
        <v>42205.515277777777</v>
      </c>
      <c r="F3221" s="3">
        <v>42396</v>
      </c>
      <c r="G3221" t="s">
        <v>1348</v>
      </c>
      <c r="H3221" s="2">
        <v>100000000000420</v>
      </c>
      <c r="I3221" t="s">
        <v>21</v>
      </c>
      <c r="J3221" t="s">
        <v>21</v>
      </c>
      <c r="K3221">
        <v>100200</v>
      </c>
      <c r="L3221">
        <v>100200</v>
      </c>
      <c r="M3221" t="s">
        <v>31</v>
      </c>
      <c r="N3221" t="s">
        <v>48</v>
      </c>
      <c r="O3221" s="1">
        <f t="shared" si="50"/>
        <v>42205.806944444441</v>
      </c>
    </row>
    <row r="3222" spans="1:15">
      <c r="A3222" s="2">
        <v>300000000003221</v>
      </c>
      <c r="B3222" s="2">
        <v>200000000000016</v>
      </c>
      <c r="C3222" t="s">
        <v>3395</v>
      </c>
      <c r="D3222" t="s">
        <v>35</v>
      </c>
      <c r="E3222" s="4">
        <v>42205.515277777777</v>
      </c>
      <c r="F3222" s="3">
        <v>42818</v>
      </c>
      <c r="G3222" t="s">
        <v>934</v>
      </c>
      <c r="H3222" s="2">
        <v>100000000000483</v>
      </c>
      <c r="I3222" t="s">
        <v>810</v>
      </c>
      <c r="J3222" t="s">
        <v>490</v>
      </c>
      <c r="K3222">
        <v>151500</v>
      </c>
      <c r="L3222">
        <v>124500</v>
      </c>
      <c r="M3222" t="s">
        <v>31</v>
      </c>
      <c r="N3222" t="s">
        <v>48</v>
      </c>
      <c r="O3222" s="1">
        <f t="shared" si="50"/>
        <v>42205.806944444441</v>
      </c>
    </row>
    <row r="3223" spans="1:15">
      <c r="A3223" s="2">
        <v>300000000003222</v>
      </c>
      <c r="B3223" s="2">
        <v>200000000002915</v>
      </c>
      <c r="C3223" t="s">
        <v>3396</v>
      </c>
      <c r="D3223" t="s">
        <v>35</v>
      </c>
      <c r="E3223" s="4">
        <v>42205.515277777777</v>
      </c>
      <c r="F3223" s="3">
        <v>42762</v>
      </c>
      <c r="G3223" t="s">
        <v>934</v>
      </c>
      <c r="H3223" s="2">
        <v>100000000000483</v>
      </c>
      <c r="I3223" t="s">
        <v>810</v>
      </c>
      <c r="J3223" t="s">
        <v>490</v>
      </c>
      <c r="K3223">
        <v>51600</v>
      </c>
      <c r="M3223" t="s">
        <v>31</v>
      </c>
      <c r="N3223" t="s">
        <v>48</v>
      </c>
      <c r="O3223" s="1">
        <f t="shared" si="50"/>
        <v>42205.806944444441</v>
      </c>
    </row>
    <row r="3224" spans="1:15">
      <c r="A3224" s="2">
        <v>300000000003223</v>
      </c>
      <c r="B3224" s="2">
        <v>200000000000404</v>
      </c>
      <c r="C3224" t="s">
        <v>3397</v>
      </c>
      <c r="D3224" t="s">
        <v>35</v>
      </c>
      <c r="E3224" s="4">
        <v>42205.515277777777</v>
      </c>
      <c r="F3224" s="3">
        <v>42763</v>
      </c>
      <c r="G3224" t="s">
        <v>934</v>
      </c>
      <c r="H3224" s="2">
        <v>100000000000483</v>
      </c>
      <c r="I3224" t="s">
        <v>810</v>
      </c>
      <c r="J3224" t="s">
        <v>490</v>
      </c>
      <c r="K3224">
        <v>100200</v>
      </c>
      <c r="L3224">
        <v>100200</v>
      </c>
      <c r="M3224" t="s">
        <v>31</v>
      </c>
      <c r="N3224" t="s">
        <v>48</v>
      </c>
      <c r="O3224" s="1">
        <f t="shared" si="50"/>
        <v>42205.806944444441</v>
      </c>
    </row>
    <row r="3225" spans="1:15">
      <c r="A3225" s="2">
        <v>300000000003224</v>
      </c>
      <c r="B3225" s="2">
        <v>200000000002917</v>
      </c>
      <c r="C3225" t="s">
        <v>3398</v>
      </c>
      <c r="D3225" t="s">
        <v>35</v>
      </c>
      <c r="E3225" s="4">
        <v>42205.515277777777</v>
      </c>
      <c r="F3225" s="3">
        <v>42846</v>
      </c>
      <c r="G3225" t="s">
        <v>934</v>
      </c>
      <c r="H3225" s="2">
        <v>100000000000483</v>
      </c>
      <c r="I3225" t="s">
        <v>810</v>
      </c>
      <c r="J3225" t="s">
        <v>490</v>
      </c>
      <c r="K3225">
        <v>165000</v>
      </c>
      <c r="L3225">
        <v>138000</v>
      </c>
      <c r="M3225" t="s">
        <v>31</v>
      </c>
      <c r="N3225" t="s">
        <v>48</v>
      </c>
      <c r="O3225" s="1">
        <f t="shared" si="50"/>
        <v>42205.806944444441</v>
      </c>
    </row>
    <row r="3226" spans="1:15">
      <c r="A3226" s="2">
        <v>300000000003225</v>
      </c>
      <c r="B3226" s="2">
        <v>200000000002908</v>
      </c>
      <c r="C3226" t="s">
        <v>3399</v>
      </c>
      <c r="D3226" t="s">
        <v>35</v>
      </c>
      <c r="E3226" s="4">
        <v>42205.515277777777</v>
      </c>
      <c r="F3226" s="3">
        <v>42282</v>
      </c>
      <c r="G3226" t="s">
        <v>800</v>
      </c>
      <c r="H3226" s="2">
        <v>100000000000259</v>
      </c>
      <c r="I3226" t="s">
        <v>21</v>
      </c>
      <c r="J3226" t="s">
        <v>21</v>
      </c>
      <c r="K3226">
        <v>100200</v>
      </c>
      <c r="M3226" t="s">
        <v>31</v>
      </c>
      <c r="N3226" t="s">
        <v>48</v>
      </c>
      <c r="O3226" s="1">
        <f t="shared" si="50"/>
        <v>42205.806944444441</v>
      </c>
    </row>
    <row r="3227" spans="1:15">
      <c r="A3227" s="2">
        <v>300000000003226</v>
      </c>
      <c r="B3227" s="2">
        <v>200000000002877</v>
      </c>
      <c r="C3227" t="s">
        <v>3400</v>
      </c>
      <c r="D3227" t="s">
        <v>35</v>
      </c>
      <c r="E3227" s="4">
        <v>42205.515277777777</v>
      </c>
      <c r="F3227" s="3">
        <v>42486</v>
      </c>
      <c r="G3227" t="s">
        <v>676</v>
      </c>
      <c r="H3227" s="2">
        <v>100000000000178</v>
      </c>
      <c r="I3227" t="s">
        <v>21</v>
      </c>
      <c r="J3227" t="s">
        <v>21</v>
      </c>
      <c r="K3227">
        <v>124500</v>
      </c>
      <c r="L3227">
        <v>124500</v>
      </c>
      <c r="M3227" t="s">
        <v>31</v>
      </c>
      <c r="N3227" t="s">
        <v>48</v>
      </c>
      <c r="O3227" s="1">
        <f t="shared" si="50"/>
        <v>42205.806944444441</v>
      </c>
    </row>
    <row r="3228" spans="1:15">
      <c r="A3228" s="2">
        <v>300000000003227</v>
      </c>
      <c r="B3228" s="2">
        <v>200000000001117</v>
      </c>
      <c r="C3228" t="s">
        <v>3401</v>
      </c>
      <c r="D3228" t="s">
        <v>35</v>
      </c>
      <c r="E3228" s="4">
        <v>42205.522916666669</v>
      </c>
      <c r="F3228" s="3">
        <v>42227</v>
      </c>
      <c r="G3228" t="s">
        <v>3213</v>
      </c>
      <c r="H3228" s="2">
        <v>100000000000450</v>
      </c>
      <c r="I3228" t="s">
        <v>21</v>
      </c>
      <c r="J3228" t="s">
        <v>21</v>
      </c>
      <c r="K3228">
        <v>21220</v>
      </c>
      <c r="M3228" t="s">
        <v>31</v>
      </c>
      <c r="N3228" t="s">
        <v>48</v>
      </c>
      <c r="O3228" s="1">
        <f t="shared" si="50"/>
        <v>42205.814583333333</v>
      </c>
    </row>
    <row r="3229" spans="1:15">
      <c r="A3229" s="2">
        <v>300000000003228</v>
      </c>
      <c r="B3229" s="2">
        <v>200000000000194</v>
      </c>
      <c r="C3229" t="s">
        <v>3402</v>
      </c>
      <c r="D3229" t="s">
        <v>35</v>
      </c>
      <c r="E3229" s="4">
        <v>42205.522916666669</v>
      </c>
      <c r="F3229" s="3">
        <v>41842</v>
      </c>
      <c r="G3229" t="s">
        <v>3213</v>
      </c>
      <c r="H3229" s="2">
        <v>100000000000450</v>
      </c>
      <c r="I3229" t="s">
        <v>30</v>
      </c>
      <c r="J3229" t="s">
        <v>30</v>
      </c>
      <c r="K3229">
        <v>23920</v>
      </c>
      <c r="M3229" t="s">
        <v>31</v>
      </c>
      <c r="N3229" t="s">
        <v>48</v>
      </c>
      <c r="O3229" s="1">
        <f t="shared" si="50"/>
        <v>42205.814583333333</v>
      </c>
    </row>
    <row r="3230" spans="1:15">
      <c r="A3230" s="2">
        <v>300000000003229</v>
      </c>
      <c r="B3230" s="2">
        <v>200000000001208</v>
      </c>
      <c r="C3230" t="s">
        <v>3403</v>
      </c>
      <c r="D3230" t="s">
        <v>35</v>
      </c>
      <c r="E3230" s="4">
        <v>42205.515277777777</v>
      </c>
      <c r="F3230" s="3">
        <v>41470</v>
      </c>
      <c r="G3230" t="s">
        <v>3213</v>
      </c>
      <c r="H3230" s="2">
        <v>100000000000450</v>
      </c>
      <c r="I3230" t="s">
        <v>30</v>
      </c>
      <c r="J3230" t="s">
        <v>30</v>
      </c>
      <c r="K3230">
        <v>132600</v>
      </c>
      <c r="M3230" t="s">
        <v>31</v>
      </c>
      <c r="N3230" t="s">
        <v>48</v>
      </c>
      <c r="O3230" s="1">
        <f t="shared" si="50"/>
        <v>42205.806944444441</v>
      </c>
    </row>
    <row r="3231" spans="1:15">
      <c r="A3231" s="2">
        <v>300000000003230</v>
      </c>
      <c r="B3231" s="2">
        <v>200000000001195</v>
      </c>
      <c r="C3231" t="s">
        <v>3404</v>
      </c>
      <c r="D3231" t="s">
        <v>35</v>
      </c>
      <c r="E3231" s="4">
        <v>42205.515277777777</v>
      </c>
      <c r="F3231" s="3">
        <v>41379</v>
      </c>
      <c r="G3231" t="s">
        <v>3213</v>
      </c>
      <c r="H3231" s="2">
        <v>100000000000450</v>
      </c>
      <c r="I3231" t="s">
        <v>30</v>
      </c>
      <c r="J3231" t="s">
        <v>30</v>
      </c>
      <c r="K3231">
        <v>537600</v>
      </c>
      <c r="M3231" t="s">
        <v>31</v>
      </c>
      <c r="N3231" t="s">
        <v>48</v>
      </c>
      <c r="O3231" s="1">
        <f t="shared" si="50"/>
        <v>42205.806944444441</v>
      </c>
    </row>
    <row r="3232" spans="1:15">
      <c r="A3232" s="2">
        <v>300000000003231</v>
      </c>
      <c r="B3232" s="2">
        <v>200000000002892</v>
      </c>
      <c r="C3232" t="s">
        <v>3405</v>
      </c>
      <c r="D3232" t="s">
        <v>35</v>
      </c>
      <c r="E3232" s="4">
        <v>42205.515277777777</v>
      </c>
      <c r="F3232" s="3">
        <v>41591</v>
      </c>
      <c r="G3232" t="s">
        <v>3213</v>
      </c>
      <c r="H3232" s="2">
        <v>100000000000450</v>
      </c>
      <c r="I3232" t="s">
        <v>30</v>
      </c>
      <c r="J3232" t="s">
        <v>30</v>
      </c>
      <c r="K3232">
        <v>162300</v>
      </c>
      <c r="M3232" t="s">
        <v>31</v>
      </c>
      <c r="N3232" t="s">
        <v>48</v>
      </c>
      <c r="O3232" s="1">
        <f t="shared" si="50"/>
        <v>42205.806944444441</v>
      </c>
    </row>
    <row r="3233" spans="1:15">
      <c r="A3233" s="2">
        <v>300000000003232</v>
      </c>
      <c r="B3233" s="2">
        <v>200000000001208</v>
      </c>
      <c r="C3233" t="s">
        <v>3406</v>
      </c>
      <c r="D3233" t="s">
        <v>35</v>
      </c>
      <c r="E3233" s="4">
        <v>42205.515277777777</v>
      </c>
      <c r="F3233" s="3">
        <v>41470</v>
      </c>
      <c r="G3233" t="s">
        <v>3213</v>
      </c>
      <c r="H3233" s="2">
        <v>100000000000450</v>
      </c>
      <c r="I3233" t="s">
        <v>30</v>
      </c>
      <c r="J3233" t="s">
        <v>30</v>
      </c>
      <c r="K3233">
        <v>9070</v>
      </c>
      <c r="M3233" t="s">
        <v>31</v>
      </c>
      <c r="N3233" t="s">
        <v>48</v>
      </c>
      <c r="O3233" s="1">
        <f t="shared" si="50"/>
        <v>42205.806944444441</v>
      </c>
    </row>
    <row r="3234" spans="1:15">
      <c r="A3234" s="2">
        <v>300000000003233</v>
      </c>
      <c r="B3234" s="2">
        <v>200000000002892</v>
      </c>
      <c r="C3234" t="s">
        <v>3407</v>
      </c>
      <c r="D3234" t="s">
        <v>35</v>
      </c>
      <c r="E3234" s="4">
        <v>42205.515277777777</v>
      </c>
      <c r="F3234" s="3">
        <v>41603</v>
      </c>
      <c r="G3234" t="s">
        <v>3213</v>
      </c>
      <c r="H3234" s="2">
        <v>100000000000450</v>
      </c>
      <c r="I3234" t="s">
        <v>30</v>
      </c>
      <c r="J3234" t="s">
        <v>30</v>
      </c>
      <c r="K3234">
        <v>50250</v>
      </c>
      <c r="M3234" t="s">
        <v>31</v>
      </c>
      <c r="N3234" t="s">
        <v>48</v>
      </c>
      <c r="O3234" s="1">
        <f t="shared" si="50"/>
        <v>42205.806944444441</v>
      </c>
    </row>
    <row r="3235" spans="1:15">
      <c r="A3235" s="2">
        <v>300000000003234</v>
      </c>
      <c r="B3235" s="2">
        <v>200000000000117</v>
      </c>
      <c r="C3235" t="s">
        <v>3408</v>
      </c>
      <c r="D3235" t="s">
        <v>35</v>
      </c>
      <c r="E3235" s="4">
        <v>42205.515277777777</v>
      </c>
      <c r="F3235" s="3">
        <v>41470</v>
      </c>
      <c r="G3235" t="s">
        <v>3213</v>
      </c>
      <c r="H3235" s="2">
        <v>100000000000450</v>
      </c>
      <c r="I3235" t="s">
        <v>30</v>
      </c>
      <c r="J3235" t="s">
        <v>30</v>
      </c>
      <c r="K3235">
        <v>239250</v>
      </c>
      <c r="M3235" t="s">
        <v>39</v>
      </c>
      <c r="N3235" t="s">
        <v>40</v>
      </c>
      <c r="O3235" s="1">
        <f t="shared" si="50"/>
        <v>42205.806944444441</v>
      </c>
    </row>
    <row r="3236" spans="1:15">
      <c r="A3236" s="2">
        <v>300000000003235</v>
      </c>
      <c r="B3236" s="2">
        <v>200000000001740</v>
      </c>
      <c r="C3236" t="s">
        <v>3409</v>
      </c>
      <c r="D3236" t="s">
        <v>35</v>
      </c>
      <c r="E3236" s="4">
        <v>42205.515277777777</v>
      </c>
      <c r="F3236" s="3">
        <v>41431</v>
      </c>
      <c r="G3236" t="s">
        <v>3213</v>
      </c>
      <c r="H3236" s="2">
        <v>100000000000450</v>
      </c>
      <c r="I3236" t="s">
        <v>30</v>
      </c>
      <c r="J3236" t="s">
        <v>30</v>
      </c>
      <c r="K3236">
        <v>100200</v>
      </c>
      <c r="M3236" t="s">
        <v>22</v>
      </c>
      <c r="N3236" t="s">
        <v>23</v>
      </c>
      <c r="O3236" s="1">
        <f t="shared" si="50"/>
        <v>42205.806944444441</v>
      </c>
    </row>
    <row r="3237" spans="1:15">
      <c r="A3237" s="2">
        <v>300000000003236</v>
      </c>
      <c r="B3237" s="2">
        <v>200000000001195</v>
      </c>
      <c r="C3237" t="s">
        <v>3410</v>
      </c>
      <c r="D3237" t="s">
        <v>35</v>
      </c>
      <c r="E3237" s="4">
        <v>42205.515277777777</v>
      </c>
      <c r="F3237" s="3">
        <v>41523</v>
      </c>
      <c r="G3237" t="s">
        <v>3213</v>
      </c>
      <c r="H3237" s="2">
        <v>100000000000450</v>
      </c>
      <c r="I3237" t="s">
        <v>30</v>
      </c>
      <c r="J3237" t="s">
        <v>30</v>
      </c>
      <c r="K3237">
        <v>845400</v>
      </c>
      <c r="M3237" t="s">
        <v>31</v>
      </c>
      <c r="N3237" t="s">
        <v>48</v>
      </c>
      <c r="O3237" s="1">
        <f t="shared" si="50"/>
        <v>42205.806944444441</v>
      </c>
    </row>
    <row r="3238" spans="1:15">
      <c r="A3238" s="2">
        <v>300000000003237</v>
      </c>
      <c r="B3238" s="2">
        <v>200000000001740</v>
      </c>
      <c r="C3238" t="s">
        <v>3411</v>
      </c>
      <c r="D3238" t="s">
        <v>35</v>
      </c>
      <c r="E3238" s="4">
        <v>42205.515277777777</v>
      </c>
      <c r="F3238" s="3">
        <v>41506</v>
      </c>
      <c r="G3238" t="s">
        <v>3213</v>
      </c>
      <c r="H3238" s="2">
        <v>100000000000450</v>
      </c>
      <c r="I3238" t="s">
        <v>30</v>
      </c>
      <c r="J3238" t="s">
        <v>30</v>
      </c>
      <c r="K3238">
        <v>111000</v>
      </c>
      <c r="M3238" t="s">
        <v>22</v>
      </c>
      <c r="N3238" t="s">
        <v>23</v>
      </c>
      <c r="O3238" s="1">
        <f t="shared" si="50"/>
        <v>42205.806944444441</v>
      </c>
    </row>
    <row r="3239" spans="1:15">
      <c r="A3239" s="2">
        <v>300000000003238</v>
      </c>
      <c r="B3239" s="2">
        <v>200000000001230</v>
      </c>
      <c r="C3239" t="s">
        <v>3412</v>
      </c>
      <c r="D3239" t="s">
        <v>35</v>
      </c>
      <c r="E3239" s="4">
        <v>42205.515277777777</v>
      </c>
      <c r="F3239" s="3">
        <v>41603</v>
      </c>
      <c r="G3239" t="s">
        <v>3213</v>
      </c>
      <c r="H3239" s="2">
        <v>100000000000450</v>
      </c>
      <c r="I3239" t="s">
        <v>30</v>
      </c>
      <c r="J3239" t="s">
        <v>30</v>
      </c>
      <c r="K3239">
        <v>480900</v>
      </c>
      <c r="M3239" t="s">
        <v>31</v>
      </c>
      <c r="N3239" t="s">
        <v>48</v>
      </c>
      <c r="O3239" s="1">
        <f t="shared" si="50"/>
        <v>42205.806944444441</v>
      </c>
    </row>
    <row r="3240" spans="1:15">
      <c r="A3240" s="2">
        <v>300000000003239</v>
      </c>
      <c r="B3240" s="2">
        <v>200000000001740</v>
      </c>
      <c r="C3240" t="s">
        <v>3413</v>
      </c>
      <c r="D3240" t="s">
        <v>35</v>
      </c>
      <c r="E3240" s="4">
        <v>42205.515277777777</v>
      </c>
      <c r="F3240" s="3">
        <v>42209</v>
      </c>
      <c r="G3240" t="s">
        <v>3213</v>
      </c>
      <c r="H3240" s="2">
        <v>100000000000450</v>
      </c>
      <c r="I3240" t="s">
        <v>21</v>
      </c>
      <c r="J3240" t="s">
        <v>21</v>
      </c>
      <c r="K3240">
        <v>813000</v>
      </c>
      <c r="M3240" t="s">
        <v>22</v>
      </c>
      <c r="N3240" t="s">
        <v>23</v>
      </c>
      <c r="O3240" s="1">
        <f t="shared" si="50"/>
        <v>42205.806944444441</v>
      </c>
    </row>
    <row r="3241" spans="1:15">
      <c r="A3241" s="2">
        <v>300000000003240</v>
      </c>
      <c r="B3241" s="2">
        <v>200000000000539</v>
      </c>
      <c r="C3241" t="s">
        <v>3414</v>
      </c>
      <c r="D3241" t="s">
        <v>35</v>
      </c>
      <c r="E3241" s="4">
        <v>42205.515277777777</v>
      </c>
      <c r="F3241" s="3">
        <v>41907</v>
      </c>
      <c r="G3241" t="s">
        <v>3213</v>
      </c>
      <c r="H3241" s="2">
        <v>100000000000450</v>
      </c>
      <c r="I3241" t="s">
        <v>30</v>
      </c>
      <c r="J3241" t="s">
        <v>30</v>
      </c>
      <c r="K3241">
        <v>333750</v>
      </c>
      <c r="M3241" t="s">
        <v>39</v>
      </c>
      <c r="N3241" t="s">
        <v>65</v>
      </c>
      <c r="O3241" s="1">
        <f t="shared" si="50"/>
        <v>42205.806944444441</v>
      </c>
    </row>
    <row r="3242" spans="1:15">
      <c r="A3242" s="2">
        <v>300000000003241</v>
      </c>
      <c r="B3242" s="2">
        <v>200000000000539</v>
      </c>
      <c r="C3242" t="s">
        <v>3415</v>
      </c>
      <c r="D3242" t="s">
        <v>35</v>
      </c>
      <c r="E3242" s="4">
        <v>42205.515277777777</v>
      </c>
      <c r="F3242" s="3">
        <v>41842</v>
      </c>
      <c r="G3242" t="s">
        <v>3213</v>
      </c>
      <c r="H3242" s="2">
        <v>100000000000450</v>
      </c>
      <c r="I3242" t="s">
        <v>30</v>
      </c>
      <c r="J3242" t="s">
        <v>30</v>
      </c>
      <c r="K3242">
        <v>197340</v>
      </c>
      <c r="M3242" t="s">
        <v>39</v>
      </c>
      <c r="N3242" t="s">
        <v>65</v>
      </c>
      <c r="O3242" s="1">
        <f t="shared" si="50"/>
        <v>42205.806944444441</v>
      </c>
    </row>
    <row r="3243" spans="1:15">
      <c r="A3243" s="2">
        <v>300000000003242</v>
      </c>
      <c r="B3243" s="2">
        <v>200000000001208</v>
      </c>
      <c r="C3243" t="s">
        <v>3416</v>
      </c>
      <c r="D3243" t="s">
        <v>35</v>
      </c>
      <c r="E3243" s="4">
        <v>42205.515277777777</v>
      </c>
      <c r="F3243" s="3">
        <v>42209</v>
      </c>
      <c r="G3243" t="s">
        <v>3213</v>
      </c>
      <c r="H3243" s="2">
        <v>100000000000450</v>
      </c>
      <c r="I3243" t="s">
        <v>21</v>
      </c>
      <c r="J3243" t="s">
        <v>21</v>
      </c>
      <c r="K3243">
        <v>138000</v>
      </c>
      <c r="M3243" t="s">
        <v>31</v>
      </c>
      <c r="N3243" t="s">
        <v>48</v>
      </c>
      <c r="O3243" s="1">
        <f t="shared" si="50"/>
        <v>42205.806944444441</v>
      </c>
    </row>
    <row r="3244" spans="1:15">
      <c r="A3244" s="2">
        <v>300000000003243</v>
      </c>
      <c r="B3244" s="2">
        <v>200000000001195</v>
      </c>
      <c r="C3244" t="s">
        <v>3417</v>
      </c>
      <c r="D3244" t="s">
        <v>35</v>
      </c>
      <c r="E3244" s="4">
        <v>42205.515277777777</v>
      </c>
      <c r="F3244" s="3">
        <v>41852</v>
      </c>
      <c r="G3244" t="s">
        <v>3213</v>
      </c>
      <c r="H3244" s="2">
        <v>100000000000450</v>
      </c>
      <c r="I3244" t="s">
        <v>30</v>
      </c>
      <c r="J3244" t="s">
        <v>30</v>
      </c>
      <c r="K3244">
        <v>19200</v>
      </c>
      <c r="M3244" t="s">
        <v>31</v>
      </c>
      <c r="N3244" t="s">
        <v>48</v>
      </c>
      <c r="O3244" s="1">
        <f t="shared" si="50"/>
        <v>42205.806944444441</v>
      </c>
    </row>
    <row r="3245" spans="1:15">
      <c r="A3245" s="2">
        <v>300000000003244</v>
      </c>
      <c r="B3245" s="2">
        <v>200000000002773</v>
      </c>
      <c r="C3245" t="s">
        <v>3418</v>
      </c>
      <c r="D3245" t="s">
        <v>35</v>
      </c>
      <c r="E3245" s="4">
        <v>42205.515277777777</v>
      </c>
      <c r="F3245" s="3">
        <v>42004</v>
      </c>
      <c r="G3245" t="s">
        <v>3213</v>
      </c>
      <c r="H3245" s="2">
        <v>100000000000450</v>
      </c>
      <c r="I3245" t="s">
        <v>30</v>
      </c>
      <c r="J3245" t="s">
        <v>30</v>
      </c>
      <c r="K3245">
        <v>205500</v>
      </c>
      <c r="M3245" t="s">
        <v>31</v>
      </c>
      <c r="N3245" t="s">
        <v>48</v>
      </c>
      <c r="O3245" s="1">
        <f t="shared" si="50"/>
        <v>42205.806944444441</v>
      </c>
    </row>
    <row r="3246" spans="1:15">
      <c r="A3246" s="2">
        <v>300000000003245</v>
      </c>
      <c r="B3246" s="2">
        <v>200000000001493</v>
      </c>
      <c r="C3246" t="s">
        <v>3419</v>
      </c>
      <c r="D3246" t="s">
        <v>35</v>
      </c>
      <c r="E3246" s="4">
        <v>42205.515277777777</v>
      </c>
      <c r="F3246" s="3">
        <v>42209</v>
      </c>
      <c r="G3246" t="s">
        <v>3213</v>
      </c>
      <c r="H3246" s="2">
        <v>100000000000450</v>
      </c>
      <c r="I3246" t="s">
        <v>21</v>
      </c>
      <c r="J3246" t="s">
        <v>21</v>
      </c>
      <c r="K3246">
        <v>57000</v>
      </c>
      <c r="M3246" t="s">
        <v>31</v>
      </c>
      <c r="N3246" t="s">
        <v>48</v>
      </c>
      <c r="O3246" s="1">
        <f t="shared" si="50"/>
        <v>42205.806944444441</v>
      </c>
    </row>
    <row r="3247" spans="1:15">
      <c r="A3247" s="2">
        <v>300000000003246</v>
      </c>
      <c r="B3247" s="2">
        <v>200000000001230</v>
      </c>
      <c r="C3247" t="s">
        <v>3420</v>
      </c>
      <c r="D3247" t="s">
        <v>35</v>
      </c>
      <c r="E3247" s="4">
        <v>42205.515277777777</v>
      </c>
      <c r="F3247" s="3">
        <v>41820</v>
      </c>
      <c r="G3247" t="s">
        <v>3213</v>
      </c>
      <c r="H3247" s="2">
        <v>100000000000450</v>
      </c>
      <c r="I3247" t="s">
        <v>30</v>
      </c>
      <c r="J3247" t="s">
        <v>30</v>
      </c>
      <c r="K3247">
        <v>151500</v>
      </c>
      <c r="M3247" t="s">
        <v>31</v>
      </c>
      <c r="N3247" t="s">
        <v>48</v>
      </c>
      <c r="O3247" s="1">
        <f t="shared" si="50"/>
        <v>42205.806944444441</v>
      </c>
    </row>
    <row r="3248" spans="1:15">
      <c r="A3248" s="2">
        <v>300000000003247</v>
      </c>
      <c r="B3248" s="2">
        <v>200000000001219</v>
      </c>
      <c r="C3248" t="s">
        <v>3421</v>
      </c>
      <c r="D3248" t="s">
        <v>35</v>
      </c>
      <c r="E3248" s="4">
        <v>42205.515277777777</v>
      </c>
      <c r="F3248" s="3">
        <v>41883</v>
      </c>
      <c r="G3248" t="s">
        <v>3213</v>
      </c>
      <c r="H3248" s="2">
        <v>100000000000450</v>
      </c>
      <c r="I3248" t="s">
        <v>30</v>
      </c>
      <c r="J3248" t="s">
        <v>30</v>
      </c>
      <c r="K3248">
        <v>124500</v>
      </c>
      <c r="M3248" t="s">
        <v>31</v>
      </c>
      <c r="N3248" t="s">
        <v>48</v>
      </c>
      <c r="O3248" s="1">
        <f t="shared" si="50"/>
        <v>42205.806944444441</v>
      </c>
    </row>
    <row r="3249" spans="1:15">
      <c r="A3249" s="2">
        <v>300000000003248</v>
      </c>
      <c r="B3249" s="2">
        <v>200000000002875</v>
      </c>
      <c r="C3249" t="s">
        <v>3422</v>
      </c>
      <c r="D3249" t="s">
        <v>35</v>
      </c>
      <c r="E3249" s="4">
        <v>42205.515277777777</v>
      </c>
      <c r="F3249" s="3">
        <v>42272</v>
      </c>
      <c r="G3249" t="s">
        <v>3213</v>
      </c>
      <c r="H3249" s="2">
        <v>100000000000450</v>
      </c>
      <c r="I3249" t="s">
        <v>21</v>
      </c>
      <c r="J3249" t="s">
        <v>21</v>
      </c>
      <c r="K3249">
        <v>30000</v>
      </c>
      <c r="M3249" t="s">
        <v>31</v>
      </c>
      <c r="N3249" t="s">
        <v>48</v>
      </c>
      <c r="O3249" s="1">
        <f t="shared" si="50"/>
        <v>42205.806944444441</v>
      </c>
    </row>
    <row r="3250" spans="1:15">
      <c r="A3250" s="2">
        <v>300000000003249</v>
      </c>
      <c r="B3250" s="2">
        <v>200000000001460</v>
      </c>
      <c r="C3250" t="s">
        <v>3423</v>
      </c>
      <c r="D3250" t="s">
        <v>35</v>
      </c>
      <c r="E3250" s="4">
        <v>42205.515277777777</v>
      </c>
      <c r="F3250" s="3">
        <v>41841</v>
      </c>
      <c r="G3250" t="s">
        <v>3213</v>
      </c>
      <c r="H3250" s="2">
        <v>100000000000450</v>
      </c>
      <c r="I3250" t="s">
        <v>30</v>
      </c>
      <c r="J3250" t="s">
        <v>30</v>
      </c>
      <c r="K3250">
        <v>57000</v>
      </c>
      <c r="M3250" t="s">
        <v>31</v>
      </c>
      <c r="N3250" t="s">
        <v>48</v>
      </c>
      <c r="O3250" s="1">
        <f t="shared" si="50"/>
        <v>42205.806944444441</v>
      </c>
    </row>
    <row r="3251" spans="1:15">
      <c r="A3251" s="2">
        <v>300000000003250</v>
      </c>
      <c r="B3251" s="2">
        <v>200000000001218</v>
      </c>
      <c r="C3251" t="s">
        <v>3424</v>
      </c>
      <c r="D3251" t="s">
        <v>35</v>
      </c>
      <c r="E3251" s="4">
        <v>42205.515277777777</v>
      </c>
      <c r="F3251" s="3">
        <v>41911</v>
      </c>
      <c r="G3251" t="s">
        <v>3213</v>
      </c>
      <c r="H3251" s="2">
        <v>100000000000450</v>
      </c>
      <c r="I3251" t="s">
        <v>30</v>
      </c>
      <c r="J3251" t="s">
        <v>30</v>
      </c>
      <c r="K3251">
        <v>144750</v>
      </c>
      <c r="M3251" t="s">
        <v>22</v>
      </c>
      <c r="N3251" t="s">
        <v>23</v>
      </c>
      <c r="O3251" s="1">
        <f t="shared" si="50"/>
        <v>42205.806944444441</v>
      </c>
    </row>
    <row r="3252" spans="1:15">
      <c r="A3252" s="2">
        <v>300000000003251</v>
      </c>
      <c r="B3252" s="2">
        <v>200000000000539</v>
      </c>
      <c r="C3252" t="s">
        <v>3425</v>
      </c>
      <c r="D3252" t="s">
        <v>35</v>
      </c>
      <c r="E3252" s="4">
        <v>42205.515277777777</v>
      </c>
      <c r="F3252" s="3">
        <v>42060</v>
      </c>
      <c r="G3252" t="s">
        <v>3213</v>
      </c>
      <c r="H3252" s="2">
        <v>100000000000450</v>
      </c>
      <c r="I3252" t="s">
        <v>30</v>
      </c>
      <c r="J3252" t="s">
        <v>30</v>
      </c>
      <c r="K3252">
        <v>124500</v>
      </c>
      <c r="M3252" t="s">
        <v>39</v>
      </c>
      <c r="N3252" t="s">
        <v>65</v>
      </c>
      <c r="O3252" s="1">
        <f t="shared" si="50"/>
        <v>42205.806944444441</v>
      </c>
    </row>
    <row r="3253" spans="1:15">
      <c r="A3253" s="2">
        <v>300000000003252</v>
      </c>
      <c r="B3253" s="2">
        <v>200000000001803</v>
      </c>
      <c r="C3253" t="s">
        <v>3426</v>
      </c>
      <c r="D3253" t="s">
        <v>35</v>
      </c>
      <c r="E3253" s="4">
        <v>42205.515277777777</v>
      </c>
      <c r="F3253" s="3">
        <v>42227</v>
      </c>
      <c r="G3253" t="s">
        <v>3213</v>
      </c>
      <c r="H3253" s="2">
        <v>100000000000450</v>
      </c>
      <c r="I3253" t="s">
        <v>21</v>
      </c>
      <c r="J3253" t="s">
        <v>21</v>
      </c>
      <c r="K3253">
        <v>16500</v>
      </c>
      <c r="M3253" t="s">
        <v>31</v>
      </c>
      <c r="N3253" t="s">
        <v>48</v>
      </c>
      <c r="O3253" s="1">
        <f t="shared" si="50"/>
        <v>42205.806944444441</v>
      </c>
    </row>
    <row r="3254" spans="1:15">
      <c r="A3254" s="2">
        <v>300000000003253</v>
      </c>
      <c r="B3254" s="2">
        <v>200000000001853</v>
      </c>
      <c r="C3254" t="s">
        <v>3427</v>
      </c>
      <c r="D3254" t="s">
        <v>35</v>
      </c>
      <c r="E3254" s="4">
        <v>42205.515277777777</v>
      </c>
      <c r="F3254" s="3">
        <v>42278</v>
      </c>
      <c r="G3254" t="s">
        <v>3213</v>
      </c>
      <c r="H3254" s="2">
        <v>100000000000450</v>
      </c>
      <c r="I3254" t="s">
        <v>21</v>
      </c>
      <c r="J3254" t="s">
        <v>21</v>
      </c>
      <c r="K3254">
        <v>30000</v>
      </c>
      <c r="M3254" t="s">
        <v>31</v>
      </c>
      <c r="N3254" t="s">
        <v>48</v>
      </c>
      <c r="O3254" s="1">
        <f t="shared" si="50"/>
        <v>42205.806944444441</v>
      </c>
    </row>
    <row r="3255" spans="1:15">
      <c r="A3255" s="2">
        <v>300000000003254</v>
      </c>
      <c r="B3255" s="2">
        <v>200000000002093</v>
      </c>
      <c r="C3255" t="s">
        <v>3428</v>
      </c>
      <c r="D3255" t="s">
        <v>35</v>
      </c>
      <c r="E3255" s="4">
        <v>42205.515277777777</v>
      </c>
      <c r="F3255" s="3">
        <v>42468</v>
      </c>
      <c r="G3255" t="s">
        <v>3213</v>
      </c>
      <c r="H3255" s="2">
        <v>100000000000450</v>
      </c>
      <c r="I3255" t="s">
        <v>21</v>
      </c>
      <c r="J3255" t="s">
        <v>21</v>
      </c>
      <c r="K3255">
        <v>124500</v>
      </c>
      <c r="M3255" t="s">
        <v>31</v>
      </c>
      <c r="N3255" t="s">
        <v>48</v>
      </c>
      <c r="O3255" s="1">
        <f t="shared" si="50"/>
        <v>42205.806944444441</v>
      </c>
    </row>
    <row r="3256" spans="1:15">
      <c r="A3256" s="2">
        <v>300000000003255</v>
      </c>
      <c r="B3256" s="2">
        <v>200000000001230</v>
      </c>
      <c r="C3256" t="s">
        <v>3429</v>
      </c>
      <c r="D3256" t="s">
        <v>35</v>
      </c>
      <c r="E3256" s="4">
        <v>42205.515277777777</v>
      </c>
      <c r="F3256" s="3">
        <v>42227</v>
      </c>
      <c r="G3256" t="s">
        <v>3213</v>
      </c>
      <c r="H3256" s="2">
        <v>100000000000450</v>
      </c>
      <c r="I3256" t="s">
        <v>21</v>
      </c>
      <c r="J3256" t="s">
        <v>21</v>
      </c>
      <c r="K3256">
        <v>205500</v>
      </c>
      <c r="M3256" t="s">
        <v>31</v>
      </c>
      <c r="N3256" t="s">
        <v>48</v>
      </c>
      <c r="O3256" s="1">
        <f t="shared" si="50"/>
        <v>42205.806944444441</v>
      </c>
    </row>
    <row r="3257" spans="1:15">
      <c r="A3257" s="2">
        <v>300000000003256</v>
      </c>
      <c r="B3257" s="2">
        <v>200000000000194</v>
      </c>
      <c r="C3257" t="s">
        <v>3430</v>
      </c>
      <c r="D3257" t="s">
        <v>35</v>
      </c>
      <c r="E3257" s="4">
        <v>42205.515277777777</v>
      </c>
      <c r="F3257" s="3">
        <v>42060</v>
      </c>
      <c r="G3257" t="s">
        <v>3213</v>
      </c>
      <c r="H3257" s="2">
        <v>100000000000450</v>
      </c>
      <c r="I3257" t="s">
        <v>30</v>
      </c>
      <c r="J3257" t="s">
        <v>30</v>
      </c>
      <c r="K3257">
        <v>23920</v>
      </c>
      <c r="M3257" t="s">
        <v>31</v>
      </c>
      <c r="N3257" t="s">
        <v>48</v>
      </c>
      <c r="O3257" s="1">
        <f t="shared" si="50"/>
        <v>42205.806944444441</v>
      </c>
    </row>
    <row r="3258" spans="1:15">
      <c r="A3258" s="2">
        <v>300000000003257</v>
      </c>
      <c r="B3258" s="2">
        <v>200000000000163</v>
      </c>
      <c r="C3258" t="s">
        <v>3431</v>
      </c>
      <c r="D3258" t="s">
        <v>35</v>
      </c>
      <c r="E3258" s="4">
        <v>42205.515277777777</v>
      </c>
      <c r="F3258" s="3">
        <v>42060</v>
      </c>
      <c r="G3258" t="s">
        <v>3213</v>
      </c>
      <c r="H3258" s="2">
        <v>100000000000450</v>
      </c>
      <c r="I3258" t="s">
        <v>30</v>
      </c>
      <c r="J3258" t="s">
        <v>30</v>
      </c>
      <c r="K3258">
        <v>23920</v>
      </c>
      <c r="M3258" t="s">
        <v>22</v>
      </c>
      <c r="N3258" t="s">
        <v>23</v>
      </c>
      <c r="O3258" s="1">
        <f t="shared" si="50"/>
        <v>42205.806944444441</v>
      </c>
    </row>
    <row r="3259" spans="1:15">
      <c r="A3259" s="2">
        <v>300000000003258</v>
      </c>
      <c r="B3259" s="2">
        <v>200000000000940</v>
      </c>
      <c r="C3259" t="s">
        <v>3432</v>
      </c>
      <c r="D3259" t="s">
        <v>35</v>
      </c>
      <c r="E3259" s="4">
        <v>42205.515277777777</v>
      </c>
      <c r="F3259" s="3">
        <v>42094</v>
      </c>
      <c r="G3259" t="s">
        <v>3213</v>
      </c>
      <c r="H3259" s="2">
        <v>100000000000450</v>
      </c>
      <c r="I3259" t="s">
        <v>30</v>
      </c>
      <c r="J3259" t="s">
        <v>30</v>
      </c>
      <c r="K3259">
        <v>23920</v>
      </c>
      <c r="M3259" t="s">
        <v>22</v>
      </c>
      <c r="N3259" t="s">
        <v>23</v>
      </c>
      <c r="O3259" s="1">
        <f t="shared" si="50"/>
        <v>42205.806944444441</v>
      </c>
    </row>
    <row r="3260" spans="1:15">
      <c r="A3260" s="2">
        <v>300000000003259</v>
      </c>
      <c r="B3260" s="2">
        <v>200000000001117</v>
      </c>
      <c r="C3260" t="s">
        <v>3433</v>
      </c>
      <c r="D3260" t="s">
        <v>35</v>
      </c>
      <c r="E3260" s="4">
        <v>42205.515277777777</v>
      </c>
      <c r="F3260" s="3">
        <v>42060</v>
      </c>
      <c r="G3260" t="s">
        <v>3213</v>
      </c>
      <c r="H3260" s="2">
        <v>100000000000450</v>
      </c>
      <c r="I3260" t="s">
        <v>30</v>
      </c>
      <c r="J3260" t="s">
        <v>30</v>
      </c>
      <c r="K3260">
        <v>23920</v>
      </c>
      <c r="M3260" t="s">
        <v>31</v>
      </c>
      <c r="N3260" t="s">
        <v>48</v>
      </c>
      <c r="O3260" s="1">
        <f t="shared" si="50"/>
        <v>42205.806944444441</v>
      </c>
    </row>
    <row r="3261" spans="1:15">
      <c r="A3261" s="2">
        <v>300000000003260</v>
      </c>
      <c r="B3261" s="2">
        <v>200000000001803</v>
      </c>
      <c r="C3261" t="s">
        <v>3434</v>
      </c>
      <c r="D3261" t="s">
        <v>35</v>
      </c>
      <c r="E3261" s="4">
        <v>42205.515277777777</v>
      </c>
      <c r="F3261" s="3">
        <v>42227</v>
      </c>
      <c r="G3261" t="s">
        <v>3213</v>
      </c>
      <c r="H3261" s="2">
        <v>100000000000450</v>
      </c>
      <c r="I3261" t="s">
        <v>21</v>
      </c>
      <c r="J3261" t="s">
        <v>21</v>
      </c>
      <c r="K3261">
        <v>16500</v>
      </c>
      <c r="M3261" t="s">
        <v>31</v>
      </c>
      <c r="N3261" t="s">
        <v>48</v>
      </c>
      <c r="O3261" s="1">
        <f t="shared" si="50"/>
        <v>42205.806944444441</v>
      </c>
    </row>
    <row r="3262" spans="1:15">
      <c r="A3262" s="2">
        <v>300000000003261</v>
      </c>
      <c r="B3262" s="2">
        <v>200000000002067</v>
      </c>
      <c r="C3262" t="s">
        <v>3435</v>
      </c>
      <c r="D3262" t="s">
        <v>35</v>
      </c>
      <c r="E3262" s="4">
        <v>42205.515277777777</v>
      </c>
      <c r="F3262" s="3">
        <v>42116</v>
      </c>
      <c r="G3262" t="s">
        <v>3213</v>
      </c>
      <c r="H3262" s="2">
        <v>100000000000450</v>
      </c>
      <c r="I3262" t="s">
        <v>30</v>
      </c>
      <c r="J3262" t="s">
        <v>30</v>
      </c>
      <c r="K3262">
        <v>23920</v>
      </c>
      <c r="M3262" t="s">
        <v>31</v>
      </c>
      <c r="N3262" t="s">
        <v>32</v>
      </c>
      <c r="O3262" s="1">
        <f t="shared" si="50"/>
        <v>42205.806944444441</v>
      </c>
    </row>
    <row r="3263" spans="1:15">
      <c r="A3263" s="2">
        <v>300000000003262</v>
      </c>
      <c r="B3263" s="2">
        <v>200000000000701</v>
      </c>
      <c r="C3263" t="s">
        <v>3436</v>
      </c>
      <c r="D3263" t="s">
        <v>35</v>
      </c>
      <c r="E3263" s="4">
        <v>42205.515277777777</v>
      </c>
      <c r="F3263" s="3">
        <v>42486</v>
      </c>
      <c r="G3263" t="s">
        <v>1297</v>
      </c>
      <c r="H3263" s="2">
        <v>100000000000591</v>
      </c>
      <c r="I3263" t="s">
        <v>21</v>
      </c>
      <c r="J3263" t="s">
        <v>21</v>
      </c>
      <c r="K3263">
        <v>205500</v>
      </c>
      <c r="M3263" t="s">
        <v>39</v>
      </c>
      <c r="N3263" t="s">
        <v>65</v>
      </c>
      <c r="O3263" s="1">
        <f t="shared" si="50"/>
        <v>42205.806944444441</v>
      </c>
    </row>
    <row r="3264" spans="1:15">
      <c r="A3264" s="2">
        <v>300000000003263</v>
      </c>
      <c r="B3264" s="2">
        <v>200000000001274</v>
      </c>
      <c r="C3264" t="s">
        <v>3437</v>
      </c>
      <c r="D3264" t="s">
        <v>35</v>
      </c>
      <c r="E3264" s="4">
        <v>42205.522916666669</v>
      </c>
      <c r="F3264" s="3">
        <v>42227</v>
      </c>
      <c r="G3264" t="s">
        <v>3438</v>
      </c>
      <c r="H3264" s="2">
        <v>100000000000447</v>
      </c>
      <c r="I3264" t="s">
        <v>21</v>
      </c>
      <c r="J3264" t="s">
        <v>21</v>
      </c>
      <c r="K3264">
        <v>21220</v>
      </c>
      <c r="M3264" t="s">
        <v>22</v>
      </c>
      <c r="N3264" t="s">
        <v>23</v>
      </c>
      <c r="O3264" s="1">
        <f t="shared" si="50"/>
        <v>42205.814583333333</v>
      </c>
    </row>
    <row r="3265" spans="1:15">
      <c r="A3265" s="2">
        <v>300000000003264</v>
      </c>
      <c r="B3265" s="2">
        <v>200000000000194</v>
      </c>
      <c r="C3265" t="s">
        <v>3439</v>
      </c>
      <c r="D3265" t="s">
        <v>35</v>
      </c>
      <c r="E3265" s="4">
        <v>42205.522916666669</v>
      </c>
      <c r="F3265" s="3">
        <v>41838</v>
      </c>
      <c r="G3265" t="s">
        <v>3438</v>
      </c>
      <c r="H3265" s="2">
        <v>100000000000447</v>
      </c>
      <c r="I3265" t="s">
        <v>30</v>
      </c>
      <c r="J3265" t="s">
        <v>30</v>
      </c>
      <c r="K3265">
        <v>21220</v>
      </c>
      <c r="M3265" t="s">
        <v>31</v>
      </c>
      <c r="N3265" t="s">
        <v>48</v>
      </c>
      <c r="O3265" s="1">
        <f t="shared" si="50"/>
        <v>42205.814583333333</v>
      </c>
    </row>
    <row r="3266" spans="1:15">
      <c r="A3266" s="2">
        <v>300000000003265</v>
      </c>
      <c r="B3266" s="2">
        <v>200000000000175</v>
      </c>
      <c r="C3266" t="s">
        <v>3440</v>
      </c>
      <c r="D3266" t="s">
        <v>35</v>
      </c>
      <c r="E3266" s="4">
        <v>42205.522916666669</v>
      </c>
      <c r="F3266" s="3">
        <v>42227</v>
      </c>
      <c r="G3266" t="s">
        <v>3438</v>
      </c>
      <c r="H3266" s="2">
        <v>100000000000447</v>
      </c>
      <c r="I3266" t="s">
        <v>21</v>
      </c>
      <c r="J3266" t="s">
        <v>21</v>
      </c>
      <c r="K3266">
        <v>21220</v>
      </c>
      <c r="M3266" t="s">
        <v>22</v>
      </c>
      <c r="N3266" t="s">
        <v>23</v>
      </c>
      <c r="O3266" s="1">
        <f t="shared" si="50"/>
        <v>42205.814583333333</v>
      </c>
    </row>
    <row r="3267" spans="1:15">
      <c r="A3267" s="2">
        <v>300000000003266</v>
      </c>
      <c r="B3267" s="2">
        <v>200000000000204</v>
      </c>
      <c r="C3267" t="s">
        <v>3441</v>
      </c>
      <c r="D3267" t="s">
        <v>35</v>
      </c>
      <c r="E3267" s="4">
        <v>42205.515277777777</v>
      </c>
      <c r="F3267" s="3">
        <v>42221</v>
      </c>
      <c r="G3267" t="s">
        <v>3438</v>
      </c>
      <c r="H3267" s="2">
        <v>100000000000447</v>
      </c>
      <c r="I3267" t="s">
        <v>21</v>
      </c>
      <c r="J3267" t="s">
        <v>21</v>
      </c>
      <c r="K3267">
        <v>124500</v>
      </c>
      <c r="M3267" t="s">
        <v>22</v>
      </c>
      <c r="N3267" t="s">
        <v>23</v>
      </c>
      <c r="O3267" s="1">
        <f t="shared" ref="O3267:O3330" si="51">IF(E3267&lt;$S$2,E3267+$T$2,IF(E3267&lt;$S$3,E3267+$T$3,IF(E3267&lt;$S$4,E3267+$T$4,IF(E3267&lt;$S$5,E3267+$T$5,IF(E3267&lt;$S$6,E3267+$T$6,IF(E3267&lt;$S$7,E3267+$T$7,IF(E3267&lt;$S$8,E3267+$T$8,IF(E3267&lt;$S$9,E3267+$T$9,IF(E3267&lt;$S$10,E3267+$T$10,IF(E3267&lt;$S$11,E3267+$T$11,IF(E3267&lt;$S$12,E3267+$T$12,IF(E3267&lt;$S$13,E3267+$T$13,IF(E3267&lt;$S$14,E3267+$T$14,IF(E3267&lt;$S$15,E3267+$T$15,IF(E3267&lt;$S$16,E3267+$T$16,IF(E3267&lt;$S$17,E3267+$T$17,""))))))))))))))))</f>
        <v>42205.806944444441</v>
      </c>
    </row>
    <row r="3268" spans="1:15">
      <c r="A3268" s="2">
        <v>300000000003267</v>
      </c>
      <c r="B3268" s="2">
        <v>200000000000190</v>
      </c>
      <c r="C3268" t="s">
        <v>3442</v>
      </c>
      <c r="D3268" t="s">
        <v>35</v>
      </c>
      <c r="E3268" s="4">
        <v>42205.515277777777</v>
      </c>
      <c r="F3268" s="3">
        <v>42221</v>
      </c>
      <c r="G3268" t="s">
        <v>3438</v>
      </c>
      <c r="H3268" s="2">
        <v>100000000000447</v>
      </c>
      <c r="I3268" t="s">
        <v>21</v>
      </c>
      <c r="J3268" t="s">
        <v>21</v>
      </c>
      <c r="K3268">
        <v>124500</v>
      </c>
      <c r="M3268" t="s">
        <v>22</v>
      </c>
      <c r="N3268" t="s">
        <v>23</v>
      </c>
      <c r="O3268" s="1">
        <f t="shared" si="51"/>
        <v>42205.806944444441</v>
      </c>
    </row>
    <row r="3269" spans="1:15">
      <c r="A3269" s="2">
        <v>300000000003268</v>
      </c>
      <c r="B3269" s="2">
        <v>200000000000074</v>
      </c>
      <c r="C3269" t="s">
        <v>3443</v>
      </c>
      <c r="D3269" t="s">
        <v>35</v>
      </c>
      <c r="E3269" s="4">
        <v>42205.515277777777</v>
      </c>
      <c r="F3269" s="3">
        <v>42227</v>
      </c>
      <c r="G3269" t="s">
        <v>3438</v>
      </c>
      <c r="H3269" s="2">
        <v>100000000000447</v>
      </c>
      <c r="I3269" t="s">
        <v>21</v>
      </c>
      <c r="J3269" t="s">
        <v>21</v>
      </c>
      <c r="K3269">
        <v>21220</v>
      </c>
      <c r="M3269" t="s">
        <v>31</v>
      </c>
      <c r="N3269" t="s">
        <v>48</v>
      </c>
      <c r="O3269" s="1">
        <f t="shared" si="51"/>
        <v>42205.806944444441</v>
      </c>
    </row>
    <row r="3270" spans="1:15">
      <c r="A3270" s="2">
        <v>300000000003269</v>
      </c>
      <c r="B3270" s="2">
        <v>200000000002875</v>
      </c>
      <c r="C3270" t="s">
        <v>3444</v>
      </c>
      <c r="D3270" t="s">
        <v>35</v>
      </c>
      <c r="E3270" s="4">
        <v>42205.515277777777</v>
      </c>
      <c r="F3270" s="3">
        <v>42227</v>
      </c>
      <c r="G3270" t="s">
        <v>3438</v>
      </c>
      <c r="H3270" s="2">
        <v>100000000000447</v>
      </c>
      <c r="I3270" t="s">
        <v>21</v>
      </c>
      <c r="J3270" t="s">
        <v>21</v>
      </c>
      <c r="K3270">
        <v>340500</v>
      </c>
      <c r="M3270" t="s">
        <v>31</v>
      </c>
      <c r="N3270" t="s">
        <v>48</v>
      </c>
      <c r="O3270" s="1">
        <f t="shared" si="51"/>
        <v>42205.806944444441</v>
      </c>
    </row>
    <row r="3271" spans="1:15">
      <c r="A3271" s="2">
        <v>300000000003270</v>
      </c>
      <c r="B3271" s="2">
        <v>200000000001853</v>
      </c>
      <c r="C3271" t="s">
        <v>3445</v>
      </c>
      <c r="D3271" t="s">
        <v>35</v>
      </c>
      <c r="E3271" s="4">
        <v>42205.515277777777</v>
      </c>
      <c r="F3271" s="3">
        <v>42272</v>
      </c>
      <c r="G3271" t="s">
        <v>3438</v>
      </c>
      <c r="H3271" s="2">
        <v>100000000000447</v>
      </c>
      <c r="I3271" t="s">
        <v>21</v>
      </c>
      <c r="J3271" t="s">
        <v>21</v>
      </c>
      <c r="K3271">
        <v>124500</v>
      </c>
      <c r="M3271" t="s">
        <v>31</v>
      </c>
      <c r="N3271" t="s">
        <v>48</v>
      </c>
      <c r="O3271" s="1">
        <f t="shared" si="51"/>
        <v>42205.806944444441</v>
      </c>
    </row>
    <row r="3272" spans="1:15">
      <c r="A3272" s="2">
        <v>300000000003271</v>
      </c>
      <c r="B3272" s="2">
        <v>200000000001802</v>
      </c>
      <c r="C3272" t="s">
        <v>3446</v>
      </c>
      <c r="D3272" t="s">
        <v>35</v>
      </c>
      <c r="E3272" s="4">
        <v>42205.515277777777</v>
      </c>
      <c r="F3272" s="3">
        <v>42735</v>
      </c>
      <c r="G3272" t="s">
        <v>174</v>
      </c>
      <c r="H3272" s="2">
        <v>100000000000077</v>
      </c>
      <c r="I3272" t="s">
        <v>810</v>
      </c>
      <c r="J3272" t="s">
        <v>490</v>
      </c>
      <c r="K3272">
        <v>84000</v>
      </c>
      <c r="L3272">
        <v>84000</v>
      </c>
      <c r="M3272" t="s">
        <v>22</v>
      </c>
      <c r="N3272" t="s">
        <v>23</v>
      </c>
      <c r="O3272" s="1">
        <f t="shared" si="51"/>
        <v>42205.806944444441</v>
      </c>
    </row>
    <row r="3273" spans="1:15">
      <c r="A3273" s="2">
        <v>300000000003272</v>
      </c>
      <c r="B3273" s="2">
        <v>200000000000763</v>
      </c>
      <c r="C3273" t="s">
        <v>3447</v>
      </c>
      <c r="D3273" t="s">
        <v>35</v>
      </c>
      <c r="E3273" s="4">
        <v>42205.515277777777</v>
      </c>
      <c r="F3273" s="3">
        <v>42416</v>
      </c>
      <c r="G3273" t="s">
        <v>174</v>
      </c>
      <c r="H3273" s="2">
        <v>100000000000077</v>
      </c>
      <c r="I3273" t="s">
        <v>21</v>
      </c>
      <c r="J3273" t="s">
        <v>21</v>
      </c>
      <c r="K3273">
        <v>35400</v>
      </c>
      <c r="L3273">
        <v>35400</v>
      </c>
      <c r="M3273" t="s">
        <v>31</v>
      </c>
      <c r="N3273" t="s">
        <v>48</v>
      </c>
      <c r="O3273" s="1">
        <f t="shared" si="51"/>
        <v>42205.806944444441</v>
      </c>
    </row>
    <row r="3274" spans="1:15">
      <c r="A3274" s="2">
        <v>300000000003273</v>
      </c>
      <c r="B3274" s="2">
        <v>200000000002887</v>
      </c>
      <c r="C3274" t="s">
        <v>3448</v>
      </c>
      <c r="D3274" t="s">
        <v>35</v>
      </c>
      <c r="E3274" s="4">
        <v>42205.515277777777</v>
      </c>
      <c r="F3274" s="3">
        <v>42416</v>
      </c>
      <c r="G3274" t="s">
        <v>174</v>
      </c>
      <c r="H3274" s="2">
        <v>100000000000077</v>
      </c>
      <c r="I3274" t="s">
        <v>21</v>
      </c>
      <c r="J3274" t="s">
        <v>21</v>
      </c>
      <c r="K3274">
        <v>124500</v>
      </c>
      <c r="M3274" t="s">
        <v>22</v>
      </c>
      <c r="N3274" t="s">
        <v>23</v>
      </c>
      <c r="O3274" s="1">
        <f t="shared" si="51"/>
        <v>42205.806944444441</v>
      </c>
    </row>
    <row r="3275" spans="1:15">
      <c r="A3275" s="2">
        <v>300000000003274</v>
      </c>
      <c r="B3275" s="2">
        <v>200000000002872</v>
      </c>
      <c r="C3275" t="s">
        <v>3449</v>
      </c>
      <c r="D3275" t="s">
        <v>35</v>
      </c>
      <c r="E3275" s="4">
        <v>42205.515277777777</v>
      </c>
      <c r="F3275" s="3">
        <v>42735</v>
      </c>
      <c r="G3275" t="s">
        <v>174</v>
      </c>
      <c r="H3275" s="2">
        <v>100000000000077</v>
      </c>
      <c r="I3275" t="s">
        <v>810</v>
      </c>
      <c r="J3275" t="s">
        <v>490</v>
      </c>
      <c r="K3275">
        <v>57000</v>
      </c>
      <c r="L3275">
        <v>57000</v>
      </c>
      <c r="M3275" t="s">
        <v>39</v>
      </c>
      <c r="N3275" t="s">
        <v>40</v>
      </c>
      <c r="O3275" s="1">
        <f t="shared" si="51"/>
        <v>42205.806944444441</v>
      </c>
    </row>
    <row r="3276" spans="1:15">
      <c r="A3276" s="2">
        <v>300000000003275</v>
      </c>
      <c r="B3276" s="2">
        <v>200000000002910</v>
      </c>
      <c r="C3276" t="s">
        <v>3450</v>
      </c>
      <c r="D3276" t="s">
        <v>35</v>
      </c>
      <c r="E3276" s="4">
        <v>42205.515277777777</v>
      </c>
      <c r="F3276" s="3">
        <v>42735</v>
      </c>
      <c r="G3276" t="s">
        <v>174</v>
      </c>
      <c r="H3276" s="2">
        <v>100000000000077</v>
      </c>
      <c r="I3276" t="s">
        <v>810</v>
      </c>
      <c r="J3276" t="s">
        <v>490</v>
      </c>
      <c r="K3276">
        <v>43500</v>
      </c>
      <c r="M3276" t="s">
        <v>31</v>
      </c>
      <c r="N3276" t="s">
        <v>48</v>
      </c>
      <c r="O3276" s="1">
        <f t="shared" si="51"/>
        <v>42205.806944444441</v>
      </c>
    </row>
    <row r="3277" spans="1:15">
      <c r="A3277" s="2">
        <v>300000000003276</v>
      </c>
      <c r="B3277" s="2">
        <v>200000000002895</v>
      </c>
      <c r="C3277" t="s">
        <v>3451</v>
      </c>
      <c r="D3277" t="s">
        <v>35</v>
      </c>
      <c r="E3277" s="4">
        <v>42205.515277777777</v>
      </c>
      <c r="F3277" s="3">
        <v>42735</v>
      </c>
      <c r="G3277" t="s">
        <v>174</v>
      </c>
      <c r="H3277" s="2">
        <v>100000000000077</v>
      </c>
      <c r="I3277" t="s">
        <v>810</v>
      </c>
      <c r="J3277" t="s">
        <v>490</v>
      </c>
      <c r="K3277">
        <v>43500</v>
      </c>
      <c r="L3277">
        <v>43500</v>
      </c>
      <c r="M3277" t="s">
        <v>31</v>
      </c>
      <c r="N3277" t="s">
        <v>48</v>
      </c>
      <c r="O3277" s="1">
        <f t="shared" si="51"/>
        <v>42205.806944444441</v>
      </c>
    </row>
    <row r="3278" spans="1:15">
      <c r="A3278" s="2">
        <v>300000000003277</v>
      </c>
      <c r="B3278" s="2">
        <v>200000000001740</v>
      </c>
      <c r="C3278" t="s">
        <v>3452</v>
      </c>
      <c r="D3278" t="s">
        <v>35</v>
      </c>
      <c r="E3278" s="4">
        <v>42205.515277777777</v>
      </c>
      <c r="F3278" s="3">
        <v>41404</v>
      </c>
      <c r="G3278" t="s">
        <v>3215</v>
      </c>
      <c r="H3278" s="2">
        <v>100000000000460</v>
      </c>
      <c r="I3278" t="s">
        <v>30</v>
      </c>
      <c r="J3278" t="s">
        <v>30</v>
      </c>
      <c r="K3278">
        <v>70500</v>
      </c>
      <c r="M3278" t="s">
        <v>22</v>
      </c>
      <c r="N3278" t="s">
        <v>23</v>
      </c>
      <c r="O3278" s="1">
        <f t="shared" si="51"/>
        <v>42205.806944444441</v>
      </c>
    </row>
    <row r="3279" spans="1:15">
      <c r="A3279" s="2">
        <v>300000000003278</v>
      </c>
      <c r="B3279" s="2">
        <v>200000000002063</v>
      </c>
      <c r="C3279" t="s">
        <v>3453</v>
      </c>
      <c r="D3279" t="s">
        <v>35</v>
      </c>
      <c r="E3279" s="4">
        <v>42205.515277777777</v>
      </c>
      <c r="F3279" s="3">
        <v>41372</v>
      </c>
      <c r="G3279" t="s">
        <v>3215</v>
      </c>
      <c r="H3279" s="2">
        <v>100000000000460</v>
      </c>
      <c r="I3279" t="s">
        <v>30</v>
      </c>
      <c r="J3279" t="s">
        <v>30</v>
      </c>
      <c r="M3279" t="s">
        <v>39</v>
      </c>
      <c r="N3279" t="s">
        <v>65</v>
      </c>
      <c r="O3279" s="1">
        <f t="shared" si="51"/>
        <v>42205.806944444441</v>
      </c>
    </row>
    <row r="3280" spans="1:15">
      <c r="A3280" s="2">
        <v>300000000003279</v>
      </c>
      <c r="B3280" s="2">
        <v>200000000002871</v>
      </c>
      <c r="C3280" t="s">
        <v>3454</v>
      </c>
      <c r="D3280" t="s">
        <v>35</v>
      </c>
      <c r="E3280" s="4">
        <v>42205.515277777777</v>
      </c>
      <c r="F3280" s="3">
        <v>41554</v>
      </c>
      <c r="G3280" t="s">
        <v>3215</v>
      </c>
      <c r="H3280" s="2">
        <v>100000000000460</v>
      </c>
      <c r="I3280" t="s">
        <v>30</v>
      </c>
      <c r="J3280" t="s">
        <v>30</v>
      </c>
      <c r="K3280">
        <v>36750</v>
      </c>
      <c r="M3280" t="s">
        <v>39</v>
      </c>
      <c r="N3280" t="s">
        <v>40</v>
      </c>
      <c r="O3280" s="1">
        <f t="shared" si="51"/>
        <v>42205.806944444441</v>
      </c>
    </row>
    <row r="3281" spans="1:15">
      <c r="A3281" s="2">
        <v>300000000003280</v>
      </c>
      <c r="B3281" s="2">
        <v>200000000001493</v>
      </c>
      <c r="C3281" t="s">
        <v>3455</v>
      </c>
      <c r="D3281" t="s">
        <v>35</v>
      </c>
      <c r="E3281" s="4">
        <v>42205.515277777777</v>
      </c>
      <c r="F3281" s="3">
        <v>41578</v>
      </c>
      <c r="G3281" t="s">
        <v>3215</v>
      </c>
      <c r="H3281" s="2">
        <v>100000000000460</v>
      </c>
      <c r="I3281" t="s">
        <v>30</v>
      </c>
      <c r="J3281" t="s">
        <v>30</v>
      </c>
      <c r="K3281">
        <v>79950</v>
      </c>
      <c r="M3281" t="s">
        <v>31</v>
      </c>
      <c r="N3281" t="s">
        <v>48</v>
      </c>
      <c r="O3281" s="1">
        <f t="shared" si="51"/>
        <v>42205.806944444441</v>
      </c>
    </row>
    <row r="3282" spans="1:15">
      <c r="A3282" s="2">
        <v>300000000003281</v>
      </c>
      <c r="B3282" s="2">
        <v>200000000002873</v>
      </c>
      <c r="C3282" t="s">
        <v>3456</v>
      </c>
      <c r="D3282" t="s">
        <v>35</v>
      </c>
      <c r="E3282" s="4">
        <v>42205.515277777777</v>
      </c>
      <c r="F3282" s="3">
        <v>41282</v>
      </c>
      <c r="G3282" t="s">
        <v>3215</v>
      </c>
      <c r="H3282" s="2">
        <v>100000000000460</v>
      </c>
      <c r="I3282" t="s">
        <v>30</v>
      </c>
      <c r="J3282" t="s">
        <v>30</v>
      </c>
      <c r="K3282">
        <v>229930</v>
      </c>
      <c r="M3282" t="s">
        <v>31</v>
      </c>
      <c r="N3282" t="s">
        <v>32</v>
      </c>
      <c r="O3282" s="1">
        <f t="shared" si="51"/>
        <v>42205.806944444441</v>
      </c>
    </row>
    <row r="3283" spans="1:15">
      <c r="A3283" s="2">
        <v>300000000003282</v>
      </c>
      <c r="B3283" s="2">
        <v>200000000002881</v>
      </c>
      <c r="C3283" t="s">
        <v>3457</v>
      </c>
      <c r="D3283" t="s">
        <v>35</v>
      </c>
      <c r="E3283" s="4">
        <v>42205.515277777777</v>
      </c>
      <c r="F3283" s="3">
        <v>41285</v>
      </c>
      <c r="G3283" t="s">
        <v>3215</v>
      </c>
      <c r="H3283" s="2">
        <v>100000000000460</v>
      </c>
      <c r="I3283" t="s">
        <v>30</v>
      </c>
      <c r="J3283" t="s">
        <v>30</v>
      </c>
      <c r="K3283">
        <v>74680</v>
      </c>
      <c r="M3283" t="s">
        <v>31</v>
      </c>
      <c r="N3283" t="s">
        <v>48</v>
      </c>
      <c r="O3283" s="1">
        <f t="shared" si="51"/>
        <v>42205.806944444441</v>
      </c>
    </row>
    <row r="3284" spans="1:15">
      <c r="A3284" s="2">
        <v>300000000003283</v>
      </c>
      <c r="B3284" s="2">
        <v>200000000002883</v>
      </c>
      <c r="C3284" t="s">
        <v>3458</v>
      </c>
      <c r="D3284" t="s">
        <v>35</v>
      </c>
      <c r="E3284" s="4">
        <v>42205.515277777777</v>
      </c>
      <c r="F3284" s="3">
        <v>41669</v>
      </c>
      <c r="G3284" t="s">
        <v>3215</v>
      </c>
      <c r="H3284" s="2">
        <v>100000000000460</v>
      </c>
      <c r="I3284" t="s">
        <v>30</v>
      </c>
      <c r="J3284" t="s">
        <v>30</v>
      </c>
      <c r="K3284">
        <v>35400</v>
      </c>
      <c r="M3284" t="s">
        <v>31</v>
      </c>
      <c r="N3284" t="s">
        <v>48</v>
      </c>
      <c r="O3284" s="1">
        <f t="shared" si="51"/>
        <v>42205.806944444441</v>
      </c>
    </row>
    <row r="3285" spans="1:15">
      <c r="A3285" s="2">
        <v>300000000003284</v>
      </c>
      <c r="B3285" s="2">
        <v>200000000001740</v>
      </c>
      <c r="C3285" t="s">
        <v>3459</v>
      </c>
      <c r="D3285" t="s">
        <v>35</v>
      </c>
      <c r="E3285" s="4">
        <v>42205.515277777777</v>
      </c>
      <c r="F3285" s="3">
        <v>41750</v>
      </c>
      <c r="G3285" t="s">
        <v>3215</v>
      </c>
      <c r="H3285" s="2">
        <v>100000000000460</v>
      </c>
      <c r="I3285" t="s">
        <v>30</v>
      </c>
      <c r="J3285" t="s">
        <v>30</v>
      </c>
      <c r="K3285">
        <v>205500</v>
      </c>
      <c r="M3285" t="s">
        <v>22</v>
      </c>
      <c r="N3285" t="s">
        <v>23</v>
      </c>
      <c r="O3285" s="1">
        <f t="shared" si="51"/>
        <v>42205.806944444441</v>
      </c>
    </row>
    <row r="3286" spans="1:15">
      <c r="A3286" s="2">
        <v>300000000003285</v>
      </c>
      <c r="B3286" s="2">
        <v>200000000000958</v>
      </c>
      <c r="C3286" t="s">
        <v>3460</v>
      </c>
      <c r="D3286" t="s">
        <v>35</v>
      </c>
      <c r="E3286" s="4">
        <v>42205.515277777777</v>
      </c>
      <c r="F3286" s="3">
        <v>42212</v>
      </c>
      <c r="G3286" t="s">
        <v>3215</v>
      </c>
      <c r="H3286" s="2">
        <v>100000000000460</v>
      </c>
      <c r="I3286" t="s">
        <v>21</v>
      </c>
      <c r="J3286" t="s">
        <v>21</v>
      </c>
      <c r="K3286">
        <v>90750</v>
      </c>
      <c r="M3286" t="s">
        <v>31</v>
      </c>
      <c r="N3286" t="s">
        <v>48</v>
      </c>
      <c r="O3286" s="1">
        <f t="shared" si="51"/>
        <v>42205.806944444441</v>
      </c>
    </row>
    <row r="3287" spans="1:15">
      <c r="A3287" s="2">
        <v>300000000003286</v>
      </c>
      <c r="B3287" s="2">
        <v>200000000000175</v>
      </c>
      <c r="C3287" t="s">
        <v>3461</v>
      </c>
      <c r="D3287" t="s">
        <v>35</v>
      </c>
      <c r="E3287" s="4">
        <v>42205.515277777777</v>
      </c>
      <c r="F3287" s="3">
        <v>42247</v>
      </c>
      <c r="G3287" t="s">
        <v>3215</v>
      </c>
      <c r="H3287" s="2">
        <v>100000000000460</v>
      </c>
      <c r="I3287" t="s">
        <v>21</v>
      </c>
      <c r="J3287" t="s">
        <v>21</v>
      </c>
      <c r="M3287" t="s">
        <v>22</v>
      </c>
      <c r="N3287" t="s">
        <v>23</v>
      </c>
      <c r="O3287" s="1">
        <f t="shared" si="51"/>
        <v>42205.806944444441</v>
      </c>
    </row>
    <row r="3288" spans="1:15">
      <c r="A3288" s="2">
        <v>300000000003287</v>
      </c>
      <c r="B3288" s="2">
        <v>200000000002866</v>
      </c>
      <c r="C3288" t="s">
        <v>3462</v>
      </c>
      <c r="D3288" t="s">
        <v>35</v>
      </c>
      <c r="E3288" s="4">
        <v>42205.515277777777</v>
      </c>
      <c r="F3288" s="3">
        <v>41907</v>
      </c>
      <c r="G3288" t="s">
        <v>3215</v>
      </c>
      <c r="H3288" s="2">
        <v>100000000000460</v>
      </c>
      <c r="I3288" t="s">
        <v>30</v>
      </c>
      <c r="J3288" t="s">
        <v>30</v>
      </c>
      <c r="K3288">
        <v>51600</v>
      </c>
      <c r="M3288" t="s">
        <v>39</v>
      </c>
      <c r="N3288" t="s">
        <v>65</v>
      </c>
      <c r="O3288" s="1">
        <f t="shared" si="51"/>
        <v>42205.806944444441</v>
      </c>
    </row>
    <row r="3289" spans="1:15">
      <c r="A3289" s="2">
        <v>300000000003288</v>
      </c>
      <c r="B3289" s="2">
        <v>200000000001218</v>
      </c>
      <c r="C3289" t="s">
        <v>3463</v>
      </c>
      <c r="D3289" t="s">
        <v>35</v>
      </c>
      <c r="E3289" s="4">
        <v>42205.515277777777</v>
      </c>
      <c r="F3289" s="3">
        <v>41912</v>
      </c>
      <c r="G3289" t="s">
        <v>3215</v>
      </c>
      <c r="H3289" s="2">
        <v>100000000000460</v>
      </c>
      <c r="I3289" t="s">
        <v>30</v>
      </c>
      <c r="J3289" t="s">
        <v>30</v>
      </c>
      <c r="K3289">
        <v>108300</v>
      </c>
      <c r="M3289" t="s">
        <v>22</v>
      </c>
      <c r="N3289" t="s">
        <v>23</v>
      </c>
      <c r="O3289" s="1">
        <f t="shared" si="51"/>
        <v>42205.806944444441</v>
      </c>
    </row>
    <row r="3290" spans="1:15">
      <c r="A3290" s="2">
        <v>300000000003289</v>
      </c>
      <c r="B3290" s="2">
        <v>200000000002474</v>
      </c>
      <c r="C3290" t="s">
        <v>3464</v>
      </c>
      <c r="D3290" t="s">
        <v>35</v>
      </c>
      <c r="E3290" s="4">
        <v>42205.515277777777</v>
      </c>
      <c r="F3290" s="3">
        <v>42226</v>
      </c>
      <c r="G3290" t="s">
        <v>3215</v>
      </c>
      <c r="H3290" s="2">
        <v>100000000000460</v>
      </c>
      <c r="I3290" t="s">
        <v>21</v>
      </c>
      <c r="J3290" t="s">
        <v>21</v>
      </c>
      <c r="K3290">
        <v>51600</v>
      </c>
      <c r="M3290" t="s">
        <v>39</v>
      </c>
      <c r="N3290" t="s">
        <v>40</v>
      </c>
      <c r="O3290" s="1">
        <f t="shared" si="51"/>
        <v>42205.806944444441</v>
      </c>
    </row>
    <row r="3291" spans="1:15">
      <c r="A3291" s="2">
        <v>300000000003290</v>
      </c>
      <c r="B3291" s="2">
        <v>200000000002897</v>
      </c>
      <c r="C3291" t="s">
        <v>3465</v>
      </c>
      <c r="D3291" t="s">
        <v>35</v>
      </c>
      <c r="E3291" s="4">
        <v>42205.515277777777</v>
      </c>
      <c r="F3291" s="3">
        <v>42010</v>
      </c>
      <c r="G3291" t="s">
        <v>3215</v>
      </c>
      <c r="H3291" s="2">
        <v>100000000000460</v>
      </c>
      <c r="I3291" t="s">
        <v>30</v>
      </c>
      <c r="J3291" t="s">
        <v>30</v>
      </c>
      <c r="K3291">
        <v>9750</v>
      </c>
      <c r="M3291" t="s">
        <v>22</v>
      </c>
      <c r="N3291" t="s">
        <v>198</v>
      </c>
      <c r="O3291" s="1">
        <f t="shared" si="51"/>
        <v>42205.806944444441</v>
      </c>
    </row>
    <row r="3292" spans="1:15">
      <c r="A3292" s="2">
        <v>300000000003291</v>
      </c>
      <c r="B3292" s="2">
        <v>200000000001218</v>
      </c>
      <c r="C3292" t="s">
        <v>3466</v>
      </c>
      <c r="D3292" t="s">
        <v>35</v>
      </c>
      <c r="E3292" s="4">
        <v>42205.515277777777</v>
      </c>
      <c r="F3292" s="3">
        <v>42004</v>
      </c>
      <c r="G3292" t="s">
        <v>3215</v>
      </c>
      <c r="H3292" s="2">
        <v>100000000000460</v>
      </c>
      <c r="I3292" t="s">
        <v>30</v>
      </c>
      <c r="J3292" t="s">
        <v>30</v>
      </c>
      <c r="K3292">
        <v>8400</v>
      </c>
      <c r="M3292" t="s">
        <v>22</v>
      </c>
      <c r="N3292" t="s">
        <v>23</v>
      </c>
      <c r="O3292" s="1">
        <f t="shared" si="51"/>
        <v>42205.806944444441</v>
      </c>
    </row>
    <row r="3293" spans="1:15">
      <c r="A3293" s="2">
        <v>300000000003292</v>
      </c>
      <c r="B3293" s="2">
        <v>200000000000514</v>
      </c>
      <c r="C3293" t="s">
        <v>3467</v>
      </c>
      <c r="D3293" t="s">
        <v>35</v>
      </c>
      <c r="E3293" s="4">
        <v>42205.515277777777</v>
      </c>
      <c r="F3293" s="3">
        <v>42063</v>
      </c>
      <c r="G3293" t="s">
        <v>3215</v>
      </c>
      <c r="H3293" s="2">
        <v>100000000000460</v>
      </c>
      <c r="I3293" t="s">
        <v>30</v>
      </c>
      <c r="J3293" t="s">
        <v>30</v>
      </c>
      <c r="K3293">
        <v>30000</v>
      </c>
      <c r="M3293" t="s">
        <v>39</v>
      </c>
      <c r="N3293" t="s">
        <v>65</v>
      </c>
      <c r="O3293" s="1">
        <f t="shared" si="51"/>
        <v>42205.806944444441</v>
      </c>
    </row>
    <row r="3294" spans="1:15">
      <c r="A3294" s="2">
        <v>300000000003293</v>
      </c>
      <c r="B3294" s="2">
        <v>200000000001803</v>
      </c>
      <c r="C3294" t="s">
        <v>3468</v>
      </c>
      <c r="D3294" t="s">
        <v>35</v>
      </c>
      <c r="E3294" s="4">
        <v>42205.515277777777</v>
      </c>
      <c r="F3294" s="3">
        <v>42209</v>
      </c>
      <c r="G3294" t="s">
        <v>3215</v>
      </c>
      <c r="H3294" s="2">
        <v>100000000000460</v>
      </c>
      <c r="I3294" t="s">
        <v>21</v>
      </c>
      <c r="J3294" t="s">
        <v>21</v>
      </c>
      <c r="K3294">
        <v>117750</v>
      </c>
      <c r="L3294">
        <v>117750</v>
      </c>
      <c r="M3294" t="s">
        <v>31</v>
      </c>
      <c r="N3294" t="s">
        <v>48</v>
      </c>
      <c r="O3294" s="1">
        <f t="shared" si="51"/>
        <v>42205.806944444441</v>
      </c>
    </row>
    <row r="3295" spans="1:15">
      <c r="A3295" s="2">
        <v>300000000003294</v>
      </c>
      <c r="B3295" s="2">
        <v>200000000002890</v>
      </c>
      <c r="C3295" t="s">
        <v>3469</v>
      </c>
      <c r="D3295" t="s">
        <v>35</v>
      </c>
      <c r="E3295" s="4">
        <v>42205.515277777777</v>
      </c>
      <c r="F3295" s="3">
        <v>42227</v>
      </c>
      <c r="G3295" t="s">
        <v>3215</v>
      </c>
      <c r="H3295" s="2">
        <v>100000000000460</v>
      </c>
      <c r="I3295" t="s">
        <v>21</v>
      </c>
      <c r="J3295" t="s">
        <v>21</v>
      </c>
      <c r="K3295">
        <v>51600</v>
      </c>
      <c r="M3295" t="s">
        <v>31</v>
      </c>
      <c r="N3295" t="s">
        <v>48</v>
      </c>
      <c r="O3295" s="1">
        <f t="shared" si="51"/>
        <v>42205.806944444441</v>
      </c>
    </row>
    <row r="3296" spans="1:15">
      <c r="A3296" s="2">
        <v>300000000003295</v>
      </c>
      <c r="B3296" s="2">
        <v>200000000000100</v>
      </c>
      <c r="C3296" t="s">
        <v>3470</v>
      </c>
      <c r="D3296" t="s">
        <v>35</v>
      </c>
      <c r="E3296" s="4">
        <v>42205.515277777777</v>
      </c>
      <c r="F3296" s="3">
        <v>42468</v>
      </c>
      <c r="G3296" t="s">
        <v>3215</v>
      </c>
      <c r="H3296" s="2">
        <v>100000000000460</v>
      </c>
      <c r="I3296" t="s">
        <v>21</v>
      </c>
      <c r="J3296" t="s">
        <v>21</v>
      </c>
      <c r="K3296">
        <v>124500</v>
      </c>
      <c r="M3296" t="s">
        <v>31</v>
      </c>
      <c r="N3296" t="s">
        <v>48</v>
      </c>
      <c r="O3296" s="1">
        <f t="shared" si="51"/>
        <v>42205.806944444441</v>
      </c>
    </row>
    <row r="3297" spans="1:15">
      <c r="A3297" s="2">
        <v>300000000003296</v>
      </c>
      <c r="B3297" s="2">
        <v>200000000001740</v>
      </c>
      <c r="C3297" t="s">
        <v>3471</v>
      </c>
      <c r="D3297" t="s">
        <v>35</v>
      </c>
      <c r="E3297" s="4">
        <v>42205.515277777777</v>
      </c>
      <c r="F3297" s="3">
        <v>42468</v>
      </c>
      <c r="G3297" t="s">
        <v>3215</v>
      </c>
      <c r="H3297" s="2">
        <v>100000000000460</v>
      </c>
      <c r="I3297" t="s">
        <v>21</v>
      </c>
      <c r="J3297" t="s">
        <v>21</v>
      </c>
      <c r="K3297">
        <v>51600</v>
      </c>
      <c r="L3297">
        <v>51600</v>
      </c>
      <c r="M3297" t="s">
        <v>22</v>
      </c>
      <c r="N3297" t="s">
        <v>23</v>
      </c>
      <c r="O3297" s="1">
        <f t="shared" si="51"/>
        <v>42205.806944444441</v>
      </c>
    </row>
    <row r="3298" spans="1:15">
      <c r="A3298" s="2">
        <v>300000000003297</v>
      </c>
      <c r="B3298" s="2">
        <v>200000000002878</v>
      </c>
      <c r="C3298" t="s">
        <v>3472</v>
      </c>
      <c r="D3298" t="s">
        <v>35</v>
      </c>
      <c r="E3298" s="4">
        <v>42205.515277777777</v>
      </c>
      <c r="F3298" s="3">
        <v>42210</v>
      </c>
      <c r="G3298" t="s">
        <v>3215</v>
      </c>
      <c r="H3298" s="2">
        <v>100000000000460</v>
      </c>
      <c r="I3298" t="s">
        <v>21</v>
      </c>
      <c r="J3298" t="s">
        <v>21</v>
      </c>
      <c r="K3298">
        <v>63750</v>
      </c>
      <c r="M3298" t="s">
        <v>31</v>
      </c>
      <c r="N3298" t="s">
        <v>48</v>
      </c>
      <c r="O3298" s="1">
        <f t="shared" si="51"/>
        <v>42205.806944444441</v>
      </c>
    </row>
    <row r="3299" spans="1:15">
      <c r="A3299" s="2">
        <v>300000000003298</v>
      </c>
      <c r="B3299" s="2">
        <v>200000000000055</v>
      </c>
      <c r="C3299" t="s">
        <v>3473</v>
      </c>
      <c r="D3299" t="s">
        <v>19</v>
      </c>
      <c r="E3299" s="4">
        <v>42205.515277777777</v>
      </c>
      <c r="F3299" s="3">
        <v>42132</v>
      </c>
      <c r="G3299" t="s">
        <v>3215</v>
      </c>
      <c r="H3299" s="2">
        <v>100000000000460</v>
      </c>
      <c r="I3299" t="s">
        <v>30</v>
      </c>
      <c r="J3299" t="s">
        <v>30</v>
      </c>
      <c r="K3299">
        <v>51600</v>
      </c>
      <c r="L3299">
        <v>51600</v>
      </c>
      <c r="M3299" t="s">
        <v>22</v>
      </c>
      <c r="N3299" t="s">
        <v>23</v>
      </c>
      <c r="O3299" s="1">
        <f t="shared" si="51"/>
        <v>42205.806944444441</v>
      </c>
    </row>
    <row r="3300" spans="1:15">
      <c r="A3300" s="2">
        <v>300000000003299</v>
      </c>
      <c r="B3300" s="2">
        <v>200000000001048</v>
      </c>
      <c r="C3300" t="s">
        <v>3474</v>
      </c>
      <c r="D3300" t="s">
        <v>35</v>
      </c>
      <c r="E3300" s="4">
        <v>42205.515277777777</v>
      </c>
      <c r="F3300" s="3">
        <v>42213</v>
      </c>
      <c r="G3300" t="s">
        <v>3215</v>
      </c>
      <c r="H3300" s="2">
        <v>100000000000460</v>
      </c>
      <c r="I3300" t="s">
        <v>21</v>
      </c>
      <c r="J3300" t="s">
        <v>21</v>
      </c>
      <c r="K3300">
        <v>100200</v>
      </c>
      <c r="M3300" t="s">
        <v>31</v>
      </c>
      <c r="N3300" t="s">
        <v>32</v>
      </c>
      <c r="O3300" s="1">
        <f t="shared" si="51"/>
        <v>42205.806944444441</v>
      </c>
    </row>
    <row r="3301" spans="1:15">
      <c r="A3301" s="2">
        <v>300000000003300</v>
      </c>
      <c r="B3301" s="2">
        <v>200000000001979</v>
      </c>
      <c r="C3301" t="s">
        <v>3475</v>
      </c>
      <c r="D3301" t="s">
        <v>35</v>
      </c>
      <c r="E3301" s="4">
        <v>42205.515277777777</v>
      </c>
      <c r="F3301" s="3">
        <v>42468</v>
      </c>
      <c r="G3301" t="s">
        <v>3215</v>
      </c>
      <c r="H3301" s="2">
        <v>100000000000460</v>
      </c>
      <c r="I3301" t="s">
        <v>21</v>
      </c>
      <c r="J3301" t="s">
        <v>21</v>
      </c>
      <c r="K3301">
        <v>205500</v>
      </c>
      <c r="M3301" t="s">
        <v>31</v>
      </c>
      <c r="N3301" t="s">
        <v>48</v>
      </c>
      <c r="O3301" s="1">
        <f t="shared" si="51"/>
        <v>42205.806944444441</v>
      </c>
    </row>
    <row r="3302" spans="1:15">
      <c r="A3302" s="2">
        <v>300000000003301</v>
      </c>
      <c r="B3302" s="2">
        <v>200000000001194</v>
      </c>
      <c r="C3302" t="s">
        <v>3476</v>
      </c>
      <c r="D3302" t="s">
        <v>35</v>
      </c>
      <c r="E3302" s="4">
        <v>42205.515277777777</v>
      </c>
      <c r="F3302" s="3">
        <v>42468</v>
      </c>
      <c r="G3302" t="s">
        <v>3215</v>
      </c>
      <c r="H3302" s="2">
        <v>100000000000460</v>
      </c>
      <c r="I3302" t="s">
        <v>21</v>
      </c>
      <c r="J3302" t="s">
        <v>21</v>
      </c>
      <c r="K3302">
        <v>124500</v>
      </c>
      <c r="M3302" t="s">
        <v>31</v>
      </c>
      <c r="N3302" t="s">
        <v>48</v>
      </c>
      <c r="O3302" s="1">
        <f t="shared" si="51"/>
        <v>42205.806944444441</v>
      </c>
    </row>
    <row r="3303" spans="1:15">
      <c r="A3303" s="2">
        <v>300000000003302</v>
      </c>
      <c r="B3303" s="2">
        <v>200000000002896</v>
      </c>
      <c r="C3303" t="s">
        <v>3477</v>
      </c>
      <c r="D3303" t="s">
        <v>35</v>
      </c>
      <c r="E3303" s="4">
        <v>42205.515277777777</v>
      </c>
      <c r="F3303" s="3">
        <v>42216</v>
      </c>
      <c r="G3303" t="s">
        <v>3215</v>
      </c>
      <c r="H3303" s="2">
        <v>100000000000460</v>
      </c>
      <c r="I3303" t="s">
        <v>21</v>
      </c>
      <c r="J3303" t="s">
        <v>21</v>
      </c>
      <c r="K3303">
        <v>63750</v>
      </c>
      <c r="M3303" t="s">
        <v>31</v>
      </c>
      <c r="N3303" t="s">
        <v>48</v>
      </c>
      <c r="O3303" s="1">
        <f t="shared" si="51"/>
        <v>42205.806944444441</v>
      </c>
    </row>
    <row r="3304" spans="1:15">
      <c r="A3304" s="2">
        <v>300000000003303</v>
      </c>
      <c r="B3304" s="2">
        <v>200000000002890</v>
      </c>
      <c r="C3304" t="s">
        <v>3478</v>
      </c>
      <c r="D3304" t="s">
        <v>35</v>
      </c>
      <c r="E3304" s="4">
        <v>42205.515277777777</v>
      </c>
      <c r="F3304" s="3">
        <v>42347</v>
      </c>
      <c r="G3304" t="s">
        <v>3334</v>
      </c>
      <c r="H3304" s="2">
        <v>100000000000462</v>
      </c>
      <c r="I3304" t="s">
        <v>21</v>
      </c>
      <c r="J3304" t="s">
        <v>21</v>
      </c>
      <c r="K3304">
        <v>30000</v>
      </c>
      <c r="M3304" t="s">
        <v>31</v>
      </c>
      <c r="N3304" t="s">
        <v>48</v>
      </c>
      <c r="O3304" s="1">
        <f t="shared" si="51"/>
        <v>42205.806944444441</v>
      </c>
    </row>
    <row r="3305" spans="1:15">
      <c r="A3305" s="2">
        <v>300000000003304</v>
      </c>
      <c r="B3305" s="2">
        <v>200000000000982</v>
      </c>
      <c r="C3305" t="s">
        <v>3479</v>
      </c>
      <c r="D3305" t="s">
        <v>35</v>
      </c>
      <c r="E3305" s="4">
        <v>42205.515277777777</v>
      </c>
      <c r="F3305" s="3">
        <v>42347</v>
      </c>
      <c r="G3305" t="s">
        <v>3334</v>
      </c>
      <c r="H3305" s="2">
        <v>100000000000462</v>
      </c>
      <c r="I3305" t="s">
        <v>21</v>
      </c>
      <c r="J3305" t="s">
        <v>21</v>
      </c>
      <c r="K3305">
        <v>273000</v>
      </c>
      <c r="M3305" t="s">
        <v>39</v>
      </c>
      <c r="N3305" t="s">
        <v>65</v>
      </c>
      <c r="O3305" s="1">
        <f t="shared" si="51"/>
        <v>42205.806944444441</v>
      </c>
    </row>
    <row r="3306" spans="1:15">
      <c r="A3306" s="2">
        <v>300000000003305</v>
      </c>
      <c r="B3306" s="2">
        <v>200000000002882</v>
      </c>
      <c r="C3306" t="s">
        <v>3480</v>
      </c>
      <c r="D3306" t="s">
        <v>35</v>
      </c>
      <c r="E3306" s="4">
        <v>42205.515277777777</v>
      </c>
      <c r="F3306" s="3">
        <v>42347</v>
      </c>
      <c r="G3306" t="s">
        <v>3334</v>
      </c>
      <c r="H3306" s="2">
        <v>100000000000462</v>
      </c>
      <c r="I3306" t="s">
        <v>21</v>
      </c>
      <c r="J3306" t="s">
        <v>21</v>
      </c>
      <c r="K3306">
        <v>124500</v>
      </c>
      <c r="M3306" t="s">
        <v>31</v>
      </c>
      <c r="N3306" t="s">
        <v>48</v>
      </c>
      <c r="O3306" s="1">
        <f t="shared" si="51"/>
        <v>42205.806944444441</v>
      </c>
    </row>
    <row r="3307" spans="1:15">
      <c r="A3307" s="2">
        <v>300000000003306</v>
      </c>
      <c r="B3307" s="2">
        <v>200000000002907</v>
      </c>
      <c r="C3307" t="s">
        <v>3481</v>
      </c>
      <c r="D3307" t="s">
        <v>35</v>
      </c>
      <c r="E3307" s="4">
        <v>42205.515277777777</v>
      </c>
      <c r="F3307" s="3">
        <v>42219</v>
      </c>
      <c r="G3307" t="s">
        <v>3334</v>
      </c>
      <c r="H3307" s="2">
        <v>100000000000462</v>
      </c>
      <c r="I3307" t="s">
        <v>21</v>
      </c>
      <c r="J3307" t="s">
        <v>21</v>
      </c>
      <c r="K3307">
        <v>124500</v>
      </c>
      <c r="M3307" t="s">
        <v>39</v>
      </c>
      <c r="N3307" t="s">
        <v>65</v>
      </c>
      <c r="O3307" s="1">
        <f t="shared" si="51"/>
        <v>42205.806944444441</v>
      </c>
    </row>
    <row r="3308" spans="1:15">
      <c r="A3308" s="2">
        <v>300000000003307</v>
      </c>
      <c r="B3308" s="2">
        <v>200000000002911</v>
      </c>
      <c r="C3308" t="s">
        <v>3482</v>
      </c>
      <c r="D3308" t="s">
        <v>35</v>
      </c>
      <c r="E3308" s="4">
        <v>42205.515277777777</v>
      </c>
      <c r="F3308" s="3">
        <v>42468</v>
      </c>
      <c r="G3308" t="s">
        <v>3334</v>
      </c>
      <c r="H3308" s="2">
        <v>100000000000462</v>
      </c>
      <c r="I3308" t="s">
        <v>21</v>
      </c>
      <c r="J3308" t="s">
        <v>21</v>
      </c>
      <c r="K3308">
        <v>35400</v>
      </c>
      <c r="L3308">
        <v>35400</v>
      </c>
      <c r="M3308" t="s">
        <v>31</v>
      </c>
      <c r="N3308" t="s">
        <v>48</v>
      </c>
      <c r="O3308" s="1">
        <f t="shared" si="51"/>
        <v>42205.806944444441</v>
      </c>
    </row>
    <row r="3309" spans="1:15">
      <c r="A3309" s="2">
        <v>300000000003308</v>
      </c>
      <c r="B3309" s="2">
        <v>200000000002912</v>
      </c>
      <c r="C3309" t="s">
        <v>3483</v>
      </c>
      <c r="D3309" t="s">
        <v>35</v>
      </c>
      <c r="E3309" s="4">
        <v>42205.515277777777</v>
      </c>
      <c r="F3309" s="3">
        <v>42347</v>
      </c>
      <c r="G3309" t="s">
        <v>3334</v>
      </c>
      <c r="H3309" s="2">
        <v>100000000000462</v>
      </c>
      <c r="I3309" t="s">
        <v>21</v>
      </c>
      <c r="J3309" t="s">
        <v>21</v>
      </c>
      <c r="K3309">
        <v>35400</v>
      </c>
      <c r="L3309">
        <v>35400</v>
      </c>
      <c r="M3309" t="s">
        <v>39</v>
      </c>
      <c r="N3309" t="s">
        <v>65</v>
      </c>
      <c r="O3309" s="1">
        <f t="shared" si="51"/>
        <v>42205.806944444441</v>
      </c>
    </row>
    <row r="3310" spans="1:15">
      <c r="A3310" s="2">
        <v>300000000003309</v>
      </c>
      <c r="B3310" s="2">
        <v>200000000000078</v>
      </c>
      <c r="C3310" t="s">
        <v>3484</v>
      </c>
      <c r="D3310" t="s">
        <v>35</v>
      </c>
      <c r="E3310" s="4">
        <v>42205.515277777777</v>
      </c>
      <c r="F3310" s="3">
        <v>42255</v>
      </c>
      <c r="G3310" t="s">
        <v>3334</v>
      </c>
      <c r="H3310" s="2">
        <v>100000000000462</v>
      </c>
      <c r="I3310" t="s">
        <v>21</v>
      </c>
      <c r="J3310" t="s">
        <v>21</v>
      </c>
      <c r="K3310">
        <v>124500</v>
      </c>
      <c r="M3310" t="s">
        <v>31</v>
      </c>
      <c r="N3310" t="s">
        <v>48</v>
      </c>
      <c r="O3310" s="1">
        <f t="shared" si="51"/>
        <v>42205.806944444441</v>
      </c>
    </row>
    <row r="3311" spans="1:15">
      <c r="A3311" s="2">
        <v>300000000003310</v>
      </c>
      <c r="B3311" s="2">
        <v>200000000001055</v>
      </c>
      <c r="C3311" t="s">
        <v>3485</v>
      </c>
      <c r="D3311" t="s">
        <v>35</v>
      </c>
      <c r="E3311" s="4">
        <v>42205.515277777777</v>
      </c>
      <c r="F3311" s="3">
        <v>42347</v>
      </c>
      <c r="G3311" t="s">
        <v>3334</v>
      </c>
      <c r="H3311" s="2">
        <v>100000000000462</v>
      </c>
      <c r="I3311" t="s">
        <v>21</v>
      </c>
      <c r="J3311" t="s">
        <v>21</v>
      </c>
      <c r="K3311">
        <v>259500</v>
      </c>
      <c r="M3311" t="s">
        <v>39</v>
      </c>
      <c r="N3311" t="s">
        <v>40</v>
      </c>
      <c r="O3311" s="1">
        <f t="shared" si="51"/>
        <v>42205.806944444441</v>
      </c>
    </row>
    <row r="3312" spans="1:15">
      <c r="A3312" s="2">
        <v>300000000003311</v>
      </c>
      <c r="B3312" s="2">
        <v>200000000000651</v>
      </c>
      <c r="C3312" t="s">
        <v>3486</v>
      </c>
      <c r="D3312" t="s">
        <v>35</v>
      </c>
      <c r="E3312" s="4">
        <v>42205.515277777777</v>
      </c>
      <c r="F3312" s="3">
        <v>42263</v>
      </c>
      <c r="G3312" t="s">
        <v>3334</v>
      </c>
      <c r="H3312" s="2">
        <v>100000000000462</v>
      </c>
      <c r="I3312" t="s">
        <v>21</v>
      </c>
      <c r="J3312" t="s">
        <v>21</v>
      </c>
      <c r="K3312">
        <v>124500</v>
      </c>
      <c r="M3312" t="s">
        <v>31</v>
      </c>
      <c r="N3312" t="s">
        <v>48</v>
      </c>
      <c r="O3312" s="1">
        <f t="shared" si="51"/>
        <v>42205.806944444441</v>
      </c>
    </row>
    <row r="3313" spans="1:15">
      <c r="A3313" s="2">
        <v>300000000003312</v>
      </c>
      <c r="B3313" s="2">
        <v>200000000002901</v>
      </c>
      <c r="C3313" t="s">
        <v>3487</v>
      </c>
      <c r="D3313" t="s">
        <v>35</v>
      </c>
      <c r="E3313" s="4">
        <v>42205.515277777777</v>
      </c>
      <c r="F3313" s="3">
        <v>42347</v>
      </c>
      <c r="G3313" t="s">
        <v>3334</v>
      </c>
      <c r="H3313" s="2">
        <v>100000000000462</v>
      </c>
      <c r="I3313" t="s">
        <v>21</v>
      </c>
      <c r="J3313" t="s">
        <v>21</v>
      </c>
      <c r="K3313">
        <v>35400</v>
      </c>
      <c r="L3313">
        <v>35400</v>
      </c>
      <c r="M3313" t="s">
        <v>39</v>
      </c>
      <c r="N3313" t="s">
        <v>65</v>
      </c>
      <c r="O3313" s="1">
        <f t="shared" si="51"/>
        <v>42205.806944444441</v>
      </c>
    </row>
    <row r="3314" spans="1:15">
      <c r="A3314" s="2">
        <v>300000000003313</v>
      </c>
      <c r="B3314" s="2">
        <v>200000000002865</v>
      </c>
      <c r="C3314" t="s">
        <v>3488</v>
      </c>
      <c r="D3314" t="s">
        <v>35</v>
      </c>
      <c r="E3314" s="4">
        <v>42205.515277777777</v>
      </c>
      <c r="F3314" s="3">
        <v>42347</v>
      </c>
      <c r="G3314" t="s">
        <v>3334</v>
      </c>
      <c r="H3314" s="2">
        <v>100000000000462</v>
      </c>
      <c r="I3314" t="s">
        <v>21</v>
      </c>
      <c r="J3314" t="s">
        <v>21</v>
      </c>
      <c r="K3314">
        <v>35400</v>
      </c>
      <c r="L3314">
        <v>35400</v>
      </c>
      <c r="M3314" t="s">
        <v>39</v>
      </c>
      <c r="N3314" t="s">
        <v>65</v>
      </c>
      <c r="O3314" s="1">
        <f t="shared" si="51"/>
        <v>42205.806944444441</v>
      </c>
    </row>
    <row r="3315" spans="1:15">
      <c r="A3315" s="2">
        <v>300000000003314</v>
      </c>
      <c r="B3315" s="2">
        <v>200000000002862</v>
      </c>
      <c r="C3315" t="s">
        <v>3489</v>
      </c>
      <c r="D3315" t="s">
        <v>35</v>
      </c>
      <c r="E3315" s="4">
        <v>42205.515277777777</v>
      </c>
      <c r="F3315" s="3">
        <v>42347</v>
      </c>
      <c r="G3315" t="s">
        <v>3334</v>
      </c>
      <c r="H3315" s="2">
        <v>100000000000462</v>
      </c>
      <c r="I3315" t="s">
        <v>21</v>
      </c>
      <c r="J3315" t="s">
        <v>21</v>
      </c>
      <c r="K3315">
        <v>35400</v>
      </c>
      <c r="L3315">
        <v>35400</v>
      </c>
      <c r="M3315" t="s">
        <v>39</v>
      </c>
      <c r="N3315" t="s">
        <v>65</v>
      </c>
      <c r="O3315" s="1">
        <f t="shared" si="51"/>
        <v>42205.806944444441</v>
      </c>
    </row>
    <row r="3316" spans="1:15">
      <c r="A3316" s="2">
        <v>300000000003315</v>
      </c>
      <c r="B3316" s="2">
        <v>200000000000163</v>
      </c>
      <c r="C3316" t="s">
        <v>3490</v>
      </c>
      <c r="D3316" t="s">
        <v>35</v>
      </c>
      <c r="E3316" s="4">
        <v>42205.515277777777</v>
      </c>
      <c r="F3316" s="3">
        <v>42263</v>
      </c>
      <c r="G3316" t="s">
        <v>3334</v>
      </c>
      <c r="H3316" s="2">
        <v>100000000000462</v>
      </c>
      <c r="I3316" t="s">
        <v>21</v>
      </c>
      <c r="J3316" t="s">
        <v>21</v>
      </c>
      <c r="M3316" t="s">
        <v>22</v>
      </c>
      <c r="N3316" t="s">
        <v>23</v>
      </c>
      <c r="O3316" s="1">
        <f t="shared" si="51"/>
        <v>42205.806944444441</v>
      </c>
    </row>
    <row r="3317" spans="1:15">
      <c r="A3317" s="2">
        <v>300000000003316</v>
      </c>
      <c r="B3317" s="2">
        <v>200000000000173</v>
      </c>
      <c r="C3317" t="s">
        <v>3491</v>
      </c>
      <c r="D3317" t="s">
        <v>35</v>
      </c>
      <c r="E3317" s="4">
        <v>42205.515277777777</v>
      </c>
      <c r="F3317" s="3">
        <v>42249</v>
      </c>
      <c r="G3317" t="s">
        <v>3334</v>
      </c>
      <c r="H3317" s="2">
        <v>100000000000462</v>
      </c>
      <c r="I3317" t="s">
        <v>21</v>
      </c>
      <c r="J3317" t="s">
        <v>21</v>
      </c>
      <c r="K3317">
        <v>124500</v>
      </c>
      <c r="M3317" t="s">
        <v>22</v>
      </c>
      <c r="N3317" t="s">
        <v>23</v>
      </c>
      <c r="O3317" s="1">
        <f t="shared" si="51"/>
        <v>42205.806944444441</v>
      </c>
    </row>
    <row r="3318" spans="1:15">
      <c r="A3318" s="2">
        <v>300000000003317</v>
      </c>
      <c r="B3318" s="2">
        <v>200000000000224</v>
      </c>
      <c r="C3318" t="s">
        <v>3492</v>
      </c>
      <c r="D3318" t="s">
        <v>35</v>
      </c>
      <c r="E3318" s="4">
        <v>42205.515277777777</v>
      </c>
      <c r="F3318" s="3">
        <v>42263</v>
      </c>
      <c r="G3318" t="s">
        <v>3334</v>
      </c>
      <c r="H3318" s="2">
        <v>100000000000462</v>
      </c>
      <c r="I3318" t="s">
        <v>21</v>
      </c>
      <c r="J3318" t="s">
        <v>21</v>
      </c>
      <c r="K3318">
        <v>124500</v>
      </c>
      <c r="M3318" t="s">
        <v>31</v>
      </c>
      <c r="N3318" t="s">
        <v>48</v>
      </c>
      <c r="O3318" s="1">
        <f t="shared" si="51"/>
        <v>42205.806944444441</v>
      </c>
    </row>
    <row r="3319" spans="1:15">
      <c r="A3319" s="2">
        <v>300000000003318</v>
      </c>
      <c r="B3319" s="2">
        <v>200000000000265</v>
      </c>
      <c r="C3319" t="s">
        <v>3493</v>
      </c>
      <c r="D3319" t="s">
        <v>35</v>
      </c>
      <c r="E3319" s="4">
        <v>42205.515277777777</v>
      </c>
      <c r="F3319" s="3">
        <v>42263</v>
      </c>
      <c r="G3319" t="s">
        <v>3334</v>
      </c>
      <c r="H3319" s="2">
        <v>100000000000462</v>
      </c>
      <c r="I3319" t="s">
        <v>21</v>
      </c>
      <c r="J3319" t="s">
        <v>21</v>
      </c>
      <c r="K3319">
        <v>124500</v>
      </c>
      <c r="M3319" t="s">
        <v>39</v>
      </c>
      <c r="N3319" t="s">
        <v>65</v>
      </c>
      <c r="O3319" s="1">
        <f t="shared" si="51"/>
        <v>42205.806944444441</v>
      </c>
    </row>
    <row r="3320" spans="1:15">
      <c r="A3320" s="2">
        <v>300000000003319</v>
      </c>
      <c r="B3320" s="2">
        <v>200000000002859</v>
      </c>
      <c r="C3320" t="s">
        <v>3494</v>
      </c>
      <c r="D3320" t="s">
        <v>35</v>
      </c>
      <c r="E3320" s="4">
        <v>42205.515277777777</v>
      </c>
      <c r="F3320" s="3">
        <v>42263</v>
      </c>
      <c r="G3320" t="s">
        <v>3334</v>
      </c>
      <c r="H3320" s="2">
        <v>100000000000462</v>
      </c>
      <c r="I3320" t="s">
        <v>21</v>
      </c>
      <c r="J3320" t="s">
        <v>21</v>
      </c>
      <c r="K3320">
        <v>124500</v>
      </c>
      <c r="M3320" t="s">
        <v>39</v>
      </c>
      <c r="N3320" t="s">
        <v>65</v>
      </c>
      <c r="O3320" s="1">
        <f t="shared" si="51"/>
        <v>42205.806944444441</v>
      </c>
    </row>
    <row r="3321" spans="1:15">
      <c r="A3321" s="2">
        <v>300000000003320</v>
      </c>
      <c r="B3321" s="2">
        <v>200000000002904</v>
      </c>
      <c r="C3321" t="s">
        <v>3495</v>
      </c>
      <c r="D3321" t="s">
        <v>35</v>
      </c>
      <c r="E3321" s="4">
        <v>42205.515277777777</v>
      </c>
      <c r="F3321" s="3">
        <v>42263</v>
      </c>
      <c r="G3321" t="s">
        <v>3334</v>
      </c>
      <c r="H3321" s="2">
        <v>100000000000462</v>
      </c>
      <c r="I3321" t="s">
        <v>21</v>
      </c>
      <c r="J3321" t="s">
        <v>21</v>
      </c>
      <c r="K3321">
        <v>78600</v>
      </c>
      <c r="M3321" t="s">
        <v>39</v>
      </c>
      <c r="N3321" t="s">
        <v>65</v>
      </c>
      <c r="O3321" s="1">
        <f t="shared" si="51"/>
        <v>42205.806944444441</v>
      </c>
    </row>
    <row r="3322" spans="1:15">
      <c r="A3322" s="2">
        <v>300000000003321</v>
      </c>
      <c r="B3322" s="2">
        <v>200000000001094</v>
      </c>
      <c r="C3322" t="s">
        <v>3496</v>
      </c>
      <c r="D3322" t="s">
        <v>35</v>
      </c>
      <c r="E3322" s="4">
        <v>42205.515277777777</v>
      </c>
      <c r="F3322" s="3">
        <v>42263</v>
      </c>
      <c r="G3322" t="s">
        <v>3334</v>
      </c>
      <c r="H3322" s="2">
        <v>100000000000462</v>
      </c>
      <c r="I3322" t="s">
        <v>21</v>
      </c>
      <c r="J3322" t="s">
        <v>21</v>
      </c>
      <c r="K3322">
        <v>124500</v>
      </c>
      <c r="M3322" t="s">
        <v>31</v>
      </c>
      <c r="N3322" t="s">
        <v>48</v>
      </c>
      <c r="O3322" s="1">
        <f t="shared" si="51"/>
        <v>42205.806944444441</v>
      </c>
    </row>
    <row r="3323" spans="1:15">
      <c r="A3323" s="2">
        <v>300000000003322</v>
      </c>
      <c r="B3323" s="2">
        <v>200000000002870</v>
      </c>
      <c r="C3323" t="s">
        <v>3497</v>
      </c>
      <c r="D3323" t="s">
        <v>35</v>
      </c>
      <c r="E3323" s="4">
        <v>42205.515277777777</v>
      </c>
      <c r="F3323" s="3">
        <v>42263</v>
      </c>
      <c r="G3323" t="s">
        <v>3334</v>
      </c>
      <c r="H3323" s="2">
        <v>100000000000462</v>
      </c>
      <c r="I3323" t="s">
        <v>21</v>
      </c>
      <c r="J3323" t="s">
        <v>21</v>
      </c>
      <c r="K3323">
        <v>124500</v>
      </c>
      <c r="M3323" t="s">
        <v>39</v>
      </c>
      <c r="N3323" t="s">
        <v>40</v>
      </c>
      <c r="O3323" s="1">
        <f t="shared" si="51"/>
        <v>42205.806944444441</v>
      </c>
    </row>
    <row r="3324" spans="1:15">
      <c r="A3324" s="2">
        <v>300000000003323</v>
      </c>
      <c r="B3324" s="2">
        <v>200000000002869</v>
      </c>
      <c r="C3324" t="s">
        <v>3498</v>
      </c>
      <c r="D3324" t="s">
        <v>35</v>
      </c>
      <c r="E3324" s="4">
        <v>42205.515277777777</v>
      </c>
      <c r="F3324" s="3">
        <v>42263</v>
      </c>
      <c r="G3324" t="s">
        <v>3334</v>
      </c>
      <c r="H3324" s="2">
        <v>100000000000462</v>
      </c>
      <c r="I3324" t="s">
        <v>21</v>
      </c>
      <c r="J3324" t="s">
        <v>21</v>
      </c>
      <c r="K3324">
        <v>124500</v>
      </c>
      <c r="M3324" t="s">
        <v>31</v>
      </c>
      <c r="N3324" t="s">
        <v>32</v>
      </c>
      <c r="O3324" s="1">
        <f t="shared" si="51"/>
        <v>42205.806944444441</v>
      </c>
    </row>
    <row r="3325" spans="1:15">
      <c r="A3325" s="2">
        <v>300000000003324</v>
      </c>
      <c r="B3325" s="2">
        <v>200000000001427</v>
      </c>
      <c r="C3325" t="s">
        <v>3499</v>
      </c>
      <c r="D3325" t="s">
        <v>35</v>
      </c>
      <c r="E3325" s="4">
        <v>42205.515277777777</v>
      </c>
      <c r="F3325" s="3">
        <v>42290</v>
      </c>
      <c r="G3325" t="s">
        <v>3334</v>
      </c>
      <c r="H3325" s="2">
        <v>100000000000462</v>
      </c>
      <c r="I3325" t="s">
        <v>21</v>
      </c>
      <c r="J3325" t="s">
        <v>21</v>
      </c>
      <c r="M3325" t="s">
        <v>39</v>
      </c>
      <c r="N3325" t="s">
        <v>65</v>
      </c>
      <c r="O3325" s="1">
        <f t="shared" si="51"/>
        <v>42205.806944444441</v>
      </c>
    </row>
    <row r="3326" spans="1:15">
      <c r="A3326" s="2">
        <v>300000000003325</v>
      </c>
      <c r="B3326" s="2">
        <v>200000000002864</v>
      </c>
      <c r="C3326" t="s">
        <v>3500</v>
      </c>
      <c r="D3326" t="s">
        <v>35</v>
      </c>
      <c r="E3326" s="4">
        <v>42205.515277777777</v>
      </c>
      <c r="F3326" s="3">
        <v>42263</v>
      </c>
      <c r="G3326" t="s">
        <v>3334</v>
      </c>
      <c r="H3326" s="2">
        <v>100000000000462</v>
      </c>
      <c r="I3326" t="s">
        <v>21</v>
      </c>
      <c r="J3326" t="s">
        <v>21</v>
      </c>
      <c r="K3326">
        <v>124500</v>
      </c>
      <c r="M3326" t="s">
        <v>31</v>
      </c>
      <c r="N3326" t="s">
        <v>48</v>
      </c>
      <c r="O3326" s="1">
        <f t="shared" si="51"/>
        <v>42205.806944444441</v>
      </c>
    </row>
    <row r="3327" spans="1:15">
      <c r="A3327" s="2">
        <v>300000000003326</v>
      </c>
      <c r="B3327" s="2">
        <v>200000000002909</v>
      </c>
      <c r="C3327" t="s">
        <v>3501</v>
      </c>
      <c r="D3327" t="s">
        <v>35</v>
      </c>
      <c r="E3327" s="4">
        <v>42205.515277777777</v>
      </c>
      <c r="F3327" s="3">
        <v>42272</v>
      </c>
      <c r="G3327" t="s">
        <v>3334</v>
      </c>
      <c r="H3327" s="2">
        <v>100000000000462</v>
      </c>
      <c r="I3327" t="s">
        <v>30</v>
      </c>
      <c r="J3327" t="s">
        <v>30</v>
      </c>
      <c r="K3327">
        <v>35400</v>
      </c>
      <c r="L3327">
        <v>35400</v>
      </c>
      <c r="M3327" t="s">
        <v>31</v>
      </c>
      <c r="N3327" t="s">
        <v>48</v>
      </c>
      <c r="O3327" s="1">
        <f t="shared" si="51"/>
        <v>42205.806944444441</v>
      </c>
    </row>
    <row r="3328" spans="1:15">
      <c r="A3328" s="2">
        <v>300000000003327</v>
      </c>
      <c r="B3328" s="2">
        <v>200000000000167</v>
      </c>
      <c r="C3328" t="s">
        <v>3502</v>
      </c>
      <c r="D3328" t="s">
        <v>35</v>
      </c>
      <c r="E3328" s="4">
        <v>42205.515277777777</v>
      </c>
      <c r="F3328" s="3">
        <v>42263</v>
      </c>
      <c r="G3328" t="s">
        <v>3334</v>
      </c>
      <c r="H3328" s="2">
        <v>100000000000462</v>
      </c>
      <c r="I3328" t="s">
        <v>21</v>
      </c>
      <c r="J3328" t="s">
        <v>21</v>
      </c>
      <c r="K3328">
        <v>124500</v>
      </c>
      <c r="M3328" t="s">
        <v>22</v>
      </c>
      <c r="N3328" t="s">
        <v>23</v>
      </c>
      <c r="O3328" s="1">
        <f t="shared" si="51"/>
        <v>42205.806944444441</v>
      </c>
    </row>
    <row r="3329" spans="1:15">
      <c r="A3329" s="2">
        <v>300000000003328</v>
      </c>
      <c r="B3329" s="2">
        <v>200000000002894</v>
      </c>
      <c r="C3329" t="s">
        <v>3503</v>
      </c>
      <c r="D3329" t="s">
        <v>35</v>
      </c>
      <c r="E3329" s="4">
        <v>42205.515277777777</v>
      </c>
      <c r="F3329" s="3">
        <v>42263</v>
      </c>
      <c r="G3329" t="s">
        <v>3334</v>
      </c>
      <c r="H3329" s="2">
        <v>100000000000462</v>
      </c>
      <c r="I3329" t="s">
        <v>21</v>
      </c>
      <c r="J3329" t="s">
        <v>21</v>
      </c>
      <c r="K3329">
        <v>124500</v>
      </c>
      <c r="M3329" t="s">
        <v>31</v>
      </c>
      <c r="N3329" t="s">
        <v>48</v>
      </c>
      <c r="O3329" s="1">
        <f t="shared" si="51"/>
        <v>42205.806944444441</v>
      </c>
    </row>
    <row r="3330" spans="1:15">
      <c r="A3330" s="2">
        <v>300000000003329</v>
      </c>
      <c r="B3330" s="2">
        <v>200000000000068</v>
      </c>
      <c r="C3330" t="s">
        <v>3504</v>
      </c>
      <c r="D3330" t="s">
        <v>35</v>
      </c>
      <c r="E3330" s="4">
        <v>42205.525000000001</v>
      </c>
      <c r="F3330" s="3">
        <v>42249</v>
      </c>
      <c r="G3330" t="s">
        <v>3334</v>
      </c>
      <c r="H3330" s="2">
        <v>100000000000462</v>
      </c>
      <c r="I3330" t="s">
        <v>21</v>
      </c>
      <c r="J3330" t="s">
        <v>21</v>
      </c>
      <c r="M3330" t="s">
        <v>31</v>
      </c>
      <c r="N3330" t="s">
        <v>48</v>
      </c>
      <c r="O3330" s="1">
        <f t="shared" si="51"/>
        <v>42205.816666666666</v>
      </c>
    </row>
    <row r="3331" spans="1:15">
      <c r="A3331" s="2">
        <v>300000000003330</v>
      </c>
      <c r="B3331" s="2">
        <v>200000000002874</v>
      </c>
      <c r="C3331" t="s">
        <v>3505</v>
      </c>
      <c r="D3331" t="s">
        <v>35</v>
      </c>
      <c r="E3331" s="4">
        <v>42205.515277777777</v>
      </c>
      <c r="F3331" s="3">
        <v>42900</v>
      </c>
      <c r="G3331" t="s">
        <v>1128</v>
      </c>
      <c r="H3331" s="2">
        <v>100000000000321</v>
      </c>
      <c r="I3331" t="s">
        <v>408</v>
      </c>
      <c r="J3331" t="s">
        <v>409</v>
      </c>
      <c r="K3331">
        <v>205500</v>
      </c>
      <c r="L3331">
        <v>205500</v>
      </c>
      <c r="M3331" t="s">
        <v>31</v>
      </c>
      <c r="N3331" t="s">
        <v>32</v>
      </c>
      <c r="O3331" s="1">
        <f t="shared" ref="O3331:O3394" si="52">IF(E3331&lt;$S$2,E3331+$T$2,IF(E3331&lt;$S$3,E3331+$T$3,IF(E3331&lt;$S$4,E3331+$T$4,IF(E3331&lt;$S$5,E3331+$T$5,IF(E3331&lt;$S$6,E3331+$T$6,IF(E3331&lt;$S$7,E3331+$T$7,IF(E3331&lt;$S$8,E3331+$T$8,IF(E3331&lt;$S$9,E3331+$T$9,IF(E3331&lt;$S$10,E3331+$T$10,IF(E3331&lt;$S$11,E3331+$T$11,IF(E3331&lt;$S$12,E3331+$T$12,IF(E3331&lt;$S$13,E3331+$T$13,IF(E3331&lt;$S$14,E3331+$T$14,IF(E3331&lt;$S$15,E3331+$T$15,IF(E3331&lt;$S$16,E3331+$T$16,IF(E3331&lt;$S$17,E3331+$T$17,""))))))))))))))))</f>
        <v>42205.806944444441</v>
      </c>
    </row>
    <row r="3332" spans="1:15">
      <c r="A3332" s="2">
        <v>300000000003331</v>
      </c>
      <c r="B3332" s="2">
        <v>200000000000108</v>
      </c>
      <c r="C3332" t="s">
        <v>3506</v>
      </c>
      <c r="D3332" t="s">
        <v>35</v>
      </c>
      <c r="E3332" s="4">
        <v>42205.515277777777</v>
      </c>
      <c r="F3332" s="3">
        <v>42314</v>
      </c>
      <c r="G3332" t="s">
        <v>1153</v>
      </c>
      <c r="H3332" s="2">
        <v>100000000000257</v>
      </c>
      <c r="I3332" t="s">
        <v>21</v>
      </c>
      <c r="J3332" t="s">
        <v>21</v>
      </c>
      <c r="K3332">
        <v>84000</v>
      </c>
      <c r="L3332">
        <v>84000</v>
      </c>
      <c r="M3332" t="s">
        <v>31</v>
      </c>
      <c r="N3332" t="s">
        <v>48</v>
      </c>
      <c r="O3332" s="1">
        <f t="shared" si="52"/>
        <v>42205.806944444441</v>
      </c>
    </row>
    <row r="3333" spans="1:15">
      <c r="A3333" s="2">
        <v>300000000003332</v>
      </c>
      <c r="B3333" s="2">
        <v>200000000000796</v>
      </c>
      <c r="C3333" t="s">
        <v>3507</v>
      </c>
      <c r="D3333" t="s">
        <v>35</v>
      </c>
      <c r="E3333" s="4">
        <v>42205.515277777777</v>
      </c>
      <c r="F3333" s="3">
        <v>43005</v>
      </c>
      <c r="G3333" t="s">
        <v>1703</v>
      </c>
      <c r="H3333" s="2">
        <v>100000000000589</v>
      </c>
      <c r="I3333" t="s">
        <v>810</v>
      </c>
      <c r="J3333" t="s">
        <v>490</v>
      </c>
      <c r="K3333">
        <v>205500</v>
      </c>
      <c r="L3333">
        <v>205500</v>
      </c>
      <c r="M3333" t="s">
        <v>39</v>
      </c>
      <c r="N3333" t="s">
        <v>65</v>
      </c>
      <c r="O3333" s="1">
        <f t="shared" si="52"/>
        <v>42205.806944444441</v>
      </c>
    </row>
    <row r="3334" spans="1:15">
      <c r="A3334" s="2">
        <v>300000000003333</v>
      </c>
      <c r="B3334" s="2">
        <v>200000000001319</v>
      </c>
      <c r="C3334" t="s">
        <v>3508</v>
      </c>
      <c r="D3334" t="s">
        <v>212</v>
      </c>
      <c r="E3334" s="4">
        <v>42205.49722222222</v>
      </c>
      <c r="F3334" s="3">
        <v>42465</v>
      </c>
      <c r="G3334" t="s">
        <v>1703</v>
      </c>
      <c r="H3334" s="2">
        <v>100000000000589</v>
      </c>
      <c r="I3334" t="s">
        <v>30</v>
      </c>
      <c r="J3334" t="s">
        <v>30</v>
      </c>
      <c r="K3334">
        <v>183800</v>
      </c>
      <c r="L3334">
        <v>183800</v>
      </c>
      <c r="M3334" t="s">
        <v>39</v>
      </c>
      <c r="N3334" t="s">
        <v>65</v>
      </c>
      <c r="O3334" s="1">
        <f t="shared" si="52"/>
        <v>42205.788888888885</v>
      </c>
    </row>
    <row r="3335" spans="1:15">
      <c r="A3335" s="2">
        <v>300000000003334</v>
      </c>
      <c r="B3335" s="2">
        <v>200000000001865</v>
      </c>
      <c r="C3335" t="s">
        <v>3509</v>
      </c>
      <c r="D3335" t="s">
        <v>35</v>
      </c>
      <c r="E3335" s="4">
        <v>42205.515277777777</v>
      </c>
      <c r="F3335" s="3">
        <v>42916</v>
      </c>
      <c r="G3335" t="s">
        <v>702</v>
      </c>
      <c r="H3335" s="2">
        <v>100000000000419</v>
      </c>
      <c r="I3335" t="s">
        <v>486</v>
      </c>
      <c r="J3335" t="s">
        <v>409</v>
      </c>
      <c r="K3335">
        <v>70500</v>
      </c>
      <c r="M3335" t="s">
        <v>22</v>
      </c>
      <c r="N3335" t="s">
        <v>23</v>
      </c>
      <c r="O3335" s="1">
        <f t="shared" si="52"/>
        <v>42205.806944444441</v>
      </c>
    </row>
    <row r="3336" spans="1:15">
      <c r="A3336" s="2">
        <v>300000000003335</v>
      </c>
      <c r="B3336" s="2">
        <v>200000000001706</v>
      </c>
      <c r="C3336" t="s">
        <v>3510</v>
      </c>
      <c r="D3336" t="s">
        <v>35</v>
      </c>
      <c r="E3336" s="4">
        <v>42205.515277777777</v>
      </c>
      <c r="F3336" s="3">
        <v>42600</v>
      </c>
      <c r="G3336" t="s">
        <v>218</v>
      </c>
      <c r="H3336" s="2">
        <v>100000000000188</v>
      </c>
      <c r="I3336" t="s">
        <v>21</v>
      </c>
      <c r="J3336" t="s">
        <v>21</v>
      </c>
      <c r="K3336">
        <v>124500</v>
      </c>
      <c r="M3336" t="s">
        <v>31</v>
      </c>
      <c r="N3336" t="s">
        <v>32</v>
      </c>
      <c r="O3336" s="1">
        <f t="shared" si="52"/>
        <v>42205.806944444441</v>
      </c>
    </row>
    <row r="3337" spans="1:15">
      <c r="A3337" s="2">
        <v>300000000003336</v>
      </c>
      <c r="B3337" s="2">
        <v>200000000002221</v>
      </c>
      <c r="C3337" t="s">
        <v>3511</v>
      </c>
      <c r="D3337" t="s">
        <v>35</v>
      </c>
      <c r="E3337" s="4">
        <v>42205.515277777777</v>
      </c>
      <c r="F3337" s="3">
        <v>42372</v>
      </c>
      <c r="G3337" t="s">
        <v>218</v>
      </c>
      <c r="H3337" s="2">
        <v>100000000000188</v>
      </c>
      <c r="I3337" t="s">
        <v>21</v>
      </c>
      <c r="J3337" t="s">
        <v>21</v>
      </c>
      <c r="K3337">
        <v>124500</v>
      </c>
      <c r="M3337" t="s">
        <v>31</v>
      </c>
      <c r="N3337" t="s">
        <v>32</v>
      </c>
      <c r="O3337" s="1">
        <f t="shared" si="52"/>
        <v>42205.806944444441</v>
      </c>
    </row>
    <row r="3338" spans="1:15">
      <c r="A3338" s="2">
        <v>300000000003337</v>
      </c>
      <c r="B3338" s="2">
        <v>200000000001203</v>
      </c>
      <c r="C3338" t="s">
        <v>3512</v>
      </c>
      <c r="D3338" t="s">
        <v>35</v>
      </c>
      <c r="E3338" s="4">
        <v>42205.515277777777</v>
      </c>
      <c r="F3338" s="3">
        <v>42226</v>
      </c>
      <c r="G3338" t="s">
        <v>3513</v>
      </c>
      <c r="H3338" s="2">
        <v>100000000000446</v>
      </c>
      <c r="I3338" t="s">
        <v>21</v>
      </c>
      <c r="J3338" t="s">
        <v>21</v>
      </c>
      <c r="K3338">
        <v>124500</v>
      </c>
      <c r="M3338" t="s">
        <v>31</v>
      </c>
      <c r="N3338" t="s">
        <v>48</v>
      </c>
      <c r="O3338" s="1">
        <f t="shared" si="52"/>
        <v>42205.806944444441</v>
      </c>
    </row>
    <row r="3339" spans="1:15">
      <c r="A3339" s="2">
        <v>300000000003338</v>
      </c>
      <c r="B3339" s="2">
        <v>200000000001853</v>
      </c>
      <c r="C3339" t="s">
        <v>3514</v>
      </c>
      <c r="D3339" t="s">
        <v>35</v>
      </c>
      <c r="E3339" s="4">
        <v>42205.515277777777</v>
      </c>
      <c r="F3339" s="3">
        <v>41517</v>
      </c>
      <c r="G3339" t="s">
        <v>3513</v>
      </c>
      <c r="H3339" s="2">
        <v>100000000000446</v>
      </c>
      <c r="I3339" t="s">
        <v>30</v>
      </c>
      <c r="J3339" t="s">
        <v>30</v>
      </c>
      <c r="K3339">
        <v>226020</v>
      </c>
      <c r="M3339" t="s">
        <v>31</v>
      </c>
      <c r="N3339" t="s">
        <v>48</v>
      </c>
      <c r="O3339" s="1">
        <f t="shared" si="52"/>
        <v>42205.806944444441</v>
      </c>
    </row>
    <row r="3340" spans="1:15">
      <c r="A3340" s="2">
        <v>300000000003339</v>
      </c>
      <c r="B3340" s="2">
        <v>200000000001219</v>
      </c>
      <c r="C3340" t="s">
        <v>3515</v>
      </c>
      <c r="D3340" t="s">
        <v>35</v>
      </c>
      <c r="E3340" s="4">
        <v>42205.515277777777</v>
      </c>
      <c r="F3340" s="3">
        <v>41620</v>
      </c>
      <c r="G3340" t="s">
        <v>3513</v>
      </c>
      <c r="H3340" s="2">
        <v>100000000000446</v>
      </c>
      <c r="I3340" t="s">
        <v>30</v>
      </c>
      <c r="J3340" t="s">
        <v>30</v>
      </c>
      <c r="K3340">
        <v>610500</v>
      </c>
      <c r="M3340" t="s">
        <v>31</v>
      </c>
      <c r="N3340" t="s">
        <v>48</v>
      </c>
      <c r="O3340" s="1">
        <f t="shared" si="52"/>
        <v>42205.806944444441</v>
      </c>
    </row>
    <row r="3341" spans="1:15">
      <c r="A3341" s="2">
        <v>300000000003340</v>
      </c>
      <c r="B3341" s="2">
        <v>200000000002063</v>
      </c>
      <c r="C3341" t="s">
        <v>3516</v>
      </c>
      <c r="D3341" t="s">
        <v>35</v>
      </c>
      <c r="E3341" s="4">
        <v>42205.515277777777</v>
      </c>
      <c r="F3341" s="3">
        <v>41366</v>
      </c>
      <c r="G3341" t="s">
        <v>3513</v>
      </c>
      <c r="H3341" s="2">
        <v>100000000000446</v>
      </c>
      <c r="I3341" t="s">
        <v>30</v>
      </c>
      <c r="J3341" t="s">
        <v>30</v>
      </c>
      <c r="K3341">
        <v>50250</v>
      </c>
      <c r="M3341" t="s">
        <v>39</v>
      </c>
      <c r="N3341" t="s">
        <v>65</v>
      </c>
      <c r="O3341" s="1">
        <f t="shared" si="52"/>
        <v>42205.806944444441</v>
      </c>
    </row>
    <row r="3342" spans="1:15">
      <c r="A3342" s="2">
        <v>300000000003341</v>
      </c>
      <c r="B3342" s="2">
        <v>200000000000055</v>
      </c>
      <c r="C3342" t="s">
        <v>3517</v>
      </c>
      <c r="D3342" t="s">
        <v>35</v>
      </c>
      <c r="E3342" s="4">
        <v>42205.515277777777</v>
      </c>
      <c r="F3342" s="3">
        <v>41366</v>
      </c>
      <c r="G3342" t="s">
        <v>3513</v>
      </c>
      <c r="H3342" s="2">
        <v>100000000000446</v>
      </c>
      <c r="I3342" t="s">
        <v>30</v>
      </c>
      <c r="J3342" t="s">
        <v>30</v>
      </c>
      <c r="M3342" t="s">
        <v>22</v>
      </c>
      <c r="N3342" t="s">
        <v>23</v>
      </c>
      <c r="O3342" s="1">
        <f t="shared" si="52"/>
        <v>42205.806944444441</v>
      </c>
    </row>
    <row r="3343" spans="1:15">
      <c r="A3343" s="2">
        <v>300000000003342</v>
      </c>
      <c r="B3343" s="2">
        <v>200000000002860</v>
      </c>
      <c r="C3343" t="s">
        <v>3518</v>
      </c>
      <c r="D3343" t="s">
        <v>35</v>
      </c>
      <c r="E3343" s="4">
        <v>42205.515277777777</v>
      </c>
      <c r="F3343" s="3">
        <v>41443</v>
      </c>
      <c r="G3343" t="s">
        <v>3513</v>
      </c>
      <c r="H3343" s="2">
        <v>100000000000446</v>
      </c>
      <c r="I3343" t="s">
        <v>30</v>
      </c>
      <c r="J3343" t="s">
        <v>30</v>
      </c>
      <c r="K3343">
        <v>28110</v>
      </c>
      <c r="M3343" t="s">
        <v>22</v>
      </c>
      <c r="N3343" t="s">
        <v>23</v>
      </c>
      <c r="O3343" s="1">
        <f t="shared" si="52"/>
        <v>42205.806944444441</v>
      </c>
    </row>
    <row r="3344" spans="1:15">
      <c r="A3344" s="2">
        <v>300000000003343</v>
      </c>
      <c r="B3344" s="2">
        <v>200000000002880</v>
      </c>
      <c r="C3344" t="s">
        <v>3519</v>
      </c>
      <c r="D3344" t="s">
        <v>35</v>
      </c>
      <c r="E3344" s="4">
        <v>42205.515277777777</v>
      </c>
      <c r="F3344" s="3">
        <v>42766</v>
      </c>
      <c r="G3344" t="s">
        <v>1490</v>
      </c>
      <c r="H3344" s="2">
        <v>100000000000528</v>
      </c>
      <c r="I3344" t="s">
        <v>810</v>
      </c>
      <c r="J3344" t="s">
        <v>490</v>
      </c>
      <c r="K3344">
        <v>51600</v>
      </c>
      <c r="M3344" t="s">
        <v>39</v>
      </c>
      <c r="N3344" t="s">
        <v>40</v>
      </c>
      <c r="O3344" s="1">
        <f t="shared" si="52"/>
        <v>42205.806944444441</v>
      </c>
    </row>
    <row r="3345" spans="1:15">
      <c r="A3345" s="2">
        <v>300000000003344</v>
      </c>
      <c r="B3345" s="2">
        <v>200000000000005</v>
      </c>
      <c r="C3345" t="s">
        <v>3520</v>
      </c>
      <c r="D3345" t="s">
        <v>35</v>
      </c>
      <c r="E3345" s="4">
        <v>42205</v>
      </c>
      <c r="F3345" s="3">
        <v>42270</v>
      </c>
      <c r="G3345" t="s">
        <v>220</v>
      </c>
      <c r="H3345" s="2">
        <v>100000000000093</v>
      </c>
      <c r="I3345" t="s">
        <v>21</v>
      </c>
      <c r="J3345" t="s">
        <v>21</v>
      </c>
      <c r="K3345">
        <v>124500</v>
      </c>
      <c r="L3345">
        <v>124500</v>
      </c>
      <c r="M3345" t="s">
        <v>22</v>
      </c>
      <c r="N3345" t="s">
        <v>23</v>
      </c>
      <c r="O3345" s="1">
        <f t="shared" si="52"/>
        <v>42205.291666666664</v>
      </c>
    </row>
    <row r="3346" spans="1:15">
      <c r="A3346" s="2">
        <v>300000000003345</v>
      </c>
      <c r="B3346" s="2">
        <v>200000000002450</v>
      </c>
      <c r="C3346" t="s">
        <v>3521</v>
      </c>
      <c r="D3346" t="s">
        <v>35</v>
      </c>
      <c r="E3346" s="4">
        <v>42205</v>
      </c>
      <c r="F3346" s="3">
        <v>42794</v>
      </c>
      <c r="G3346" t="s">
        <v>851</v>
      </c>
      <c r="H3346" s="2">
        <v>100000000000228</v>
      </c>
      <c r="I3346" t="s">
        <v>810</v>
      </c>
      <c r="J3346" t="s">
        <v>490</v>
      </c>
      <c r="K3346">
        <v>124500</v>
      </c>
      <c r="L3346">
        <v>124500</v>
      </c>
      <c r="M3346" t="s">
        <v>101</v>
      </c>
      <c r="N3346" t="s">
        <v>101</v>
      </c>
      <c r="O3346" s="1">
        <f t="shared" si="52"/>
        <v>42205.291666666664</v>
      </c>
    </row>
    <row r="3347" spans="1:15">
      <c r="A3347" s="2">
        <v>300000000003346</v>
      </c>
      <c r="B3347" s="2">
        <v>200000000002889</v>
      </c>
      <c r="C3347" t="s">
        <v>3522</v>
      </c>
      <c r="D3347" t="s">
        <v>35</v>
      </c>
      <c r="E3347" s="4">
        <v>42205.515277777777</v>
      </c>
      <c r="F3347" s="3">
        <v>42328</v>
      </c>
      <c r="G3347" t="s">
        <v>1107</v>
      </c>
      <c r="H3347" s="2">
        <v>100000000000368</v>
      </c>
      <c r="I3347" t="s">
        <v>21</v>
      </c>
      <c r="J3347" t="s">
        <v>21</v>
      </c>
      <c r="K3347">
        <v>51600</v>
      </c>
      <c r="L3347">
        <v>51600</v>
      </c>
      <c r="M3347" t="s">
        <v>31</v>
      </c>
      <c r="N3347" t="s">
        <v>48</v>
      </c>
      <c r="O3347" s="1">
        <f t="shared" si="52"/>
        <v>42205.806944444441</v>
      </c>
    </row>
    <row r="3348" spans="1:15">
      <c r="A3348" s="2">
        <v>300000000003347</v>
      </c>
      <c r="B3348" s="2">
        <v>200000000000258</v>
      </c>
      <c r="C3348" t="s">
        <v>3523</v>
      </c>
      <c r="D3348" t="s">
        <v>35</v>
      </c>
      <c r="E3348" s="4">
        <v>42205.515277777777</v>
      </c>
      <c r="F3348" s="3">
        <v>42573</v>
      </c>
      <c r="G3348" t="s">
        <v>2224</v>
      </c>
      <c r="H3348" s="2">
        <v>100000000000574</v>
      </c>
      <c r="I3348" t="s">
        <v>21</v>
      </c>
      <c r="J3348" t="s">
        <v>21</v>
      </c>
      <c r="K3348">
        <v>219000</v>
      </c>
      <c r="L3348">
        <v>124500</v>
      </c>
      <c r="M3348" t="s">
        <v>31</v>
      </c>
      <c r="N3348" t="s">
        <v>48</v>
      </c>
      <c r="O3348" s="1">
        <f t="shared" si="52"/>
        <v>42205.806944444441</v>
      </c>
    </row>
    <row r="3349" spans="1:15">
      <c r="A3349" s="2">
        <v>300000000003348</v>
      </c>
      <c r="B3349" s="2">
        <v>200000000001460</v>
      </c>
      <c r="C3349" t="s">
        <v>3524</v>
      </c>
      <c r="D3349" t="s">
        <v>35</v>
      </c>
      <c r="E3349" s="4">
        <v>42205.515277777777</v>
      </c>
      <c r="F3349" s="3">
        <v>42228</v>
      </c>
      <c r="G3349" t="s">
        <v>3525</v>
      </c>
      <c r="H3349" s="2">
        <v>100000000000451</v>
      </c>
      <c r="I3349" t="s">
        <v>21</v>
      </c>
      <c r="J3349" t="s">
        <v>21</v>
      </c>
      <c r="K3349">
        <v>124500</v>
      </c>
      <c r="M3349" t="s">
        <v>31</v>
      </c>
      <c r="N3349" t="s">
        <v>48</v>
      </c>
      <c r="O3349" s="1">
        <f t="shared" si="52"/>
        <v>42205.806944444441</v>
      </c>
    </row>
    <row r="3350" spans="1:15">
      <c r="A3350" s="2">
        <v>300000000003349</v>
      </c>
      <c r="B3350" s="2">
        <v>200000000002916</v>
      </c>
      <c r="C3350" t="s">
        <v>3526</v>
      </c>
      <c r="D3350" t="s">
        <v>35</v>
      </c>
      <c r="E3350" s="4">
        <v>42205.515277777777</v>
      </c>
      <c r="F3350" s="3">
        <v>42804</v>
      </c>
      <c r="G3350" t="s">
        <v>379</v>
      </c>
      <c r="H3350" s="2">
        <v>100000000000116</v>
      </c>
      <c r="I3350" t="s">
        <v>810</v>
      </c>
      <c r="J3350" t="s">
        <v>490</v>
      </c>
      <c r="K3350">
        <v>100200</v>
      </c>
      <c r="M3350" t="s">
        <v>31</v>
      </c>
      <c r="N3350" t="s">
        <v>48</v>
      </c>
      <c r="O3350" s="1">
        <f t="shared" si="52"/>
        <v>42205.806944444441</v>
      </c>
    </row>
    <row r="3351" spans="1:15">
      <c r="A3351" s="2">
        <v>300000000003350</v>
      </c>
      <c r="B3351" s="2">
        <v>200000000002867</v>
      </c>
      <c r="C3351" t="s">
        <v>3527</v>
      </c>
      <c r="D3351" t="s">
        <v>35</v>
      </c>
      <c r="E3351" s="4">
        <v>42205.515277777777</v>
      </c>
      <c r="F3351" s="3">
        <v>42354</v>
      </c>
      <c r="G3351" t="s">
        <v>3377</v>
      </c>
      <c r="H3351" s="2">
        <v>100000000000461</v>
      </c>
      <c r="I3351" t="s">
        <v>21</v>
      </c>
      <c r="J3351" t="s">
        <v>21</v>
      </c>
      <c r="K3351">
        <v>124500</v>
      </c>
      <c r="M3351" t="s">
        <v>22</v>
      </c>
      <c r="N3351" t="s">
        <v>23</v>
      </c>
      <c r="O3351" s="1">
        <f t="shared" si="52"/>
        <v>42205.806944444441</v>
      </c>
    </row>
    <row r="3352" spans="1:15">
      <c r="A3352" s="2">
        <v>300000000003351</v>
      </c>
      <c r="B3352" s="2">
        <v>200000000002861</v>
      </c>
      <c r="C3352" t="s">
        <v>3528</v>
      </c>
      <c r="D3352" t="s">
        <v>35</v>
      </c>
      <c r="E3352" s="4">
        <v>42205.515277777777</v>
      </c>
      <c r="F3352" s="3">
        <v>42354</v>
      </c>
      <c r="G3352" t="s">
        <v>3377</v>
      </c>
      <c r="H3352" s="2">
        <v>100000000000461</v>
      </c>
      <c r="I3352" t="s">
        <v>21</v>
      </c>
      <c r="J3352" t="s">
        <v>21</v>
      </c>
      <c r="K3352">
        <v>124500</v>
      </c>
      <c r="M3352" t="s">
        <v>39</v>
      </c>
      <c r="N3352" t="s">
        <v>65</v>
      </c>
      <c r="O3352" s="1">
        <f t="shared" si="52"/>
        <v>42205.806944444441</v>
      </c>
    </row>
    <row r="3353" spans="1:15">
      <c r="A3353" s="2">
        <v>300000000003352</v>
      </c>
      <c r="B3353" s="2">
        <v>200000000000416</v>
      </c>
      <c r="C3353" t="s">
        <v>3529</v>
      </c>
      <c r="D3353" t="s">
        <v>35</v>
      </c>
      <c r="E3353" s="4">
        <v>42205.515277777777</v>
      </c>
      <c r="F3353" s="3">
        <v>42354</v>
      </c>
      <c r="G3353" t="s">
        <v>3377</v>
      </c>
      <c r="H3353" s="2">
        <v>100000000000461</v>
      </c>
      <c r="I3353" t="s">
        <v>21</v>
      </c>
      <c r="J3353" t="s">
        <v>21</v>
      </c>
      <c r="K3353">
        <v>124500</v>
      </c>
      <c r="M3353" t="s">
        <v>39</v>
      </c>
      <c r="N3353" t="s">
        <v>65</v>
      </c>
      <c r="O3353" s="1">
        <f t="shared" si="52"/>
        <v>42205.806944444441</v>
      </c>
    </row>
    <row r="3354" spans="1:15">
      <c r="A3354" s="2">
        <v>300000000003353</v>
      </c>
      <c r="B3354" s="2">
        <v>200000000002893</v>
      </c>
      <c r="C3354" t="s">
        <v>3530</v>
      </c>
      <c r="D3354" t="s">
        <v>35</v>
      </c>
      <c r="E3354" s="4">
        <v>42205.515277777777</v>
      </c>
      <c r="F3354" s="3">
        <v>42298</v>
      </c>
      <c r="G3354" t="s">
        <v>3377</v>
      </c>
      <c r="H3354" s="2">
        <v>100000000000461</v>
      </c>
      <c r="I3354" t="s">
        <v>21</v>
      </c>
      <c r="J3354" t="s">
        <v>21</v>
      </c>
      <c r="K3354">
        <v>124500</v>
      </c>
      <c r="M3354" t="s">
        <v>31</v>
      </c>
      <c r="N3354" t="s">
        <v>48</v>
      </c>
      <c r="O3354" s="1">
        <f t="shared" si="52"/>
        <v>42205.806944444441</v>
      </c>
    </row>
    <row r="3355" spans="1:15">
      <c r="A3355" s="2">
        <v>300000000003354</v>
      </c>
      <c r="B3355" s="2">
        <v>200000000002905</v>
      </c>
      <c r="C3355" t="s">
        <v>3531</v>
      </c>
      <c r="D3355" t="s">
        <v>35</v>
      </c>
      <c r="E3355" s="4">
        <v>42205.515277777777</v>
      </c>
      <c r="F3355" s="3">
        <v>42354</v>
      </c>
      <c r="G3355" t="s">
        <v>3377</v>
      </c>
      <c r="H3355" s="2">
        <v>100000000000461</v>
      </c>
      <c r="I3355" t="s">
        <v>21</v>
      </c>
      <c r="J3355" t="s">
        <v>21</v>
      </c>
      <c r="K3355">
        <v>124500</v>
      </c>
      <c r="M3355" t="s">
        <v>39</v>
      </c>
      <c r="N3355" t="s">
        <v>65</v>
      </c>
      <c r="O3355" s="1">
        <f t="shared" si="52"/>
        <v>42205.806944444441</v>
      </c>
    </row>
    <row r="3356" spans="1:15">
      <c r="A3356" s="2">
        <v>300000000003355</v>
      </c>
      <c r="B3356" s="2">
        <v>200000000002876</v>
      </c>
      <c r="C3356" t="s">
        <v>3532</v>
      </c>
      <c r="D3356" t="s">
        <v>35</v>
      </c>
      <c r="E3356" s="4">
        <v>42205.515277777777</v>
      </c>
      <c r="F3356" s="3">
        <v>42354</v>
      </c>
      <c r="G3356" t="s">
        <v>3377</v>
      </c>
      <c r="H3356" s="2">
        <v>100000000000461</v>
      </c>
      <c r="I3356" t="s">
        <v>21</v>
      </c>
      <c r="J3356" t="s">
        <v>21</v>
      </c>
      <c r="K3356">
        <v>124500</v>
      </c>
      <c r="M3356" t="s">
        <v>31</v>
      </c>
      <c r="N3356" t="s">
        <v>48</v>
      </c>
      <c r="O3356" s="1">
        <f t="shared" si="52"/>
        <v>42205.806944444441</v>
      </c>
    </row>
    <row r="3357" spans="1:15">
      <c r="A3357" s="2">
        <v>300000000003356</v>
      </c>
      <c r="B3357" s="2">
        <v>200000000002900</v>
      </c>
      <c r="C3357" t="s">
        <v>3533</v>
      </c>
      <c r="D3357" t="s">
        <v>35</v>
      </c>
      <c r="E3357" s="4">
        <v>42205.515277777777</v>
      </c>
      <c r="F3357" s="3">
        <v>42354</v>
      </c>
      <c r="G3357" t="s">
        <v>3377</v>
      </c>
      <c r="H3357" s="2">
        <v>100000000000461</v>
      </c>
      <c r="I3357" t="s">
        <v>21</v>
      </c>
      <c r="J3357" t="s">
        <v>21</v>
      </c>
      <c r="K3357">
        <v>124500</v>
      </c>
      <c r="M3357" t="s">
        <v>39</v>
      </c>
      <c r="N3357" t="s">
        <v>65</v>
      </c>
      <c r="O3357" s="1">
        <f t="shared" si="52"/>
        <v>42205.806944444441</v>
      </c>
    </row>
    <row r="3358" spans="1:15">
      <c r="A3358" s="2">
        <v>300000000003357</v>
      </c>
      <c r="B3358" s="2">
        <v>200000000002906</v>
      </c>
      <c r="C3358" t="s">
        <v>3534</v>
      </c>
      <c r="D3358" t="s">
        <v>35</v>
      </c>
      <c r="E3358" s="4">
        <v>42205.515277777777</v>
      </c>
      <c r="F3358" s="3">
        <v>42354</v>
      </c>
      <c r="G3358" t="s">
        <v>3377</v>
      </c>
      <c r="H3358" s="2">
        <v>100000000000461</v>
      </c>
      <c r="I3358" t="s">
        <v>21</v>
      </c>
      <c r="J3358" t="s">
        <v>21</v>
      </c>
      <c r="K3358">
        <v>124500</v>
      </c>
      <c r="M3358" t="s">
        <v>39</v>
      </c>
      <c r="N3358" t="s">
        <v>65</v>
      </c>
      <c r="O3358" s="1">
        <f t="shared" si="52"/>
        <v>42205.806944444441</v>
      </c>
    </row>
    <row r="3359" spans="1:15">
      <c r="A3359" s="2">
        <v>300000000003358</v>
      </c>
      <c r="B3359" s="2">
        <v>200000000002868</v>
      </c>
      <c r="C3359" t="s">
        <v>3535</v>
      </c>
      <c r="D3359" t="s">
        <v>35</v>
      </c>
      <c r="E3359" s="4">
        <v>42205.515277777777</v>
      </c>
      <c r="F3359" s="3">
        <v>42468</v>
      </c>
      <c r="G3359" t="s">
        <v>3377</v>
      </c>
      <c r="H3359" s="2">
        <v>100000000000461</v>
      </c>
      <c r="I3359" t="s">
        <v>21</v>
      </c>
      <c r="J3359" t="s">
        <v>21</v>
      </c>
      <c r="K3359">
        <v>124500</v>
      </c>
      <c r="M3359" t="s">
        <v>22</v>
      </c>
      <c r="N3359" t="s">
        <v>23</v>
      </c>
      <c r="O3359" s="1">
        <f t="shared" si="52"/>
        <v>42205.806944444441</v>
      </c>
    </row>
    <row r="3360" spans="1:15">
      <c r="A3360" s="2">
        <v>300000000003359</v>
      </c>
      <c r="B3360" s="2">
        <v>200000000000900</v>
      </c>
      <c r="C3360" t="s">
        <v>3536</v>
      </c>
      <c r="D3360" t="s">
        <v>35</v>
      </c>
      <c r="E3360" s="4">
        <v>42205.515277777777</v>
      </c>
      <c r="F3360" s="3">
        <v>42468</v>
      </c>
      <c r="G3360" t="s">
        <v>3377</v>
      </c>
      <c r="H3360" s="2">
        <v>100000000000461</v>
      </c>
      <c r="I3360" t="s">
        <v>21</v>
      </c>
      <c r="J3360" t="s">
        <v>21</v>
      </c>
      <c r="K3360">
        <v>124500</v>
      </c>
      <c r="M3360" t="s">
        <v>31</v>
      </c>
      <c r="N3360" t="s">
        <v>48</v>
      </c>
      <c r="O3360" s="1">
        <f t="shared" si="52"/>
        <v>42205.806944444441</v>
      </c>
    </row>
    <row r="3361" spans="1:15">
      <c r="A3361" s="2">
        <v>300000000003360</v>
      </c>
      <c r="B3361" s="2">
        <v>200000000002884</v>
      </c>
      <c r="C3361" t="s">
        <v>3537</v>
      </c>
      <c r="D3361" t="s">
        <v>35</v>
      </c>
      <c r="E3361" s="4">
        <v>42205.515277777777</v>
      </c>
      <c r="F3361" s="3">
        <v>42468</v>
      </c>
      <c r="G3361" t="s">
        <v>3377</v>
      </c>
      <c r="H3361" s="2">
        <v>100000000000461</v>
      </c>
      <c r="I3361" t="s">
        <v>21</v>
      </c>
      <c r="J3361" t="s">
        <v>21</v>
      </c>
      <c r="K3361">
        <v>124500</v>
      </c>
      <c r="M3361" t="s">
        <v>22</v>
      </c>
      <c r="N3361" t="s">
        <v>23</v>
      </c>
      <c r="O3361" s="1">
        <f t="shared" si="52"/>
        <v>42205.806944444441</v>
      </c>
    </row>
    <row r="3362" spans="1:15">
      <c r="A3362" s="2">
        <v>300000000003361</v>
      </c>
      <c r="B3362" s="2">
        <v>200000000002886</v>
      </c>
      <c r="C3362" t="s">
        <v>3448</v>
      </c>
      <c r="D3362" t="s">
        <v>35</v>
      </c>
      <c r="E3362" s="4">
        <v>42205.515277777777</v>
      </c>
      <c r="F3362" s="3">
        <v>42468</v>
      </c>
      <c r="G3362" t="s">
        <v>3377</v>
      </c>
      <c r="H3362" s="2">
        <v>100000000000461</v>
      </c>
      <c r="I3362" t="s">
        <v>21</v>
      </c>
      <c r="J3362" t="s">
        <v>21</v>
      </c>
      <c r="K3362">
        <v>124500</v>
      </c>
      <c r="M3362" t="s">
        <v>22</v>
      </c>
      <c r="N3362" t="s">
        <v>23</v>
      </c>
      <c r="O3362" s="1">
        <f t="shared" si="52"/>
        <v>42205.806944444441</v>
      </c>
    </row>
    <row r="3363" spans="1:15">
      <c r="A3363" s="2">
        <v>300000000003362</v>
      </c>
      <c r="B3363" s="2">
        <v>200000000000231</v>
      </c>
      <c r="C3363" t="s">
        <v>3538</v>
      </c>
      <c r="D3363" t="s">
        <v>35</v>
      </c>
      <c r="E3363" s="4">
        <v>42205.515277777777</v>
      </c>
      <c r="F3363" s="3">
        <v>42468</v>
      </c>
      <c r="G3363" t="s">
        <v>3377</v>
      </c>
      <c r="H3363" s="2">
        <v>100000000000461</v>
      </c>
      <c r="I3363" t="s">
        <v>21</v>
      </c>
      <c r="J3363" t="s">
        <v>21</v>
      </c>
      <c r="K3363">
        <v>124500</v>
      </c>
      <c r="M3363" t="s">
        <v>31</v>
      </c>
      <c r="N3363" t="s">
        <v>48</v>
      </c>
      <c r="O3363" s="1">
        <f t="shared" si="52"/>
        <v>42205.806944444441</v>
      </c>
    </row>
    <row r="3364" spans="1:15">
      <c r="A3364" s="2">
        <v>300000000003363</v>
      </c>
      <c r="B3364" s="2">
        <v>200000000002863</v>
      </c>
      <c r="C3364" t="s">
        <v>3539</v>
      </c>
      <c r="D3364" t="s">
        <v>35</v>
      </c>
      <c r="E3364" s="4">
        <v>42205.515277777777</v>
      </c>
      <c r="F3364" s="3">
        <v>42088</v>
      </c>
      <c r="G3364" t="s">
        <v>3377</v>
      </c>
      <c r="H3364" s="2">
        <v>100000000000461</v>
      </c>
      <c r="I3364" t="s">
        <v>30</v>
      </c>
      <c r="J3364" t="s">
        <v>30</v>
      </c>
      <c r="K3364">
        <v>50250</v>
      </c>
      <c r="M3364" t="s">
        <v>31</v>
      </c>
      <c r="N3364" t="s">
        <v>48</v>
      </c>
      <c r="O3364" s="1">
        <f t="shared" si="52"/>
        <v>42205.806944444441</v>
      </c>
    </row>
    <row r="3365" spans="1:15">
      <c r="A3365" s="2">
        <v>300000000003364</v>
      </c>
      <c r="B3365" s="2">
        <v>200000000002888</v>
      </c>
      <c r="C3365" t="s">
        <v>3540</v>
      </c>
      <c r="D3365" t="s">
        <v>35</v>
      </c>
      <c r="E3365" s="4">
        <v>42205.515277777777</v>
      </c>
      <c r="F3365" s="3">
        <v>42468</v>
      </c>
      <c r="G3365" t="s">
        <v>3377</v>
      </c>
      <c r="H3365" s="2">
        <v>100000000000461</v>
      </c>
      <c r="I3365" t="s">
        <v>21</v>
      </c>
      <c r="J3365" t="s">
        <v>21</v>
      </c>
      <c r="K3365">
        <v>124500</v>
      </c>
      <c r="M3365" t="s">
        <v>22</v>
      </c>
      <c r="N3365" t="s">
        <v>23</v>
      </c>
      <c r="O3365" s="1">
        <f t="shared" si="52"/>
        <v>42205.806944444441</v>
      </c>
    </row>
    <row r="3366" spans="1:15">
      <c r="A3366" s="2">
        <v>300000000003365</v>
      </c>
      <c r="B3366" s="2">
        <v>200000000002898</v>
      </c>
      <c r="C3366" t="s">
        <v>3541</v>
      </c>
      <c r="D3366" t="s">
        <v>35</v>
      </c>
      <c r="E3366" s="4">
        <v>42205.515277777777</v>
      </c>
      <c r="F3366" s="3">
        <v>42468</v>
      </c>
      <c r="G3366" t="s">
        <v>3377</v>
      </c>
      <c r="H3366" s="2">
        <v>100000000000461</v>
      </c>
      <c r="I3366" t="s">
        <v>21</v>
      </c>
      <c r="J3366" t="s">
        <v>21</v>
      </c>
      <c r="K3366">
        <v>124500</v>
      </c>
      <c r="M3366" t="s">
        <v>22</v>
      </c>
      <c r="N3366" t="s">
        <v>198</v>
      </c>
      <c r="O3366" s="1">
        <f t="shared" si="52"/>
        <v>42205.806944444441</v>
      </c>
    </row>
    <row r="3367" spans="1:15">
      <c r="A3367" s="2">
        <v>300000000003366</v>
      </c>
      <c r="B3367" s="2">
        <v>200000000002914</v>
      </c>
      <c r="C3367" t="s">
        <v>3542</v>
      </c>
      <c r="D3367" t="s">
        <v>35</v>
      </c>
      <c r="E3367" s="4">
        <v>42205.515277777777</v>
      </c>
      <c r="F3367" s="3">
        <v>42468</v>
      </c>
      <c r="G3367" t="s">
        <v>3377</v>
      </c>
      <c r="H3367" s="2">
        <v>100000000000461</v>
      </c>
      <c r="I3367" t="s">
        <v>21</v>
      </c>
      <c r="J3367" t="s">
        <v>21</v>
      </c>
      <c r="K3367">
        <v>124500</v>
      </c>
      <c r="M3367" t="s">
        <v>39</v>
      </c>
      <c r="N3367" t="s">
        <v>65</v>
      </c>
      <c r="O3367" s="1">
        <f t="shared" si="52"/>
        <v>42205.806944444441</v>
      </c>
    </row>
    <row r="3368" spans="1:15">
      <c r="A3368" s="2">
        <v>300000000003367</v>
      </c>
      <c r="B3368" s="2">
        <v>200000000002892</v>
      </c>
      <c r="C3368" t="s">
        <v>3543</v>
      </c>
      <c r="D3368" t="s">
        <v>35</v>
      </c>
      <c r="E3368" s="4">
        <v>42205.515277777777</v>
      </c>
      <c r="F3368" s="3">
        <v>42247</v>
      </c>
      <c r="G3368" t="s">
        <v>3377</v>
      </c>
      <c r="H3368" s="2">
        <v>100000000000461</v>
      </c>
      <c r="I3368" t="s">
        <v>30</v>
      </c>
      <c r="J3368" t="s">
        <v>30</v>
      </c>
      <c r="K3368">
        <v>201450</v>
      </c>
      <c r="L3368">
        <v>69150</v>
      </c>
      <c r="M3368" t="s">
        <v>31</v>
      </c>
      <c r="N3368" t="s">
        <v>48</v>
      </c>
      <c r="O3368" s="1">
        <f t="shared" si="52"/>
        <v>42205.806944444441</v>
      </c>
    </row>
    <row r="3369" spans="1:15">
      <c r="A3369" s="2">
        <v>300000000003368</v>
      </c>
      <c r="B3369" s="2">
        <v>200000000000258</v>
      </c>
      <c r="C3369" t="s">
        <v>3544</v>
      </c>
      <c r="D3369" t="s">
        <v>35</v>
      </c>
      <c r="E3369" s="4">
        <v>42205.515277777777</v>
      </c>
      <c r="F3369" s="3">
        <v>42263</v>
      </c>
      <c r="G3369" t="s">
        <v>3377</v>
      </c>
      <c r="H3369" s="2">
        <v>100000000000461</v>
      </c>
      <c r="I3369" t="s">
        <v>21</v>
      </c>
      <c r="J3369" t="s">
        <v>21</v>
      </c>
      <c r="K3369">
        <v>124500</v>
      </c>
      <c r="M3369" t="s">
        <v>31</v>
      </c>
      <c r="N3369" t="s">
        <v>48</v>
      </c>
      <c r="O3369" s="1">
        <f t="shared" si="52"/>
        <v>42205.806944444441</v>
      </c>
    </row>
    <row r="3370" spans="1:15">
      <c r="A3370" s="2">
        <v>300000000003369</v>
      </c>
      <c r="B3370" s="2">
        <v>200000000002891</v>
      </c>
      <c r="C3370" t="s">
        <v>3545</v>
      </c>
      <c r="D3370" t="s">
        <v>35</v>
      </c>
      <c r="E3370" s="4">
        <v>42205.515277777777</v>
      </c>
      <c r="F3370" s="3">
        <v>42468</v>
      </c>
      <c r="G3370" t="s">
        <v>3377</v>
      </c>
      <c r="H3370" s="2">
        <v>100000000000461</v>
      </c>
      <c r="I3370" t="s">
        <v>21</v>
      </c>
      <c r="J3370" t="s">
        <v>21</v>
      </c>
      <c r="K3370">
        <v>124500</v>
      </c>
      <c r="M3370" t="s">
        <v>31</v>
      </c>
      <c r="N3370" t="s">
        <v>48</v>
      </c>
      <c r="O3370" s="1">
        <f t="shared" si="52"/>
        <v>42205.806944444441</v>
      </c>
    </row>
    <row r="3371" spans="1:15">
      <c r="A3371" s="2">
        <v>300000000003370</v>
      </c>
      <c r="B3371" s="2">
        <v>200000000002899</v>
      </c>
      <c r="C3371" t="s">
        <v>3546</v>
      </c>
      <c r="D3371" t="s">
        <v>35</v>
      </c>
      <c r="E3371" s="4">
        <v>42205.515277777777</v>
      </c>
      <c r="F3371" s="3">
        <v>42468</v>
      </c>
      <c r="G3371" t="s">
        <v>3377</v>
      </c>
      <c r="H3371" s="2">
        <v>100000000000461</v>
      </c>
      <c r="I3371" t="s">
        <v>21</v>
      </c>
      <c r="J3371" t="s">
        <v>21</v>
      </c>
      <c r="K3371">
        <v>124500</v>
      </c>
      <c r="M3371" t="s">
        <v>31</v>
      </c>
      <c r="N3371" t="s">
        <v>48</v>
      </c>
      <c r="O3371" s="1">
        <f t="shared" si="52"/>
        <v>42205.806944444441</v>
      </c>
    </row>
    <row r="3372" spans="1:15">
      <c r="A3372" s="2">
        <v>300000000003371</v>
      </c>
      <c r="B3372" s="2">
        <v>200000000002879</v>
      </c>
      <c r="C3372" t="s">
        <v>3547</v>
      </c>
      <c r="D3372" t="s">
        <v>35</v>
      </c>
      <c r="E3372" s="4">
        <v>42205.515277777777</v>
      </c>
      <c r="F3372" s="3">
        <v>42468</v>
      </c>
      <c r="G3372" t="s">
        <v>3377</v>
      </c>
      <c r="H3372" s="2">
        <v>100000000000461</v>
      </c>
      <c r="I3372" t="s">
        <v>21</v>
      </c>
      <c r="J3372" t="s">
        <v>21</v>
      </c>
      <c r="K3372">
        <v>124500</v>
      </c>
      <c r="M3372" t="s">
        <v>31</v>
      </c>
      <c r="N3372" t="s">
        <v>32</v>
      </c>
      <c r="O3372" s="1">
        <f t="shared" si="52"/>
        <v>42205.806944444441</v>
      </c>
    </row>
    <row r="3373" spans="1:15">
      <c r="A3373" s="2">
        <v>300000000003372</v>
      </c>
      <c r="B3373" s="2">
        <v>200000000002265</v>
      </c>
      <c r="C3373" t="s">
        <v>3548</v>
      </c>
      <c r="D3373" t="s">
        <v>35</v>
      </c>
      <c r="E3373" s="4">
        <v>42205</v>
      </c>
      <c r="F3373" s="3">
        <v>42726</v>
      </c>
      <c r="G3373" t="s">
        <v>1236</v>
      </c>
      <c r="H3373" s="2">
        <v>100000000000238</v>
      </c>
      <c r="I3373" t="s">
        <v>810</v>
      </c>
      <c r="J3373" t="s">
        <v>490</v>
      </c>
      <c r="K3373">
        <v>124500</v>
      </c>
      <c r="L3373">
        <v>124500</v>
      </c>
      <c r="M3373" t="s">
        <v>22</v>
      </c>
      <c r="N3373" t="s">
        <v>198</v>
      </c>
      <c r="O3373" s="1">
        <f t="shared" si="52"/>
        <v>42205.291666666664</v>
      </c>
    </row>
    <row r="3374" spans="1:15">
      <c r="A3374" s="2">
        <v>300000000003373</v>
      </c>
      <c r="B3374" s="2">
        <v>200000000000905</v>
      </c>
      <c r="C3374" t="s">
        <v>3549</v>
      </c>
      <c r="D3374" t="s">
        <v>35</v>
      </c>
      <c r="E3374" s="4">
        <v>42205</v>
      </c>
      <c r="F3374" s="3">
        <v>42589</v>
      </c>
      <c r="G3374" t="s">
        <v>1191</v>
      </c>
      <c r="H3374" s="2">
        <v>100000000000216</v>
      </c>
      <c r="I3374" t="s">
        <v>21</v>
      </c>
      <c r="J3374" t="s">
        <v>21</v>
      </c>
      <c r="K3374">
        <v>212920</v>
      </c>
      <c r="L3374">
        <v>212920</v>
      </c>
      <c r="M3374" t="s">
        <v>39</v>
      </c>
      <c r="N3374" t="s">
        <v>65</v>
      </c>
      <c r="O3374" s="1">
        <f t="shared" si="52"/>
        <v>42205.291666666664</v>
      </c>
    </row>
    <row r="3375" spans="1:15">
      <c r="A3375" s="2">
        <v>300000000003374</v>
      </c>
      <c r="B3375" s="2">
        <v>200000000000784</v>
      </c>
      <c r="C3375" t="s">
        <v>3550</v>
      </c>
      <c r="D3375" t="s">
        <v>35</v>
      </c>
      <c r="E3375" s="4">
        <v>42205.515277777777</v>
      </c>
      <c r="F3375" s="3">
        <v>42527</v>
      </c>
      <c r="G3375" t="s">
        <v>1191</v>
      </c>
      <c r="H3375" s="2">
        <v>100000000000216</v>
      </c>
      <c r="I3375" t="s">
        <v>21</v>
      </c>
      <c r="J3375" t="s">
        <v>21</v>
      </c>
      <c r="K3375">
        <v>100200</v>
      </c>
      <c r="L3375">
        <v>100200</v>
      </c>
      <c r="M3375" t="s">
        <v>39</v>
      </c>
      <c r="N3375" t="s">
        <v>65</v>
      </c>
      <c r="O3375" s="1">
        <f t="shared" si="52"/>
        <v>42205.806944444441</v>
      </c>
    </row>
    <row r="3376" spans="1:15">
      <c r="A3376" s="2">
        <v>300000000003375</v>
      </c>
      <c r="B3376" s="2">
        <v>200000000002902</v>
      </c>
      <c r="C3376" t="s">
        <v>3551</v>
      </c>
      <c r="D3376" t="s">
        <v>35</v>
      </c>
      <c r="E3376" s="4">
        <v>42205.515277777777</v>
      </c>
      <c r="F3376" s="3">
        <v>42536</v>
      </c>
      <c r="G3376" t="s">
        <v>1301</v>
      </c>
      <c r="H3376" s="2">
        <v>100000000000317</v>
      </c>
      <c r="I3376" t="s">
        <v>21</v>
      </c>
      <c r="J3376" t="s">
        <v>21</v>
      </c>
      <c r="K3376">
        <v>100200</v>
      </c>
      <c r="L3376">
        <v>100200</v>
      </c>
      <c r="M3376" t="s">
        <v>31</v>
      </c>
      <c r="N3376" t="s">
        <v>48</v>
      </c>
      <c r="O3376" s="1">
        <f t="shared" si="52"/>
        <v>42205.806944444441</v>
      </c>
    </row>
    <row r="3377" spans="1:15">
      <c r="A3377" s="2">
        <v>300000000003376</v>
      </c>
      <c r="B3377" s="2">
        <v>200000000000071</v>
      </c>
      <c r="C3377" t="s">
        <v>3552</v>
      </c>
      <c r="D3377" t="s">
        <v>35</v>
      </c>
      <c r="E3377" s="4">
        <v>42206</v>
      </c>
      <c r="F3377" s="3">
        <v>42222</v>
      </c>
      <c r="G3377" t="s">
        <v>1348</v>
      </c>
      <c r="H3377" s="2">
        <v>100000000000420</v>
      </c>
      <c r="I3377" t="s">
        <v>21</v>
      </c>
      <c r="J3377" t="s">
        <v>21</v>
      </c>
      <c r="K3377">
        <v>124500</v>
      </c>
      <c r="L3377">
        <v>124500</v>
      </c>
      <c r="M3377" t="s">
        <v>31</v>
      </c>
      <c r="N3377" t="s">
        <v>48</v>
      </c>
      <c r="O3377" s="1">
        <f t="shared" si="52"/>
        <v>42206.291666666664</v>
      </c>
    </row>
    <row r="3378" spans="1:15">
      <c r="A3378" s="2">
        <v>300000000003377</v>
      </c>
      <c r="B3378" s="2">
        <v>200000000001319</v>
      </c>
      <c r="C3378" t="s">
        <v>3553</v>
      </c>
      <c r="D3378" t="s">
        <v>35</v>
      </c>
      <c r="E3378" s="4">
        <v>42206</v>
      </c>
      <c r="F3378" s="3">
        <v>42597</v>
      </c>
      <c r="G3378" t="s">
        <v>1703</v>
      </c>
      <c r="H3378" s="2">
        <v>100000000000589</v>
      </c>
      <c r="I3378" t="s">
        <v>21</v>
      </c>
      <c r="J3378" t="s">
        <v>21</v>
      </c>
      <c r="K3378">
        <v>192000</v>
      </c>
      <c r="L3378">
        <v>165000</v>
      </c>
      <c r="M3378" t="s">
        <v>39</v>
      </c>
      <c r="N3378" t="s">
        <v>65</v>
      </c>
      <c r="O3378" s="1">
        <f t="shared" si="52"/>
        <v>42206.291666666664</v>
      </c>
    </row>
    <row r="3379" spans="1:15">
      <c r="A3379" s="2">
        <v>300000000003378</v>
      </c>
      <c r="B3379" s="2">
        <v>200000000000343</v>
      </c>
      <c r="C3379" t="s">
        <v>3554</v>
      </c>
      <c r="D3379" t="s">
        <v>35</v>
      </c>
      <c r="E3379" s="4">
        <v>42206</v>
      </c>
      <c r="F3379" s="3">
        <v>42692</v>
      </c>
      <c r="G3379" t="s">
        <v>1530</v>
      </c>
      <c r="H3379" s="2">
        <v>100000000000572</v>
      </c>
      <c r="I3379" t="s">
        <v>486</v>
      </c>
      <c r="J3379" t="s">
        <v>409</v>
      </c>
      <c r="K3379">
        <v>408000</v>
      </c>
      <c r="L3379">
        <v>408000</v>
      </c>
      <c r="M3379" t="s">
        <v>39</v>
      </c>
      <c r="N3379" t="s">
        <v>65</v>
      </c>
      <c r="O3379" s="1">
        <f t="shared" si="52"/>
        <v>42206.291666666664</v>
      </c>
    </row>
    <row r="3380" spans="1:15">
      <c r="A3380" s="2">
        <v>300000000003379</v>
      </c>
      <c r="B3380" s="2">
        <v>200000000000105</v>
      </c>
      <c r="C3380" t="s">
        <v>3555</v>
      </c>
      <c r="D3380" t="s">
        <v>35</v>
      </c>
      <c r="E3380" s="4">
        <v>42206</v>
      </c>
      <c r="F3380" s="3">
        <v>42488</v>
      </c>
      <c r="G3380" t="s">
        <v>2224</v>
      </c>
      <c r="H3380" s="2">
        <v>100000000000574</v>
      </c>
      <c r="I3380" t="s">
        <v>21</v>
      </c>
      <c r="J3380" t="s">
        <v>21</v>
      </c>
      <c r="M3380" t="s">
        <v>31</v>
      </c>
      <c r="N3380" t="s">
        <v>48</v>
      </c>
      <c r="O3380" s="1">
        <f t="shared" si="52"/>
        <v>42206.291666666664</v>
      </c>
    </row>
    <row r="3381" spans="1:15">
      <c r="A3381" s="2">
        <v>300000000003380</v>
      </c>
      <c r="B3381" s="2">
        <v>200000000002918</v>
      </c>
      <c r="C3381" t="s">
        <v>3556</v>
      </c>
      <c r="D3381" t="s">
        <v>35</v>
      </c>
      <c r="E3381" s="4">
        <v>42206</v>
      </c>
      <c r="F3381" s="3">
        <v>42338</v>
      </c>
      <c r="G3381" t="s">
        <v>1236</v>
      </c>
      <c r="H3381" s="2">
        <v>100000000000238</v>
      </c>
      <c r="I3381" t="s">
        <v>21</v>
      </c>
      <c r="J3381" t="s">
        <v>21</v>
      </c>
      <c r="K3381">
        <v>124500</v>
      </c>
      <c r="L3381">
        <v>124500</v>
      </c>
      <c r="M3381" t="s">
        <v>22</v>
      </c>
      <c r="N3381" t="s">
        <v>198</v>
      </c>
      <c r="O3381" s="1">
        <f t="shared" si="52"/>
        <v>42206.291666666664</v>
      </c>
    </row>
    <row r="3382" spans="1:15">
      <c r="A3382" s="2">
        <v>300000000003381</v>
      </c>
      <c r="B3382" s="2">
        <v>200000000002955</v>
      </c>
      <c r="C3382" t="s">
        <v>3557</v>
      </c>
      <c r="D3382" t="s">
        <v>35</v>
      </c>
      <c r="E3382" s="4">
        <v>42207</v>
      </c>
      <c r="F3382" s="3">
        <v>42488</v>
      </c>
      <c r="G3382" t="s">
        <v>790</v>
      </c>
      <c r="H3382" s="2">
        <v>100000000000114</v>
      </c>
      <c r="I3382" t="s">
        <v>21</v>
      </c>
      <c r="J3382" t="s">
        <v>21</v>
      </c>
      <c r="K3382">
        <v>124500</v>
      </c>
      <c r="L3382">
        <v>124500</v>
      </c>
      <c r="M3382" t="s">
        <v>39</v>
      </c>
      <c r="N3382" t="s">
        <v>40</v>
      </c>
      <c r="O3382" s="1">
        <f t="shared" si="52"/>
        <v>42207.291666666664</v>
      </c>
    </row>
    <row r="3383" spans="1:15">
      <c r="A3383" s="2">
        <v>300000000003382</v>
      </c>
      <c r="B3383" s="2">
        <v>200000000002919</v>
      </c>
      <c r="C3383" t="s">
        <v>3558</v>
      </c>
      <c r="D3383" t="s">
        <v>35</v>
      </c>
      <c r="E3383" s="4">
        <v>42207</v>
      </c>
      <c r="F3383" s="3">
        <v>42431</v>
      </c>
      <c r="G3383" t="s">
        <v>1297</v>
      </c>
      <c r="H3383" s="2">
        <v>100000000000591</v>
      </c>
      <c r="I3383" t="s">
        <v>21</v>
      </c>
      <c r="J3383" t="s">
        <v>21</v>
      </c>
      <c r="K3383">
        <v>124500</v>
      </c>
      <c r="L3383">
        <v>124500</v>
      </c>
      <c r="M3383" t="s">
        <v>39</v>
      </c>
      <c r="N3383" t="s">
        <v>65</v>
      </c>
      <c r="O3383" s="1">
        <f t="shared" si="52"/>
        <v>42207.291666666664</v>
      </c>
    </row>
    <row r="3384" spans="1:15">
      <c r="A3384" s="2">
        <v>300000000003383</v>
      </c>
      <c r="B3384" s="2">
        <v>200000000001368</v>
      </c>
      <c r="C3384" t="s">
        <v>3559</v>
      </c>
      <c r="D3384" t="s">
        <v>35</v>
      </c>
      <c r="E3384" s="4">
        <v>42207</v>
      </c>
      <c r="F3384" s="3">
        <v>42674</v>
      </c>
      <c r="G3384" t="s">
        <v>851</v>
      </c>
      <c r="H3384" s="2">
        <v>100000000000228</v>
      </c>
      <c r="I3384" t="s">
        <v>486</v>
      </c>
      <c r="J3384" t="s">
        <v>487</v>
      </c>
      <c r="M3384" t="s">
        <v>101</v>
      </c>
      <c r="N3384" t="s">
        <v>101</v>
      </c>
      <c r="O3384" s="1">
        <f t="shared" si="52"/>
        <v>42207.291666666664</v>
      </c>
    </row>
    <row r="3385" spans="1:15">
      <c r="A3385" s="2">
        <v>300000000003384</v>
      </c>
      <c r="B3385" s="2">
        <v>200000000002286</v>
      </c>
      <c r="C3385" t="s">
        <v>3560</v>
      </c>
      <c r="D3385" t="s">
        <v>35</v>
      </c>
      <c r="E3385" s="4">
        <v>42207</v>
      </c>
      <c r="F3385" s="3">
        <v>42338</v>
      </c>
      <c r="G3385" t="s">
        <v>1236</v>
      </c>
      <c r="H3385" s="2">
        <v>100000000000238</v>
      </c>
      <c r="I3385" t="s">
        <v>21</v>
      </c>
      <c r="J3385" t="s">
        <v>21</v>
      </c>
      <c r="K3385">
        <v>124500</v>
      </c>
      <c r="L3385">
        <v>124500</v>
      </c>
      <c r="M3385" t="s">
        <v>22</v>
      </c>
      <c r="N3385" t="s">
        <v>198</v>
      </c>
      <c r="O3385" s="1">
        <f t="shared" si="52"/>
        <v>42207.291666666664</v>
      </c>
    </row>
    <row r="3386" spans="1:15">
      <c r="A3386" s="2">
        <v>300000000003385</v>
      </c>
      <c r="B3386" s="2">
        <v>200000000000156</v>
      </c>
      <c r="C3386" t="s">
        <v>3561</v>
      </c>
      <c r="D3386" t="s">
        <v>35</v>
      </c>
      <c r="E3386" s="4">
        <v>42208.57708333333</v>
      </c>
      <c r="F3386" s="3">
        <v>42909</v>
      </c>
      <c r="G3386" t="s">
        <v>1747</v>
      </c>
      <c r="H3386" s="2">
        <v>100000000000654</v>
      </c>
      <c r="I3386" t="s">
        <v>810</v>
      </c>
      <c r="J3386" t="s">
        <v>490</v>
      </c>
      <c r="M3386" t="s">
        <v>22</v>
      </c>
      <c r="N3386" t="s">
        <v>23</v>
      </c>
      <c r="O3386" s="1">
        <f t="shared" si="52"/>
        <v>42208.868749999994</v>
      </c>
    </row>
    <row r="3387" spans="1:15">
      <c r="A3387" s="2">
        <v>300000000003386</v>
      </c>
      <c r="B3387" s="2">
        <v>200000000002920</v>
      </c>
      <c r="C3387" t="s">
        <v>3562</v>
      </c>
      <c r="D3387" t="s">
        <v>35</v>
      </c>
      <c r="E3387" s="4">
        <v>42208</v>
      </c>
      <c r="F3387" s="3">
        <v>42312</v>
      </c>
      <c r="G3387" t="s">
        <v>676</v>
      </c>
      <c r="H3387" s="2">
        <v>100000000000178</v>
      </c>
      <c r="I3387" t="s">
        <v>21</v>
      </c>
      <c r="J3387" t="s">
        <v>21</v>
      </c>
      <c r="K3387">
        <v>124500</v>
      </c>
      <c r="L3387">
        <v>124500</v>
      </c>
      <c r="M3387" t="s">
        <v>101</v>
      </c>
      <c r="N3387" t="s">
        <v>101</v>
      </c>
      <c r="O3387" s="1">
        <f t="shared" si="52"/>
        <v>42208.291666666664</v>
      </c>
    </row>
    <row r="3388" spans="1:15">
      <c r="A3388" s="2">
        <v>300000000003387</v>
      </c>
      <c r="B3388" s="2">
        <v>200000000002348</v>
      </c>
      <c r="C3388" t="s">
        <v>3563</v>
      </c>
      <c r="D3388" t="s">
        <v>35</v>
      </c>
      <c r="E3388" s="4">
        <v>42208.957638888889</v>
      </c>
      <c r="F3388" s="3">
        <v>42823</v>
      </c>
      <c r="G3388" t="s">
        <v>218</v>
      </c>
      <c r="H3388" s="2">
        <v>100000000000188</v>
      </c>
      <c r="I3388" t="s">
        <v>486</v>
      </c>
      <c r="J3388" t="s">
        <v>487</v>
      </c>
      <c r="K3388">
        <v>198750</v>
      </c>
      <c r="L3388">
        <v>198750</v>
      </c>
      <c r="M3388" t="s">
        <v>31</v>
      </c>
      <c r="N3388" t="s">
        <v>32</v>
      </c>
      <c r="O3388" s="1">
        <f t="shared" si="52"/>
        <v>42209.249305555553</v>
      </c>
    </row>
    <row r="3389" spans="1:15">
      <c r="A3389" s="2">
        <v>300000000003388</v>
      </c>
      <c r="B3389" s="2">
        <v>200000000002921</v>
      </c>
      <c r="C3389" t="s">
        <v>3564</v>
      </c>
      <c r="D3389" t="s">
        <v>35</v>
      </c>
      <c r="E3389" s="4">
        <v>42208</v>
      </c>
      <c r="F3389" s="3">
        <v>42209</v>
      </c>
      <c r="G3389" t="s">
        <v>725</v>
      </c>
      <c r="H3389" s="2">
        <v>100000000000177</v>
      </c>
      <c r="I3389" t="s">
        <v>21</v>
      </c>
      <c r="J3389" t="s">
        <v>21</v>
      </c>
      <c r="K3389">
        <v>124500</v>
      </c>
      <c r="L3389">
        <v>124500</v>
      </c>
      <c r="M3389" t="s">
        <v>39</v>
      </c>
      <c r="N3389" t="s">
        <v>40</v>
      </c>
      <c r="O3389" s="1">
        <f t="shared" si="52"/>
        <v>42208.291666666664</v>
      </c>
    </row>
    <row r="3390" spans="1:15">
      <c r="A3390" s="2">
        <v>300000000003389</v>
      </c>
      <c r="B3390" s="2">
        <v>200000000002923</v>
      </c>
      <c r="C3390" t="s">
        <v>3565</v>
      </c>
      <c r="D3390" t="s">
        <v>35</v>
      </c>
      <c r="E3390" s="4">
        <v>42208</v>
      </c>
      <c r="F3390" s="3">
        <v>42270</v>
      </c>
      <c r="G3390" t="s">
        <v>220</v>
      </c>
      <c r="H3390" s="2">
        <v>100000000000093</v>
      </c>
      <c r="I3390" t="s">
        <v>21</v>
      </c>
      <c r="J3390" t="s">
        <v>21</v>
      </c>
      <c r="K3390">
        <v>124500</v>
      </c>
      <c r="L3390">
        <v>124500</v>
      </c>
      <c r="M3390" t="s">
        <v>22</v>
      </c>
      <c r="N3390" t="s">
        <v>23</v>
      </c>
      <c r="O3390" s="1">
        <f t="shared" si="52"/>
        <v>42208.291666666664</v>
      </c>
    </row>
    <row r="3391" spans="1:15">
      <c r="A3391" s="2">
        <v>300000000003390</v>
      </c>
      <c r="B3391" s="2">
        <v>200000000002922</v>
      </c>
      <c r="C3391" t="s">
        <v>3566</v>
      </c>
      <c r="D3391" t="s">
        <v>35</v>
      </c>
      <c r="E3391" s="4">
        <v>42208</v>
      </c>
      <c r="F3391" s="3">
        <v>42451</v>
      </c>
      <c r="G3391" t="s">
        <v>851</v>
      </c>
      <c r="H3391" s="2">
        <v>100000000000228</v>
      </c>
      <c r="I3391" t="s">
        <v>21</v>
      </c>
      <c r="J3391" t="s">
        <v>21</v>
      </c>
      <c r="K3391">
        <v>124500</v>
      </c>
      <c r="L3391">
        <v>124500</v>
      </c>
      <c r="M3391" t="s">
        <v>101</v>
      </c>
      <c r="N3391" t="s">
        <v>101</v>
      </c>
      <c r="O3391" s="1">
        <f t="shared" si="52"/>
        <v>42208.291666666664</v>
      </c>
    </row>
    <row r="3392" spans="1:15">
      <c r="A3392" s="2">
        <v>300000000003391</v>
      </c>
      <c r="B3392" s="2">
        <v>200000000000766</v>
      </c>
      <c r="C3392" t="s">
        <v>3567</v>
      </c>
      <c r="D3392" t="s">
        <v>35</v>
      </c>
      <c r="E3392" s="4">
        <v>42209.383333333331</v>
      </c>
      <c r="F3392" s="3">
        <v>42885</v>
      </c>
      <c r="G3392" t="s">
        <v>800</v>
      </c>
      <c r="H3392" s="2">
        <v>100000000000259</v>
      </c>
      <c r="I3392" t="s">
        <v>810</v>
      </c>
      <c r="J3392" t="s">
        <v>490</v>
      </c>
      <c r="K3392">
        <v>138000</v>
      </c>
      <c r="L3392">
        <v>138000</v>
      </c>
      <c r="M3392" t="s">
        <v>31</v>
      </c>
      <c r="N3392" t="s">
        <v>48</v>
      </c>
      <c r="O3392" s="1">
        <f t="shared" si="52"/>
        <v>42209.674999999996</v>
      </c>
    </row>
    <row r="3393" spans="1:15">
      <c r="A3393" s="2">
        <v>300000000003392</v>
      </c>
      <c r="B3393" s="2">
        <v>200000000002925</v>
      </c>
      <c r="C3393" t="s">
        <v>3568</v>
      </c>
      <c r="D3393" t="s">
        <v>35</v>
      </c>
      <c r="E3393" s="4">
        <v>42209</v>
      </c>
      <c r="F3393" s="3">
        <v>42281</v>
      </c>
      <c r="G3393" t="s">
        <v>991</v>
      </c>
      <c r="H3393" s="2">
        <v>100000000000199</v>
      </c>
      <c r="I3393" t="s">
        <v>21</v>
      </c>
      <c r="J3393" t="s">
        <v>21</v>
      </c>
      <c r="K3393">
        <v>124500</v>
      </c>
      <c r="L3393">
        <v>124500</v>
      </c>
      <c r="M3393" t="s">
        <v>39</v>
      </c>
      <c r="N3393" t="s">
        <v>65</v>
      </c>
      <c r="O3393" s="1">
        <f t="shared" si="52"/>
        <v>42209.291666666664</v>
      </c>
    </row>
    <row r="3394" spans="1:15">
      <c r="A3394" s="2">
        <v>300000000003393</v>
      </c>
      <c r="B3394" s="2">
        <v>200000000001910</v>
      </c>
      <c r="C3394" t="s">
        <v>3569</v>
      </c>
      <c r="D3394" t="s">
        <v>35</v>
      </c>
      <c r="E3394" s="4">
        <v>42209</v>
      </c>
      <c r="F3394" s="3">
        <v>42397</v>
      </c>
      <c r="G3394" t="s">
        <v>1222</v>
      </c>
      <c r="H3394" s="2">
        <v>100000000000223</v>
      </c>
      <c r="I3394" t="s">
        <v>30</v>
      </c>
      <c r="J3394" t="s">
        <v>30</v>
      </c>
      <c r="K3394">
        <v>171750</v>
      </c>
      <c r="L3394">
        <v>171750</v>
      </c>
      <c r="M3394" t="s">
        <v>39</v>
      </c>
      <c r="N3394" t="s">
        <v>40</v>
      </c>
      <c r="O3394" s="1">
        <f t="shared" si="52"/>
        <v>42209.291666666664</v>
      </c>
    </row>
    <row r="3395" spans="1:15">
      <c r="A3395" s="2">
        <v>300000000003394</v>
      </c>
      <c r="B3395" s="2">
        <v>200000000002142</v>
      </c>
      <c r="C3395" t="s">
        <v>3570</v>
      </c>
      <c r="D3395" t="s">
        <v>212</v>
      </c>
      <c r="E3395" s="4">
        <v>42211.852777777778</v>
      </c>
      <c r="F3395" s="3">
        <v>42968</v>
      </c>
      <c r="G3395" t="s">
        <v>1719</v>
      </c>
      <c r="H3395" s="2">
        <v>100000000000330</v>
      </c>
      <c r="I3395" t="s">
        <v>408</v>
      </c>
      <c r="J3395" t="s">
        <v>409</v>
      </c>
      <c r="K3395">
        <v>124500</v>
      </c>
      <c r="L3395">
        <v>124500</v>
      </c>
      <c r="M3395" t="s">
        <v>31</v>
      </c>
      <c r="N3395" t="s">
        <v>32</v>
      </c>
      <c r="O3395" s="1">
        <f t="shared" ref="O3395:O3458" si="53">IF(E3395&lt;$S$2,E3395+$T$2,IF(E3395&lt;$S$3,E3395+$T$3,IF(E3395&lt;$S$4,E3395+$T$4,IF(E3395&lt;$S$5,E3395+$T$5,IF(E3395&lt;$S$6,E3395+$T$6,IF(E3395&lt;$S$7,E3395+$T$7,IF(E3395&lt;$S$8,E3395+$T$8,IF(E3395&lt;$S$9,E3395+$T$9,IF(E3395&lt;$S$10,E3395+$T$10,IF(E3395&lt;$S$11,E3395+$T$11,IF(E3395&lt;$S$12,E3395+$T$12,IF(E3395&lt;$S$13,E3395+$T$13,IF(E3395&lt;$S$14,E3395+$T$14,IF(E3395&lt;$S$15,E3395+$T$15,IF(E3395&lt;$S$16,E3395+$T$16,IF(E3395&lt;$S$17,E3395+$T$17,""))))))))))))))))</f>
        <v>42212.144444444442</v>
      </c>
    </row>
    <row r="3396" spans="1:15">
      <c r="A3396" s="2">
        <v>300000000003395</v>
      </c>
      <c r="B3396" s="2">
        <v>200000000002928</v>
      </c>
      <c r="C3396" t="s">
        <v>3571</v>
      </c>
      <c r="D3396" t="s">
        <v>35</v>
      </c>
      <c r="E3396" s="4">
        <v>42212</v>
      </c>
      <c r="F3396" s="3">
        <v>42314</v>
      </c>
      <c r="G3396" t="s">
        <v>475</v>
      </c>
      <c r="H3396" s="2">
        <v>100000000000131</v>
      </c>
      <c r="I3396" t="s">
        <v>21</v>
      </c>
      <c r="J3396" t="s">
        <v>21</v>
      </c>
      <c r="M3396" t="s">
        <v>39</v>
      </c>
      <c r="N3396" t="s">
        <v>65</v>
      </c>
      <c r="O3396" s="1">
        <f t="shared" si="53"/>
        <v>42212.291666666664</v>
      </c>
    </row>
    <row r="3397" spans="1:15">
      <c r="A3397" s="2">
        <v>300000000003396</v>
      </c>
      <c r="B3397" s="2">
        <v>200000000001297</v>
      </c>
      <c r="C3397" t="s">
        <v>3572</v>
      </c>
      <c r="D3397" t="s">
        <v>35</v>
      </c>
      <c r="E3397" s="4">
        <v>42212</v>
      </c>
      <c r="F3397" s="3">
        <v>42282</v>
      </c>
      <c r="G3397" t="s">
        <v>676</v>
      </c>
      <c r="H3397" s="2">
        <v>100000000000178</v>
      </c>
      <c r="I3397" t="s">
        <v>21</v>
      </c>
      <c r="J3397" t="s">
        <v>21</v>
      </c>
      <c r="K3397">
        <v>124500</v>
      </c>
      <c r="L3397">
        <v>124500</v>
      </c>
      <c r="M3397" t="s">
        <v>101</v>
      </c>
      <c r="N3397" t="s">
        <v>101</v>
      </c>
      <c r="O3397" s="1">
        <f t="shared" si="53"/>
        <v>42212.291666666664</v>
      </c>
    </row>
    <row r="3398" spans="1:15">
      <c r="A3398" s="2">
        <v>300000000003397</v>
      </c>
      <c r="B3398" s="2">
        <v>200000000001365</v>
      </c>
      <c r="C3398" t="s">
        <v>3573</v>
      </c>
      <c r="D3398" t="s">
        <v>19</v>
      </c>
      <c r="E3398" s="4">
        <v>42212.692361111112</v>
      </c>
      <c r="F3398" s="3">
        <v>42212</v>
      </c>
      <c r="G3398" t="s">
        <v>1111</v>
      </c>
      <c r="H3398" s="2">
        <v>100000000000208</v>
      </c>
      <c r="I3398" t="s">
        <v>30</v>
      </c>
      <c r="J3398" t="s">
        <v>30</v>
      </c>
      <c r="K3398">
        <v>270300</v>
      </c>
      <c r="L3398">
        <v>270300</v>
      </c>
      <c r="M3398" t="s">
        <v>39</v>
      </c>
      <c r="N3398" t="s">
        <v>40</v>
      </c>
      <c r="O3398" s="1">
        <f t="shared" si="53"/>
        <v>42212.984027777777</v>
      </c>
    </row>
    <row r="3399" spans="1:15">
      <c r="A3399" s="2">
        <v>300000000003398</v>
      </c>
      <c r="B3399" s="2">
        <v>200000000002930</v>
      </c>
      <c r="C3399" t="s">
        <v>3574</v>
      </c>
      <c r="D3399" t="s">
        <v>35</v>
      </c>
      <c r="E3399" s="4">
        <v>42212</v>
      </c>
      <c r="F3399" s="3">
        <v>42277</v>
      </c>
      <c r="G3399" t="s">
        <v>1222</v>
      </c>
      <c r="H3399" s="2">
        <v>100000000000223</v>
      </c>
      <c r="I3399" t="s">
        <v>30</v>
      </c>
      <c r="J3399" t="s">
        <v>30</v>
      </c>
      <c r="K3399">
        <v>72440</v>
      </c>
      <c r="L3399">
        <v>72440</v>
      </c>
      <c r="M3399" t="s">
        <v>39</v>
      </c>
      <c r="N3399" t="s">
        <v>40</v>
      </c>
      <c r="O3399" s="1">
        <f t="shared" si="53"/>
        <v>42212.291666666664</v>
      </c>
    </row>
    <row r="3400" spans="1:15">
      <c r="A3400" s="2">
        <v>300000000003399</v>
      </c>
      <c r="B3400" s="2">
        <v>200000000002927</v>
      </c>
      <c r="C3400" t="s">
        <v>3575</v>
      </c>
      <c r="D3400" t="s">
        <v>35</v>
      </c>
      <c r="E3400" s="4">
        <v>42212</v>
      </c>
      <c r="F3400" s="3">
        <v>42822</v>
      </c>
      <c r="G3400" t="s">
        <v>218</v>
      </c>
      <c r="H3400" s="2">
        <v>100000000000188</v>
      </c>
      <c r="I3400" t="s">
        <v>486</v>
      </c>
      <c r="J3400" t="s">
        <v>487</v>
      </c>
      <c r="K3400">
        <v>205500</v>
      </c>
      <c r="L3400">
        <v>151500</v>
      </c>
      <c r="M3400" t="s">
        <v>31</v>
      </c>
      <c r="N3400" t="s">
        <v>32</v>
      </c>
      <c r="O3400" s="1">
        <f t="shared" si="53"/>
        <v>42212.291666666664</v>
      </c>
    </row>
    <row r="3401" spans="1:15">
      <c r="A3401" s="2">
        <v>300000000003400</v>
      </c>
      <c r="B3401" s="2">
        <v>200000000000219</v>
      </c>
      <c r="C3401" t="s">
        <v>3576</v>
      </c>
      <c r="D3401" t="s">
        <v>35</v>
      </c>
      <c r="E3401" s="4">
        <v>42212.536111111112</v>
      </c>
      <c r="F3401" s="3">
        <v>42299</v>
      </c>
      <c r="G3401" t="s">
        <v>220</v>
      </c>
      <c r="H3401" s="2">
        <v>100000000000093</v>
      </c>
      <c r="I3401" t="s">
        <v>21</v>
      </c>
      <c r="J3401" t="s">
        <v>21</v>
      </c>
      <c r="K3401">
        <v>124500</v>
      </c>
      <c r="L3401">
        <v>124500</v>
      </c>
      <c r="M3401" t="s">
        <v>22</v>
      </c>
      <c r="N3401" t="s">
        <v>23</v>
      </c>
      <c r="O3401" s="1">
        <f t="shared" si="53"/>
        <v>42212.827777777777</v>
      </c>
    </row>
    <row r="3402" spans="1:15">
      <c r="A3402" s="2">
        <v>300000000003401</v>
      </c>
      <c r="B3402" s="2">
        <v>200000000001102</v>
      </c>
      <c r="C3402" t="s">
        <v>3577</v>
      </c>
      <c r="D3402" t="s">
        <v>35</v>
      </c>
      <c r="E3402" s="4">
        <v>42212</v>
      </c>
      <c r="F3402" s="3">
        <v>42766</v>
      </c>
      <c r="G3402" t="s">
        <v>851</v>
      </c>
      <c r="H3402" s="2">
        <v>100000000000228</v>
      </c>
      <c r="I3402" t="s">
        <v>810</v>
      </c>
      <c r="J3402" t="s">
        <v>490</v>
      </c>
      <c r="K3402">
        <v>124500</v>
      </c>
      <c r="L3402">
        <v>124500</v>
      </c>
      <c r="M3402" t="s">
        <v>101</v>
      </c>
      <c r="N3402" t="s">
        <v>101</v>
      </c>
      <c r="O3402" s="1">
        <f t="shared" si="53"/>
        <v>42212.291666666664</v>
      </c>
    </row>
    <row r="3403" spans="1:15">
      <c r="A3403" s="2">
        <v>300000000003402</v>
      </c>
      <c r="B3403" s="2">
        <v>200000000001277</v>
      </c>
      <c r="C3403" t="s">
        <v>3578</v>
      </c>
      <c r="D3403" t="s">
        <v>35</v>
      </c>
      <c r="E3403" s="4">
        <v>42212</v>
      </c>
      <c r="F3403" s="3">
        <v>42794</v>
      </c>
      <c r="G3403" t="s">
        <v>851</v>
      </c>
      <c r="H3403" s="2">
        <v>100000000000228</v>
      </c>
      <c r="I3403" t="s">
        <v>810</v>
      </c>
      <c r="J3403" t="s">
        <v>490</v>
      </c>
      <c r="K3403">
        <v>124500</v>
      </c>
      <c r="L3403">
        <v>124500</v>
      </c>
      <c r="M3403" t="s">
        <v>101</v>
      </c>
      <c r="N3403" t="s">
        <v>101</v>
      </c>
      <c r="O3403" s="1">
        <f t="shared" si="53"/>
        <v>42212.291666666664</v>
      </c>
    </row>
    <row r="3404" spans="1:15">
      <c r="A3404" s="2">
        <v>300000000003403</v>
      </c>
      <c r="B3404" s="2">
        <v>200000000002926</v>
      </c>
      <c r="C3404" t="s">
        <v>3579</v>
      </c>
      <c r="D3404" t="s">
        <v>35</v>
      </c>
      <c r="E3404" s="4">
        <v>42212</v>
      </c>
      <c r="F3404" s="3">
        <v>42727</v>
      </c>
      <c r="G3404" t="s">
        <v>1236</v>
      </c>
      <c r="H3404" s="2">
        <v>100000000000238</v>
      </c>
      <c r="I3404" t="s">
        <v>810</v>
      </c>
      <c r="J3404" t="s">
        <v>490</v>
      </c>
      <c r="K3404">
        <v>124500</v>
      </c>
      <c r="L3404">
        <v>124500</v>
      </c>
      <c r="M3404" t="s">
        <v>22</v>
      </c>
      <c r="N3404" t="s">
        <v>198</v>
      </c>
      <c r="O3404" s="1">
        <f t="shared" si="53"/>
        <v>42212.291666666664</v>
      </c>
    </row>
    <row r="3405" spans="1:15">
      <c r="A3405" s="2">
        <v>300000000003404</v>
      </c>
      <c r="B3405" s="2">
        <v>200000000002929</v>
      </c>
      <c r="C3405" t="s">
        <v>3580</v>
      </c>
      <c r="D3405" t="s">
        <v>35</v>
      </c>
      <c r="E3405" s="4">
        <v>42212</v>
      </c>
      <c r="F3405" s="3">
        <v>42853</v>
      </c>
      <c r="G3405" t="s">
        <v>1236</v>
      </c>
      <c r="H3405" s="2">
        <v>100000000000238</v>
      </c>
      <c r="I3405" t="s">
        <v>486</v>
      </c>
      <c r="J3405" t="s">
        <v>409</v>
      </c>
      <c r="K3405">
        <v>138000</v>
      </c>
      <c r="L3405">
        <v>138000</v>
      </c>
      <c r="M3405" t="s">
        <v>22</v>
      </c>
      <c r="N3405" t="s">
        <v>198</v>
      </c>
      <c r="O3405" s="1">
        <f t="shared" si="53"/>
        <v>42212.291666666664</v>
      </c>
    </row>
    <row r="3406" spans="1:15">
      <c r="A3406" s="2">
        <v>300000000003405</v>
      </c>
      <c r="B3406" s="2">
        <v>200000000000081</v>
      </c>
      <c r="C3406" t="s">
        <v>3581</v>
      </c>
      <c r="D3406" t="s">
        <v>35</v>
      </c>
      <c r="E3406" s="4">
        <v>42213</v>
      </c>
      <c r="F3406" s="3">
        <v>42240</v>
      </c>
      <c r="G3406" t="s">
        <v>1052</v>
      </c>
      <c r="H3406" s="2">
        <v>100000000000369</v>
      </c>
      <c r="I3406" t="s">
        <v>21</v>
      </c>
      <c r="J3406" t="s">
        <v>21</v>
      </c>
      <c r="K3406">
        <v>124500</v>
      </c>
      <c r="L3406">
        <v>124500</v>
      </c>
      <c r="M3406" t="s">
        <v>31</v>
      </c>
      <c r="N3406" t="s">
        <v>48</v>
      </c>
      <c r="O3406" s="1">
        <f t="shared" si="53"/>
        <v>42213.291666666664</v>
      </c>
    </row>
    <row r="3407" spans="1:15">
      <c r="A3407" s="2">
        <v>300000000003406</v>
      </c>
      <c r="B3407" s="2">
        <v>200000000002931</v>
      </c>
      <c r="C3407" t="s">
        <v>3582</v>
      </c>
      <c r="D3407" t="s">
        <v>35</v>
      </c>
      <c r="E3407" s="4">
        <v>42213</v>
      </c>
      <c r="F3407" s="3">
        <v>42226</v>
      </c>
      <c r="G3407" t="s">
        <v>800</v>
      </c>
      <c r="H3407" s="2">
        <v>100000000000259</v>
      </c>
      <c r="I3407" t="s">
        <v>21</v>
      </c>
      <c r="J3407" t="s">
        <v>21</v>
      </c>
      <c r="K3407">
        <v>124500</v>
      </c>
      <c r="L3407">
        <v>124500</v>
      </c>
      <c r="M3407" t="s">
        <v>31</v>
      </c>
      <c r="N3407" t="s">
        <v>48</v>
      </c>
      <c r="O3407" s="1">
        <f t="shared" si="53"/>
        <v>42213.291666666664</v>
      </c>
    </row>
    <row r="3408" spans="1:15">
      <c r="A3408" s="2">
        <v>300000000003407</v>
      </c>
      <c r="B3408" s="2">
        <v>200000000001098</v>
      </c>
      <c r="C3408" t="s">
        <v>3583</v>
      </c>
      <c r="D3408" t="s">
        <v>35</v>
      </c>
      <c r="E3408" s="4">
        <v>42213</v>
      </c>
      <c r="F3408" s="3">
        <v>42347</v>
      </c>
      <c r="G3408" t="s">
        <v>676</v>
      </c>
      <c r="H3408" s="2">
        <v>100000000000178</v>
      </c>
      <c r="I3408" t="s">
        <v>21</v>
      </c>
      <c r="J3408" t="s">
        <v>21</v>
      </c>
      <c r="K3408">
        <v>70500</v>
      </c>
      <c r="L3408">
        <v>70500</v>
      </c>
      <c r="M3408" t="s">
        <v>101</v>
      </c>
      <c r="N3408" t="s">
        <v>101</v>
      </c>
      <c r="O3408" s="1">
        <f t="shared" si="53"/>
        <v>42213.291666666664</v>
      </c>
    </row>
    <row r="3409" spans="1:15">
      <c r="A3409" s="2">
        <v>300000000003408</v>
      </c>
      <c r="B3409" s="2">
        <v>200000000000179</v>
      </c>
      <c r="C3409" t="s">
        <v>3584</v>
      </c>
      <c r="D3409" t="s">
        <v>35</v>
      </c>
      <c r="E3409" s="4">
        <v>42213</v>
      </c>
      <c r="F3409" s="3">
        <v>42767</v>
      </c>
      <c r="G3409" t="s">
        <v>831</v>
      </c>
      <c r="H3409" s="2">
        <v>100000000000242</v>
      </c>
      <c r="I3409" t="s">
        <v>408</v>
      </c>
      <c r="J3409" t="s">
        <v>409</v>
      </c>
      <c r="K3409">
        <v>165000</v>
      </c>
      <c r="L3409">
        <v>138000</v>
      </c>
      <c r="M3409" t="s">
        <v>22</v>
      </c>
      <c r="N3409" t="s">
        <v>23</v>
      </c>
      <c r="O3409" s="1">
        <f t="shared" si="53"/>
        <v>42213.291666666664</v>
      </c>
    </row>
    <row r="3410" spans="1:15">
      <c r="A3410" s="2">
        <v>300000000003409</v>
      </c>
      <c r="B3410" s="2">
        <v>200000000001122</v>
      </c>
      <c r="C3410" t="s">
        <v>3585</v>
      </c>
      <c r="D3410" t="s">
        <v>35</v>
      </c>
      <c r="E3410" s="4">
        <v>42213</v>
      </c>
      <c r="F3410" s="3">
        <v>42590</v>
      </c>
      <c r="G3410" t="s">
        <v>1104</v>
      </c>
      <c r="H3410" s="2">
        <v>100000000000621</v>
      </c>
      <c r="I3410" t="s">
        <v>21</v>
      </c>
      <c r="J3410" t="s">
        <v>21</v>
      </c>
      <c r="K3410">
        <v>124500</v>
      </c>
      <c r="L3410">
        <v>124500</v>
      </c>
      <c r="M3410" t="s">
        <v>22</v>
      </c>
      <c r="N3410" t="s">
        <v>23</v>
      </c>
      <c r="O3410" s="1">
        <f t="shared" si="53"/>
        <v>42213.291666666664</v>
      </c>
    </row>
    <row r="3411" spans="1:15">
      <c r="A3411" s="2">
        <v>300000000003410</v>
      </c>
      <c r="B3411" s="2">
        <v>200000000001019</v>
      </c>
      <c r="C3411" t="s">
        <v>3586</v>
      </c>
      <c r="D3411" t="s">
        <v>19</v>
      </c>
      <c r="E3411" s="4">
        <v>42213.540277777778</v>
      </c>
      <c r="F3411" s="3">
        <v>42978</v>
      </c>
      <c r="G3411" t="s">
        <v>1410</v>
      </c>
      <c r="H3411" s="2">
        <v>100000000000554</v>
      </c>
      <c r="I3411" t="s">
        <v>408</v>
      </c>
      <c r="J3411" t="s">
        <v>409</v>
      </c>
      <c r="K3411">
        <v>273000</v>
      </c>
      <c r="L3411">
        <v>273000</v>
      </c>
      <c r="M3411" t="s">
        <v>22</v>
      </c>
      <c r="N3411" t="s">
        <v>23</v>
      </c>
      <c r="O3411" s="1">
        <f t="shared" si="53"/>
        <v>42213.831944444442</v>
      </c>
    </row>
    <row r="3412" spans="1:15">
      <c r="A3412" s="2">
        <v>300000000003411</v>
      </c>
      <c r="B3412" s="2">
        <v>200000000002057</v>
      </c>
      <c r="C3412" t="s">
        <v>3587</v>
      </c>
      <c r="D3412" t="s">
        <v>35</v>
      </c>
      <c r="E3412" s="4">
        <v>42213</v>
      </c>
      <c r="F3412" s="3">
        <v>42223</v>
      </c>
      <c r="G3412" t="s">
        <v>702</v>
      </c>
      <c r="H3412" s="2">
        <v>100000000000419</v>
      </c>
      <c r="I3412" t="s">
        <v>21</v>
      </c>
      <c r="J3412" t="s">
        <v>21</v>
      </c>
      <c r="K3412">
        <v>124500</v>
      </c>
      <c r="L3412">
        <v>124500</v>
      </c>
      <c r="M3412" t="s">
        <v>22</v>
      </c>
      <c r="N3412" t="s">
        <v>23</v>
      </c>
      <c r="O3412" s="1">
        <f t="shared" si="53"/>
        <v>42213.291666666664</v>
      </c>
    </row>
    <row r="3413" spans="1:15">
      <c r="A3413" s="2">
        <v>300000000003412</v>
      </c>
      <c r="B3413" s="2">
        <v>200000000002323</v>
      </c>
      <c r="C3413" t="s">
        <v>3588</v>
      </c>
      <c r="D3413" t="s">
        <v>35</v>
      </c>
      <c r="E3413" s="4">
        <v>42213.686111111114</v>
      </c>
      <c r="F3413" s="3">
        <v>42615</v>
      </c>
      <c r="G3413" t="s">
        <v>218</v>
      </c>
      <c r="H3413" s="2">
        <v>100000000000188</v>
      </c>
      <c r="I3413" t="s">
        <v>21</v>
      </c>
      <c r="J3413" t="s">
        <v>21</v>
      </c>
      <c r="K3413">
        <v>408000</v>
      </c>
      <c r="L3413">
        <v>489000</v>
      </c>
      <c r="M3413" t="s">
        <v>31</v>
      </c>
      <c r="N3413" t="s">
        <v>32</v>
      </c>
      <c r="O3413" s="1">
        <f t="shared" si="53"/>
        <v>42213.977777777778</v>
      </c>
    </row>
    <row r="3414" spans="1:15">
      <c r="A3414" s="2">
        <v>300000000003413</v>
      </c>
      <c r="B3414" s="2">
        <v>200000000000178</v>
      </c>
      <c r="C3414" t="s">
        <v>3589</v>
      </c>
      <c r="D3414" t="s">
        <v>35</v>
      </c>
      <c r="E3414" s="4">
        <v>42213</v>
      </c>
      <c r="F3414" s="3">
        <v>42219</v>
      </c>
      <c r="G3414" t="s">
        <v>220</v>
      </c>
      <c r="H3414" s="2">
        <v>100000000000093</v>
      </c>
      <c r="I3414" t="s">
        <v>21</v>
      </c>
      <c r="J3414" t="s">
        <v>21</v>
      </c>
      <c r="K3414">
        <v>124500</v>
      </c>
      <c r="L3414">
        <v>124500</v>
      </c>
      <c r="M3414" t="s">
        <v>22</v>
      </c>
      <c r="N3414" t="s">
        <v>23</v>
      </c>
      <c r="O3414" s="1">
        <f t="shared" si="53"/>
        <v>42213.291666666664</v>
      </c>
    </row>
    <row r="3415" spans="1:15">
      <c r="A3415" s="2">
        <v>300000000003414</v>
      </c>
      <c r="B3415" s="2">
        <v>200000000001677</v>
      </c>
      <c r="C3415" t="s">
        <v>3590</v>
      </c>
      <c r="D3415" t="s">
        <v>35</v>
      </c>
      <c r="E3415" s="4">
        <v>42214</v>
      </c>
      <c r="F3415" s="3">
        <v>42221</v>
      </c>
      <c r="G3415" t="s">
        <v>676</v>
      </c>
      <c r="H3415" s="2">
        <v>100000000000178</v>
      </c>
      <c r="I3415" t="s">
        <v>21</v>
      </c>
      <c r="J3415" t="s">
        <v>21</v>
      </c>
      <c r="K3415">
        <v>124500</v>
      </c>
      <c r="L3415">
        <v>124500</v>
      </c>
      <c r="M3415" t="s">
        <v>101</v>
      </c>
      <c r="N3415" t="s">
        <v>101</v>
      </c>
      <c r="O3415" s="1">
        <f t="shared" si="53"/>
        <v>42214.291666666664</v>
      </c>
    </row>
    <row r="3416" spans="1:15">
      <c r="A3416" s="2">
        <v>300000000003415</v>
      </c>
      <c r="B3416" s="2">
        <v>200000000002933</v>
      </c>
      <c r="C3416" t="s">
        <v>3591</v>
      </c>
      <c r="D3416" t="s">
        <v>35</v>
      </c>
      <c r="E3416" s="4">
        <v>42214</v>
      </c>
      <c r="F3416" s="3">
        <v>43087</v>
      </c>
      <c r="G3416" t="s">
        <v>1894</v>
      </c>
      <c r="H3416" s="2">
        <v>100000000000527</v>
      </c>
      <c r="I3416" t="s">
        <v>486</v>
      </c>
      <c r="J3416" t="s">
        <v>487</v>
      </c>
      <c r="K3416">
        <v>8070</v>
      </c>
      <c r="L3416">
        <v>63750</v>
      </c>
      <c r="M3416" t="s">
        <v>39</v>
      </c>
      <c r="N3416" t="s">
        <v>40</v>
      </c>
      <c r="O3416" s="1">
        <f t="shared" si="53"/>
        <v>42214.291666666664</v>
      </c>
    </row>
    <row r="3417" spans="1:15">
      <c r="A3417" s="2">
        <v>300000000003416</v>
      </c>
      <c r="B3417" s="2">
        <v>200000000002934</v>
      </c>
      <c r="C3417" t="s">
        <v>3592</v>
      </c>
      <c r="D3417" t="s">
        <v>35</v>
      </c>
      <c r="E3417" s="4">
        <v>42214</v>
      </c>
      <c r="F3417" s="3">
        <v>43007</v>
      </c>
      <c r="G3417" t="s">
        <v>1410</v>
      </c>
      <c r="H3417" s="2">
        <v>100000000000554</v>
      </c>
      <c r="I3417" t="s">
        <v>810</v>
      </c>
      <c r="J3417" t="s">
        <v>490</v>
      </c>
      <c r="K3417">
        <v>103980</v>
      </c>
      <c r="L3417">
        <v>90480</v>
      </c>
      <c r="M3417" t="s">
        <v>22</v>
      </c>
      <c r="N3417" t="s">
        <v>23</v>
      </c>
      <c r="O3417" s="1">
        <f t="shared" si="53"/>
        <v>42214.291666666664</v>
      </c>
    </row>
    <row r="3418" spans="1:15">
      <c r="A3418" s="2">
        <v>300000000003417</v>
      </c>
      <c r="B3418" s="2">
        <v>200000000000064</v>
      </c>
      <c r="C3418" t="s">
        <v>3593</v>
      </c>
      <c r="D3418" t="s">
        <v>35</v>
      </c>
      <c r="E3418" s="4">
        <v>42214</v>
      </c>
      <c r="F3418" s="3">
        <v>42643</v>
      </c>
      <c r="G3418" t="s">
        <v>329</v>
      </c>
      <c r="H3418" s="2">
        <v>100000000000097</v>
      </c>
      <c r="I3418" t="s">
        <v>1311</v>
      </c>
      <c r="J3418" t="s">
        <v>1910</v>
      </c>
      <c r="K3418">
        <v>408000</v>
      </c>
      <c r="L3418">
        <v>138000</v>
      </c>
      <c r="M3418" t="s">
        <v>31</v>
      </c>
      <c r="N3418" t="s">
        <v>48</v>
      </c>
      <c r="O3418" s="1">
        <f t="shared" si="53"/>
        <v>42214.291666666664</v>
      </c>
    </row>
    <row r="3419" spans="1:15">
      <c r="A3419" s="2">
        <v>300000000003418</v>
      </c>
      <c r="B3419" s="2">
        <v>200000000002935</v>
      </c>
      <c r="C3419" t="s">
        <v>3594</v>
      </c>
      <c r="D3419" t="s">
        <v>35</v>
      </c>
      <c r="E3419" s="4">
        <v>42215</v>
      </c>
      <c r="F3419" s="3">
        <v>42538</v>
      </c>
      <c r="G3419" t="s">
        <v>1927</v>
      </c>
      <c r="H3419" s="2">
        <v>100000000000593</v>
      </c>
      <c r="I3419" t="s">
        <v>21</v>
      </c>
      <c r="J3419" t="s">
        <v>21</v>
      </c>
      <c r="K3419">
        <v>124500</v>
      </c>
      <c r="L3419">
        <v>124500</v>
      </c>
      <c r="M3419" t="s">
        <v>22</v>
      </c>
      <c r="N3419" t="s">
        <v>198</v>
      </c>
      <c r="O3419" s="1">
        <f t="shared" si="53"/>
        <v>42215.291666666664</v>
      </c>
    </row>
    <row r="3420" spans="1:15">
      <c r="A3420" s="2">
        <v>300000000003419</v>
      </c>
      <c r="B3420" s="2">
        <v>200000000000226</v>
      </c>
      <c r="C3420" t="s">
        <v>3595</v>
      </c>
      <c r="D3420" t="s">
        <v>35</v>
      </c>
      <c r="E3420" s="4">
        <v>42215</v>
      </c>
      <c r="F3420" s="3">
        <v>42270</v>
      </c>
      <c r="G3420" t="s">
        <v>734</v>
      </c>
      <c r="H3420" s="2">
        <v>100000000000196</v>
      </c>
      <c r="I3420" t="s">
        <v>21</v>
      </c>
      <c r="J3420" t="s">
        <v>21</v>
      </c>
      <c r="K3420">
        <v>124500</v>
      </c>
      <c r="L3420">
        <v>124500</v>
      </c>
      <c r="M3420" t="s">
        <v>22</v>
      </c>
      <c r="N3420" t="s">
        <v>23</v>
      </c>
      <c r="O3420" s="1">
        <f t="shared" si="53"/>
        <v>42215.291666666664</v>
      </c>
    </row>
    <row r="3421" spans="1:15">
      <c r="A3421" s="2">
        <v>300000000003420</v>
      </c>
      <c r="B3421" s="2">
        <v>200000000002304</v>
      </c>
      <c r="C3421" t="s">
        <v>3596</v>
      </c>
      <c r="D3421" t="s">
        <v>35</v>
      </c>
      <c r="E3421" s="4">
        <v>42215.70208333333</v>
      </c>
      <c r="F3421" s="3">
        <v>42379</v>
      </c>
      <c r="G3421" t="s">
        <v>1986</v>
      </c>
      <c r="H3421" s="2">
        <v>100000000000338</v>
      </c>
      <c r="I3421" t="s">
        <v>21</v>
      </c>
      <c r="J3421" t="s">
        <v>21</v>
      </c>
      <c r="K3421">
        <v>90750</v>
      </c>
      <c r="L3421">
        <v>70500</v>
      </c>
      <c r="M3421" t="s">
        <v>31</v>
      </c>
      <c r="N3421" t="s">
        <v>32</v>
      </c>
      <c r="O3421" s="1">
        <f t="shared" si="53"/>
        <v>42215.993749999994</v>
      </c>
    </row>
    <row r="3422" spans="1:15">
      <c r="A3422" s="2">
        <v>300000000003421</v>
      </c>
      <c r="B3422" s="2">
        <v>200000000002881</v>
      </c>
      <c r="C3422" t="s">
        <v>3597</v>
      </c>
      <c r="D3422" t="s">
        <v>212</v>
      </c>
      <c r="E3422" s="4">
        <v>42215.404166666667</v>
      </c>
      <c r="F3422" s="3">
        <v>42226</v>
      </c>
      <c r="G3422" t="s">
        <v>329</v>
      </c>
      <c r="H3422" s="2">
        <v>100000000000097</v>
      </c>
      <c r="I3422" t="s">
        <v>21</v>
      </c>
      <c r="J3422" t="s">
        <v>21</v>
      </c>
      <c r="K3422">
        <v>13930</v>
      </c>
      <c r="L3422">
        <v>13930</v>
      </c>
      <c r="M3422" t="s">
        <v>31</v>
      </c>
      <c r="N3422" t="s">
        <v>48</v>
      </c>
      <c r="O3422" s="1">
        <f t="shared" si="53"/>
        <v>42215.695833333331</v>
      </c>
    </row>
    <row r="3423" spans="1:15">
      <c r="A3423" s="2">
        <v>300000000003422</v>
      </c>
      <c r="B3423" s="2">
        <v>200000000001853</v>
      </c>
      <c r="C3423" t="s">
        <v>3598</v>
      </c>
      <c r="D3423" t="s">
        <v>212</v>
      </c>
      <c r="E3423" s="4">
        <v>42215.568055555559</v>
      </c>
      <c r="F3423" s="3">
        <v>42495</v>
      </c>
      <c r="G3423" t="s">
        <v>243</v>
      </c>
      <c r="H3423" s="2">
        <v>100000000000103</v>
      </c>
      <c r="I3423" t="s">
        <v>21</v>
      </c>
      <c r="J3423" t="s">
        <v>21</v>
      </c>
      <c r="K3423">
        <v>36750</v>
      </c>
      <c r="M3423" t="s">
        <v>31</v>
      </c>
      <c r="N3423" t="s">
        <v>48</v>
      </c>
      <c r="O3423" s="1">
        <f t="shared" si="53"/>
        <v>42215.859722222223</v>
      </c>
    </row>
    <row r="3424" spans="1:15">
      <c r="A3424" s="2">
        <v>300000000003423</v>
      </c>
      <c r="B3424" s="2">
        <v>200000000000262</v>
      </c>
      <c r="C3424" t="s">
        <v>3599</v>
      </c>
      <c r="D3424" t="s">
        <v>19</v>
      </c>
      <c r="E3424" s="4">
        <v>42215</v>
      </c>
      <c r="F3424" s="3">
        <v>42916</v>
      </c>
      <c r="G3424" t="s">
        <v>1191</v>
      </c>
      <c r="H3424" s="2">
        <v>100000000000216</v>
      </c>
      <c r="I3424" t="s">
        <v>486</v>
      </c>
      <c r="J3424" t="s">
        <v>409</v>
      </c>
      <c r="K3424">
        <v>524770</v>
      </c>
      <c r="L3424">
        <v>524770</v>
      </c>
      <c r="M3424" t="s">
        <v>39</v>
      </c>
      <c r="N3424" t="s">
        <v>65</v>
      </c>
      <c r="O3424" s="1">
        <f t="shared" si="53"/>
        <v>42215.291666666664</v>
      </c>
    </row>
    <row r="3425" spans="1:15">
      <c r="A3425" s="2">
        <v>300000000003424</v>
      </c>
      <c r="B3425" s="2">
        <v>200000000001740</v>
      </c>
      <c r="C3425" t="s">
        <v>3600</v>
      </c>
      <c r="D3425" t="s">
        <v>212</v>
      </c>
      <c r="E3425" s="4">
        <v>42215.397916666669</v>
      </c>
      <c r="F3425" s="3">
        <v>42397</v>
      </c>
      <c r="G3425" t="s">
        <v>1301</v>
      </c>
      <c r="H3425" s="2">
        <v>100000000000317</v>
      </c>
      <c r="I3425" t="s">
        <v>21</v>
      </c>
      <c r="J3425" t="s">
        <v>21</v>
      </c>
      <c r="K3425">
        <v>36750</v>
      </c>
      <c r="L3425">
        <v>36750</v>
      </c>
      <c r="M3425" t="s">
        <v>31</v>
      </c>
      <c r="N3425" t="s">
        <v>48</v>
      </c>
      <c r="O3425" s="1">
        <f t="shared" si="53"/>
        <v>42215.689583333333</v>
      </c>
    </row>
    <row r="3426" spans="1:15">
      <c r="A3426" s="2">
        <v>300000000003425</v>
      </c>
      <c r="B3426" s="2">
        <v>200000000002937</v>
      </c>
      <c r="C3426" t="s">
        <v>3601</v>
      </c>
      <c r="D3426" t="s">
        <v>35</v>
      </c>
      <c r="E3426" s="4">
        <v>42216</v>
      </c>
      <c r="F3426" s="3">
        <v>42571</v>
      </c>
      <c r="G3426" t="s">
        <v>3602</v>
      </c>
      <c r="H3426" s="2">
        <v>100000000000472</v>
      </c>
      <c r="I3426" t="s">
        <v>810</v>
      </c>
      <c r="J3426" t="s">
        <v>490</v>
      </c>
      <c r="K3426">
        <v>124500</v>
      </c>
      <c r="L3426">
        <v>124500</v>
      </c>
      <c r="M3426" t="s">
        <v>39</v>
      </c>
      <c r="N3426" t="s">
        <v>40</v>
      </c>
      <c r="O3426" s="1">
        <f t="shared" si="53"/>
        <v>42216.291666666664</v>
      </c>
    </row>
    <row r="3427" spans="1:15">
      <c r="A3427" s="2">
        <v>300000000003426</v>
      </c>
      <c r="B3427" s="2">
        <v>200000000002938</v>
      </c>
      <c r="C3427" t="s">
        <v>3603</v>
      </c>
      <c r="D3427" t="s">
        <v>35</v>
      </c>
      <c r="E3427" s="4">
        <v>42216</v>
      </c>
      <c r="F3427" s="3">
        <v>42326</v>
      </c>
      <c r="G3427" t="s">
        <v>1243</v>
      </c>
      <c r="H3427" s="2">
        <v>100000000000268</v>
      </c>
      <c r="I3427" t="s">
        <v>21</v>
      </c>
      <c r="J3427" t="s">
        <v>21</v>
      </c>
      <c r="K3427">
        <v>124500</v>
      </c>
      <c r="L3427">
        <v>124500</v>
      </c>
      <c r="M3427" t="s">
        <v>39</v>
      </c>
      <c r="N3427" t="s">
        <v>65</v>
      </c>
      <c r="O3427" s="1">
        <f t="shared" si="53"/>
        <v>42216.291666666664</v>
      </c>
    </row>
    <row r="3428" spans="1:15">
      <c r="A3428" s="2">
        <v>300000000003427</v>
      </c>
      <c r="B3428" s="2">
        <v>200000000001358</v>
      </c>
      <c r="C3428" t="s">
        <v>3604</v>
      </c>
      <c r="D3428" t="s">
        <v>212</v>
      </c>
      <c r="E3428" s="4">
        <v>42216.472916666666</v>
      </c>
      <c r="F3428" s="3">
        <v>42214</v>
      </c>
      <c r="G3428" t="s">
        <v>715</v>
      </c>
      <c r="H3428" s="2">
        <v>100000000000240</v>
      </c>
      <c r="I3428" t="s">
        <v>30</v>
      </c>
      <c r="J3428" t="s">
        <v>30</v>
      </c>
      <c r="K3428">
        <v>11720</v>
      </c>
      <c r="L3428">
        <v>11720</v>
      </c>
      <c r="M3428" t="s">
        <v>22</v>
      </c>
      <c r="N3428" t="s">
        <v>23</v>
      </c>
      <c r="O3428" s="1">
        <f t="shared" si="53"/>
        <v>42216.76458333333</v>
      </c>
    </row>
    <row r="3429" spans="1:15">
      <c r="A3429" s="2">
        <v>300000000003428</v>
      </c>
      <c r="B3429" s="2">
        <v>200000000001991</v>
      </c>
      <c r="C3429" t="s">
        <v>3605</v>
      </c>
      <c r="D3429" t="s">
        <v>35</v>
      </c>
      <c r="E3429" s="4">
        <v>42216</v>
      </c>
      <c r="F3429" s="3">
        <v>42325</v>
      </c>
      <c r="G3429" t="s">
        <v>1222</v>
      </c>
      <c r="H3429" s="2">
        <v>100000000000223</v>
      </c>
      <c r="I3429" t="s">
        <v>21</v>
      </c>
      <c r="J3429" t="s">
        <v>21</v>
      </c>
      <c r="K3429">
        <v>124500</v>
      </c>
      <c r="M3429" t="s">
        <v>39</v>
      </c>
      <c r="N3429" t="s">
        <v>40</v>
      </c>
      <c r="O3429" s="1">
        <f t="shared" si="53"/>
        <v>42216.291666666664</v>
      </c>
    </row>
    <row r="3430" spans="1:15">
      <c r="A3430" s="2">
        <v>300000000003429</v>
      </c>
      <c r="B3430" s="2">
        <v>200000000000235</v>
      </c>
      <c r="C3430" t="s">
        <v>3606</v>
      </c>
      <c r="D3430" t="s">
        <v>35</v>
      </c>
      <c r="E3430" s="4">
        <v>42216.262499999997</v>
      </c>
      <c r="F3430" s="3">
        <v>42466</v>
      </c>
      <c r="G3430" t="s">
        <v>1703</v>
      </c>
      <c r="H3430" s="2">
        <v>100000000000589</v>
      </c>
      <c r="I3430" t="s">
        <v>21</v>
      </c>
      <c r="J3430" t="s">
        <v>21</v>
      </c>
      <c r="K3430">
        <v>340500</v>
      </c>
      <c r="L3430">
        <v>340500</v>
      </c>
      <c r="M3430" t="s">
        <v>39</v>
      </c>
      <c r="N3430" t="s">
        <v>65</v>
      </c>
      <c r="O3430" s="1">
        <f t="shared" si="53"/>
        <v>42216.554166666661</v>
      </c>
    </row>
    <row r="3431" spans="1:15">
      <c r="A3431" s="2">
        <v>300000000003430</v>
      </c>
      <c r="B3431" s="2">
        <v>200000000002936</v>
      </c>
      <c r="C3431" t="s">
        <v>3607</v>
      </c>
      <c r="D3431" t="s">
        <v>35</v>
      </c>
      <c r="E3431" s="4">
        <v>42216</v>
      </c>
      <c r="F3431" s="3">
        <v>42220</v>
      </c>
      <c r="G3431" t="s">
        <v>329</v>
      </c>
      <c r="H3431" s="2">
        <v>100000000000097</v>
      </c>
      <c r="I3431" t="s">
        <v>21</v>
      </c>
      <c r="J3431" t="s">
        <v>21</v>
      </c>
      <c r="K3431">
        <v>124500</v>
      </c>
      <c r="L3431">
        <v>124500</v>
      </c>
      <c r="M3431" t="s">
        <v>31</v>
      </c>
      <c r="N3431" t="s">
        <v>48</v>
      </c>
      <c r="O3431" s="1">
        <f t="shared" si="53"/>
        <v>42216.291666666664</v>
      </c>
    </row>
    <row r="3432" spans="1:15">
      <c r="A3432" s="2">
        <v>300000000003431</v>
      </c>
      <c r="B3432" s="2">
        <v>200000000000914</v>
      </c>
      <c r="C3432" t="s">
        <v>3608</v>
      </c>
      <c r="D3432" t="s">
        <v>35</v>
      </c>
      <c r="E3432" s="4">
        <v>42217.241666666669</v>
      </c>
      <c r="F3432" s="3">
        <v>42275</v>
      </c>
      <c r="G3432" t="s">
        <v>676</v>
      </c>
      <c r="H3432" s="2">
        <v>100000000000178</v>
      </c>
      <c r="I3432" t="s">
        <v>30</v>
      </c>
      <c r="J3432" t="s">
        <v>30</v>
      </c>
      <c r="K3432">
        <v>247020</v>
      </c>
      <c r="L3432">
        <v>247020</v>
      </c>
      <c r="M3432" t="s">
        <v>101</v>
      </c>
      <c r="N3432" t="s">
        <v>101</v>
      </c>
      <c r="O3432" s="1">
        <f t="shared" si="53"/>
        <v>42217.533333333333</v>
      </c>
    </row>
    <row r="3433" spans="1:15">
      <c r="A3433" s="2">
        <v>300000000003432</v>
      </c>
      <c r="B3433" s="2">
        <v>200000000002939</v>
      </c>
      <c r="C3433" t="s">
        <v>3609</v>
      </c>
      <c r="D3433" t="s">
        <v>35</v>
      </c>
      <c r="E3433" s="4">
        <v>42218</v>
      </c>
      <c r="F3433" s="3">
        <v>42315</v>
      </c>
      <c r="G3433" t="s">
        <v>1128</v>
      </c>
      <c r="H3433" s="2">
        <v>100000000000321</v>
      </c>
      <c r="I3433" t="s">
        <v>21</v>
      </c>
      <c r="J3433" t="s">
        <v>21</v>
      </c>
      <c r="K3433">
        <v>138000</v>
      </c>
      <c r="L3433">
        <v>111000</v>
      </c>
      <c r="M3433" t="s">
        <v>31</v>
      </c>
      <c r="N3433" t="s">
        <v>32</v>
      </c>
      <c r="O3433" s="1">
        <f t="shared" si="53"/>
        <v>42218.291666666664</v>
      </c>
    </row>
    <row r="3434" spans="1:15">
      <c r="A3434" s="2">
        <v>300000000003433</v>
      </c>
      <c r="B3434" s="2">
        <v>200000000002939</v>
      </c>
      <c r="C3434" t="s">
        <v>3610</v>
      </c>
      <c r="D3434" t="s">
        <v>35</v>
      </c>
      <c r="E3434" s="4">
        <v>42218.974999999999</v>
      </c>
      <c r="F3434" s="3">
        <v>42302</v>
      </c>
      <c r="G3434" t="s">
        <v>1128</v>
      </c>
      <c r="H3434" s="2">
        <v>100000000000321</v>
      </c>
      <c r="I3434" t="s">
        <v>21</v>
      </c>
      <c r="J3434" t="s">
        <v>21</v>
      </c>
      <c r="K3434">
        <v>131250</v>
      </c>
      <c r="L3434">
        <v>104250</v>
      </c>
      <c r="M3434" t="s">
        <v>31</v>
      </c>
      <c r="N3434" t="s">
        <v>32</v>
      </c>
      <c r="O3434" s="1">
        <f t="shared" si="53"/>
        <v>42219.266666666663</v>
      </c>
    </row>
    <row r="3435" spans="1:15">
      <c r="A3435" s="2">
        <v>300000000003434</v>
      </c>
      <c r="B3435" s="2">
        <v>200000000000113</v>
      </c>
      <c r="C3435" t="s">
        <v>3611</v>
      </c>
      <c r="D3435" t="s">
        <v>35</v>
      </c>
      <c r="E3435" s="4">
        <v>42219</v>
      </c>
      <c r="F3435" s="3">
        <v>42240</v>
      </c>
      <c r="G3435" t="s">
        <v>1052</v>
      </c>
      <c r="H3435" s="2">
        <v>100000000000369</v>
      </c>
      <c r="I3435" t="s">
        <v>21</v>
      </c>
      <c r="J3435" t="s">
        <v>21</v>
      </c>
      <c r="K3435">
        <v>124500</v>
      </c>
      <c r="L3435">
        <v>124500</v>
      </c>
      <c r="M3435" t="s">
        <v>31</v>
      </c>
      <c r="N3435" t="s">
        <v>48</v>
      </c>
      <c r="O3435" s="1">
        <f t="shared" si="53"/>
        <v>42219.291666666664</v>
      </c>
    </row>
    <row r="3436" spans="1:15">
      <c r="A3436" s="2">
        <v>300000000003435</v>
      </c>
      <c r="B3436" s="2">
        <v>200000000002940</v>
      </c>
      <c r="C3436" t="s">
        <v>3612</v>
      </c>
      <c r="D3436" t="s">
        <v>35</v>
      </c>
      <c r="E3436" s="4">
        <v>42219</v>
      </c>
      <c r="F3436" s="3">
        <v>42324</v>
      </c>
      <c r="G3436" t="s">
        <v>475</v>
      </c>
      <c r="H3436" s="2">
        <v>100000000000131</v>
      </c>
      <c r="I3436" t="s">
        <v>21</v>
      </c>
      <c r="J3436" t="s">
        <v>21</v>
      </c>
      <c r="M3436" t="s">
        <v>39</v>
      </c>
      <c r="N3436" t="s">
        <v>65</v>
      </c>
      <c r="O3436" s="1">
        <f t="shared" si="53"/>
        <v>42219.291666666664</v>
      </c>
    </row>
    <row r="3437" spans="1:15">
      <c r="A3437" s="2">
        <v>300000000003436</v>
      </c>
      <c r="B3437" s="2">
        <v>200000000002096</v>
      </c>
      <c r="C3437" t="s">
        <v>3613</v>
      </c>
      <c r="D3437" t="s">
        <v>35</v>
      </c>
      <c r="E3437" s="4">
        <v>42219</v>
      </c>
      <c r="F3437" s="3">
        <v>42319</v>
      </c>
      <c r="G3437" t="s">
        <v>475</v>
      </c>
      <c r="H3437" s="2">
        <v>100000000000131</v>
      </c>
      <c r="I3437" t="s">
        <v>21</v>
      </c>
      <c r="J3437" t="s">
        <v>21</v>
      </c>
      <c r="M3437" t="s">
        <v>39</v>
      </c>
      <c r="N3437" t="s">
        <v>65</v>
      </c>
      <c r="O3437" s="1">
        <f t="shared" si="53"/>
        <v>42219.291666666664</v>
      </c>
    </row>
    <row r="3438" spans="1:15">
      <c r="A3438" s="2">
        <v>300000000003437</v>
      </c>
      <c r="B3438" s="2">
        <v>200000000002941</v>
      </c>
      <c r="C3438" t="s">
        <v>3614</v>
      </c>
      <c r="D3438" t="s">
        <v>35</v>
      </c>
      <c r="E3438" s="4">
        <v>42219</v>
      </c>
      <c r="F3438" s="3">
        <v>42324</v>
      </c>
      <c r="G3438" t="s">
        <v>475</v>
      </c>
      <c r="H3438" s="2">
        <v>100000000000131</v>
      </c>
      <c r="I3438" t="s">
        <v>21</v>
      </c>
      <c r="J3438" t="s">
        <v>21</v>
      </c>
      <c r="M3438" t="s">
        <v>39</v>
      </c>
      <c r="N3438" t="s">
        <v>65</v>
      </c>
      <c r="O3438" s="1">
        <f t="shared" si="53"/>
        <v>42219.291666666664</v>
      </c>
    </row>
    <row r="3439" spans="1:15">
      <c r="A3439" s="2">
        <v>300000000003438</v>
      </c>
      <c r="B3439" s="2">
        <v>200000000001002</v>
      </c>
      <c r="C3439" t="s">
        <v>3615</v>
      </c>
      <c r="D3439" t="s">
        <v>35</v>
      </c>
      <c r="E3439" s="4">
        <v>42219</v>
      </c>
      <c r="F3439" s="3">
        <v>42556</v>
      </c>
      <c r="G3439" t="s">
        <v>475</v>
      </c>
      <c r="H3439" s="2">
        <v>100000000000131</v>
      </c>
      <c r="I3439" t="s">
        <v>21</v>
      </c>
      <c r="J3439" t="s">
        <v>21</v>
      </c>
      <c r="K3439">
        <v>159060</v>
      </c>
      <c r="L3439">
        <v>159060</v>
      </c>
      <c r="M3439" t="s">
        <v>39</v>
      </c>
      <c r="N3439" t="s">
        <v>65</v>
      </c>
      <c r="O3439" s="1">
        <f t="shared" si="53"/>
        <v>42219.291666666664</v>
      </c>
    </row>
    <row r="3440" spans="1:15">
      <c r="A3440" s="2">
        <v>300000000003439</v>
      </c>
      <c r="B3440" s="2">
        <v>200000000002943</v>
      </c>
      <c r="C3440" t="s">
        <v>3616</v>
      </c>
      <c r="D3440" t="s">
        <v>35</v>
      </c>
      <c r="E3440" s="4">
        <v>42219</v>
      </c>
      <c r="F3440" s="3">
        <v>42411</v>
      </c>
      <c r="G3440" t="s">
        <v>475</v>
      </c>
      <c r="H3440" s="2">
        <v>100000000000131</v>
      </c>
      <c r="I3440" t="s">
        <v>21</v>
      </c>
      <c r="J3440" t="s">
        <v>21</v>
      </c>
      <c r="M3440" t="s">
        <v>39</v>
      </c>
      <c r="N3440" t="s">
        <v>65</v>
      </c>
      <c r="O3440" s="1">
        <f t="shared" si="53"/>
        <v>42219.291666666664</v>
      </c>
    </row>
    <row r="3441" spans="1:15">
      <c r="A3441" s="2">
        <v>300000000003440</v>
      </c>
      <c r="B3441" s="2">
        <v>200000000002945</v>
      </c>
      <c r="C3441" t="s">
        <v>3617</v>
      </c>
      <c r="D3441" t="s">
        <v>35</v>
      </c>
      <c r="E3441" s="4">
        <v>42219</v>
      </c>
      <c r="F3441" s="3">
        <v>42324</v>
      </c>
      <c r="G3441" t="s">
        <v>475</v>
      </c>
      <c r="H3441" s="2">
        <v>100000000000131</v>
      </c>
      <c r="I3441" t="s">
        <v>21</v>
      </c>
      <c r="J3441" t="s">
        <v>21</v>
      </c>
      <c r="M3441" t="s">
        <v>39</v>
      </c>
      <c r="N3441" t="s">
        <v>65</v>
      </c>
      <c r="O3441" s="1">
        <f t="shared" si="53"/>
        <v>42219.291666666664</v>
      </c>
    </row>
    <row r="3442" spans="1:15">
      <c r="A3442" s="2">
        <v>300000000003441</v>
      </c>
      <c r="B3442" s="2">
        <v>200000000001892</v>
      </c>
      <c r="C3442" t="s">
        <v>3618</v>
      </c>
      <c r="D3442" t="s">
        <v>19</v>
      </c>
      <c r="E3442" s="4">
        <v>42219.365277777775</v>
      </c>
      <c r="F3442" s="3">
        <v>42397</v>
      </c>
      <c r="G3442" t="s">
        <v>831</v>
      </c>
      <c r="H3442" s="2">
        <v>100000000000242</v>
      </c>
      <c r="I3442" t="s">
        <v>30</v>
      </c>
      <c r="J3442" t="s">
        <v>30</v>
      </c>
      <c r="K3442">
        <v>140530</v>
      </c>
      <c r="L3442">
        <v>140530</v>
      </c>
      <c r="M3442" t="s">
        <v>22</v>
      </c>
      <c r="N3442" t="s">
        <v>23</v>
      </c>
      <c r="O3442" s="1">
        <f t="shared" si="53"/>
        <v>42219.656944444439</v>
      </c>
    </row>
    <row r="3443" spans="1:15">
      <c r="A3443" s="2">
        <v>300000000003442</v>
      </c>
      <c r="B3443" s="2">
        <v>200000000001788</v>
      </c>
      <c r="C3443" t="s">
        <v>3619</v>
      </c>
      <c r="D3443" t="s">
        <v>35</v>
      </c>
      <c r="E3443" s="4">
        <v>42219</v>
      </c>
      <c r="F3443" s="3">
        <v>42297</v>
      </c>
      <c r="G3443" t="s">
        <v>719</v>
      </c>
      <c r="H3443" s="2">
        <v>100000000000161</v>
      </c>
      <c r="I3443" t="s">
        <v>21</v>
      </c>
      <c r="J3443" t="s">
        <v>21</v>
      </c>
      <c r="K3443">
        <v>124500</v>
      </c>
      <c r="L3443">
        <v>124500</v>
      </c>
      <c r="M3443" t="s">
        <v>101</v>
      </c>
      <c r="N3443" t="s">
        <v>101</v>
      </c>
      <c r="O3443" s="1">
        <f t="shared" si="53"/>
        <v>42219.291666666664</v>
      </c>
    </row>
    <row r="3444" spans="1:15">
      <c r="A3444" s="2">
        <v>300000000003443</v>
      </c>
      <c r="B3444" s="2">
        <v>200000000002946</v>
      </c>
      <c r="C3444" t="s">
        <v>3620</v>
      </c>
      <c r="D3444" t="s">
        <v>35</v>
      </c>
      <c r="E3444" s="4">
        <v>42219</v>
      </c>
      <c r="F3444" s="3">
        <v>42783</v>
      </c>
      <c r="G3444" t="s">
        <v>702</v>
      </c>
      <c r="H3444" s="2">
        <v>100000000000419</v>
      </c>
      <c r="I3444" t="s">
        <v>810</v>
      </c>
      <c r="J3444" t="s">
        <v>490</v>
      </c>
      <c r="K3444">
        <v>124500</v>
      </c>
      <c r="L3444">
        <v>124500</v>
      </c>
      <c r="M3444" t="s">
        <v>22</v>
      </c>
      <c r="N3444" t="s">
        <v>23</v>
      </c>
      <c r="O3444" s="1">
        <f t="shared" si="53"/>
        <v>42219.291666666664</v>
      </c>
    </row>
    <row r="3445" spans="1:15">
      <c r="A3445" s="2">
        <v>300000000003444</v>
      </c>
      <c r="B3445" s="2">
        <v>200000000002100</v>
      </c>
      <c r="C3445" t="s">
        <v>3621</v>
      </c>
      <c r="D3445" t="s">
        <v>35</v>
      </c>
      <c r="E3445" s="4">
        <v>42219</v>
      </c>
      <c r="F3445" s="3">
        <v>42597</v>
      </c>
      <c r="G3445" t="s">
        <v>1525</v>
      </c>
      <c r="H3445" s="2">
        <v>100000000000571</v>
      </c>
      <c r="I3445" t="s">
        <v>21</v>
      </c>
      <c r="J3445" t="s">
        <v>21</v>
      </c>
      <c r="M3445" t="s">
        <v>39</v>
      </c>
      <c r="N3445" t="s">
        <v>65</v>
      </c>
      <c r="O3445" s="1">
        <f t="shared" si="53"/>
        <v>42219.291666666664</v>
      </c>
    </row>
    <row r="3446" spans="1:15">
      <c r="A3446" s="2">
        <v>300000000003445</v>
      </c>
      <c r="B3446" s="2">
        <v>200000000000035</v>
      </c>
      <c r="C3446" t="s">
        <v>3622</v>
      </c>
      <c r="D3446" t="s">
        <v>19</v>
      </c>
      <c r="E3446" s="4">
        <v>42219.55</v>
      </c>
      <c r="F3446" s="3">
        <v>42222</v>
      </c>
      <c r="G3446" t="s">
        <v>110</v>
      </c>
      <c r="H3446" s="2">
        <v>100000000000107</v>
      </c>
      <c r="I3446" t="s">
        <v>30</v>
      </c>
      <c r="J3446" t="s">
        <v>30</v>
      </c>
      <c r="K3446">
        <v>20950</v>
      </c>
      <c r="L3446">
        <v>20950</v>
      </c>
      <c r="M3446" t="s">
        <v>22</v>
      </c>
      <c r="N3446" t="s">
        <v>23</v>
      </c>
      <c r="O3446" s="1">
        <f t="shared" si="53"/>
        <v>42219.841666666667</v>
      </c>
    </row>
    <row r="3447" spans="1:15">
      <c r="A3447" s="2">
        <v>300000000003446</v>
      </c>
      <c r="B3447" s="2">
        <v>200000000001677</v>
      </c>
      <c r="C3447" t="s">
        <v>3623</v>
      </c>
      <c r="D3447" t="s">
        <v>35</v>
      </c>
      <c r="E3447" s="4">
        <v>42220</v>
      </c>
      <c r="F3447" s="3">
        <v>42227</v>
      </c>
      <c r="G3447" t="s">
        <v>676</v>
      </c>
      <c r="H3447" s="2">
        <v>100000000000178</v>
      </c>
      <c r="I3447" t="s">
        <v>21</v>
      </c>
      <c r="J3447" t="s">
        <v>21</v>
      </c>
      <c r="K3447">
        <v>124500</v>
      </c>
      <c r="L3447">
        <v>124500</v>
      </c>
      <c r="M3447" t="s">
        <v>101</v>
      </c>
      <c r="N3447" t="s">
        <v>101</v>
      </c>
      <c r="O3447" s="1">
        <f t="shared" si="53"/>
        <v>42220.291666666664</v>
      </c>
    </row>
    <row r="3448" spans="1:15">
      <c r="A3448" s="2">
        <v>300000000003447</v>
      </c>
      <c r="B3448" s="2">
        <v>200000000002948</v>
      </c>
      <c r="C3448" t="s">
        <v>3624</v>
      </c>
      <c r="D3448" t="s">
        <v>35</v>
      </c>
      <c r="E3448" s="4">
        <v>42220</v>
      </c>
      <c r="F3448" s="3">
        <v>42958</v>
      </c>
      <c r="G3448" t="s">
        <v>1410</v>
      </c>
      <c r="H3448" s="2">
        <v>100000000000554</v>
      </c>
      <c r="I3448" t="s">
        <v>810</v>
      </c>
      <c r="J3448" t="s">
        <v>490</v>
      </c>
      <c r="K3448">
        <v>124500</v>
      </c>
      <c r="L3448">
        <v>124500</v>
      </c>
      <c r="M3448" t="s">
        <v>22</v>
      </c>
      <c r="N3448" t="s">
        <v>23</v>
      </c>
      <c r="O3448" s="1">
        <f t="shared" si="53"/>
        <v>42220.291666666664</v>
      </c>
    </row>
    <row r="3449" spans="1:15">
      <c r="A3449" s="2">
        <v>300000000003448</v>
      </c>
      <c r="B3449" s="2">
        <v>200000000002947</v>
      </c>
      <c r="C3449" t="s">
        <v>3625</v>
      </c>
      <c r="D3449" t="s">
        <v>35</v>
      </c>
      <c r="E3449" s="4">
        <v>42220</v>
      </c>
      <c r="F3449" s="3">
        <v>42792</v>
      </c>
      <c r="G3449" t="s">
        <v>702</v>
      </c>
      <c r="H3449" s="2">
        <v>100000000000419</v>
      </c>
      <c r="I3449" t="s">
        <v>810</v>
      </c>
      <c r="J3449" t="s">
        <v>490</v>
      </c>
      <c r="M3449" t="s">
        <v>22</v>
      </c>
      <c r="N3449" t="s">
        <v>23</v>
      </c>
      <c r="O3449" s="1">
        <f t="shared" si="53"/>
        <v>42220.291666666664</v>
      </c>
    </row>
    <row r="3450" spans="1:15">
      <c r="A3450" s="2">
        <v>300000000003449</v>
      </c>
      <c r="B3450" s="2">
        <v>200000000000004</v>
      </c>
      <c r="C3450" t="s">
        <v>3626</v>
      </c>
      <c r="D3450" t="s">
        <v>19</v>
      </c>
      <c r="E3450" s="4">
        <v>42220.771527777775</v>
      </c>
      <c r="F3450" s="3">
        <v>42220</v>
      </c>
      <c r="G3450" t="s">
        <v>220</v>
      </c>
      <c r="H3450" s="2">
        <v>100000000000093</v>
      </c>
      <c r="I3450" t="s">
        <v>30</v>
      </c>
      <c r="J3450" t="s">
        <v>30</v>
      </c>
      <c r="K3450">
        <v>10440</v>
      </c>
      <c r="L3450">
        <v>10440</v>
      </c>
      <c r="M3450" t="s">
        <v>22</v>
      </c>
      <c r="N3450" t="s">
        <v>23</v>
      </c>
      <c r="O3450" s="1">
        <f t="shared" si="53"/>
        <v>42221.063194444439</v>
      </c>
    </row>
    <row r="3451" spans="1:15">
      <c r="A3451" s="2">
        <v>300000000003450</v>
      </c>
      <c r="B3451" s="2">
        <v>200000000000961</v>
      </c>
      <c r="C3451" t="s">
        <v>3627</v>
      </c>
      <c r="D3451" t="s">
        <v>35</v>
      </c>
      <c r="E3451" s="4">
        <v>42221</v>
      </c>
      <c r="F3451" s="3">
        <v>42240</v>
      </c>
      <c r="G3451" t="s">
        <v>1052</v>
      </c>
      <c r="H3451" s="2">
        <v>100000000000369</v>
      </c>
      <c r="I3451" t="s">
        <v>21</v>
      </c>
      <c r="J3451" t="s">
        <v>21</v>
      </c>
      <c r="K3451">
        <v>124500</v>
      </c>
      <c r="L3451">
        <v>124500</v>
      </c>
      <c r="M3451" t="s">
        <v>31</v>
      </c>
      <c r="N3451" t="s">
        <v>48</v>
      </c>
      <c r="O3451" s="1">
        <f t="shared" si="53"/>
        <v>42221.291666666664</v>
      </c>
    </row>
    <row r="3452" spans="1:15">
      <c r="A3452" s="2">
        <v>300000000003451</v>
      </c>
      <c r="B3452" s="2">
        <v>200000000000917</v>
      </c>
      <c r="C3452" t="s">
        <v>3628</v>
      </c>
      <c r="D3452" t="s">
        <v>35</v>
      </c>
      <c r="E3452" s="4">
        <v>42221</v>
      </c>
      <c r="F3452" s="3">
        <v>42275</v>
      </c>
      <c r="G3452" t="s">
        <v>676</v>
      </c>
      <c r="H3452" s="2">
        <v>100000000000178</v>
      </c>
      <c r="I3452" t="s">
        <v>21</v>
      </c>
      <c r="J3452" t="s">
        <v>21</v>
      </c>
      <c r="K3452">
        <v>124500</v>
      </c>
      <c r="L3452">
        <v>124500</v>
      </c>
      <c r="M3452" t="s">
        <v>101</v>
      </c>
      <c r="N3452" t="s">
        <v>101</v>
      </c>
      <c r="O3452" s="1">
        <f t="shared" si="53"/>
        <v>42221.291666666664</v>
      </c>
    </row>
    <row r="3453" spans="1:15">
      <c r="A3453" s="2">
        <v>300000000003452</v>
      </c>
      <c r="B3453" s="2">
        <v>200000000002951</v>
      </c>
      <c r="C3453" t="s">
        <v>3629</v>
      </c>
      <c r="D3453" t="s">
        <v>35</v>
      </c>
      <c r="E3453" s="4">
        <v>42221</v>
      </c>
      <c r="F3453" s="3">
        <v>42459</v>
      </c>
      <c r="G3453" t="s">
        <v>702</v>
      </c>
      <c r="H3453" s="2">
        <v>100000000000419</v>
      </c>
      <c r="I3453" t="s">
        <v>30</v>
      </c>
      <c r="J3453" t="s">
        <v>30</v>
      </c>
      <c r="K3453">
        <v>106270</v>
      </c>
      <c r="L3453">
        <v>106270</v>
      </c>
      <c r="M3453" t="s">
        <v>22</v>
      </c>
      <c r="N3453" t="s">
        <v>23</v>
      </c>
      <c r="O3453" s="1">
        <f t="shared" si="53"/>
        <v>42221.291666666664</v>
      </c>
    </row>
    <row r="3454" spans="1:15">
      <c r="A3454" s="2">
        <v>300000000003453</v>
      </c>
      <c r="B3454" s="2">
        <v>200000000000138</v>
      </c>
      <c r="C3454" t="s">
        <v>3630</v>
      </c>
      <c r="D3454" t="s">
        <v>35</v>
      </c>
      <c r="E3454" s="4">
        <v>42221</v>
      </c>
      <c r="F3454" s="3">
        <v>42353</v>
      </c>
      <c r="G3454" t="s">
        <v>702</v>
      </c>
      <c r="H3454" s="2">
        <v>100000000000419</v>
      </c>
      <c r="I3454" t="s">
        <v>21</v>
      </c>
      <c r="J3454" t="s">
        <v>21</v>
      </c>
      <c r="K3454">
        <v>124500</v>
      </c>
      <c r="L3454">
        <v>124500</v>
      </c>
      <c r="M3454" t="s">
        <v>22</v>
      </c>
      <c r="N3454" t="s">
        <v>23</v>
      </c>
      <c r="O3454" s="1">
        <f t="shared" si="53"/>
        <v>42221.291666666664</v>
      </c>
    </row>
    <row r="3455" spans="1:15">
      <c r="A3455" s="2">
        <v>300000000003454</v>
      </c>
      <c r="B3455" s="2">
        <v>200000000002950</v>
      </c>
      <c r="C3455" t="s">
        <v>3631</v>
      </c>
      <c r="D3455" t="s">
        <v>35</v>
      </c>
      <c r="E3455" s="4">
        <v>42221</v>
      </c>
      <c r="F3455" s="3">
        <v>42580</v>
      </c>
      <c r="G3455" t="s">
        <v>555</v>
      </c>
      <c r="H3455" s="2">
        <v>100000000000206</v>
      </c>
      <c r="I3455" t="s">
        <v>21</v>
      </c>
      <c r="J3455" t="s">
        <v>21</v>
      </c>
      <c r="M3455" t="s">
        <v>22</v>
      </c>
      <c r="N3455" t="s">
        <v>23</v>
      </c>
      <c r="O3455" s="1">
        <f t="shared" si="53"/>
        <v>42221.291666666664</v>
      </c>
    </row>
    <row r="3456" spans="1:15">
      <c r="A3456" s="2">
        <v>300000000003455</v>
      </c>
      <c r="B3456" s="2">
        <v>200000000000081</v>
      </c>
      <c r="C3456" t="s">
        <v>3632</v>
      </c>
      <c r="D3456" t="s">
        <v>19</v>
      </c>
      <c r="E3456" s="4">
        <v>42222.536805555559</v>
      </c>
      <c r="F3456" s="3">
        <v>42772</v>
      </c>
      <c r="G3456" t="s">
        <v>1052</v>
      </c>
      <c r="H3456" s="2">
        <v>100000000000369</v>
      </c>
      <c r="I3456" t="s">
        <v>810</v>
      </c>
      <c r="J3456" t="s">
        <v>490</v>
      </c>
      <c r="M3456" t="s">
        <v>31</v>
      </c>
      <c r="N3456" t="s">
        <v>48</v>
      </c>
      <c r="O3456" s="1">
        <f t="shared" si="53"/>
        <v>42222.828472222223</v>
      </c>
    </row>
    <row r="3457" spans="1:15">
      <c r="A3457" s="2">
        <v>300000000003456</v>
      </c>
      <c r="B3457" s="2">
        <v>200000000002528</v>
      </c>
      <c r="C3457" t="s">
        <v>3633</v>
      </c>
      <c r="D3457" t="s">
        <v>35</v>
      </c>
      <c r="E3457" s="4">
        <v>42222</v>
      </c>
      <c r="F3457" s="3">
        <v>42488</v>
      </c>
      <c r="G3457" t="s">
        <v>790</v>
      </c>
      <c r="H3457" s="2">
        <v>100000000000114</v>
      </c>
      <c r="I3457" t="s">
        <v>21</v>
      </c>
      <c r="J3457" t="s">
        <v>21</v>
      </c>
      <c r="K3457">
        <v>124500</v>
      </c>
      <c r="L3457">
        <v>124500</v>
      </c>
      <c r="M3457" t="s">
        <v>39</v>
      </c>
      <c r="N3457" t="s">
        <v>40</v>
      </c>
      <c r="O3457" s="1">
        <f t="shared" si="53"/>
        <v>42222.291666666664</v>
      </c>
    </row>
    <row r="3458" spans="1:15">
      <c r="A3458" s="2">
        <v>300000000003457</v>
      </c>
      <c r="B3458" s="2">
        <v>200000000001136</v>
      </c>
      <c r="C3458" t="s">
        <v>3634</v>
      </c>
      <c r="D3458" t="s">
        <v>35</v>
      </c>
      <c r="E3458" s="4">
        <v>42222</v>
      </c>
      <c r="F3458" s="3">
        <v>42244</v>
      </c>
      <c r="G3458" t="s">
        <v>676</v>
      </c>
      <c r="H3458" s="2">
        <v>100000000000178</v>
      </c>
      <c r="I3458" t="s">
        <v>21</v>
      </c>
      <c r="J3458" t="s">
        <v>21</v>
      </c>
      <c r="K3458">
        <v>124500</v>
      </c>
      <c r="L3458">
        <v>124500</v>
      </c>
      <c r="M3458" t="s">
        <v>101</v>
      </c>
      <c r="N3458" t="s">
        <v>101</v>
      </c>
      <c r="O3458" s="1">
        <f t="shared" si="53"/>
        <v>42222.291666666664</v>
      </c>
    </row>
    <row r="3459" spans="1:15">
      <c r="A3459" s="2">
        <v>300000000003458</v>
      </c>
      <c r="B3459" s="2">
        <v>200000000001314</v>
      </c>
      <c r="C3459" t="s">
        <v>3635</v>
      </c>
      <c r="D3459" t="s">
        <v>35</v>
      </c>
      <c r="E3459" s="4">
        <v>42222</v>
      </c>
      <c r="F3459" s="3">
        <v>42391</v>
      </c>
      <c r="G3459" t="s">
        <v>676</v>
      </c>
      <c r="H3459" s="2">
        <v>100000000000178</v>
      </c>
      <c r="I3459" t="s">
        <v>21</v>
      </c>
      <c r="J3459" t="s">
        <v>21</v>
      </c>
      <c r="K3459">
        <v>124500</v>
      </c>
      <c r="L3459">
        <v>124500</v>
      </c>
      <c r="M3459" t="s">
        <v>101</v>
      </c>
      <c r="N3459" t="s">
        <v>101</v>
      </c>
      <c r="O3459" s="1">
        <f t="shared" ref="O3459:O3522" si="54">IF(E3459&lt;$S$2,E3459+$T$2,IF(E3459&lt;$S$3,E3459+$T$3,IF(E3459&lt;$S$4,E3459+$T$4,IF(E3459&lt;$S$5,E3459+$T$5,IF(E3459&lt;$S$6,E3459+$T$6,IF(E3459&lt;$S$7,E3459+$T$7,IF(E3459&lt;$S$8,E3459+$T$8,IF(E3459&lt;$S$9,E3459+$T$9,IF(E3459&lt;$S$10,E3459+$T$10,IF(E3459&lt;$S$11,E3459+$T$11,IF(E3459&lt;$S$12,E3459+$T$12,IF(E3459&lt;$S$13,E3459+$T$13,IF(E3459&lt;$S$14,E3459+$T$14,IF(E3459&lt;$S$15,E3459+$T$15,IF(E3459&lt;$S$16,E3459+$T$16,IF(E3459&lt;$S$17,E3459+$T$17,""))))))))))))))))</f>
        <v>42222.291666666664</v>
      </c>
    </row>
    <row r="3460" spans="1:15">
      <c r="A3460" s="2">
        <v>300000000003459</v>
      </c>
      <c r="B3460" s="2">
        <v>200000000002954</v>
      </c>
      <c r="C3460" t="s">
        <v>3636</v>
      </c>
      <c r="D3460" t="s">
        <v>35</v>
      </c>
      <c r="E3460" s="4">
        <v>42222</v>
      </c>
      <c r="F3460" s="3">
        <v>42811</v>
      </c>
      <c r="G3460" t="s">
        <v>1410</v>
      </c>
      <c r="H3460" s="2">
        <v>100000000000554</v>
      </c>
      <c r="I3460" t="s">
        <v>810</v>
      </c>
      <c r="J3460" t="s">
        <v>490</v>
      </c>
      <c r="K3460">
        <v>70500</v>
      </c>
      <c r="M3460" t="s">
        <v>22</v>
      </c>
      <c r="N3460" t="s">
        <v>23</v>
      </c>
      <c r="O3460" s="1">
        <f t="shared" si="54"/>
        <v>42222.291666666664</v>
      </c>
    </row>
    <row r="3461" spans="1:15">
      <c r="A3461" s="2">
        <v>300000000003460</v>
      </c>
      <c r="B3461" s="2">
        <v>200000000002956</v>
      </c>
      <c r="C3461" t="s">
        <v>3637</v>
      </c>
      <c r="D3461" t="s">
        <v>35</v>
      </c>
      <c r="E3461" s="4">
        <v>42223</v>
      </c>
      <c r="F3461" s="3">
        <v>42488</v>
      </c>
      <c r="G3461" t="s">
        <v>790</v>
      </c>
      <c r="H3461" s="2">
        <v>100000000000114</v>
      </c>
      <c r="I3461" t="s">
        <v>21</v>
      </c>
      <c r="J3461" t="s">
        <v>21</v>
      </c>
      <c r="K3461">
        <v>124500</v>
      </c>
      <c r="L3461">
        <v>124500</v>
      </c>
      <c r="M3461" t="s">
        <v>39</v>
      </c>
      <c r="N3461" t="s">
        <v>40</v>
      </c>
      <c r="O3461" s="1">
        <f t="shared" si="54"/>
        <v>42223.291666666664</v>
      </c>
    </row>
    <row r="3462" spans="1:15">
      <c r="A3462" s="2">
        <v>300000000003461</v>
      </c>
      <c r="B3462" s="2">
        <v>200000000000330</v>
      </c>
      <c r="C3462" t="s">
        <v>3638</v>
      </c>
      <c r="D3462" t="s">
        <v>35</v>
      </c>
      <c r="E3462" s="4">
        <v>42223</v>
      </c>
      <c r="F3462" s="3">
        <v>42481</v>
      </c>
      <c r="G3462" t="s">
        <v>1368</v>
      </c>
      <c r="H3462" s="2">
        <v>100000000000313</v>
      </c>
      <c r="I3462" t="s">
        <v>21</v>
      </c>
      <c r="J3462" t="s">
        <v>21</v>
      </c>
      <c r="K3462">
        <v>124500</v>
      </c>
      <c r="L3462">
        <v>124500</v>
      </c>
      <c r="M3462" t="s">
        <v>31</v>
      </c>
      <c r="N3462" t="s">
        <v>48</v>
      </c>
      <c r="O3462" s="1">
        <f t="shared" si="54"/>
        <v>42223.291666666664</v>
      </c>
    </row>
    <row r="3463" spans="1:15">
      <c r="A3463" s="2">
        <v>300000000003462</v>
      </c>
      <c r="B3463" s="2">
        <v>200000000002957</v>
      </c>
      <c r="C3463" t="s">
        <v>3639</v>
      </c>
      <c r="D3463" t="s">
        <v>35</v>
      </c>
      <c r="E3463" s="4">
        <v>42223</v>
      </c>
      <c r="F3463" s="3">
        <v>42489</v>
      </c>
      <c r="G3463" t="s">
        <v>2085</v>
      </c>
      <c r="H3463" s="2">
        <v>100000000000467</v>
      </c>
      <c r="I3463" t="s">
        <v>30</v>
      </c>
      <c r="J3463" t="s">
        <v>30</v>
      </c>
      <c r="K3463">
        <v>336060</v>
      </c>
      <c r="L3463">
        <v>293530</v>
      </c>
      <c r="M3463" t="s">
        <v>39</v>
      </c>
      <c r="N3463" t="s">
        <v>40</v>
      </c>
      <c r="O3463" s="1">
        <f t="shared" si="54"/>
        <v>42223.291666666664</v>
      </c>
    </row>
    <row r="3464" spans="1:15">
      <c r="A3464" s="2">
        <v>300000000003463</v>
      </c>
      <c r="B3464" s="2">
        <v>200000000000822</v>
      </c>
      <c r="C3464" t="s">
        <v>3640</v>
      </c>
      <c r="D3464" t="s">
        <v>35</v>
      </c>
      <c r="E3464" s="4">
        <v>42223</v>
      </c>
      <c r="F3464" s="3">
        <v>42795</v>
      </c>
      <c r="G3464" t="s">
        <v>1703</v>
      </c>
      <c r="H3464" s="2">
        <v>100000000000589</v>
      </c>
      <c r="I3464" t="s">
        <v>810</v>
      </c>
      <c r="J3464" t="s">
        <v>490</v>
      </c>
      <c r="K3464">
        <v>124500</v>
      </c>
      <c r="L3464">
        <v>124500</v>
      </c>
      <c r="M3464" t="s">
        <v>39</v>
      </c>
      <c r="N3464" t="s">
        <v>65</v>
      </c>
      <c r="O3464" s="1">
        <f t="shared" si="54"/>
        <v>42223.291666666664</v>
      </c>
    </row>
    <row r="3465" spans="1:15">
      <c r="A3465" s="2">
        <v>300000000003464</v>
      </c>
      <c r="B3465" s="2">
        <v>200000000000575</v>
      </c>
      <c r="C3465" t="s">
        <v>3641</v>
      </c>
      <c r="D3465" t="s">
        <v>35</v>
      </c>
      <c r="E3465" s="4">
        <v>42223</v>
      </c>
      <c r="F3465" s="3">
        <v>42263</v>
      </c>
      <c r="G3465" t="s">
        <v>220</v>
      </c>
      <c r="H3465" s="2">
        <v>100000000000093</v>
      </c>
      <c r="I3465" t="s">
        <v>21</v>
      </c>
      <c r="J3465" t="s">
        <v>21</v>
      </c>
      <c r="K3465">
        <v>124500</v>
      </c>
      <c r="L3465">
        <v>124500</v>
      </c>
      <c r="M3465" t="s">
        <v>22</v>
      </c>
      <c r="N3465" t="s">
        <v>23</v>
      </c>
      <c r="O3465" s="1">
        <f t="shared" si="54"/>
        <v>42223.291666666664</v>
      </c>
    </row>
    <row r="3466" spans="1:15">
      <c r="A3466" s="2">
        <v>300000000003465</v>
      </c>
      <c r="B3466" s="2">
        <v>200000000002042</v>
      </c>
      <c r="C3466" t="s">
        <v>3642</v>
      </c>
      <c r="D3466" t="s">
        <v>35</v>
      </c>
      <c r="E3466" s="4">
        <v>42223</v>
      </c>
      <c r="F3466" s="3">
        <v>42794</v>
      </c>
      <c r="G3466" t="s">
        <v>851</v>
      </c>
      <c r="H3466" s="2">
        <v>100000000000228</v>
      </c>
      <c r="I3466" t="s">
        <v>810</v>
      </c>
      <c r="J3466" t="s">
        <v>490</v>
      </c>
      <c r="K3466">
        <v>124500</v>
      </c>
      <c r="L3466">
        <v>124500</v>
      </c>
      <c r="M3466" t="s">
        <v>101</v>
      </c>
      <c r="N3466" t="s">
        <v>101</v>
      </c>
      <c r="O3466" s="1">
        <f t="shared" si="54"/>
        <v>42223.291666666664</v>
      </c>
    </row>
    <row r="3467" spans="1:15">
      <c r="A3467" s="2">
        <v>300000000003466</v>
      </c>
      <c r="B3467" s="2">
        <v>200000000000412</v>
      </c>
      <c r="C3467" t="s">
        <v>3643</v>
      </c>
      <c r="D3467" t="s">
        <v>35</v>
      </c>
      <c r="E3467" s="4">
        <v>42223.805555555555</v>
      </c>
      <c r="F3467" s="3">
        <v>42658</v>
      </c>
      <c r="G3467" t="s">
        <v>1191</v>
      </c>
      <c r="H3467" s="2">
        <v>100000000000216</v>
      </c>
      <c r="I3467" t="s">
        <v>486</v>
      </c>
      <c r="J3467" t="s">
        <v>487</v>
      </c>
      <c r="K3467">
        <v>340500</v>
      </c>
      <c r="L3467">
        <v>273000</v>
      </c>
      <c r="M3467" t="s">
        <v>39</v>
      </c>
      <c r="N3467" t="s">
        <v>65</v>
      </c>
      <c r="O3467" s="1">
        <f t="shared" si="54"/>
        <v>42224.097222222219</v>
      </c>
    </row>
    <row r="3468" spans="1:15">
      <c r="A3468" s="2">
        <v>300000000003467</v>
      </c>
      <c r="B3468" s="2">
        <v>200000000000155</v>
      </c>
      <c r="C3468" t="s">
        <v>3644</v>
      </c>
      <c r="D3468" t="s">
        <v>35</v>
      </c>
      <c r="E3468" s="4">
        <v>42223.616666666669</v>
      </c>
      <c r="F3468" s="3">
        <v>42733</v>
      </c>
      <c r="G3468" t="s">
        <v>555</v>
      </c>
      <c r="H3468" s="2">
        <v>100000000000206</v>
      </c>
      <c r="I3468" t="s">
        <v>486</v>
      </c>
      <c r="J3468" t="s">
        <v>487</v>
      </c>
      <c r="K3468">
        <v>459300</v>
      </c>
      <c r="L3468">
        <v>155090</v>
      </c>
      <c r="M3468" t="s">
        <v>22</v>
      </c>
      <c r="N3468" t="s">
        <v>23</v>
      </c>
      <c r="O3468" s="1">
        <f t="shared" si="54"/>
        <v>42223.908333333333</v>
      </c>
    </row>
    <row r="3469" spans="1:15">
      <c r="A3469" s="2">
        <v>300000000003468</v>
      </c>
      <c r="B3469" s="2">
        <v>200000000002961</v>
      </c>
      <c r="C3469" t="s">
        <v>3645</v>
      </c>
      <c r="D3469" t="s">
        <v>35</v>
      </c>
      <c r="E3469" s="4">
        <v>42226</v>
      </c>
      <c r="F3469" s="3">
        <v>43084</v>
      </c>
      <c r="G3469" t="s">
        <v>2187</v>
      </c>
      <c r="H3469" s="2">
        <v>100000000000639</v>
      </c>
      <c r="I3469" t="s">
        <v>810</v>
      </c>
      <c r="J3469" t="s">
        <v>490</v>
      </c>
      <c r="K3469">
        <v>97500</v>
      </c>
      <c r="M3469" t="s">
        <v>1287</v>
      </c>
      <c r="N3469" t="s">
        <v>1288</v>
      </c>
      <c r="O3469" s="1">
        <f t="shared" si="54"/>
        <v>42226.291666666664</v>
      </c>
    </row>
    <row r="3470" spans="1:15">
      <c r="A3470" s="2">
        <v>300000000003469</v>
      </c>
      <c r="B3470" s="2">
        <v>200000000002897</v>
      </c>
      <c r="C3470" t="s">
        <v>3646</v>
      </c>
      <c r="D3470" t="s">
        <v>212</v>
      </c>
      <c r="E3470" s="4">
        <v>42226.261805555558</v>
      </c>
      <c r="F3470" s="3">
        <v>42292</v>
      </c>
      <c r="G3470" t="s">
        <v>896</v>
      </c>
      <c r="H3470" s="2">
        <v>100000000000160</v>
      </c>
      <c r="I3470" t="s">
        <v>30</v>
      </c>
      <c r="J3470" t="s">
        <v>30</v>
      </c>
      <c r="K3470">
        <v>15150</v>
      </c>
      <c r="L3470">
        <v>15150</v>
      </c>
      <c r="M3470" t="s">
        <v>22</v>
      </c>
      <c r="N3470" t="s">
        <v>198</v>
      </c>
      <c r="O3470" s="1">
        <f t="shared" si="54"/>
        <v>42226.553472222222</v>
      </c>
    </row>
    <row r="3471" spans="1:15">
      <c r="A3471" s="2">
        <v>300000000003470</v>
      </c>
      <c r="B3471" s="2">
        <v>200000000002965</v>
      </c>
      <c r="C3471" t="s">
        <v>3647</v>
      </c>
      <c r="D3471" t="s">
        <v>35</v>
      </c>
      <c r="E3471" s="4">
        <v>42226</v>
      </c>
      <c r="F3471" s="3">
        <v>42523</v>
      </c>
      <c r="G3471" t="s">
        <v>1111</v>
      </c>
      <c r="H3471" s="2">
        <v>100000000000208</v>
      </c>
      <c r="I3471" t="s">
        <v>21</v>
      </c>
      <c r="J3471" t="s">
        <v>21</v>
      </c>
      <c r="K3471">
        <v>124500</v>
      </c>
      <c r="L3471">
        <v>124500</v>
      </c>
      <c r="M3471" t="s">
        <v>39</v>
      </c>
      <c r="N3471" t="s">
        <v>40</v>
      </c>
      <c r="O3471" s="1">
        <f t="shared" si="54"/>
        <v>42226.291666666664</v>
      </c>
    </row>
    <row r="3472" spans="1:15">
      <c r="A3472" s="2">
        <v>300000000003471</v>
      </c>
      <c r="B3472" s="2">
        <v>200000000000245</v>
      </c>
      <c r="C3472" t="s">
        <v>3648</v>
      </c>
      <c r="D3472" t="s">
        <v>35</v>
      </c>
      <c r="E3472" s="4">
        <v>42226.531944444447</v>
      </c>
      <c r="F3472" s="3">
        <v>42502</v>
      </c>
      <c r="G3472" t="s">
        <v>3649</v>
      </c>
      <c r="H3472" s="2">
        <v>100000000000577</v>
      </c>
      <c r="I3472" t="s">
        <v>21</v>
      </c>
      <c r="J3472" t="s">
        <v>21</v>
      </c>
      <c r="K3472">
        <v>124500</v>
      </c>
      <c r="L3472">
        <v>124500</v>
      </c>
      <c r="M3472" t="s">
        <v>22</v>
      </c>
      <c r="N3472" t="s">
        <v>23</v>
      </c>
      <c r="O3472" s="1">
        <f t="shared" si="54"/>
        <v>42226.823611111111</v>
      </c>
    </row>
    <row r="3473" spans="1:15">
      <c r="A3473" s="2">
        <v>300000000003472</v>
      </c>
      <c r="B3473" s="2">
        <v>200000000002964</v>
      </c>
      <c r="C3473" t="s">
        <v>3650</v>
      </c>
      <c r="D3473" t="s">
        <v>35</v>
      </c>
      <c r="E3473" s="4">
        <v>42226</v>
      </c>
      <c r="F3473" s="3">
        <v>42477</v>
      </c>
      <c r="G3473" t="s">
        <v>1128</v>
      </c>
      <c r="H3473" s="2">
        <v>100000000000321</v>
      </c>
      <c r="I3473" t="s">
        <v>21</v>
      </c>
      <c r="J3473" t="s">
        <v>21</v>
      </c>
      <c r="K3473">
        <v>273000</v>
      </c>
      <c r="L3473">
        <v>273000</v>
      </c>
      <c r="M3473" t="s">
        <v>31</v>
      </c>
      <c r="N3473" t="s">
        <v>32</v>
      </c>
      <c r="O3473" s="1">
        <f t="shared" si="54"/>
        <v>42226.291666666664</v>
      </c>
    </row>
    <row r="3474" spans="1:15">
      <c r="A3474" s="2">
        <v>300000000003473</v>
      </c>
      <c r="B3474" s="2">
        <v>200000000002958</v>
      </c>
      <c r="C3474" t="s">
        <v>3651</v>
      </c>
      <c r="D3474" t="s">
        <v>35</v>
      </c>
      <c r="E3474" s="4">
        <v>42226</v>
      </c>
      <c r="F3474" s="3">
        <v>42293</v>
      </c>
      <c r="G3474" t="s">
        <v>702</v>
      </c>
      <c r="H3474" s="2">
        <v>100000000000419</v>
      </c>
      <c r="I3474" t="s">
        <v>21</v>
      </c>
      <c r="J3474" t="s">
        <v>21</v>
      </c>
      <c r="K3474">
        <v>124500</v>
      </c>
      <c r="L3474">
        <v>124500</v>
      </c>
      <c r="M3474" t="s">
        <v>22</v>
      </c>
      <c r="N3474" t="s">
        <v>23</v>
      </c>
      <c r="O3474" s="1">
        <f t="shared" si="54"/>
        <v>42226.291666666664</v>
      </c>
    </row>
    <row r="3475" spans="1:15">
      <c r="A3475" s="2">
        <v>300000000003474</v>
      </c>
      <c r="B3475" s="2">
        <v>200000000001358</v>
      </c>
      <c r="C3475" t="s">
        <v>3652</v>
      </c>
      <c r="D3475" t="s">
        <v>19</v>
      </c>
      <c r="E3475" s="4">
        <v>42226.688194444447</v>
      </c>
      <c r="F3475" s="3">
        <v>42559</v>
      </c>
      <c r="G3475" t="s">
        <v>702</v>
      </c>
      <c r="H3475" s="2">
        <v>100000000000419</v>
      </c>
      <c r="I3475" t="s">
        <v>30</v>
      </c>
      <c r="J3475" t="s">
        <v>30</v>
      </c>
      <c r="K3475">
        <v>589910</v>
      </c>
      <c r="L3475">
        <v>589910</v>
      </c>
      <c r="M3475" t="s">
        <v>22</v>
      </c>
      <c r="N3475" t="s">
        <v>23</v>
      </c>
      <c r="O3475" s="1">
        <f t="shared" si="54"/>
        <v>42226.979861111111</v>
      </c>
    </row>
    <row r="3476" spans="1:15">
      <c r="A3476" s="2">
        <v>300000000003475</v>
      </c>
      <c r="B3476" s="2">
        <v>200000000002959</v>
      </c>
      <c r="C3476" t="s">
        <v>3653</v>
      </c>
      <c r="D3476" t="s">
        <v>35</v>
      </c>
      <c r="E3476" s="4">
        <v>42226</v>
      </c>
      <c r="F3476" s="3">
        <v>42270</v>
      </c>
      <c r="G3476" t="s">
        <v>220</v>
      </c>
      <c r="H3476" s="2">
        <v>100000000000093</v>
      </c>
      <c r="I3476" t="s">
        <v>21</v>
      </c>
      <c r="J3476" t="s">
        <v>21</v>
      </c>
      <c r="K3476">
        <v>124500</v>
      </c>
      <c r="L3476">
        <v>124500</v>
      </c>
      <c r="M3476" t="s">
        <v>22</v>
      </c>
      <c r="N3476" t="s">
        <v>23</v>
      </c>
      <c r="O3476" s="1">
        <f t="shared" si="54"/>
        <v>42226.291666666664</v>
      </c>
    </row>
    <row r="3477" spans="1:15">
      <c r="A3477" s="2">
        <v>300000000003476</v>
      </c>
      <c r="B3477" s="2">
        <v>200000000002962</v>
      </c>
      <c r="C3477" t="s">
        <v>3654</v>
      </c>
      <c r="D3477" t="s">
        <v>35</v>
      </c>
      <c r="E3477" s="4">
        <v>42226</v>
      </c>
      <c r="F3477" s="3">
        <v>42627</v>
      </c>
      <c r="G3477" t="s">
        <v>197</v>
      </c>
      <c r="H3477" s="2">
        <v>100000000000119</v>
      </c>
      <c r="I3477" t="s">
        <v>21</v>
      </c>
      <c r="J3477" t="s">
        <v>21</v>
      </c>
      <c r="K3477">
        <v>138000</v>
      </c>
      <c r="L3477">
        <v>138000</v>
      </c>
      <c r="M3477" t="s">
        <v>1287</v>
      </c>
      <c r="N3477" t="s">
        <v>1288</v>
      </c>
      <c r="O3477" s="1">
        <f t="shared" si="54"/>
        <v>42226.291666666664</v>
      </c>
    </row>
    <row r="3478" spans="1:15">
      <c r="A3478" s="2">
        <v>300000000003477</v>
      </c>
      <c r="B3478" s="2">
        <v>200000000002963</v>
      </c>
      <c r="C3478" t="s">
        <v>3655</v>
      </c>
      <c r="D3478" t="s">
        <v>35</v>
      </c>
      <c r="E3478" s="4">
        <v>42226</v>
      </c>
      <c r="F3478" s="3">
        <v>42319</v>
      </c>
      <c r="G3478" t="s">
        <v>197</v>
      </c>
      <c r="H3478" s="2">
        <v>100000000000119</v>
      </c>
      <c r="I3478" t="s">
        <v>21</v>
      </c>
      <c r="J3478" t="s">
        <v>21</v>
      </c>
      <c r="K3478">
        <v>138000</v>
      </c>
      <c r="L3478">
        <v>138000</v>
      </c>
      <c r="M3478" t="s">
        <v>1287</v>
      </c>
      <c r="N3478" t="s">
        <v>1288</v>
      </c>
      <c r="O3478" s="1">
        <f t="shared" si="54"/>
        <v>42226.291666666664</v>
      </c>
    </row>
    <row r="3479" spans="1:15">
      <c r="A3479" s="2">
        <v>300000000003478</v>
      </c>
      <c r="B3479" s="2">
        <v>200000000002960</v>
      </c>
      <c r="C3479" t="s">
        <v>3656</v>
      </c>
      <c r="D3479" t="s">
        <v>35</v>
      </c>
      <c r="E3479" s="4">
        <v>42226</v>
      </c>
      <c r="F3479" s="3">
        <v>42536</v>
      </c>
      <c r="G3479" t="s">
        <v>1301</v>
      </c>
      <c r="H3479" s="2">
        <v>100000000000317</v>
      </c>
      <c r="I3479" t="s">
        <v>21</v>
      </c>
      <c r="J3479" t="s">
        <v>21</v>
      </c>
      <c r="K3479">
        <v>124500</v>
      </c>
      <c r="L3479">
        <v>124500</v>
      </c>
      <c r="M3479" t="s">
        <v>31</v>
      </c>
      <c r="N3479" t="s">
        <v>48</v>
      </c>
      <c r="O3479" s="1">
        <f t="shared" si="54"/>
        <v>42226.291666666664</v>
      </c>
    </row>
    <row r="3480" spans="1:15">
      <c r="A3480" s="2">
        <v>300000000003479</v>
      </c>
      <c r="B3480" s="2">
        <v>200000000000081</v>
      </c>
      <c r="C3480" t="s">
        <v>3657</v>
      </c>
      <c r="D3480" t="s">
        <v>19</v>
      </c>
      <c r="E3480" s="4">
        <v>42227</v>
      </c>
      <c r="F3480" s="3">
        <v>42767</v>
      </c>
      <c r="G3480" t="s">
        <v>1052</v>
      </c>
      <c r="H3480" s="2">
        <v>100000000000369</v>
      </c>
      <c r="I3480" t="s">
        <v>810</v>
      </c>
      <c r="J3480" t="s">
        <v>490</v>
      </c>
      <c r="M3480" t="s">
        <v>31</v>
      </c>
      <c r="N3480" t="s">
        <v>48</v>
      </c>
      <c r="O3480" s="1">
        <f t="shared" si="54"/>
        <v>42227.291666666664</v>
      </c>
    </row>
    <row r="3481" spans="1:15">
      <c r="A3481" s="2">
        <v>300000000003480</v>
      </c>
      <c r="B3481" s="2">
        <v>200000000000398</v>
      </c>
      <c r="C3481" t="s">
        <v>3658</v>
      </c>
      <c r="D3481" t="s">
        <v>35</v>
      </c>
      <c r="E3481" s="4">
        <v>42227.463194444441</v>
      </c>
      <c r="F3481" s="3">
        <v>42417</v>
      </c>
      <c r="G3481" t="s">
        <v>475</v>
      </c>
      <c r="H3481" s="2">
        <v>100000000000131</v>
      </c>
      <c r="I3481" t="s">
        <v>21</v>
      </c>
      <c r="J3481" t="s">
        <v>21</v>
      </c>
      <c r="M3481" t="s">
        <v>39</v>
      </c>
      <c r="N3481" t="s">
        <v>65</v>
      </c>
      <c r="O3481" s="1">
        <f t="shared" si="54"/>
        <v>42227.754861111105</v>
      </c>
    </row>
    <row r="3482" spans="1:15">
      <c r="A3482" s="2">
        <v>300000000003481</v>
      </c>
      <c r="B3482" s="2">
        <v>200000000002548</v>
      </c>
      <c r="C3482" t="s">
        <v>3659</v>
      </c>
      <c r="D3482" t="s">
        <v>35</v>
      </c>
      <c r="E3482" s="4">
        <v>42227</v>
      </c>
      <c r="F3482" s="3">
        <v>42570</v>
      </c>
      <c r="G3482" t="s">
        <v>1111</v>
      </c>
      <c r="H3482" s="2">
        <v>100000000000208</v>
      </c>
      <c r="I3482" t="s">
        <v>21</v>
      </c>
      <c r="J3482" t="s">
        <v>21</v>
      </c>
      <c r="K3482">
        <v>124500</v>
      </c>
      <c r="L3482">
        <v>124500</v>
      </c>
      <c r="M3482" t="s">
        <v>39</v>
      </c>
      <c r="N3482" t="s">
        <v>40</v>
      </c>
      <c r="O3482" s="1">
        <f t="shared" si="54"/>
        <v>42227.291666666664</v>
      </c>
    </row>
    <row r="3483" spans="1:15">
      <c r="A3483" s="2">
        <v>300000000003482</v>
      </c>
      <c r="B3483" s="2">
        <v>200000000002546</v>
      </c>
      <c r="C3483" t="s">
        <v>3660</v>
      </c>
      <c r="D3483" t="s">
        <v>35</v>
      </c>
      <c r="E3483" s="4">
        <v>42227</v>
      </c>
      <c r="F3483" s="3">
        <v>42570</v>
      </c>
      <c r="G3483" t="s">
        <v>1111</v>
      </c>
      <c r="H3483" s="2">
        <v>100000000000208</v>
      </c>
      <c r="I3483" t="s">
        <v>21</v>
      </c>
      <c r="J3483" t="s">
        <v>21</v>
      </c>
      <c r="M3483" t="s">
        <v>39</v>
      </c>
      <c r="N3483" t="s">
        <v>40</v>
      </c>
      <c r="O3483" s="1">
        <f t="shared" si="54"/>
        <v>42227.291666666664</v>
      </c>
    </row>
    <row r="3484" spans="1:15">
      <c r="A3484" s="2">
        <v>300000000003483</v>
      </c>
      <c r="B3484" s="2">
        <v>200000000002967</v>
      </c>
      <c r="C3484" t="s">
        <v>3661</v>
      </c>
      <c r="D3484" t="s">
        <v>35</v>
      </c>
      <c r="E3484" s="4">
        <v>42227</v>
      </c>
      <c r="F3484" s="3">
        <v>42430</v>
      </c>
      <c r="G3484" t="s">
        <v>1297</v>
      </c>
      <c r="H3484" s="2">
        <v>100000000000591</v>
      </c>
      <c r="I3484" t="s">
        <v>21</v>
      </c>
      <c r="J3484" t="s">
        <v>21</v>
      </c>
      <c r="K3484">
        <v>124500</v>
      </c>
      <c r="L3484">
        <v>124500</v>
      </c>
      <c r="M3484" t="s">
        <v>39</v>
      </c>
      <c r="N3484" t="s">
        <v>65</v>
      </c>
      <c r="O3484" s="1">
        <f t="shared" si="54"/>
        <v>42227.291666666664</v>
      </c>
    </row>
    <row r="3485" spans="1:15">
      <c r="A3485" s="2">
        <v>300000000003484</v>
      </c>
      <c r="B3485" s="2">
        <v>200000000002957</v>
      </c>
      <c r="C3485" t="s">
        <v>3662</v>
      </c>
      <c r="D3485" t="s">
        <v>35</v>
      </c>
      <c r="E3485" s="4">
        <v>42227</v>
      </c>
      <c r="F3485" s="3">
        <v>42309</v>
      </c>
      <c r="G3485" t="s">
        <v>2085</v>
      </c>
      <c r="H3485" s="2">
        <v>100000000000467</v>
      </c>
      <c r="I3485" t="s">
        <v>21</v>
      </c>
      <c r="J3485" t="s">
        <v>21</v>
      </c>
      <c r="K3485">
        <v>124500</v>
      </c>
      <c r="L3485">
        <v>124500</v>
      </c>
      <c r="M3485" t="s">
        <v>39</v>
      </c>
      <c r="N3485" t="s">
        <v>40</v>
      </c>
      <c r="O3485" s="1">
        <f t="shared" si="54"/>
        <v>42227.291666666664</v>
      </c>
    </row>
    <row r="3486" spans="1:15">
      <c r="A3486" s="2">
        <v>300000000003485</v>
      </c>
      <c r="B3486" s="2">
        <v>200000000000238</v>
      </c>
      <c r="C3486" t="s">
        <v>3663</v>
      </c>
      <c r="D3486" t="s">
        <v>35</v>
      </c>
      <c r="E3486" s="4">
        <v>42227.55972222222</v>
      </c>
      <c r="F3486" s="3">
        <v>42299</v>
      </c>
      <c r="G3486" t="s">
        <v>1107</v>
      </c>
      <c r="H3486" s="2">
        <v>100000000000368</v>
      </c>
      <c r="I3486" t="s">
        <v>21</v>
      </c>
      <c r="J3486" t="s">
        <v>21</v>
      </c>
      <c r="K3486">
        <v>124500</v>
      </c>
      <c r="L3486">
        <v>124500</v>
      </c>
      <c r="M3486" t="s">
        <v>31</v>
      </c>
      <c r="N3486" t="s">
        <v>48</v>
      </c>
      <c r="O3486" s="1">
        <f t="shared" si="54"/>
        <v>42227.851388888885</v>
      </c>
    </row>
    <row r="3487" spans="1:15">
      <c r="A3487" s="2">
        <v>300000000003486</v>
      </c>
      <c r="B3487" s="2">
        <v>200000000000259</v>
      </c>
      <c r="C3487" t="s">
        <v>3664</v>
      </c>
      <c r="D3487" t="s">
        <v>35</v>
      </c>
      <c r="E3487" s="4">
        <v>42228</v>
      </c>
      <c r="F3487" s="3">
        <v>42424</v>
      </c>
      <c r="G3487" t="s">
        <v>475</v>
      </c>
      <c r="H3487" s="2">
        <v>100000000000131</v>
      </c>
      <c r="I3487" t="s">
        <v>21</v>
      </c>
      <c r="J3487" t="s">
        <v>21</v>
      </c>
      <c r="K3487">
        <v>100200</v>
      </c>
      <c r="L3487">
        <v>100200</v>
      </c>
      <c r="M3487" t="s">
        <v>39</v>
      </c>
      <c r="N3487" t="s">
        <v>65</v>
      </c>
      <c r="O3487" s="1">
        <f t="shared" si="54"/>
        <v>42228.291666666664</v>
      </c>
    </row>
    <row r="3488" spans="1:15">
      <c r="A3488" s="2">
        <v>300000000003487</v>
      </c>
      <c r="B3488" s="2">
        <v>200000000001094</v>
      </c>
      <c r="C3488" t="s">
        <v>3665</v>
      </c>
      <c r="D3488" t="s">
        <v>35</v>
      </c>
      <c r="E3488" s="4">
        <v>42228</v>
      </c>
      <c r="F3488" s="3">
        <v>42236</v>
      </c>
      <c r="G3488" t="s">
        <v>676</v>
      </c>
      <c r="H3488" s="2">
        <v>100000000000178</v>
      </c>
      <c r="I3488" t="s">
        <v>21</v>
      </c>
      <c r="J3488" t="s">
        <v>21</v>
      </c>
      <c r="M3488" t="s">
        <v>101</v>
      </c>
      <c r="N3488" t="s">
        <v>101</v>
      </c>
      <c r="O3488" s="1">
        <f t="shared" si="54"/>
        <v>42228.291666666664</v>
      </c>
    </row>
    <row r="3489" spans="1:15">
      <c r="A3489" s="2">
        <v>300000000003488</v>
      </c>
      <c r="B3489" s="2">
        <v>200000000002968</v>
      </c>
      <c r="C3489" t="s">
        <v>3666</v>
      </c>
      <c r="D3489" t="s">
        <v>35</v>
      </c>
      <c r="E3489" s="4">
        <v>42228</v>
      </c>
      <c r="F3489" s="3">
        <v>42424</v>
      </c>
      <c r="G3489" t="s">
        <v>1297</v>
      </c>
      <c r="H3489" s="2">
        <v>100000000000591</v>
      </c>
      <c r="I3489" t="s">
        <v>21</v>
      </c>
      <c r="J3489" t="s">
        <v>21</v>
      </c>
      <c r="M3489" t="s">
        <v>39</v>
      </c>
      <c r="N3489" t="s">
        <v>65</v>
      </c>
      <c r="O3489" s="1">
        <f t="shared" si="54"/>
        <v>42228.291666666664</v>
      </c>
    </row>
    <row r="3490" spans="1:15">
      <c r="A3490" s="2">
        <v>300000000003489</v>
      </c>
      <c r="B3490" s="2">
        <v>200000000002969</v>
      </c>
      <c r="C3490" t="s">
        <v>3667</v>
      </c>
      <c r="D3490" t="s">
        <v>35</v>
      </c>
      <c r="E3490" s="4">
        <v>42228</v>
      </c>
      <c r="F3490" s="3">
        <v>42489</v>
      </c>
      <c r="G3490" t="s">
        <v>2085</v>
      </c>
      <c r="H3490" s="2">
        <v>100000000000467</v>
      </c>
      <c r="I3490" t="s">
        <v>21</v>
      </c>
      <c r="J3490" t="s">
        <v>21</v>
      </c>
      <c r="K3490">
        <v>124500</v>
      </c>
      <c r="L3490">
        <v>124500</v>
      </c>
      <c r="M3490" t="s">
        <v>39</v>
      </c>
      <c r="N3490" t="s">
        <v>40</v>
      </c>
      <c r="O3490" s="1">
        <f t="shared" si="54"/>
        <v>42228.291666666664</v>
      </c>
    </row>
    <row r="3491" spans="1:15">
      <c r="A3491" s="2">
        <v>300000000003490</v>
      </c>
      <c r="B3491" s="2">
        <v>200000000002970</v>
      </c>
      <c r="C3491" t="s">
        <v>3668</v>
      </c>
      <c r="D3491" t="s">
        <v>35</v>
      </c>
      <c r="E3491" s="4">
        <v>42228</v>
      </c>
      <c r="F3491" s="3">
        <v>42229</v>
      </c>
      <c r="G3491" t="s">
        <v>1153</v>
      </c>
      <c r="H3491" s="2">
        <v>100000000000257</v>
      </c>
      <c r="I3491" t="s">
        <v>21</v>
      </c>
      <c r="J3491" t="s">
        <v>21</v>
      </c>
      <c r="M3491" t="s">
        <v>31</v>
      </c>
      <c r="N3491" t="s">
        <v>48</v>
      </c>
      <c r="O3491" s="1">
        <f t="shared" si="54"/>
        <v>42228.291666666664</v>
      </c>
    </row>
    <row r="3492" spans="1:15">
      <c r="A3492" s="2">
        <v>300000000003491</v>
      </c>
      <c r="B3492" s="2">
        <v>200000000001854</v>
      </c>
      <c r="C3492" t="s">
        <v>3669</v>
      </c>
      <c r="D3492" t="s">
        <v>35</v>
      </c>
      <c r="E3492" s="4">
        <v>42228</v>
      </c>
      <c r="F3492" s="3">
        <v>42783</v>
      </c>
      <c r="G3492" t="s">
        <v>702</v>
      </c>
      <c r="H3492" s="2">
        <v>100000000000419</v>
      </c>
      <c r="I3492" t="s">
        <v>810</v>
      </c>
      <c r="J3492" t="s">
        <v>490</v>
      </c>
      <c r="K3492">
        <v>100200</v>
      </c>
      <c r="L3492">
        <v>100200</v>
      </c>
      <c r="M3492" t="s">
        <v>22</v>
      </c>
      <c r="N3492" t="s">
        <v>23</v>
      </c>
      <c r="O3492" s="1">
        <f t="shared" si="54"/>
        <v>42228.291666666664</v>
      </c>
    </row>
    <row r="3493" spans="1:15">
      <c r="A3493" s="2">
        <v>300000000003492</v>
      </c>
      <c r="B3493" s="2">
        <v>200000000001203</v>
      </c>
      <c r="C3493" t="s">
        <v>3670</v>
      </c>
      <c r="D3493" t="s">
        <v>35</v>
      </c>
      <c r="E3493" s="4">
        <v>42228</v>
      </c>
      <c r="F3493" s="3">
        <v>42822</v>
      </c>
      <c r="G3493" t="s">
        <v>243</v>
      </c>
      <c r="H3493" s="2">
        <v>100000000000103</v>
      </c>
      <c r="I3493" t="s">
        <v>810</v>
      </c>
      <c r="J3493" t="s">
        <v>490</v>
      </c>
      <c r="K3493">
        <v>124500</v>
      </c>
      <c r="L3493">
        <v>124500</v>
      </c>
      <c r="M3493" t="s">
        <v>31</v>
      </c>
      <c r="N3493" t="s">
        <v>48</v>
      </c>
      <c r="O3493" s="1">
        <f t="shared" si="54"/>
        <v>42228.291666666664</v>
      </c>
    </row>
    <row r="3494" spans="1:15">
      <c r="A3494" s="2">
        <v>300000000003493</v>
      </c>
      <c r="B3494" s="2">
        <v>200000000002977</v>
      </c>
      <c r="C3494" t="s">
        <v>3671</v>
      </c>
      <c r="D3494" t="s">
        <v>35</v>
      </c>
      <c r="E3494" s="4">
        <v>42229</v>
      </c>
      <c r="F3494" s="3">
        <v>42404</v>
      </c>
      <c r="G3494" t="s">
        <v>475</v>
      </c>
      <c r="H3494" s="2">
        <v>100000000000131</v>
      </c>
      <c r="I3494" t="s">
        <v>21</v>
      </c>
      <c r="J3494" t="s">
        <v>21</v>
      </c>
      <c r="M3494" t="s">
        <v>39</v>
      </c>
      <c r="N3494" t="s">
        <v>65</v>
      </c>
      <c r="O3494" s="1">
        <f t="shared" si="54"/>
        <v>42229.291666666664</v>
      </c>
    </row>
    <row r="3495" spans="1:15">
      <c r="A3495" s="2">
        <v>300000000003494</v>
      </c>
      <c r="B3495" s="2">
        <v>200000000001859</v>
      </c>
      <c r="C3495" t="s">
        <v>3672</v>
      </c>
      <c r="D3495" t="s">
        <v>35</v>
      </c>
      <c r="E3495" s="4">
        <v>42229</v>
      </c>
      <c r="F3495" s="3">
        <v>42564</v>
      </c>
      <c r="G3495" t="s">
        <v>800</v>
      </c>
      <c r="H3495" s="2">
        <v>100000000000259</v>
      </c>
      <c r="I3495" t="s">
        <v>21</v>
      </c>
      <c r="J3495" t="s">
        <v>21</v>
      </c>
      <c r="K3495">
        <v>138000</v>
      </c>
      <c r="L3495">
        <v>138000</v>
      </c>
      <c r="M3495" t="s">
        <v>31</v>
      </c>
      <c r="N3495" t="s">
        <v>48</v>
      </c>
      <c r="O3495" s="1">
        <f t="shared" si="54"/>
        <v>42229.291666666664</v>
      </c>
    </row>
    <row r="3496" spans="1:15">
      <c r="A3496" s="2">
        <v>300000000003495</v>
      </c>
      <c r="B3496" s="2">
        <v>200000000002972</v>
      </c>
      <c r="C3496" t="s">
        <v>3673</v>
      </c>
      <c r="D3496" t="s">
        <v>35</v>
      </c>
      <c r="E3496" s="4">
        <v>42229</v>
      </c>
      <c r="F3496" s="3">
        <v>42395</v>
      </c>
      <c r="G3496" t="s">
        <v>676</v>
      </c>
      <c r="H3496" s="2">
        <v>100000000000178</v>
      </c>
      <c r="I3496" t="s">
        <v>21</v>
      </c>
      <c r="J3496" t="s">
        <v>21</v>
      </c>
      <c r="K3496">
        <v>138000</v>
      </c>
      <c r="L3496">
        <v>97500</v>
      </c>
      <c r="M3496" t="s">
        <v>101</v>
      </c>
      <c r="N3496" t="s">
        <v>101</v>
      </c>
      <c r="O3496" s="1">
        <f t="shared" si="54"/>
        <v>42229.291666666664</v>
      </c>
    </row>
    <row r="3497" spans="1:15">
      <c r="A3497" s="2">
        <v>300000000003496</v>
      </c>
      <c r="B3497" s="2">
        <v>200000000002975</v>
      </c>
      <c r="C3497" t="s">
        <v>3674</v>
      </c>
      <c r="D3497" t="s">
        <v>35</v>
      </c>
      <c r="E3497" s="4">
        <v>42229</v>
      </c>
      <c r="F3497" s="3">
        <v>42450</v>
      </c>
      <c r="G3497" t="s">
        <v>1297</v>
      </c>
      <c r="H3497" s="2">
        <v>100000000000591</v>
      </c>
      <c r="I3497" t="s">
        <v>21</v>
      </c>
      <c r="J3497" t="s">
        <v>21</v>
      </c>
      <c r="K3497">
        <v>124500</v>
      </c>
      <c r="L3497">
        <v>124500</v>
      </c>
      <c r="M3497" t="s">
        <v>39</v>
      </c>
      <c r="N3497" t="s">
        <v>65</v>
      </c>
      <c r="O3497" s="1">
        <f t="shared" si="54"/>
        <v>42229.291666666664</v>
      </c>
    </row>
    <row r="3498" spans="1:15">
      <c r="A3498" s="2">
        <v>300000000003497</v>
      </c>
      <c r="B3498" s="2">
        <v>200000000002971</v>
      </c>
      <c r="C3498" t="s">
        <v>3675</v>
      </c>
      <c r="D3498" t="s">
        <v>35</v>
      </c>
      <c r="E3498" s="4">
        <v>42229</v>
      </c>
      <c r="F3498" s="3">
        <v>42794</v>
      </c>
      <c r="G3498" t="s">
        <v>851</v>
      </c>
      <c r="H3498" s="2">
        <v>100000000000228</v>
      </c>
      <c r="I3498" t="s">
        <v>810</v>
      </c>
      <c r="J3498" t="s">
        <v>490</v>
      </c>
      <c r="K3498">
        <v>124500</v>
      </c>
      <c r="L3498">
        <v>124500</v>
      </c>
      <c r="M3498" t="s">
        <v>101</v>
      </c>
      <c r="N3498" t="s">
        <v>101</v>
      </c>
      <c r="O3498" s="1">
        <f t="shared" si="54"/>
        <v>42229.291666666664</v>
      </c>
    </row>
    <row r="3499" spans="1:15">
      <c r="A3499" s="2">
        <v>300000000003498</v>
      </c>
      <c r="B3499" s="2">
        <v>200000000001098</v>
      </c>
      <c r="C3499" t="s">
        <v>3676</v>
      </c>
      <c r="D3499" t="s">
        <v>35</v>
      </c>
      <c r="E3499" s="4">
        <v>42229</v>
      </c>
      <c r="F3499" s="3">
        <v>42794</v>
      </c>
      <c r="G3499" t="s">
        <v>851</v>
      </c>
      <c r="H3499" s="2">
        <v>100000000000228</v>
      </c>
      <c r="I3499" t="s">
        <v>810</v>
      </c>
      <c r="J3499" t="s">
        <v>490</v>
      </c>
      <c r="K3499">
        <v>124500</v>
      </c>
      <c r="L3499">
        <v>124500</v>
      </c>
      <c r="M3499" t="s">
        <v>101</v>
      </c>
      <c r="N3499" t="s">
        <v>101</v>
      </c>
      <c r="O3499" s="1">
        <f t="shared" si="54"/>
        <v>42229.291666666664</v>
      </c>
    </row>
    <row r="3500" spans="1:15">
      <c r="A3500" s="2">
        <v>300000000003499</v>
      </c>
      <c r="B3500" s="2">
        <v>200000000002978</v>
      </c>
      <c r="C3500" t="s">
        <v>3677</v>
      </c>
      <c r="D3500" t="s">
        <v>35</v>
      </c>
      <c r="E3500" s="4">
        <v>42229</v>
      </c>
      <c r="F3500" s="3">
        <v>42794</v>
      </c>
      <c r="G3500" t="s">
        <v>851</v>
      </c>
      <c r="H3500" s="2">
        <v>100000000000228</v>
      </c>
      <c r="I3500" t="s">
        <v>810</v>
      </c>
      <c r="J3500" t="s">
        <v>490</v>
      </c>
      <c r="K3500">
        <v>124500</v>
      </c>
      <c r="L3500">
        <v>124500</v>
      </c>
      <c r="M3500" t="s">
        <v>101</v>
      </c>
      <c r="N3500" t="s">
        <v>101</v>
      </c>
      <c r="O3500" s="1">
        <f t="shared" si="54"/>
        <v>42229.291666666664</v>
      </c>
    </row>
    <row r="3501" spans="1:15">
      <c r="A3501" s="2">
        <v>300000000003500</v>
      </c>
      <c r="B3501" s="2">
        <v>200000000002973</v>
      </c>
      <c r="C3501" t="s">
        <v>3678</v>
      </c>
      <c r="D3501" t="s">
        <v>35</v>
      </c>
      <c r="E3501" s="4">
        <v>42229</v>
      </c>
      <c r="F3501" s="3">
        <v>42928</v>
      </c>
      <c r="G3501" t="s">
        <v>197</v>
      </c>
      <c r="H3501" s="2">
        <v>100000000000119</v>
      </c>
      <c r="I3501" t="s">
        <v>810</v>
      </c>
      <c r="J3501" t="s">
        <v>490</v>
      </c>
      <c r="K3501">
        <v>138000</v>
      </c>
      <c r="L3501">
        <v>138000</v>
      </c>
      <c r="M3501" t="s">
        <v>1287</v>
      </c>
      <c r="N3501" t="s">
        <v>1288</v>
      </c>
      <c r="O3501" s="1">
        <f t="shared" si="54"/>
        <v>42229.291666666664</v>
      </c>
    </row>
    <row r="3502" spans="1:15">
      <c r="A3502" s="2">
        <v>300000000003501</v>
      </c>
      <c r="B3502" s="2">
        <v>200000000002976</v>
      </c>
      <c r="C3502" t="s">
        <v>3679</v>
      </c>
      <c r="D3502" t="s">
        <v>35</v>
      </c>
      <c r="E3502" s="4">
        <v>42229</v>
      </c>
      <c r="F3502" s="3">
        <v>42478</v>
      </c>
      <c r="G3502" t="s">
        <v>1191</v>
      </c>
      <c r="H3502" s="2">
        <v>100000000000216</v>
      </c>
      <c r="I3502" t="s">
        <v>21</v>
      </c>
      <c r="J3502" t="s">
        <v>21</v>
      </c>
      <c r="K3502">
        <v>192000</v>
      </c>
      <c r="L3502">
        <v>138000</v>
      </c>
      <c r="M3502" t="s">
        <v>39</v>
      </c>
      <c r="N3502" t="s">
        <v>65</v>
      </c>
      <c r="O3502" s="1">
        <f t="shared" si="54"/>
        <v>42229.291666666664</v>
      </c>
    </row>
    <row r="3503" spans="1:15">
      <c r="A3503" s="2">
        <v>300000000003502</v>
      </c>
      <c r="B3503" s="2">
        <v>200000000000124</v>
      </c>
      <c r="C3503" t="s">
        <v>3680</v>
      </c>
      <c r="D3503" t="s">
        <v>35</v>
      </c>
      <c r="E3503" s="4">
        <v>42230.538194444445</v>
      </c>
      <c r="F3503" s="3">
        <v>42374</v>
      </c>
      <c r="G3503" t="s">
        <v>1348</v>
      </c>
      <c r="H3503" s="2">
        <v>100000000000420</v>
      </c>
      <c r="I3503" t="s">
        <v>21</v>
      </c>
      <c r="J3503" t="s">
        <v>21</v>
      </c>
      <c r="M3503" t="s">
        <v>31</v>
      </c>
      <c r="N3503" t="s">
        <v>48</v>
      </c>
      <c r="O3503" s="1">
        <f t="shared" si="54"/>
        <v>42230.829861111109</v>
      </c>
    </row>
    <row r="3504" spans="1:15">
      <c r="A3504" s="2">
        <v>300000000003503</v>
      </c>
      <c r="B3504" s="2">
        <v>200000000002980</v>
      </c>
      <c r="C3504" t="s">
        <v>3681</v>
      </c>
      <c r="D3504" t="s">
        <v>35</v>
      </c>
      <c r="E3504" s="4">
        <v>42230</v>
      </c>
      <c r="F3504" s="3">
        <v>42910</v>
      </c>
      <c r="G3504" t="s">
        <v>1894</v>
      </c>
      <c r="H3504" s="2">
        <v>100000000000527</v>
      </c>
      <c r="I3504" t="s">
        <v>408</v>
      </c>
      <c r="J3504" t="s">
        <v>409</v>
      </c>
      <c r="K3504">
        <v>138000</v>
      </c>
      <c r="L3504">
        <v>138000</v>
      </c>
      <c r="M3504" t="s">
        <v>39</v>
      </c>
      <c r="N3504" t="s">
        <v>40</v>
      </c>
      <c r="O3504" s="1">
        <f t="shared" si="54"/>
        <v>42230.291666666664</v>
      </c>
    </row>
    <row r="3505" spans="1:15">
      <c r="A3505" s="2">
        <v>300000000003504</v>
      </c>
      <c r="B3505" s="2">
        <v>200000000002979</v>
      </c>
      <c r="C3505" t="s">
        <v>3682</v>
      </c>
      <c r="D3505" t="s">
        <v>35</v>
      </c>
      <c r="E3505" s="4">
        <v>42230</v>
      </c>
      <c r="F3505" s="3">
        <v>42626</v>
      </c>
      <c r="G3505" t="s">
        <v>1490</v>
      </c>
      <c r="H3505" s="2">
        <v>100000000000528</v>
      </c>
      <c r="I3505" t="s">
        <v>486</v>
      </c>
      <c r="J3505" t="s">
        <v>487</v>
      </c>
      <c r="K3505">
        <v>1758000</v>
      </c>
      <c r="L3505">
        <v>543000</v>
      </c>
      <c r="M3505" t="s">
        <v>39</v>
      </c>
      <c r="N3505" t="s">
        <v>40</v>
      </c>
      <c r="O3505" s="1">
        <f t="shared" si="54"/>
        <v>42230.291666666664</v>
      </c>
    </row>
    <row r="3506" spans="1:15">
      <c r="A3506" s="2">
        <v>300000000003505</v>
      </c>
      <c r="B3506" s="2">
        <v>200000000002982</v>
      </c>
      <c r="C3506" t="s">
        <v>3683</v>
      </c>
      <c r="D3506" t="s">
        <v>35</v>
      </c>
      <c r="E3506" s="4">
        <v>42230</v>
      </c>
      <c r="F3506" s="3">
        <v>43312</v>
      </c>
      <c r="G3506" t="s">
        <v>2154</v>
      </c>
      <c r="H3506" s="2">
        <v>100000000000398</v>
      </c>
      <c r="I3506" t="s">
        <v>810</v>
      </c>
      <c r="J3506" t="s">
        <v>490</v>
      </c>
      <c r="K3506">
        <v>124500</v>
      </c>
      <c r="L3506">
        <v>124500</v>
      </c>
      <c r="M3506" t="s">
        <v>39</v>
      </c>
      <c r="N3506" t="s">
        <v>40</v>
      </c>
      <c r="O3506" s="1">
        <f t="shared" si="54"/>
        <v>42230.291666666664</v>
      </c>
    </row>
    <row r="3507" spans="1:15">
      <c r="A3507" s="2">
        <v>300000000003506</v>
      </c>
      <c r="B3507" s="2">
        <v>200000000002981</v>
      </c>
      <c r="C3507" t="s">
        <v>3684</v>
      </c>
      <c r="D3507" t="s">
        <v>35</v>
      </c>
      <c r="E3507" s="4">
        <v>42230</v>
      </c>
      <c r="F3507" s="3">
        <v>42338</v>
      </c>
      <c r="G3507" t="s">
        <v>329</v>
      </c>
      <c r="H3507" s="2">
        <v>100000000000097</v>
      </c>
      <c r="I3507" t="s">
        <v>21</v>
      </c>
      <c r="J3507" t="s">
        <v>21</v>
      </c>
      <c r="K3507">
        <v>124500</v>
      </c>
      <c r="L3507">
        <v>124500</v>
      </c>
      <c r="M3507" t="s">
        <v>31</v>
      </c>
      <c r="N3507" t="s">
        <v>48</v>
      </c>
      <c r="O3507" s="1">
        <f t="shared" si="54"/>
        <v>42230.291666666664</v>
      </c>
    </row>
    <row r="3508" spans="1:15">
      <c r="A3508" s="2">
        <v>300000000003507</v>
      </c>
      <c r="B3508" s="2">
        <v>200000000001068</v>
      </c>
      <c r="C3508" t="s">
        <v>3685</v>
      </c>
      <c r="D3508" t="s">
        <v>35</v>
      </c>
      <c r="E3508" s="4">
        <v>42233.422222222223</v>
      </c>
      <c r="F3508" s="3">
        <v>42279</v>
      </c>
      <c r="G3508" t="s">
        <v>1011</v>
      </c>
      <c r="H3508" s="2">
        <v>100000000000204</v>
      </c>
      <c r="I3508" t="s">
        <v>21</v>
      </c>
      <c r="J3508" t="s">
        <v>21</v>
      </c>
      <c r="K3508">
        <v>100200</v>
      </c>
      <c r="M3508" t="s">
        <v>39</v>
      </c>
      <c r="N3508" t="s">
        <v>65</v>
      </c>
      <c r="O3508" s="1">
        <f t="shared" si="54"/>
        <v>42233.713888888888</v>
      </c>
    </row>
    <row r="3509" spans="1:15">
      <c r="A3509" s="2">
        <v>300000000003508</v>
      </c>
      <c r="B3509" s="2">
        <v>200000000001000</v>
      </c>
      <c r="C3509" t="s">
        <v>3686</v>
      </c>
      <c r="D3509" t="s">
        <v>35</v>
      </c>
      <c r="E3509" s="4">
        <v>42233.34652777778</v>
      </c>
      <c r="F3509" s="3">
        <v>42488</v>
      </c>
      <c r="G3509" t="s">
        <v>790</v>
      </c>
      <c r="H3509" s="2">
        <v>100000000000114</v>
      </c>
      <c r="I3509" t="s">
        <v>21</v>
      </c>
      <c r="J3509" t="s">
        <v>21</v>
      </c>
      <c r="K3509">
        <v>293330</v>
      </c>
      <c r="L3509">
        <v>99770</v>
      </c>
      <c r="M3509" t="s">
        <v>39</v>
      </c>
      <c r="N3509" t="s">
        <v>40</v>
      </c>
      <c r="O3509" s="1">
        <f t="shared" si="54"/>
        <v>42233.638194444444</v>
      </c>
    </row>
    <row r="3510" spans="1:15">
      <c r="A3510" s="2">
        <v>300000000003509</v>
      </c>
      <c r="B3510" s="2">
        <v>200000000001506</v>
      </c>
      <c r="C3510" t="s">
        <v>3687</v>
      </c>
      <c r="D3510" t="s">
        <v>19</v>
      </c>
      <c r="E3510" s="4">
        <v>42233.177777777775</v>
      </c>
      <c r="F3510" s="3">
        <v>42488</v>
      </c>
      <c r="G3510" t="s">
        <v>790</v>
      </c>
      <c r="H3510" s="2">
        <v>100000000000114</v>
      </c>
      <c r="I3510" t="s">
        <v>21</v>
      </c>
      <c r="J3510" t="s">
        <v>21</v>
      </c>
      <c r="K3510">
        <v>109310</v>
      </c>
      <c r="L3510">
        <v>215620</v>
      </c>
      <c r="M3510" t="s">
        <v>39</v>
      </c>
      <c r="N3510" t="s">
        <v>40</v>
      </c>
      <c r="O3510" s="1">
        <f t="shared" si="54"/>
        <v>42233.469444444439</v>
      </c>
    </row>
    <row r="3511" spans="1:15">
      <c r="A3511" s="2">
        <v>300000000003510</v>
      </c>
      <c r="B3511" s="2">
        <v>200000000001000</v>
      </c>
      <c r="C3511" t="s">
        <v>3688</v>
      </c>
      <c r="D3511" t="s">
        <v>19</v>
      </c>
      <c r="E3511" s="4">
        <v>42233.347222222219</v>
      </c>
      <c r="F3511" s="3">
        <v>42488</v>
      </c>
      <c r="G3511" t="s">
        <v>790</v>
      </c>
      <c r="H3511" s="2">
        <v>100000000000114</v>
      </c>
      <c r="I3511" t="s">
        <v>21</v>
      </c>
      <c r="J3511" t="s">
        <v>21</v>
      </c>
      <c r="K3511">
        <v>293330</v>
      </c>
      <c r="L3511">
        <v>99770</v>
      </c>
      <c r="M3511" t="s">
        <v>39</v>
      </c>
      <c r="N3511" t="s">
        <v>40</v>
      </c>
      <c r="O3511" s="1">
        <f t="shared" si="54"/>
        <v>42233.638888888883</v>
      </c>
    </row>
    <row r="3512" spans="1:15">
      <c r="A3512" s="2">
        <v>300000000003511</v>
      </c>
      <c r="B3512" s="2">
        <v>200000000000175</v>
      </c>
      <c r="C3512" t="s">
        <v>3689</v>
      </c>
      <c r="D3512" t="s">
        <v>19</v>
      </c>
      <c r="E3512" s="4">
        <v>42233.34375</v>
      </c>
      <c r="F3512" s="3">
        <v>42279</v>
      </c>
      <c r="G3512" t="s">
        <v>734</v>
      </c>
      <c r="H3512" s="2">
        <v>100000000000196</v>
      </c>
      <c r="I3512" t="s">
        <v>30</v>
      </c>
      <c r="J3512" t="s">
        <v>30</v>
      </c>
      <c r="K3512">
        <v>435000</v>
      </c>
      <c r="L3512">
        <v>219000</v>
      </c>
      <c r="M3512" t="s">
        <v>22</v>
      </c>
      <c r="N3512" t="s">
        <v>23</v>
      </c>
      <c r="O3512" s="1">
        <f t="shared" si="54"/>
        <v>42233.635416666664</v>
      </c>
    </row>
    <row r="3513" spans="1:15">
      <c r="A3513" s="2">
        <v>300000000003512</v>
      </c>
      <c r="B3513" s="2">
        <v>200000000000980</v>
      </c>
      <c r="C3513" t="s">
        <v>3690</v>
      </c>
      <c r="D3513" t="s">
        <v>35</v>
      </c>
      <c r="E3513" s="4">
        <v>42233</v>
      </c>
      <c r="F3513" s="3">
        <v>42277</v>
      </c>
      <c r="G3513" t="s">
        <v>676</v>
      </c>
      <c r="H3513" s="2">
        <v>100000000000178</v>
      </c>
      <c r="I3513" t="s">
        <v>21</v>
      </c>
      <c r="J3513" t="s">
        <v>21</v>
      </c>
      <c r="K3513">
        <v>124500</v>
      </c>
      <c r="L3513">
        <v>124500</v>
      </c>
      <c r="M3513" t="s">
        <v>101</v>
      </c>
      <c r="N3513" t="s">
        <v>101</v>
      </c>
      <c r="O3513" s="1">
        <f t="shared" si="54"/>
        <v>42233.291666666664</v>
      </c>
    </row>
    <row r="3514" spans="1:15">
      <c r="A3514" s="2">
        <v>300000000003513</v>
      </c>
      <c r="B3514" s="2">
        <v>200000000002988</v>
      </c>
      <c r="C3514" t="s">
        <v>3691</v>
      </c>
      <c r="D3514" t="s">
        <v>35</v>
      </c>
      <c r="E3514" s="4">
        <v>42233</v>
      </c>
      <c r="F3514" s="3">
        <v>42755</v>
      </c>
      <c r="G3514" t="s">
        <v>1410</v>
      </c>
      <c r="H3514" s="2">
        <v>100000000000554</v>
      </c>
      <c r="I3514" t="s">
        <v>408</v>
      </c>
      <c r="J3514" t="s">
        <v>409</v>
      </c>
      <c r="K3514">
        <v>121800</v>
      </c>
      <c r="L3514">
        <v>121800</v>
      </c>
      <c r="M3514" t="s">
        <v>22</v>
      </c>
      <c r="N3514" t="s">
        <v>23</v>
      </c>
      <c r="O3514" s="1">
        <f t="shared" si="54"/>
        <v>42233.291666666664</v>
      </c>
    </row>
    <row r="3515" spans="1:15">
      <c r="A3515" s="2">
        <v>300000000003514</v>
      </c>
      <c r="B3515" s="2">
        <v>200000000002985</v>
      </c>
      <c r="C3515" t="s">
        <v>3692</v>
      </c>
      <c r="D3515" t="s">
        <v>35</v>
      </c>
      <c r="E3515" s="4">
        <v>42233</v>
      </c>
      <c r="F3515" s="3">
        <v>42719</v>
      </c>
      <c r="G3515" t="s">
        <v>2085</v>
      </c>
      <c r="H3515" s="2">
        <v>100000000000467</v>
      </c>
      <c r="I3515" t="s">
        <v>486</v>
      </c>
      <c r="J3515" t="s">
        <v>409</v>
      </c>
      <c r="K3515">
        <v>124500</v>
      </c>
      <c r="L3515">
        <v>124500</v>
      </c>
      <c r="M3515" t="s">
        <v>39</v>
      </c>
      <c r="N3515" t="s">
        <v>40</v>
      </c>
      <c r="O3515" s="1">
        <f t="shared" si="54"/>
        <v>42233.291666666664</v>
      </c>
    </row>
    <row r="3516" spans="1:15">
      <c r="A3516" s="2">
        <v>300000000003515</v>
      </c>
      <c r="B3516" s="2">
        <v>200000000002984</v>
      </c>
      <c r="C3516" t="s">
        <v>3693</v>
      </c>
      <c r="D3516" t="s">
        <v>35</v>
      </c>
      <c r="E3516" s="4">
        <v>42233</v>
      </c>
      <c r="F3516" s="3">
        <v>42293</v>
      </c>
      <c r="G3516" t="s">
        <v>702</v>
      </c>
      <c r="H3516" s="2">
        <v>100000000000419</v>
      </c>
      <c r="I3516" t="s">
        <v>21</v>
      </c>
      <c r="J3516" t="s">
        <v>21</v>
      </c>
      <c r="K3516">
        <v>124500</v>
      </c>
      <c r="L3516">
        <v>124500</v>
      </c>
      <c r="M3516" t="s">
        <v>22</v>
      </c>
      <c r="N3516" t="s">
        <v>23</v>
      </c>
      <c r="O3516" s="1">
        <f t="shared" si="54"/>
        <v>42233.291666666664</v>
      </c>
    </row>
    <row r="3517" spans="1:15">
      <c r="A3517" s="2">
        <v>300000000003516</v>
      </c>
      <c r="B3517" s="2">
        <v>200000000000391</v>
      </c>
      <c r="C3517" t="s">
        <v>3694</v>
      </c>
      <c r="D3517" t="s">
        <v>35</v>
      </c>
      <c r="E3517" s="4">
        <v>42233</v>
      </c>
      <c r="F3517" s="3">
        <v>42244</v>
      </c>
      <c r="G3517" t="s">
        <v>702</v>
      </c>
      <c r="H3517" s="2">
        <v>100000000000419</v>
      </c>
      <c r="I3517" t="s">
        <v>21</v>
      </c>
      <c r="J3517" t="s">
        <v>21</v>
      </c>
      <c r="K3517">
        <v>124500</v>
      </c>
      <c r="L3517">
        <v>124500</v>
      </c>
      <c r="M3517" t="s">
        <v>31</v>
      </c>
      <c r="N3517" t="s">
        <v>48</v>
      </c>
      <c r="O3517" s="1">
        <f t="shared" si="54"/>
        <v>42233.291666666664</v>
      </c>
    </row>
    <row r="3518" spans="1:15">
      <c r="A3518" s="2">
        <v>300000000003517</v>
      </c>
      <c r="B3518" s="2">
        <v>200000000002983</v>
      </c>
      <c r="C3518" t="s">
        <v>3695</v>
      </c>
      <c r="D3518" t="s">
        <v>35</v>
      </c>
      <c r="E3518" s="4">
        <v>42233</v>
      </c>
      <c r="F3518" s="3">
        <v>42720</v>
      </c>
      <c r="G3518" t="s">
        <v>329</v>
      </c>
      <c r="H3518" s="2">
        <v>100000000000097</v>
      </c>
      <c r="I3518" t="s">
        <v>486</v>
      </c>
      <c r="J3518" t="s">
        <v>487</v>
      </c>
      <c r="K3518">
        <v>165540</v>
      </c>
      <c r="L3518">
        <v>165540</v>
      </c>
      <c r="M3518" t="s">
        <v>31</v>
      </c>
      <c r="N3518" t="s">
        <v>48</v>
      </c>
      <c r="O3518" s="1">
        <f t="shared" si="54"/>
        <v>42233.291666666664</v>
      </c>
    </row>
    <row r="3519" spans="1:15">
      <c r="A3519" s="2">
        <v>300000000003518</v>
      </c>
      <c r="B3519" s="2">
        <v>200000000002989</v>
      </c>
      <c r="C3519" t="s">
        <v>3696</v>
      </c>
      <c r="D3519" t="s">
        <v>35</v>
      </c>
      <c r="E3519" s="4">
        <v>42233</v>
      </c>
      <c r="F3519" s="3">
        <v>42735</v>
      </c>
      <c r="G3519" t="s">
        <v>329</v>
      </c>
      <c r="H3519" s="2">
        <v>100000000000097</v>
      </c>
      <c r="I3519" t="s">
        <v>408</v>
      </c>
      <c r="J3519" t="s">
        <v>409</v>
      </c>
      <c r="K3519">
        <v>124500</v>
      </c>
      <c r="L3519">
        <v>124500</v>
      </c>
      <c r="M3519" t="s">
        <v>31</v>
      </c>
      <c r="N3519" t="s">
        <v>48</v>
      </c>
      <c r="O3519" s="1">
        <f t="shared" si="54"/>
        <v>42233.291666666664</v>
      </c>
    </row>
    <row r="3520" spans="1:15">
      <c r="A3520" s="2">
        <v>300000000003519</v>
      </c>
      <c r="B3520" s="2">
        <v>200000000002093</v>
      </c>
      <c r="C3520" t="s">
        <v>3697</v>
      </c>
      <c r="D3520" t="s">
        <v>35</v>
      </c>
      <c r="E3520" s="4">
        <v>42233.488888888889</v>
      </c>
      <c r="F3520" s="3">
        <v>42276</v>
      </c>
      <c r="G3520" t="s">
        <v>1191</v>
      </c>
      <c r="H3520" s="2">
        <v>100000000000216</v>
      </c>
      <c r="I3520" t="s">
        <v>21</v>
      </c>
      <c r="J3520" t="s">
        <v>21</v>
      </c>
      <c r="K3520">
        <v>100200</v>
      </c>
      <c r="M3520" t="s">
        <v>39</v>
      </c>
      <c r="N3520" t="s">
        <v>65</v>
      </c>
      <c r="O3520" s="1">
        <f t="shared" si="54"/>
        <v>42233.780555555553</v>
      </c>
    </row>
    <row r="3521" spans="1:15">
      <c r="A3521" s="2">
        <v>300000000003520</v>
      </c>
      <c r="B3521" s="2">
        <v>200000000000078</v>
      </c>
      <c r="C3521" t="s">
        <v>3698</v>
      </c>
      <c r="D3521" t="s">
        <v>35</v>
      </c>
      <c r="E3521" s="4">
        <v>42233</v>
      </c>
      <c r="F3521" s="3">
        <v>42536</v>
      </c>
      <c r="G3521" t="s">
        <v>1301</v>
      </c>
      <c r="H3521" s="2">
        <v>100000000000317</v>
      </c>
      <c r="I3521" t="s">
        <v>21</v>
      </c>
      <c r="J3521" t="s">
        <v>21</v>
      </c>
      <c r="K3521">
        <v>246000</v>
      </c>
      <c r="L3521">
        <v>205500</v>
      </c>
      <c r="M3521" t="s">
        <v>31</v>
      </c>
      <c r="N3521" t="s">
        <v>48</v>
      </c>
      <c r="O3521" s="1">
        <f t="shared" si="54"/>
        <v>42233.291666666664</v>
      </c>
    </row>
    <row r="3522" spans="1:15">
      <c r="A3522" s="2">
        <v>300000000003521</v>
      </c>
      <c r="B3522" s="2">
        <v>200000000002986</v>
      </c>
      <c r="C3522" t="s">
        <v>3699</v>
      </c>
      <c r="D3522" t="s">
        <v>35</v>
      </c>
      <c r="E3522" s="4">
        <v>42233</v>
      </c>
      <c r="F3522" s="3">
        <v>42839</v>
      </c>
      <c r="G3522" t="s">
        <v>110</v>
      </c>
      <c r="H3522" s="2">
        <v>100000000000107</v>
      </c>
      <c r="I3522" t="s">
        <v>810</v>
      </c>
      <c r="J3522" t="s">
        <v>490</v>
      </c>
      <c r="K3522">
        <v>124500</v>
      </c>
      <c r="L3522">
        <v>124500</v>
      </c>
      <c r="M3522" t="s">
        <v>22</v>
      </c>
      <c r="N3522" t="s">
        <v>23</v>
      </c>
      <c r="O3522" s="1">
        <f t="shared" si="54"/>
        <v>42233.291666666664</v>
      </c>
    </row>
    <row r="3523" spans="1:15">
      <c r="A3523" s="2">
        <v>300000000003522</v>
      </c>
      <c r="B3523" s="2">
        <v>200000000000138</v>
      </c>
      <c r="C3523" t="s">
        <v>3700</v>
      </c>
      <c r="D3523" t="s">
        <v>35</v>
      </c>
      <c r="E3523" s="4">
        <v>42234.61041666667</v>
      </c>
      <c r="F3523" s="3">
        <v>42611</v>
      </c>
      <c r="G3523" t="s">
        <v>1747</v>
      </c>
      <c r="H3523" s="2">
        <v>100000000000654</v>
      </c>
      <c r="I3523" t="s">
        <v>21</v>
      </c>
      <c r="J3523" t="s">
        <v>21</v>
      </c>
      <c r="K3523">
        <v>124500</v>
      </c>
      <c r="L3523">
        <v>124500</v>
      </c>
      <c r="M3523" t="s">
        <v>22</v>
      </c>
      <c r="N3523" t="s">
        <v>23</v>
      </c>
      <c r="O3523" s="1">
        <f t="shared" ref="O3523:O3586" si="55">IF(E3523&lt;$S$2,E3523+$T$2,IF(E3523&lt;$S$3,E3523+$T$3,IF(E3523&lt;$S$4,E3523+$T$4,IF(E3523&lt;$S$5,E3523+$T$5,IF(E3523&lt;$S$6,E3523+$T$6,IF(E3523&lt;$S$7,E3523+$T$7,IF(E3523&lt;$S$8,E3523+$T$8,IF(E3523&lt;$S$9,E3523+$T$9,IF(E3523&lt;$S$10,E3523+$T$10,IF(E3523&lt;$S$11,E3523+$T$11,IF(E3523&lt;$S$12,E3523+$T$12,IF(E3523&lt;$S$13,E3523+$T$13,IF(E3523&lt;$S$14,E3523+$T$14,IF(E3523&lt;$S$15,E3523+$T$15,IF(E3523&lt;$S$16,E3523+$T$16,IF(E3523&lt;$S$17,E3523+$T$17,""))))))))))))))))</f>
        <v>42234.902083333334</v>
      </c>
    </row>
    <row r="3524" spans="1:15">
      <c r="A3524" s="2">
        <v>300000000003523</v>
      </c>
      <c r="B3524" s="2">
        <v>200000000002990</v>
      </c>
      <c r="C3524" t="s">
        <v>3701</v>
      </c>
      <c r="D3524" t="s">
        <v>35</v>
      </c>
      <c r="E3524" s="4">
        <v>42234</v>
      </c>
      <c r="F3524" s="3">
        <v>42719</v>
      </c>
      <c r="G3524" t="s">
        <v>1706</v>
      </c>
      <c r="H3524" s="2">
        <v>100000000000631</v>
      </c>
      <c r="I3524" t="s">
        <v>810</v>
      </c>
      <c r="J3524" t="s">
        <v>490</v>
      </c>
      <c r="K3524">
        <v>205500</v>
      </c>
      <c r="L3524">
        <v>205500</v>
      </c>
      <c r="M3524" t="s">
        <v>31</v>
      </c>
      <c r="N3524" t="s">
        <v>48</v>
      </c>
      <c r="O3524" s="1">
        <f t="shared" si="55"/>
        <v>42234.291666666664</v>
      </c>
    </row>
    <row r="3525" spans="1:15">
      <c r="A3525" s="2">
        <v>300000000003524</v>
      </c>
      <c r="B3525" s="2">
        <v>200000000002991</v>
      </c>
      <c r="C3525" t="s">
        <v>3702</v>
      </c>
      <c r="D3525" t="s">
        <v>35</v>
      </c>
      <c r="E3525" s="4">
        <v>42234</v>
      </c>
      <c r="F3525" s="3">
        <v>42724</v>
      </c>
      <c r="G3525" t="s">
        <v>2154</v>
      </c>
      <c r="H3525" s="2">
        <v>100000000000398</v>
      </c>
      <c r="I3525" t="s">
        <v>810</v>
      </c>
      <c r="J3525" t="s">
        <v>490</v>
      </c>
      <c r="K3525">
        <v>70500</v>
      </c>
      <c r="L3525">
        <v>70500</v>
      </c>
      <c r="M3525" t="s">
        <v>39</v>
      </c>
      <c r="N3525" t="s">
        <v>40</v>
      </c>
      <c r="O3525" s="1">
        <f t="shared" si="55"/>
        <v>42234.291666666664</v>
      </c>
    </row>
    <row r="3526" spans="1:15">
      <c r="A3526" s="2">
        <v>300000000003525</v>
      </c>
      <c r="B3526" s="2">
        <v>200000000000182</v>
      </c>
      <c r="C3526" t="s">
        <v>3703</v>
      </c>
      <c r="D3526" t="s">
        <v>35</v>
      </c>
      <c r="E3526" s="4">
        <v>42234</v>
      </c>
      <c r="F3526" s="3">
        <v>43074</v>
      </c>
      <c r="G3526" t="s">
        <v>1107</v>
      </c>
      <c r="H3526" s="2">
        <v>100000000000368</v>
      </c>
      <c r="I3526" t="s">
        <v>810</v>
      </c>
      <c r="J3526" t="s">
        <v>490</v>
      </c>
      <c r="K3526">
        <v>205500</v>
      </c>
      <c r="M3526" t="s">
        <v>31</v>
      </c>
      <c r="N3526" t="s">
        <v>48</v>
      </c>
      <c r="O3526" s="1">
        <f t="shared" si="55"/>
        <v>42234.291666666664</v>
      </c>
    </row>
    <row r="3527" spans="1:15">
      <c r="A3527" s="2">
        <v>300000000003526</v>
      </c>
      <c r="B3527" s="2">
        <v>200000000000153</v>
      </c>
      <c r="C3527" t="s">
        <v>3704</v>
      </c>
      <c r="D3527" t="s">
        <v>19</v>
      </c>
      <c r="E3527" s="4">
        <v>42234.388888888891</v>
      </c>
      <c r="F3527" s="3">
        <v>42300</v>
      </c>
      <c r="G3527" t="s">
        <v>379</v>
      </c>
      <c r="H3527" s="2">
        <v>100000000000116</v>
      </c>
      <c r="I3527" t="s">
        <v>21</v>
      </c>
      <c r="J3527" t="s">
        <v>21</v>
      </c>
      <c r="K3527">
        <v>100200</v>
      </c>
      <c r="L3527">
        <v>100200</v>
      </c>
      <c r="M3527" t="s">
        <v>31</v>
      </c>
      <c r="N3527" t="s">
        <v>48</v>
      </c>
      <c r="O3527" s="1">
        <f t="shared" si="55"/>
        <v>42234.680555555555</v>
      </c>
    </row>
    <row r="3528" spans="1:15">
      <c r="A3528" s="2">
        <v>300000000003527</v>
      </c>
      <c r="B3528" s="2">
        <v>200000000002996</v>
      </c>
      <c r="C3528" t="s">
        <v>3705</v>
      </c>
      <c r="D3528" t="s">
        <v>35</v>
      </c>
      <c r="E3528" s="4">
        <v>42235</v>
      </c>
      <c r="F3528" s="3">
        <v>42513</v>
      </c>
      <c r="G3528" t="s">
        <v>1222</v>
      </c>
      <c r="H3528" s="2">
        <v>100000000000223</v>
      </c>
      <c r="I3528" t="s">
        <v>21</v>
      </c>
      <c r="J3528" t="s">
        <v>21</v>
      </c>
      <c r="K3528">
        <v>63750</v>
      </c>
      <c r="L3528">
        <v>63750</v>
      </c>
      <c r="M3528" t="s">
        <v>39</v>
      </c>
      <c r="N3528" t="s">
        <v>40</v>
      </c>
      <c r="O3528" s="1">
        <f t="shared" si="55"/>
        <v>42235.291666666664</v>
      </c>
    </row>
    <row r="3529" spans="1:15">
      <c r="A3529" s="2">
        <v>300000000003528</v>
      </c>
      <c r="B3529" s="2">
        <v>200000000002993</v>
      </c>
      <c r="C3529" t="s">
        <v>3706</v>
      </c>
      <c r="D3529" t="s">
        <v>35</v>
      </c>
      <c r="E3529" s="4">
        <v>42235</v>
      </c>
      <c r="F3529" s="3">
        <v>42313</v>
      </c>
      <c r="G3529" t="s">
        <v>2085</v>
      </c>
      <c r="H3529" s="2">
        <v>100000000000467</v>
      </c>
      <c r="I3529" t="s">
        <v>21</v>
      </c>
      <c r="J3529" t="s">
        <v>21</v>
      </c>
      <c r="K3529">
        <v>124500</v>
      </c>
      <c r="L3529">
        <v>124500</v>
      </c>
      <c r="M3529" t="s">
        <v>39</v>
      </c>
      <c r="N3529" t="s">
        <v>40</v>
      </c>
      <c r="O3529" s="1">
        <f t="shared" si="55"/>
        <v>42235.291666666664</v>
      </c>
    </row>
    <row r="3530" spans="1:15">
      <c r="A3530" s="2">
        <v>300000000003529</v>
      </c>
      <c r="B3530" s="2">
        <v>200000000002992</v>
      </c>
      <c r="C3530" t="s">
        <v>3707</v>
      </c>
      <c r="D3530" t="s">
        <v>35</v>
      </c>
      <c r="E3530" s="4">
        <v>42235</v>
      </c>
      <c r="F3530" s="3">
        <v>42243</v>
      </c>
      <c r="G3530" t="s">
        <v>1153</v>
      </c>
      <c r="H3530" s="2">
        <v>100000000000257</v>
      </c>
      <c r="I3530" t="s">
        <v>21</v>
      </c>
      <c r="J3530" t="s">
        <v>21</v>
      </c>
      <c r="M3530" t="s">
        <v>31</v>
      </c>
      <c r="N3530" t="s">
        <v>48</v>
      </c>
      <c r="O3530" s="1">
        <f t="shared" si="55"/>
        <v>42235.291666666664</v>
      </c>
    </row>
    <row r="3531" spans="1:15">
      <c r="A3531" s="2">
        <v>300000000003530</v>
      </c>
      <c r="B3531" s="2">
        <v>200000000002995</v>
      </c>
      <c r="C3531" t="s">
        <v>3708</v>
      </c>
      <c r="D3531" t="s">
        <v>35</v>
      </c>
      <c r="E3531" s="4">
        <v>42235</v>
      </c>
      <c r="F3531" s="3">
        <v>42300</v>
      </c>
      <c r="G3531" t="s">
        <v>1153</v>
      </c>
      <c r="H3531" s="2">
        <v>100000000000257</v>
      </c>
      <c r="I3531" t="s">
        <v>21</v>
      </c>
      <c r="J3531" t="s">
        <v>21</v>
      </c>
      <c r="M3531" t="s">
        <v>31</v>
      </c>
      <c r="N3531" t="s">
        <v>48</v>
      </c>
      <c r="O3531" s="1">
        <f t="shared" si="55"/>
        <v>42235.291666666664</v>
      </c>
    </row>
    <row r="3532" spans="1:15">
      <c r="A3532" s="2">
        <v>300000000003531</v>
      </c>
      <c r="B3532" s="2">
        <v>200000000002994</v>
      </c>
      <c r="C3532" t="s">
        <v>3709</v>
      </c>
      <c r="D3532" t="s">
        <v>35</v>
      </c>
      <c r="E3532" s="4">
        <v>42235</v>
      </c>
      <c r="F3532" s="3">
        <v>42562</v>
      </c>
      <c r="G3532" t="s">
        <v>1490</v>
      </c>
      <c r="H3532" s="2">
        <v>100000000000528</v>
      </c>
      <c r="I3532" t="s">
        <v>21</v>
      </c>
      <c r="J3532" t="s">
        <v>21</v>
      </c>
      <c r="K3532">
        <v>124500</v>
      </c>
      <c r="L3532">
        <v>124500</v>
      </c>
      <c r="M3532" t="s">
        <v>39</v>
      </c>
      <c r="N3532" t="s">
        <v>40</v>
      </c>
      <c r="O3532" s="1">
        <f t="shared" si="55"/>
        <v>42235.291666666664</v>
      </c>
    </row>
    <row r="3533" spans="1:15">
      <c r="A3533" s="2">
        <v>300000000003532</v>
      </c>
      <c r="B3533" s="2">
        <v>200000000001974</v>
      </c>
      <c r="C3533" t="s">
        <v>3710</v>
      </c>
      <c r="D3533" t="s">
        <v>35</v>
      </c>
      <c r="E3533" s="4">
        <v>42235</v>
      </c>
      <c r="F3533" s="3">
        <v>42845</v>
      </c>
      <c r="G3533" t="s">
        <v>851</v>
      </c>
      <c r="H3533" s="2">
        <v>100000000000228</v>
      </c>
      <c r="I3533" t="s">
        <v>810</v>
      </c>
      <c r="J3533" t="s">
        <v>490</v>
      </c>
      <c r="K3533">
        <v>124500</v>
      </c>
      <c r="L3533">
        <v>124500</v>
      </c>
      <c r="M3533" t="s">
        <v>101</v>
      </c>
      <c r="N3533" t="s">
        <v>101</v>
      </c>
      <c r="O3533" s="1">
        <f t="shared" si="55"/>
        <v>42235.291666666664</v>
      </c>
    </row>
    <row r="3534" spans="1:15">
      <c r="A3534" s="2">
        <v>300000000003533</v>
      </c>
      <c r="B3534" s="2">
        <v>200000000002997</v>
      </c>
      <c r="C3534" t="s">
        <v>3711</v>
      </c>
      <c r="D3534" t="s">
        <v>35</v>
      </c>
      <c r="E3534" s="4">
        <v>42236</v>
      </c>
      <c r="F3534" s="3">
        <v>42391</v>
      </c>
      <c r="G3534" t="s">
        <v>676</v>
      </c>
      <c r="H3534" s="2">
        <v>100000000000178</v>
      </c>
      <c r="I3534" t="s">
        <v>21</v>
      </c>
      <c r="J3534" t="s">
        <v>21</v>
      </c>
      <c r="K3534">
        <v>124500</v>
      </c>
      <c r="L3534">
        <v>124500</v>
      </c>
      <c r="M3534" t="s">
        <v>101</v>
      </c>
      <c r="N3534" t="s">
        <v>101</v>
      </c>
      <c r="O3534" s="1">
        <f t="shared" si="55"/>
        <v>42236.291666666664</v>
      </c>
    </row>
    <row r="3535" spans="1:15">
      <c r="A3535" s="2">
        <v>300000000003534</v>
      </c>
      <c r="B3535" s="2">
        <v>200000000001361</v>
      </c>
      <c r="C3535" t="s">
        <v>3712</v>
      </c>
      <c r="D3535" t="s">
        <v>35</v>
      </c>
      <c r="E3535" s="4">
        <v>42237.263888888891</v>
      </c>
      <c r="F3535" s="3">
        <v>42930</v>
      </c>
      <c r="G3535" t="s">
        <v>790</v>
      </c>
      <c r="H3535" s="2">
        <v>100000000000114</v>
      </c>
      <c r="I3535" t="s">
        <v>810</v>
      </c>
      <c r="J3535" t="s">
        <v>490</v>
      </c>
      <c r="K3535">
        <v>138000</v>
      </c>
      <c r="L3535">
        <v>138000</v>
      </c>
      <c r="M3535" t="s">
        <v>39</v>
      </c>
      <c r="N3535" t="s">
        <v>40</v>
      </c>
      <c r="O3535" s="1">
        <f t="shared" si="55"/>
        <v>42237.555555555555</v>
      </c>
    </row>
    <row r="3536" spans="1:15">
      <c r="A3536" s="2">
        <v>300000000003535</v>
      </c>
      <c r="B3536" s="2">
        <v>200000000003001</v>
      </c>
      <c r="C3536" t="s">
        <v>3713</v>
      </c>
      <c r="D3536" t="s">
        <v>35</v>
      </c>
      <c r="E3536" s="4">
        <v>42237</v>
      </c>
      <c r="F3536" s="3">
        <v>42430</v>
      </c>
      <c r="G3536" t="s">
        <v>1297</v>
      </c>
      <c r="H3536" s="2">
        <v>100000000000591</v>
      </c>
      <c r="I3536" t="s">
        <v>21</v>
      </c>
      <c r="J3536" t="s">
        <v>21</v>
      </c>
      <c r="M3536" t="s">
        <v>39</v>
      </c>
      <c r="N3536" t="s">
        <v>65</v>
      </c>
      <c r="O3536" s="1">
        <f t="shared" si="55"/>
        <v>42237.291666666664</v>
      </c>
    </row>
    <row r="3537" spans="1:15">
      <c r="A3537" s="2">
        <v>300000000003536</v>
      </c>
      <c r="B3537" s="2">
        <v>200000000003000</v>
      </c>
      <c r="C3537" t="s">
        <v>3714</v>
      </c>
      <c r="D3537" t="s">
        <v>35</v>
      </c>
      <c r="E3537" s="4">
        <v>42237</v>
      </c>
      <c r="F3537" s="3">
        <v>42784</v>
      </c>
      <c r="G3537" t="s">
        <v>702</v>
      </c>
      <c r="H3537" s="2">
        <v>100000000000419</v>
      </c>
      <c r="I3537" t="s">
        <v>810</v>
      </c>
      <c r="J3537" t="s">
        <v>490</v>
      </c>
      <c r="K3537">
        <v>124500</v>
      </c>
      <c r="L3537">
        <v>124500</v>
      </c>
      <c r="M3537" t="s">
        <v>22</v>
      </c>
      <c r="N3537" t="s">
        <v>23</v>
      </c>
      <c r="O3537" s="1">
        <f t="shared" si="55"/>
        <v>42237.291666666664</v>
      </c>
    </row>
    <row r="3538" spans="1:15">
      <c r="A3538" s="2">
        <v>300000000003537</v>
      </c>
      <c r="B3538" s="2">
        <v>200000000002998</v>
      </c>
      <c r="C3538" t="s">
        <v>3715</v>
      </c>
      <c r="D3538" t="s">
        <v>35</v>
      </c>
      <c r="E3538" s="4">
        <v>42237</v>
      </c>
      <c r="F3538" s="3">
        <v>42577</v>
      </c>
      <c r="G3538" t="s">
        <v>1530</v>
      </c>
      <c r="H3538" s="2">
        <v>100000000000572</v>
      </c>
      <c r="I3538" t="s">
        <v>21</v>
      </c>
      <c r="J3538" t="s">
        <v>21</v>
      </c>
      <c r="K3538">
        <v>124500</v>
      </c>
      <c r="L3538">
        <v>124500</v>
      </c>
      <c r="M3538" t="s">
        <v>39</v>
      </c>
      <c r="N3538" t="s">
        <v>65</v>
      </c>
      <c r="O3538" s="1">
        <f t="shared" si="55"/>
        <v>42237.291666666664</v>
      </c>
    </row>
    <row r="3539" spans="1:15">
      <c r="A3539" s="2">
        <v>300000000003538</v>
      </c>
      <c r="B3539" s="2">
        <v>200000000000153</v>
      </c>
      <c r="C3539" t="s">
        <v>3716</v>
      </c>
      <c r="D3539" t="s">
        <v>19</v>
      </c>
      <c r="E3539" s="4">
        <v>42237</v>
      </c>
      <c r="F3539" s="3">
        <v>42692</v>
      </c>
      <c r="G3539" t="s">
        <v>379</v>
      </c>
      <c r="H3539" s="2">
        <v>100000000000116</v>
      </c>
      <c r="I3539" t="s">
        <v>408</v>
      </c>
      <c r="J3539" t="s">
        <v>409</v>
      </c>
      <c r="K3539">
        <v>340500</v>
      </c>
      <c r="L3539">
        <v>340500</v>
      </c>
      <c r="M3539" t="s">
        <v>31</v>
      </c>
      <c r="N3539" t="s">
        <v>48</v>
      </c>
      <c r="O3539" s="1">
        <f t="shared" si="55"/>
        <v>42237.291666666664</v>
      </c>
    </row>
    <row r="3540" spans="1:15">
      <c r="A3540" s="2">
        <v>300000000003539</v>
      </c>
      <c r="B3540" s="2">
        <v>200000000000892</v>
      </c>
      <c r="C3540" t="s">
        <v>3717</v>
      </c>
      <c r="D3540" t="s">
        <v>35</v>
      </c>
      <c r="E3540" s="4">
        <v>42237</v>
      </c>
      <c r="F3540" s="3">
        <v>42391</v>
      </c>
      <c r="G3540" t="s">
        <v>110</v>
      </c>
      <c r="H3540" s="2">
        <v>100000000000107</v>
      </c>
      <c r="I3540" t="s">
        <v>30</v>
      </c>
      <c r="J3540" t="s">
        <v>30</v>
      </c>
      <c r="K3540">
        <v>380730</v>
      </c>
      <c r="L3540">
        <v>380730</v>
      </c>
      <c r="M3540" t="s">
        <v>22</v>
      </c>
      <c r="N3540" t="s">
        <v>23</v>
      </c>
      <c r="O3540" s="1">
        <f t="shared" si="55"/>
        <v>42237.291666666664</v>
      </c>
    </row>
    <row r="3541" spans="1:15">
      <c r="A3541" s="2">
        <v>300000000003540</v>
      </c>
      <c r="B3541" s="2">
        <v>200000000003002</v>
      </c>
      <c r="C3541" t="s">
        <v>3718</v>
      </c>
      <c r="D3541" t="s">
        <v>35</v>
      </c>
      <c r="E3541" s="4">
        <v>42238</v>
      </c>
      <c r="F3541" s="3">
        <v>42261</v>
      </c>
      <c r="G3541" t="s">
        <v>687</v>
      </c>
      <c r="H3541" s="2">
        <v>100000000000286</v>
      </c>
      <c r="I3541" t="s">
        <v>21</v>
      </c>
      <c r="J3541" t="s">
        <v>21</v>
      </c>
      <c r="M3541" t="s">
        <v>39</v>
      </c>
      <c r="N3541" t="s">
        <v>65</v>
      </c>
      <c r="O3541" s="1">
        <f t="shared" si="55"/>
        <v>42238.291666666664</v>
      </c>
    </row>
    <row r="3542" spans="1:15">
      <c r="A3542" s="2">
        <v>300000000003541</v>
      </c>
      <c r="B3542" s="2">
        <v>200000000003003</v>
      </c>
      <c r="C3542" t="s">
        <v>3719</v>
      </c>
      <c r="D3542" t="s">
        <v>35</v>
      </c>
      <c r="E3542" s="4">
        <v>42239</v>
      </c>
      <c r="F3542" s="3">
        <v>42109</v>
      </c>
      <c r="G3542" t="s">
        <v>1894</v>
      </c>
      <c r="H3542" s="2">
        <v>100000000000527</v>
      </c>
      <c r="I3542" t="s">
        <v>810</v>
      </c>
      <c r="J3542" t="s">
        <v>490</v>
      </c>
      <c r="K3542">
        <v>63750</v>
      </c>
      <c r="M3542" t="s">
        <v>39</v>
      </c>
      <c r="N3542" t="s">
        <v>40</v>
      </c>
      <c r="O3542" s="1">
        <f t="shared" si="55"/>
        <v>42239.291666666664</v>
      </c>
    </row>
    <row r="3543" spans="1:15">
      <c r="A3543" s="2">
        <v>300000000003542</v>
      </c>
      <c r="B3543" s="2">
        <v>200000000001371</v>
      </c>
      <c r="C3543" t="s">
        <v>3720</v>
      </c>
      <c r="D3543" t="s">
        <v>19</v>
      </c>
      <c r="E3543" s="4">
        <v>42240.3</v>
      </c>
      <c r="F3543" s="3">
        <v>42360</v>
      </c>
      <c r="G3543" t="s">
        <v>1222</v>
      </c>
      <c r="H3543" s="2">
        <v>100000000000223</v>
      </c>
      <c r="I3543" t="s">
        <v>30</v>
      </c>
      <c r="J3543" t="s">
        <v>30</v>
      </c>
      <c r="K3543">
        <v>646770</v>
      </c>
      <c r="L3543">
        <v>324880</v>
      </c>
      <c r="M3543" t="s">
        <v>39</v>
      </c>
      <c r="N3543" t="s">
        <v>40</v>
      </c>
      <c r="O3543" s="1">
        <f t="shared" si="55"/>
        <v>42240.591666666667</v>
      </c>
    </row>
    <row r="3544" spans="1:15">
      <c r="A3544" s="2">
        <v>300000000003543</v>
      </c>
      <c r="B3544" s="2">
        <v>200000000003004</v>
      </c>
      <c r="C3544" t="s">
        <v>3721</v>
      </c>
      <c r="D3544" t="s">
        <v>35</v>
      </c>
      <c r="E3544" s="4">
        <v>42240</v>
      </c>
      <c r="F3544" s="3">
        <v>42300</v>
      </c>
      <c r="G3544" t="s">
        <v>1153</v>
      </c>
      <c r="H3544" s="2">
        <v>100000000000257</v>
      </c>
      <c r="I3544" t="s">
        <v>21</v>
      </c>
      <c r="J3544" t="s">
        <v>21</v>
      </c>
      <c r="M3544" t="s">
        <v>31</v>
      </c>
      <c r="N3544" t="s">
        <v>48</v>
      </c>
      <c r="O3544" s="1">
        <f t="shared" si="55"/>
        <v>42240.291666666664</v>
      </c>
    </row>
    <row r="3545" spans="1:15">
      <c r="A3545" s="2">
        <v>300000000003544</v>
      </c>
      <c r="B3545" s="2">
        <v>200000000001761</v>
      </c>
      <c r="C3545" t="s">
        <v>3722</v>
      </c>
      <c r="D3545" t="s">
        <v>19</v>
      </c>
      <c r="E3545" s="4">
        <v>42240.754166666666</v>
      </c>
      <c r="F3545" s="3">
        <v>42356</v>
      </c>
      <c r="G3545" t="s">
        <v>197</v>
      </c>
      <c r="H3545" s="2">
        <v>100000000000119</v>
      </c>
      <c r="I3545" t="s">
        <v>30</v>
      </c>
      <c r="J3545" t="s">
        <v>30</v>
      </c>
      <c r="K3545">
        <v>578100</v>
      </c>
      <c r="L3545">
        <v>578100</v>
      </c>
      <c r="M3545" t="s">
        <v>1287</v>
      </c>
      <c r="N3545" t="s">
        <v>1288</v>
      </c>
      <c r="O3545" s="1">
        <f t="shared" si="55"/>
        <v>42241.04583333333</v>
      </c>
    </row>
    <row r="3546" spans="1:15">
      <c r="A3546" s="2">
        <v>300000000003545</v>
      </c>
      <c r="B3546" s="2">
        <v>200000000003006</v>
      </c>
      <c r="C3546" t="s">
        <v>3723</v>
      </c>
      <c r="D3546" t="s">
        <v>35</v>
      </c>
      <c r="E3546" s="4">
        <v>42241</v>
      </c>
      <c r="F3546" s="3">
        <v>42527</v>
      </c>
      <c r="G3546" t="s">
        <v>1747</v>
      </c>
      <c r="H3546" s="2">
        <v>100000000000654</v>
      </c>
      <c r="I3546" t="s">
        <v>21</v>
      </c>
      <c r="J3546" t="s">
        <v>21</v>
      </c>
      <c r="M3546" t="s">
        <v>22</v>
      </c>
      <c r="N3546" t="s">
        <v>23</v>
      </c>
      <c r="O3546" s="1">
        <f t="shared" si="55"/>
        <v>42241.291666666664</v>
      </c>
    </row>
    <row r="3547" spans="1:15">
      <c r="A3547" s="2">
        <v>300000000003546</v>
      </c>
      <c r="B3547" s="2">
        <v>200000000003005</v>
      </c>
      <c r="C3547" t="s">
        <v>3724</v>
      </c>
      <c r="D3547" t="s">
        <v>35</v>
      </c>
      <c r="E3547" s="4">
        <v>42241</v>
      </c>
      <c r="F3547" s="3">
        <v>42431</v>
      </c>
      <c r="G3547" t="s">
        <v>1297</v>
      </c>
      <c r="H3547" s="2">
        <v>100000000000591</v>
      </c>
      <c r="I3547" t="s">
        <v>21</v>
      </c>
      <c r="J3547" t="s">
        <v>21</v>
      </c>
      <c r="M3547" t="s">
        <v>39</v>
      </c>
      <c r="N3547" t="s">
        <v>65</v>
      </c>
      <c r="O3547" s="1">
        <f t="shared" si="55"/>
        <v>42241.291666666664</v>
      </c>
    </row>
    <row r="3548" spans="1:15">
      <c r="A3548" s="2">
        <v>300000000003547</v>
      </c>
      <c r="B3548" s="2">
        <v>200000000001484</v>
      </c>
      <c r="C3548" t="s">
        <v>3725</v>
      </c>
      <c r="D3548" t="s">
        <v>35</v>
      </c>
      <c r="E3548" s="4">
        <v>42241.385416666664</v>
      </c>
      <c r="F3548" s="3">
        <v>42642</v>
      </c>
      <c r="G3548" t="s">
        <v>2085</v>
      </c>
      <c r="H3548" s="2">
        <v>100000000000467</v>
      </c>
      <c r="I3548" t="s">
        <v>1311</v>
      </c>
      <c r="J3548" t="s">
        <v>1875</v>
      </c>
      <c r="K3548">
        <v>151500</v>
      </c>
      <c r="L3548">
        <v>151500</v>
      </c>
      <c r="M3548" t="s">
        <v>39</v>
      </c>
      <c r="N3548" t="s">
        <v>40</v>
      </c>
      <c r="O3548" s="1">
        <f t="shared" si="55"/>
        <v>42241.677083333328</v>
      </c>
    </row>
    <row r="3549" spans="1:15">
      <c r="A3549" s="2">
        <v>300000000003548</v>
      </c>
      <c r="B3549" s="2">
        <v>200000000003007</v>
      </c>
      <c r="C3549" t="s">
        <v>3726</v>
      </c>
      <c r="D3549" t="s">
        <v>35</v>
      </c>
      <c r="E3549" s="4">
        <v>42241</v>
      </c>
      <c r="F3549" s="3">
        <v>42310</v>
      </c>
      <c r="G3549" t="s">
        <v>1153</v>
      </c>
      <c r="H3549" s="2">
        <v>100000000000257</v>
      </c>
      <c r="I3549" t="s">
        <v>21</v>
      </c>
      <c r="J3549" t="s">
        <v>21</v>
      </c>
      <c r="M3549" t="s">
        <v>31</v>
      </c>
      <c r="N3549" t="s">
        <v>48</v>
      </c>
      <c r="O3549" s="1">
        <f t="shared" si="55"/>
        <v>42241.291666666664</v>
      </c>
    </row>
    <row r="3550" spans="1:15">
      <c r="A3550" s="2">
        <v>300000000003549</v>
      </c>
      <c r="B3550" s="2">
        <v>200000000000503</v>
      </c>
      <c r="C3550" t="s">
        <v>3727</v>
      </c>
      <c r="D3550" t="s">
        <v>35</v>
      </c>
      <c r="E3550" s="4">
        <v>42241.748611111114</v>
      </c>
      <c r="F3550" s="3">
        <v>42488</v>
      </c>
      <c r="G3550" t="s">
        <v>702</v>
      </c>
      <c r="H3550" s="2">
        <v>100000000000419</v>
      </c>
      <c r="I3550" t="s">
        <v>30</v>
      </c>
      <c r="J3550" t="s">
        <v>30</v>
      </c>
      <c r="K3550">
        <v>387750</v>
      </c>
      <c r="L3550">
        <v>310800</v>
      </c>
      <c r="M3550" t="s">
        <v>22</v>
      </c>
      <c r="N3550" t="s">
        <v>23</v>
      </c>
      <c r="O3550" s="1">
        <f t="shared" si="55"/>
        <v>42242.040277777778</v>
      </c>
    </row>
    <row r="3551" spans="1:15">
      <c r="A3551" s="2">
        <v>300000000003550</v>
      </c>
      <c r="B3551" s="2">
        <v>200000000001570</v>
      </c>
      <c r="C3551" t="s">
        <v>3728</v>
      </c>
      <c r="D3551" t="s">
        <v>35</v>
      </c>
      <c r="E3551" s="4">
        <v>42242</v>
      </c>
      <c r="F3551" s="3">
        <v>42543</v>
      </c>
      <c r="G3551" t="s">
        <v>2187</v>
      </c>
      <c r="H3551" s="2">
        <v>100000000000639</v>
      </c>
      <c r="I3551" t="s">
        <v>21</v>
      </c>
      <c r="J3551" t="s">
        <v>21</v>
      </c>
      <c r="K3551">
        <v>138000</v>
      </c>
      <c r="L3551">
        <v>138000</v>
      </c>
      <c r="M3551" t="s">
        <v>1287</v>
      </c>
      <c r="N3551" t="s">
        <v>1288</v>
      </c>
      <c r="O3551" s="1">
        <f t="shared" si="55"/>
        <v>42242.291666666664</v>
      </c>
    </row>
    <row r="3552" spans="1:15">
      <c r="A3552" s="2">
        <v>300000000003551</v>
      </c>
      <c r="B3552" s="2">
        <v>200000000003011</v>
      </c>
      <c r="C3552" t="s">
        <v>3729</v>
      </c>
      <c r="D3552" t="s">
        <v>35</v>
      </c>
      <c r="E3552" s="4">
        <v>42242</v>
      </c>
      <c r="F3552" s="3">
        <v>42564</v>
      </c>
      <c r="G3552" t="s">
        <v>800</v>
      </c>
      <c r="H3552" s="2">
        <v>100000000000259</v>
      </c>
      <c r="I3552" t="s">
        <v>21</v>
      </c>
      <c r="J3552" t="s">
        <v>21</v>
      </c>
      <c r="K3552">
        <v>124500</v>
      </c>
      <c r="L3552">
        <v>124500</v>
      </c>
      <c r="M3552" t="s">
        <v>31</v>
      </c>
      <c r="N3552" t="s">
        <v>48</v>
      </c>
      <c r="O3552" s="1">
        <f t="shared" si="55"/>
        <v>42242.291666666664</v>
      </c>
    </row>
    <row r="3553" spans="1:15">
      <c r="A3553" s="2">
        <v>300000000003552</v>
      </c>
      <c r="B3553" s="2">
        <v>200000000001493</v>
      </c>
      <c r="C3553" t="s">
        <v>3730</v>
      </c>
      <c r="D3553" t="s">
        <v>212</v>
      </c>
      <c r="E3553" s="4">
        <v>42242.400694444441</v>
      </c>
      <c r="F3553" s="3">
        <v>42308</v>
      </c>
      <c r="G3553" t="s">
        <v>800</v>
      </c>
      <c r="H3553" s="2">
        <v>100000000000259</v>
      </c>
      <c r="I3553" t="s">
        <v>30</v>
      </c>
      <c r="J3553" t="s">
        <v>30</v>
      </c>
      <c r="K3553">
        <v>85330</v>
      </c>
      <c r="L3553">
        <v>85330</v>
      </c>
      <c r="M3553" t="s">
        <v>31</v>
      </c>
      <c r="N3553" t="s">
        <v>48</v>
      </c>
      <c r="O3553" s="1">
        <f t="shared" si="55"/>
        <v>42242.692361111105</v>
      </c>
    </row>
    <row r="3554" spans="1:15">
      <c r="A3554" s="2">
        <v>300000000003553</v>
      </c>
      <c r="B3554" s="2">
        <v>200000000002866</v>
      </c>
      <c r="C3554" t="s">
        <v>3731</v>
      </c>
      <c r="D3554" t="s">
        <v>212</v>
      </c>
      <c r="E3554" s="4">
        <v>42242.395833333336</v>
      </c>
      <c r="F3554" s="3">
        <v>42272</v>
      </c>
      <c r="G3554" t="s">
        <v>1243</v>
      </c>
      <c r="H3554" s="2">
        <v>100000000000268</v>
      </c>
      <c r="I3554" t="s">
        <v>30</v>
      </c>
      <c r="J3554" t="s">
        <v>30</v>
      </c>
      <c r="K3554">
        <v>51600</v>
      </c>
      <c r="L3554">
        <v>51600</v>
      </c>
      <c r="M3554" t="s">
        <v>39</v>
      </c>
      <c r="N3554" t="s">
        <v>65</v>
      </c>
      <c r="O3554" s="1">
        <f t="shared" si="55"/>
        <v>42242.6875</v>
      </c>
    </row>
    <row r="3555" spans="1:15">
      <c r="A3555" s="2">
        <v>300000000003554</v>
      </c>
      <c r="B3555" s="2">
        <v>200000000002474</v>
      </c>
      <c r="C3555" t="s">
        <v>3732</v>
      </c>
      <c r="D3555" t="s">
        <v>35</v>
      </c>
      <c r="E3555" s="4">
        <v>42242.048611111109</v>
      </c>
      <c r="F3555" s="3">
        <v>42361</v>
      </c>
      <c r="G3555" t="s">
        <v>1222</v>
      </c>
      <c r="H3555" s="2">
        <v>100000000000223</v>
      </c>
      <c r="I3555" t="s">
        <v>30</v>
      </c>
      <c r="J3555" t="s">
        <v>30</v>
      </c>
      <c r="K3555">
        <v>135450</v>
      </c>
      <c r="L3555">
        <v>135450</v>
      </c>
      <c r="M3555" t="s">
        <v>39</v>
      </c>
      <c r="N3555" t="s">
        <v>40</v>
      </c>
      <c r="O3555" s="1">
        <f t="shared" si="55"/>
        <v>42242.340277777774</v>
      </c>
    </row>
    <row r="3556" spans="1:15">
      <c r="A3556" s="2">
        <v>300000000003555</v>
      </c>
      <c r="B3556" s="2">
        <v>200000000001368</v>
      </c>
      <c r="C3556" t="s">
        <v>3733</v>
      </c>
      <c r="D3556" t="s">
        <v>35</v>
      </c>
      <c r="E3556" s="4">
        <v>42242.70416666667</v>
      </c>
      <c r="F3556" s="3">
        <v>42325</v>
      </c>
      <c r="G3556" t="s">
        <v>851</v>
      </c>
      <c r="H3556" s="2">
        <v>100000000000228</v>
      </c>
      <c r="I3556" t="s">
        <v>21</v>
      </c>
      <c r="J3556" t="s">
        <v>21</v>
      </c>
      <c r="K3556">
        <v>306750</v>
      </c>
      <c r="L3556">
        <v>306750</v>
      </c>
      <c r="M3556" t="s">
        <v>101</v>
      </c>
      <c r="N3556" t="s">
        <v>101</v>
      </c>
      <c r="O3556" s="1">
        <f t="shared" si="55"/>
        <v>42242.995833333334</v>
      </c>
    </row>
    <row r="3557" spans="1:15">
      <c r="A3557" s="2">
        <v>300000000003556</v>
      </c>
      <c r="B3557" s="2">
        <v>200000000002987</v>
      </c>
      <c r="C3557" t="s">
        <v>3734</v>
      </c>
      <c r="D3557" t="s">
        <v>35</v>
      </c>
      <c r="E3557" s="4">
        <v>42242.045138888891</v>
      </c>
      <c r="F3557" s="3">
        <v>42745</v>
      </c>
      <c r="G3557" t="s">
        <v>1669</v>
      </c>
      <c r="H3557" s="2">
        <v>100000000000622</v>
      </c>
      <c r="I3557" t="s">
        <v>486</v>
      </c>
      <c r="J3557" t="s">
        <v>487</v>
      </c>
      <c r="K3557">
        <v>340500</v>
      </c>
      <c r="L3557">
        <v>340500</v>
      </c>
      <c r="M3557" t="s">
        <v>39</v>
      </c>
      <c r="N3557" t="s">
        <v>40</v>
      </c>
      <c r="O3557" s="1">
        <f t="shared" si="55"/>
        <v>42242.336805555555</v>
      </c>
    </row>
    <row r="3558" spans="1:15">
      <c r="A3558" s="2">
        <v>300000000003557</v>
      </c>
      <c r="B3558" s="2">
        <v>200000000003010</v>
      </c>
      <c r="C3558" t="s">
        <v>3735</v>
      </c>
      <c r="D3558" t="s">
        <v>35</v>
      </c>
      <c r="E3558" s="4">
        <v>42242</v>
      </c>
      <c r="F3558" s="3">
        <v>42401</v>
      </c>
      <c r="G3558" t="s">
        <v>197</v>
      </c>
      <c r="H3558" s="2">
        <v>100000000000119</v>
      </c>
      <c r="I3558" t="s">
        <v>21</v>
      </c>
      <c r="J3558" t="s">
        <v>21</v>
      </c>
      <c r="K3558">
        <v>171750</v>
      </c>
      <c r="L3558">
        <v>171750</v>
      </c>
      <c r="M3558" t="s">
        <v>1287</v>
      </c>
      <c r="N3558" t="s">
        <v>1288</v>
      </c>
      <c r="O3558" s="1">
        <f t="shared" si="55"/>
        <v>42242.291666666664</v>
      </c>
    </row>
    <row r="3559" spans="1:15">
      <c r="A3559" s="2">
        <v>300000000003558</v>
      </c>
      <c r="B3559" s="2">
        <v>200000000003013</v>
      </c>
      <c r="C3559" t="s">
        <v>3736</v>
      </c>
      <c r="D3559" t="s">
        <v>35</v>
      </c>
      <c r="E3559" s="4">
        <v>42242</v>
      </c>
      <c r="F3559" s="3">
        <v>42401</v>
      </c>
      <c r="G3559" t="s">
        <v>197</v>
      </c>
      <c r="H3559" s="2">
        <v>100000000000119</v>
      </c>
      <c r="I3559" t="s">
        <v>21</v>
      </c>
      <c r="J3559" t="s">
        <v>21</v>
      </c>
      <c r="K3559">
        <v>3130</v>
      </c>
      <c r="M3559" t="s">
        <v>1287</v>
      </c>
      <c r="N3559" t="s">
        <v>1288</v>
      </c>
      <c r="O3559" s="1">
        <f t="shared" si="55"/>
        <v>42242.291666666664</v>
      </c>
    </row>
    <row r="3560" spans="1:15">
      <c r="A3560" s="2">
        <v>300000000003559</v>
      </c>
      <c r="B3560" s="2">
        <v>200000000003012</v>
      </c>
      <c r="C3560" t="s">
        <v>3737</v>
      </c>
      <c r="D3560" t="s">
        <v>35</v>
      </c>
      <c r="E3560" s="4">
        <v>42242</v>
      </c>
      <c r="F3560" s="3">
        <v>42401</v>
      </c>
      <c r="G3560" t="s">
        <v>197</v>
      </c>
      <c r="H3560" s="2">
        <v>100000000000119</v>
      </c>
      <c r="I3560" t="s">
        <v>21</v>
      </c>
      <c r="J3560" t="s">
        <v>21</v>
      </c>
      <c r="K3560">
        <v>3130</v>
      </c>
      <c r="M3560" t="s">
        <v>1287</v>
      </c>
      <c r="N3560" t="s">
        <v>1288</v>
      </c>
      <c r="O3560" s="1">
        <f t="shared" si="55"/>
        <v>42242.291666666664</v>
      </c>
    </row>
    <row r="3561" spans="1:15">
      <c r="A3561" s="2">
        <v>300000000003560</v>
      </c>
      <c r="B3561" s="2">
        <v>200000000001218</v>
      </c>
      <c r="C3561" t="s">
        <v>3738</v>
      </c>
      <c r="D3561" t="s">
        <v>212</v>
      </c>
      <c r="E3561" s="4">
        <v>42242.397916666669</v>
      </c>
      <c r="F3561" s="3">
        <v>42270</v>
      </c>
      <c r="G3561" t="s">
        <v>110</v>
      </c>
      <c r="H3561" s="2">
        <v>100000000000107</v>
      </c>
      <c r="I3561" t="s">
        <v>30</v>
      </c>
      <c r="J3561" t="s">
        <v>30</v>
      </c>
      <c r="K3561">
        <v>108300</v>
      </c>
      <c r="L3561">
        <v>108300</v>
      </c>
      <c r="M3561" t="s">
        <v>22</v>
      </c>
      <c r="N3561" t="s">
        <v>23</v>
      </c>
      <c r="O3561" s="1">
        <f t="shared" si="55"/>
        <v>42242.689583333333</v>
      </c>
    </row>
    <row r="3562" spans="1:15">
      <c r="A3562" s="2">
        <v>300000000003561</v>
      </c>
      <c r="B3562" s="2">
        <v>200000000000055</v>
      </c>
      <c r="C3562" t="s">
        <v>3739</v>
      </c>
      <c r="D3562" t="s">
        <v>212</v>
      </c>
      <c r="E3562" s="4">
        <v>42242.392361111109</v>
      </c>
      <c r="F3562" s="3">
        <v>42290</v>
      </c>
      <c r="G3562" t="s">
        <v>110</v>
      </c>
      <c r="H3562" s="2">
        <v>100000000000107</v>
      </c>
      <c r="I3562" t="s">
        <v>30</v>
      </c>
      <c r="J3562" t="s">
        <v>30</v>
      </c>
      <c r="K3562">
        <v>51600</v>
      </c>
      <c r="L3562">
        <v>51600</v>
      </c>
      <c r="M3562" t="s">
        <v>22</v>
      </c>
      <c r="N3562" t="s">
        <v>23</v>
      </c>
      <c r="O3562" s="1">
        <f t="shared" si="55"/>
        <v>42242.684027777774</v>
      </c>
    </row>
    <row r="3563" spans="1:15">
      <c r="A3563" s="2">
        <v>300000000003562</v>
      </c>
      <c r="B3563" s="2">
        <v>200000000000167</v>
      </c>
      <c r="C3563" t="s">
        <v>3740</v>
      </c>
      <c r="D3563" t="s">
        <v>35</v>
      </c>
      <c r="E3563" s="4">
        <v>42243</v>
      </c>
      <c r="F3563" s="3">
        <v>42577</v>
      </c>
      <c r="G3563" t="s">
        <v>1747</v>
      </c>
      <c r="H3563" s="2">
        <v>100000000000654</v>
      </c>
      <c r="I3563" t="s">
        <v>21</v>
      </c>
      <c r="J3563" t="s">
        <v>21</v>
      </c>
      <c r="M3563" t="s">
        <v>22</v>
      </c>
      <c r="N3563" t="s">
        <v>23</v>
      </c>
      <c r="O3563" s="1">
        <f t="shared" si="55"/>
        <v>42243.291666666664</v>
      </c>
    </row>
    <row r="3564" spans="1:15">
      <c r="A3564" s="2">
        <v>300000000003563</v>
      </c>
      <c r="B3564" s="2">
        <v>200000000002020</v>
      </c>
      <c r="C3564" t="s">
        <v>3741</v>
      </c>
      <c r="D3564" t="s">
        <v>19</v>
      </c>
      <c r="E3564" s="4">
        <v>42243.236111111109</v>
      </c>
      <c r="F3564" s="3">
        <v>42424</v>
      </c>
      <c r="G3564" t="s">
        <v>475</v>
      </c>
      <c r="H3564" s="2">
        <v>100000000000131</v>
      </c>
      <c r="I3564" t="s">
        <v>21</v>
      </c>
      <c r="J3564" t="s">
        <v>21</v>
      </c>
      <c r="K3564">
        <v>35400</v>
      </c>
      <c r="L3564">
        <v>36750</v>
      </c>
      <c r="M3564" t="s">
        <v>39</v>
      </c>
      <c r="N3564" t="s">
        <v>65</v>
      </c>
      <c r="O3564" s="1">
        <f t="shared" si="55"/>
        <v>42243.527777777774</v>
      </c>
    </row>
    <row r="3565" spans="1:15">
      <c r="A3565" s="2">
        <v>300000000003564</v>
      </c>
      <c r="B3565" s="2">
        <v>200000000002611</v>
      </c>
      <c r="C3565" t="s">
        <v>3742</v>
      </c>
      <c r="D3565" t="s">
        <v>35</v>
      </c>
      <c r="E3565" s="4">
        <v>42243.62777777778</v>
      </c>
      <c r="F3565" s="3">
        <v>42978</v>
      </c>
      <c r="G3565" t="s">
        <v>2830</v>
      </c>
      <c r="H3565" s="2">
        <v>100000000000581</v>
      </c>
      <c r="I3565" t="s">
        <v>408</v>
      </c>
      <c r="J3565" t="s">
        <v>409</v>
      </c>
      <c r="K3565">
        <v>678000</v>
      </c>
      <c r="L3565">
        <v>678000</v>
      </c>
      <c r="M3565" t="s">
        <v>39</v>
      </c>
      <c r="N3565" t="s">
        <v>65</v>
      </c>
      <c r="O3565" s="1">
        <f t="shared" si="55"/>
        <v>42243.919444444444</v>
      </c>
    </row>
    <row r="3566" spans="1:15">
      <c r="A3566" s="2">
        <v>300000000003565</v>
      </c>
      <c r="B3566" s="2">
        <v>200000000000315</v>
      </c>
      <c r="C3566" t="s">
        <v>3743</v>
      </c>
      <c r="D3566" t="s">
        <v>35</v>
      </c>
      <c r="E3566" s="4">
        <v>42243.559027777781</v>
      </c>
      <c r="F3566" s="3">
        <v>42383</v>
      </c>
      <c r="G3566" t="s">
        <v>1368</v>
      </c>
      <c r="H3566" s="2">
        <v>100000000000313</v>
      </c>
      <c r="I3566" t="s">
        <v>21</v>
      </c>
      <c r="J3566" t="s">
        <v>21</v>
      </c>
      <c r="K3566">
        <v>198750</v>
      </c>
      <c r="L3566">
        <v>198750</v>
      </c>
      <c r="M3566" t="s">
        <v>31</v>
      </c>
      <c r="N3566" t="s">
        <v>48</v>
      </c>
      <c r="O3566" s="1">
        <f t="shared" si="55"/>
        <v>42243.850694444445</v>
      </c>
    </row>
    <row r="3567" spans="1:15">
      <c r="A3567" s="2">
        <v>300000000003566</v>
      </c>
      <c r="B3567" s="2">
        <v>200000000001908</v>
      </c>
      <c r="C3567" t="s">
        <v>3744</v>
      </c>
      <c r="D3567" t="s">
        <v>212</v>
      </c>
      <c r="E3567" s="4">
        <v>42243.31527777778</v>
      </c>
      <c r="F3567" s="3">
        <v>42257</v>
      </c>
      <c r="G3567" t="s">
        <v>896</v>
      </c>
      <c r="H3567" s="2">
        <v>100000000000160</v>
      </c>
      <c r="I3567" t="s">
        <v>30</v>
      </c>
      <c r="J3567" t="s">
        <v>30</v>
      </c>
      <c r="K3567">
        <v>27300</v>
      </c>
      <c r="L3567">
        <v>27300</v>
      </c>
      <c r="M3567" t="s">
        <v>22</v>
      </c>
      <c r="N3567" t="s">
        <v>198</v>
      </c>
      <c r="O3567" s="1">
        <f t="shared" si="55"/>
        <v>42243.606944444444</v>
      </c>
    </row>
    <row r="3568" spans="1:15">
      <c r="A3568" s="2">
        <v>300000000003567</v>
      </c>
      <c r="B3568" s="2">
        <v>200000000002159</v>
      </c>
      <c r="C3568" t="s">
        <v>3745</v>
      </c>
      <c r="D3568" t="s">
        <v>35</v>
      </c>
      <c r="E3568" s="4">
        <v>42243.654861111114</v>
      </c>
      <c r="F3568" s="3">
        <v>42353</v>
      </c>
      <c r="G3568" t="s">
        <v>243</v>
      </c>
      <c r="H3568" s="2">
        <v>100000000000103</v>
      </c>
      <c r="I3568" t="s">
        <v>21</v>
      </c>
      <c r="J3568" t="s">
        <v>21</v>
      </c>
      <c r="K3568">
        <v>367500</v>
      </c>
      <c r="L3568">
        <v>124500</v>
      </c>
      <c r="M3568" t="s">
        <v>31</v>
      </c>
      <c r="N3568" t="s">
        <v>48</v>
      </c>
      <c r="O3568" s="1">
        <f t="shared" si="55"/>
        <v>42243.946527777778</v>
      </c>
    </row>
    <row r="3569" spans="1:15">
      <c r="A3569" s="2">
        <v>300000000003568</v>
      </c>
      <c r="B3569" s="2">
        <v>200000000003015</v>
      </c>
      <c r="C3569" t="s">
        <v>3746</v>
      </c>
      <c r="D3569" t="s">
        <v>35</v>
      </c>
      <c r="E3569" s="4">
        <v>42244</v>
      </c>
      <c r="F3569" s="3">
        <v>42319</v>
      </c>
      <c r="G3569" t="s">
        <v>475</v>
      </c>
      <c r="H3569" s="2">
        <v>100000000000131</v>
      </c>
      <c r="I3569" t="s">
        <v>21</v>
      </c>
      <c r="J3569" t="s">
        <v>21</v>
      </c>
      <c r="M3569" t="s">
        <v>39</v>
      </c>
      <c r="N3569" t="s">
        <v>65</v>
      </c>
      <c r="O3569" s="1">
        <f t="shared" si="55"/>
        <v>42244.291666666664</v>
      </c>
    </row>
    <row r="3570" spans="1:15">
      <c r="A3570" s="2">
        <v>300000000003569</v>
      </c>
      <c r="B3570" s="2">
        <v>200000000000006</v>
      </c>
      <c r="C3570" t="s">
        <v>3747</v>
      </c>
      <c r="D3570" t="s">
        <v>35</v>
      </c>
      <c r="E3570" s="4">
        <v>42244</v>
      </c>
      <c r="F3570" s="3">
        <v>42268</v>
      </c>
      <c r="G3570" t="s">
        <v>555</v>
      </c>
      <c r="H3570" s="2">
        <v>100000000000206</v>
      </c>
      <c r="I3570" t="s">
        <v>21</v>
      </c>
      <c r="J3570" t="s">
        <v>21</v>
      </c>
      <c r="M3570" t="s">
        <v>22</v>
      </c>
      <c r="N3570" t="s">
        <v>23</v>
      </c>
      <c r="O3570" s="1">
        <f t="shared" si="55"/>
        <v>42244.291666666664</v>
      </c>
    </row>
    <row r="3571" spans="1:15">
      <c r="A3571" s="2">
        <v>300000000003570</v>
      </c>
      <c r="B3571" s="2">
        <v>200000000000156</v>
      </c>
      <c r="C3571" t="s">
        <v>3748</v>
      </c>
      <c r="D3571" t="s">
        <v>35</v>
      </c>
      <c r="E3571" s="4">
        <v>42245.65625</v>
      </c>
      <c r="F3571" s="3">
        <v>42410</v>
      </c>
      <c r="G3571" t="s">
        <v>702</v>
      </c>
      <c r="H3571" s="2">
        <v>100000000000419</v>
      </c>
      <c r="I3571" t="s">
        <v>21</v>
      </c>
      <c r="J3571" t="s">
        <v>21</v>
      </c>
      <c r="K3571">
        <v>259500</v>
      </c>
      <c r="L3571">
        <v>205500</v>
      </c>
      <c r="M3571" t="s">
        <v>22</v>
      </c>
      <c r="N3571" t="s">
        <v>23</v>
      </c>
      <c r="O3571" s="1">
        <f t="shared" si="55"/>
        <v>42245.947916666664</v>
      </c>
    </row>
    <row r="3572" spans="1:15">
      <c r="A3572" s="2">
        <v>300000000003571</v>
      </c>
      <c r="B3572" s="2">
        <v>200000000000610</v>
      </c>
      <c r="C3572" t="s">
        <v>3749</v>
      </c>
      <c r="D3572" t="s">
        <v>35</v>
      </c>
      <c r="E3572" s="4">
        <v>42246.469444444447</v>
      </c>
      <c r="F3572" s="3">
        <v>42755</v>
      </c>
      <c r="G3572" t="s">
        <v>1410</v>
      </c>
      <c r="H3572" s="2">
        <v>100000000000554</v>
      </c>
      <c r="I3572" t="s">
        <v>486</v>
      </c>
      <c r="J3572" t="s">
        <v>487</v>
      </c>
      <c r="K3572">
        <v>76570</v>
      </c>
      <c r="L3572">
        <v>69820</v>
      </c>
      <c r="M3572" t="s">
        <v>22</v>
      </c>
      <c r="N3572" t="s">
        <v>23</v>
      </c>
      <c r="O3572" s="1">
        <f t="shared" si="55"/>
        <v>42246.761111111111</v>
      </c>
    </row>
    <row r="3573" spans="1:15">
      <c r="A3573" s="2">
        <v>300000000003572</v>
      </c>
      <c r="B3573" s="2">
        <v>200000000000168</v>
      </c>
      <c r="C3573" t="s">
        <v>3750</v>
      </c>
      <c r="D3573" t="s">
        <v>35</v>
      </c>
      <c r="E3573" s="4">
        <v>42246.647222222222</v>
      </c>
      <c r="F3573" s="3">
        <v>42734</v>
      </c>
      <c r="G3573" t="s">
        <v>702</v>
      </c>
      <c r="H3573" s="2">
        <v>100000000000419</v>
      </c>
      <c r="I3573" t="s">
        <v>486</v>
      </c>
      <c r="J3573" t="s">
        <v>487</v>
      </c>
      <c r="K3573">
        <v>340500</v>
      </c>
      <c r="L3573">
        <v>340500</v>
      </c>
      <c r="M3573" t="s">
        <v>22</v>
      </c>
      <c r="N3573" t="s">
        <v>23</v>
      </c>
      <c r="O3573" s="1">
        <f t="shared" si="55"/>
        <v>42246.938888888886</v>
      </c>
    </row>
    <row r="3574" spans="1:15">
      <c r="A3574" s="2">
        <v>300000000003573</v>
      </c>
      <c r="B3574" s="2">
        <v>200000000000210</v>
      </c>
      <c r="C3574" t="s">
        <v>3751</v>
      </c>
      <c r="D3574" t="s">
        <v>35</v>
      </c>
      <c r="E3574" s="4">
        <v>42247.244444444441</v>
      </c>
      <c r="F3574" s="3">
        <v>42423</v>
      </c>
      <c r="G3574" t="s">
        <v>3752</v>
      </c>
      <c r="H3574" s="2">
        <v>100000000000339</v>
      </c>
      <c r="I3574" t="s">
        <v>21</v>
      </c>
      <c r="J3574" t="s">
        <v>21</v>
      </c>
      <c r="K3574">
        <v>1353000</v>
      </c>
      <c r="L3574">
        <v>408000</v>
      </c>
      <c r="M3574" t="s">
        <v>22</v>
      </c>
      <c r="N3574" t="s">
        <v>23</v>
      </c>
      <c r="O3574" s="1">
        <f t="shared" si="55"/>
        <v>42247.536111111105</v>
      </c>
    </row>
    <row r="3575" spans="1:15">
      <c r="A3575" s="2">
        <v>300000000003574</v>
      </c>
      <c r="B3575" s="2">
        <v>200000000001577</v>
      </c>
      <c r="C3575" t="s">
        <v>3753</v>
      </c>
      <c r="D3575" t="s">
        <v>19</v>
      </c>
      <c r="E3575" s="4">
        <v>42247.8</v>
      </c>
      <c r="F3575" s="3">
        <v>42310</v>
      </c>
      <c r="G3575" t="s">
        <v>991</v>
      </c>
      <c r="H3575" s="2">
        <v>100000000000199</v>
      </c>
      <c r="I3575" t="s">
        <v>21</v>
      </c>
      <c r="J3575" t="s">
        <v>21</v>
      </c>
      <c r="K3575">
        <v>158920</v>
      </c>
      <c r="L3575">
        <v>158920</v>
      </c>
      <c r="M3575" t="s">
        <v>39</v>
      </c>
      <c r="N3575" t="s">
        <v>65</v>
      </c>
      <c r="O3575" s="1">
        <f t="shared" si="55"/>
        <v>42248.091666666667</v>
      </c>
    </row>
    <row r="3576" spans="1:15">
      <c r="A3576" s="2">
        <v>300000000003575</v>
      </c>
      <c r="B3576" s="2">
        <v>200000000000188</v>
      </c>
      <c r="C3576" t="s">
        <v>3754</v>
      </c>
      <c r="D3576" t="s">
        <v>35</v>
      </c>
      <c r="E3576" s="4">
        <v>42247</v>
      </c>
      <c r="F3576" s="3">
        <v>42348</v>
      </c>
      <c r="G3576" t="s">
        <v>734</v>
      </c>
      <c r="H3576" s="2">
        <v>100000000000196</v>
      </c>
      <c r="I3576" t="s">
        <v>21</v>
      </c>
      <c r="J3576" t="s">
        <v>21</v>
      </c>
      <c r="M3576" t="s">
        <v>22</v>
      </c>
      <c r="N3576" t="s">
        <v>23</v>
      </c>
      <c r="O3576" s="1">
        <f t="shared" si="55"/>
        <v>42247.291666666664</v>
      </c>
    </row>
    <row r="3577" spans="1:15">
      <c r="A3577" s="2">
        <v>300000000003576</v>
      </c>
      <c r="B3577" s="2">
        <v>200000000003022</v>
      </c>
      <c r="C3577" t="s">
        <v>3755</v>
      </c>
      <c r="D3577" t="s">
        <v>35</v>
      </c>
      <c r="E3577" s="4">
        <v>42247</v>
      </c>
      <c r="F3577" s="3">
        <v>42248</v>
      </c>
      <c r="G3577" t="s">
        <v>676</v>
      </c>
      <c r="H3577" s="2">
        <v>100000000000178</v>
      </c>
      <c r="I3577" t="s">
        <v>21</v>
      </c>
      <c r="J3577" t="s">
        <v>21</v>
      </c>
      <c r="K3577">
        <v>124500</v>
      </c>
      <c r="L3577">
        <v>124500</v>
      </c>
      <c r="M3577" t="s">
        <v>101</v>
      </c>
      <c r="N3577" t="s">
        <v>101</v>
      </c>
      <c r="O3577" s="1">
        <f t="shared" si="55"/>
        <v>42247.291666666664</v>
      </c>
    </row>
    <row r="3578" spans="1:15">
      <c r="A3578" s="2">
        <v>300000000003577</v>
      </c>
      <c r="B3578" s="2">
        <v>200000000001279</v>
      </c>
      <c r="C3578" t="s">
        <v>3756</v>
      </c>
      <c r="D3578" t="s">
        <v>35</v>
      </c>
      <c r="E3578" s="4">
        <v>42247</v>
      </c>
      <c r="F3578" s="3">
        <v>42293</v>
      </c>
      <c r="G3578" t="s">
        <v>676</v>
      </c>
      <c r="H3578" s="2">
        <v>100000000000178</v>
      </c>
      <c r="I3578" t="s">
        <v>21</v>
      </c>
      <c r="J3578" t="s">
        <v>21</v>
      </c>
      <c r="K3578">
        <v>124500</v>
      </c>
      <c r="L3578">
        <v>124500</v>
      </c>
      <c r="M3578" t="s">
        <v>101</v>
      </c>
      <c r="N3578" t="s">
        <v>101</v>
      </c>
      <c r="O3578" s="1">
        <f t="shared" si="55"/>
        <v>42247.291666666664</v>
      </c>
    </row>
    <row r="3579" spans="1:15">
      <c r="A3579" s="2">
        <v>300000000003578</v>
      </c>
      <c r="B3579" s="2">
        <v>200000000000399</v>
      </c>
      <c r="C3579" t="s">
        <v>3757</v>
      </c>
      <c r="D3579" t="s">
        <v>35</v>
      </c>
      <c r="E3579" s="4">
        <v>42247.334722222222</v>
      </c>
      <c r="F3579" s="3">
        <v>42279</v>
      </c>
      <c r="G3579" t="s">
        <v>1243</v>
      </c>
      <c r="H3579" s="2">
        <v>100000000000268</v>
      </c>
      <c r="I3579" t="s">
        <v>21</v>
      </c>
      <c r="J3579" t="s">
        <v>21</v>
      </c>
      <c r="K3579">
        <v>3293620</v>
      </c>
      <c r="L3579">
        <v>1319250</v>
      </c>
      <c r="M3579" t="s">
        <v>39</v>
      </c>
      <c r="N3579" t="s">
        <v>65</v>
      </c>
      <c r="O3579" s="1">
        <f t="shared" si="55"/>
        <v>42247.626388888886</v>
      </c>
    </row>
    <row r="3580" spans="1:15">
      <c r="A3580" s="2">
        <v>300000000003579</v>
      </c>
      <c r="B3580" s="2">
        <v>200000000000426</v>
      </c>
      <c r="C3580" t="s">
        <v>3758</v>
      </c>
      <c r="D3580" t="s">
        <v>35</v>
      </c>
      <c r="E3580" s="4">
        <v>42247.991666666669</v>
      </c>
      <c r="F3580" s="3">
        <v>42352</v>
      </c>
      <c r="G3580" t="s">
        <v>831</v>
      </c>
      <c r="H3580" s="2">
        <v>100000000000242</v>
      </c>
      <c r="I3580" t="s">
        <v>21</v>
      </c>
      <c r="J3580" t="s">
        <v>21</v>
      </c>
      <c r="M3580" t="s">
        <v>22</v>
      </c>
      <c r="N3580" t="s">
        <v>23</v>
      </c>
      <c r="O3580" s="1">
        <f t="shared" si="55"/>
        <v>42248.283333333333</v>
      </c>
    </row>
    <row r="3581" spans="1:15">
      <c r="A3581" s="2">
        <v>300000000003580</v>
      </c>
      <c r="B3581" s="2">
        <v>200000000003019</v>
      </c>
      <c r="C3581" t="s">
        <v>3759</v>
      </c>
      <c r="D3581" t="s">
        <v>35</v>
      </c>
      <c r="E3581" s="4">
        <v>42247</v>
      </c>
      <c r="F3581" s="3">
        <v>42750</v>
      </c>
      <c r="G3581" t="s">
        <v>1706</v>
      </c>
      <c r="H3581" s="2">
        <v>100000000000631</v>
      </c>
      <c r="I3581" t="s">
        <v>486</v>
      </c>
      <c r="J3581" t="s">
        <v>409</v>
      </c>
      <c r="K3581">
        <v>259500</v>
      </c>
      <c r="L3581">
        <v>259500</v>
      </c>
      <c r="M3581" t="s">
        <v>31</v>
      </c>
      <c r="N3581" t="s">
        <v>48</v>
      </c>
      <c r="O3581" s="1">
        <f t="shared" si="55"/>
        <v>42247.291666666664</v>
      </c>
    </row>
    <row r="3582" spans="1:15">
      <c r="A3582" s="2">
        <v>300000000003581</v>
      </c>
      <c r="B3582" s="2">
        <v>200000000003017</v>
      </c>
      <c r="C3582" t="s">
        <v>3760</v>
      </c>
      <c r="D3582" t="s">
        <v>35</v>
      </c>
      <c r="E3582" s="4">
        <v>42247</v>
      </c>
      <c r="F3582" s="3">
        <v>43063</v>
      </c>
      <c r="G3582" t="s">
        <v>1410</v>
      </c>
      <c r="H3582" s="2">
        <v>100000000000554</v>
      </c>
      <c r="I3582" t="s">
        <v>810</v>
      </c>
      <c r="J3582" t="s">
        <v>490</v>
      </c>
      <c r="M3582" t="s">
        <v>22</v>
      </c>
      <c r="N3582" t="s">
        <v>23</v>
      </c>
      <c r="O3582" s="1">
        <f t="shared" si="55"/>
        <v>42247.291666666664</v>
      </c>
    </row>
    <row r="3583" spans="1:15">
      <c r="A3583" s="2">
        <v>300000000003582</v>
      </c>
      <c r="B3583" s="2">
        <v>200000000003021</v>
      </c>
      <c r="C3583" t="s">
        <v>3761</v>
      </c>
      <c r="D3583" t="s">
        <v>35</v>
      </c>
      <c r="E3583" s="4">
        <v>42247</v>
      </c>
      <c r="F3583" s="3">
        <v>42310</v>
      </c>
      <c r="G3583" t="s">
        <v>1153</v>
      </c>
      <c r="H3583" s="2">
        <v>100000000000257</v>
      </c>
      <c r="I3583" t="s">
        <v>21</v>
      </c>
      <c r="J3583" t="s">
        <v>21</v>
      </c>
      <c r="M3583" t="s">
        <v>31</v>
      </c>
      <c r="N3583" t="s">
        <v>48</v>
      </c>
      <c r="O3583" s="1">
        <f t="shared" si="55"/>
        <v>42247.291666666664</v>
      </c>
    </row>
    <row r="3584" spans="1:15">
      <c r="A3584" s="2">
        <v>300000000003583</v>
      </c>
      <c r="B3584" s="2">
        <v>200000000001943</v>
      </c>
      <c r="C3584" t="s">
        <v>3762</v>
      </c>
      <c r="D3584" t="s">
        <v>35</v>
      </c>
      <c r="E3584" s="4">
        <v>42247.624305555553</v>
      </c>
      <c r="F3584" s="3">
        <v>42724</v>
      </c>
      <c r="G3584" t="s">
        <v>218</v>
      </c>
      <c r="H3584" s="2">
        <v>100000000000188</v>
      </c>
      <c r="I3584" t="s">
        <v>486</v>
      </c>
      <c r="J3584" t="s">
        <v>487</v>
      </c>
      <c r="K3584">
        <v>114760</v>
      </c>
      <c r="L3584">
        <v>114760</v>
      </c>
      <c r="M3584" t="s">
        <v>31</v>
      </c>
      <c r="N3584" t="s">
        <v>32</v>
      </c>
      <c r="O3584" s="1">
        <f t="shared" si="55"/>
        <v>42247.915972222218</v>
      </c>
    </row>
    <row r="3585" spans="1:15">
      <c r="A3585" s="2">
        <v>300000000003584</v>
      </c>
      <c r="B3585" s="2">
        <v>200000000003024</v>
      </c>
      <c r="C3585" t="s">
        <v>3763</v>
      </c>
      <c r="D3585" t="s">
        <v>35</v>
      </c>
      <c r="E3585" s="4">
        <v>42247</v>
      </c>
      <c r="F3585" s="3">
        <v>42270</v>
      </c>
      <c r="G3585" t="s">
        <v>220</v>
      </c>
      <c r="H3585" s="2">
        <v>100000000000093</v>
      </c>
      <c r="I3585" t="s">
        <v>21</v>
      </c>
      <c r="J3585" t="s">
        <v>21</v>
      </c>
      <c r="M3585" t="s">
        <v>22</v>
      </c>
      <c r="N3585" t="s">
        <v>23</v>
      </c>
      <c r="O3585" s="1">
        <f t="shared" si="55"/>
        <v>42247.291666666664</v>
      </c>
    </row>
    <row r="3586" spans="1:15">
      <c r="A3586" s="2">
        <v>300000000003585</v>
      </c>
      <c r="B3586" s="2">
        <v>200000000003026</v>
      </c>
      <c r="C3586" t="s">
        <v>3764</v>
      </c>
      <c r="D3586" t="s">
        <v>35</v>
      </c>
      <c r="E3586" s="4">
        <v>42247</v>
      </c>
      <c r="F3586" s="3">
        <v>42270</v>
      </c>
      <c r="G3586" t="s">
        <v>220</v>
      </c>
      <c r="H3586" s="2">
        <v>100000000000093</v>
      </c>
      <c r="I3586" t="s">
        <v>21</v>
      </c>
      <c r="J3586" t="s">
        <v>21</v>
      </c>
      <c r="M3586" t="s">
        <v>22</v>
      </c>
      <c r="N3586" t="s">
        <v>23</v>
      </c>
      <c r="O3586" s="1">
        <f t="shared" si="55"/>
        <v>42247.291666666664</v>
      </c>
    </row>
    <row r="3587" spans="1:15">
      <c r="A3587" s="2">
        <v>300000000003586</v>
      </c>
      <c r="B3587" s="2">
        <v>200000000003025</v>
      </c>
      <c r="C3587" t="s">
        <v>3765</v>
      </c>
      <c r="D3587" t="s">
        <v>35</v>
      </c>
      <c r="E3587" s="4">
        <v>42247</v>
      </c>
      <c r="F3587" s="3">
        <v>42794</v>
      </c>
      <c r="G3587" t="s">
        <v>851</v>
      </c>
      <c r="H3587" s="2">
        <v>100000000000228</v>
      </c>
      <c r="I3587" t="s">
        <v>810</v>
      </c>
      <c r="J3587" t="s">
        <v>490</v>
      </c>
      <c r="K3587">
        <v>124500</v>
      </c>
      <c r="L3587">
        <v>124500</v>
      </c>
      <c r="M3587" t="s">
        <v>101</v>
      </c>
      <c r="N3587" t="s">
        <v>101</v>
      </c>
      <c r="O3587" s="1">
        <f t="shared" ref="O3587:O3650" si="56">IF(E3587&lt;$S$2,E3587+$T$2,IF(E3587&lt;$S$3,E3587+$T$3,IF(E3587&lt;$S$4,E3587+$T$4,IF(E3587&lt;$S$5,E3587+$T$5,IF(E3587&lt;$S$6,E3587+$T$6,IF(E3587&lt;$S$7,E3587+$T$7,IF(E3587&lt;$S$8,E3587+$T$8,IF(E3587&lt;$S$9,E3587+$T$9,IF(E3587&lt;$S$10,E3587+$T$10,IF(E3587&lt;$S$11,E3587+$T$11,IF(E3587&lt;$S$12,E3587+$T$12,IF(E3587&lt;$S$13,E3587+$T$13,IF(E3587&lt;$S$14,E3587+$T$14,IF(E3587&lt;$S$15,E3587+$T$15,IF(E3587&lt;$S$16,E3587+$T$16,IF(E3587&lt;$S$17,E3587+$T$17,""))))))))))))))))</f>
        <v>42247.291666666664</v>
      </c>
    </row>
    <row r="3588" spans="1:15">
      <c r="A3588" s="2">
        <v>300000000003587</v>
      </c>
      <c r="B3588" s="2">
        <v>200000000001101</v>
      </c>
      <c r="C3588" t="s">
        <v>3766</v>
      </c>
      <c r="D3588" t="s">
        <v>35</v>
      </c>
      <c r="E3588" s="4">
        <v>42247</v>
      </c>
      <c r="F3588" s="3">
        <v>42794</v>
      </c>
      <c r="G3588" t="s">
        <v>851</v>
      </c>
      <c r="H3588" s="2">
        <v>100000000000228</v>
      </c>
      <c r="I3588" t="s">
        <v>810</v>
      </c>
      <c r="J3588" t="s">
        <v>490</v>
      </c>
      <c r="K3588">
        <v>124500</v>
      </c>
      <c r="L3588">
        <v>124500</v>
      </c>
      <c r="M3588" t="s">
        <v>101</v>
      </c>
      <c r="N3588" t="s">
        <v>101</v>
      </c>
      <c r="O3588" s="1">
        <f t="shared" si="56"/>
        <v>42247.291666666664</v>
      </c>
    </row>
    <row r="3589" spans="1:15">
      <c r="A3589" s="2">
        <v>300000000003588</v>
      </c>
      <c r="B3589" s="2">
        <v>200000000003023</v>
      </c>
      <c r="C3589" t="s">
        <v>3767</v>
      </c>
      <c r="D3589" t="s">
        <v>35</v>
      </c>
      <c r="E3589" s="4">
        <v>42247</v>
      </c>
      <c r="F3589" s="3">
        <v>42863</v>
      </c>
      <c r="G3589" t="s">
        <v>1107</v>
      </c>
      <c r="H3589" s="2">
        <v>100000000000368</v>
      </c>
      <c r="I3589" t="s">
        <v>810</v>
      </c>
      <c r="J3589" t="s">
        <v>490</v>
      </c>
      <c r="K3589">
        <v>124500</v>
      </c>
      <c r="L3589">
        <v>124500</v>
      </c>
      <c r="M3589" t="s">
        <v>31</v>
      </c>
      <c r="N3589" t="s">
        <v>48</v>
      </c>
      <c r="O3589" s="1">
        <f t="shared" si="56"/>
        <v>42247.291666666664</v>
      </c>
    </row>
    <row r="3590" spans="1:15">
      <c r="A3590" s="2">
        <v>300000000003589</v>
      </c>
      <c r="B3590" s="2">
        <v>200000000003020</v>
      </c>
      <c r="C3590" t="s">
        <v>3768</v>
      </c>
      <c r="D3590" t="s">
        <v>35</v>
      </c>
      <c r="E3590" s="4">
        <v>42247</v>
      </c>
      <c r="F3590" s="3">
        <v>42396</v>
      </c>
      <c r="G3590" t="s">
        <v>1743</v>
      </c>
      <c r="H3590" s="2">
        <v>100000000000169</v>
      </c>
      <c r="I3590" t="s">
        <v>21</v>
      </c>
      <c r="J3590" t="s">
        <v>21</v>
      </c>
      <c r="M3590" t="s">
        <v>101</v>
      </c>
      <c r="N3590" t="s">
        <v>101</v>
      </c>
      <c r="O3590" s="1">
        <f t="shared" si="56"/>
        <v>42247.291666666664</v>
      </c>
    </row>
    <row r="3591" spans="1:15">
      <c r="A3591" s="2">
        <v>300000000003590</v>
      </c>
      <c r="B3591" s="2">
        <v>200000000002393</v>
      </c>
      <c r="C3591" t="s">
        <v>3769</v>
      </c>
      <c r="D3591" t="s">
        <v>35</v>
      </c>
      <c r="E3591" s="4">
        <v>42247.801388888889</v>
      </c>
      <c r="F3591" s="3">
        <v>42825</v>
      </c>
      <c r="G3591" t="s">
        <v>1191</v>
      </c>
      <c r="H3591" s="2">
        <v>100000000000216</v>
      </c>
      <c r="I3591" t="s">
        <v>486</v>
      </c>
      <c r="J3591" t="s">
        <v>409</v>
      </c>
      <c r="K3591">
        <v>212920</v>
      </c>
      <c r="L3591">
        <v>212920</v>
      </c>
      <c r="M3591" t="s">
        <v>39</v>
      </c>
      <c r="N3591" t="s">
        <v>65</v>
      </c>
      <c r="O3591" s="1">
        <f t="shared" si="56"/>
        <v>42248.093055555553</v>
      </c>
    </row>
    <row r="3592" spans="1:15">
      <c r="A3592" s="2">
        <v>300000000003591</v>
      </c>
      <c r="B3592" s="2">
        <v>200000000003018</v>
      </c>
      <c r="C3592" t="s">
        <v>3770</v>
      </c>
      <c r="D3592" t="s">
        <v>35</v>
      </c>
      <c r="E3592" s="4">
        <v>42247</v>
      </c>
      <c r="F3592" s="3">
        <v>42536</v>
      </c>
      <c r="G3592" t="s">
        <v>1301</v>
      </c>
      <c r="H3592" s="2">
        <v>100000000000317</v>
      </c>
      <c r="I3592" t="s">
        <v>21</v>
      </c>
      <c r="J3592" t="s">
        <v>21</v>
      </c>
      <c r="M3592" t="s">
        <v>31</v>
      </c>
      <c r="N3592" t="s">
        <v>48</v>
      </c>
      <c r="O3592" s="1">
        <f t="shared" si="56"/>
        <v>42247.291666666664</v>
      </c>
    </row>
    <row r="3593" spans="1:15">
      <c r="A3593" s="2">
        <v>300000000003592</v>
      </c>
      <c r="B3593" s="2">
        <v>200000000001880</v>
      </c>
      <c r="C3593" t="s">
        <v>3771</v>
      </c>
      <c r="D3593" t="s">
        <v>35</v>
      </c>
      <c r="E3593" s="4">
        <v>42247</v>
      </c>
      <c r="F3593" s="3">
        <v>42902</v>
      </c>
      <c r="G3593" t="s">
        <v>110</v>
      </c>
      <c r="H3593" s="2">
        <v>100000000000107</v>
      </c>
      <c r="I3593" t="s">
        <v>810</v>
      </c>
      <c r="J3593" t="s">
        <v>490</v>
      </c>
      <c r="M3593" t="s">
        <v>22</v>
      </c>
      <c r="N3593" t="s">
        <v>23</v>
      </c>
      <c r="O3593" s="1">
        <f t="shared" si="56"/>
        <v>42247.291666666664</v>
      </c>
    </row>
    <row r="3594" spans="1:15">
      <c r="A3594" s="2">
        <v>300000000003593</v>
      </c>
      <c r="B3594" s="2">
        <v>200000000003016</v>
      </c>
      <c r="C3594" t="s">
        <v>3772</v>
      </c>
      <c r="D3594" t="s">
        <v>35</v>
      </c>
      <c r="E3594" s="4">
        <v>42247</v>
      </c>
      <c r="F3594" s="3">
        <v>42270</v>
      </c>
      <c r="G3594" t="s">
        <v>555</v>
      </c>
      <c r="H3594" s="2">
        <v>100000000000206</v>
      </c>
      <c r="I3594" t="s">
        <v>21</v>
      </c>
      <c r="J3594" t="s">
        <v>21</v>
      </c>
      <c r="M3594" t="s">
        <v>22</v>
      </c>
      <c r="N3594" t="s">
        <v>23</v>
      </c>
      <c r="O3594" s="1">
        <f t="shared" si="56"/>
        <v>42247.291666666664</v>
      </c>
    </row>
    <row r="3595" spans="1:15">
      <c r="A3595" s="2">
        <v>300000000003594</v>
      </c>
      <c r="B3595" s="2">
        <v>200000000003014</v>
      </c>
      <c r="C3595" t="s">
        <v>3773</v>
      </c>
      <c r="D3595" t="s">
        <v>35</v>
      </c>
      <c r="E3595" s="4">
        <v>42247</v>
      </c>
      <c r="F3595" s="3">
        <v>42674</v>
      </c>
      <c r="G3595" t="s">
        <v>555</v>
      </c>
      <c r="H3595" s="2">
        <v>100000000000206</v>
      </c>
      <c r="I3595" t="s">
        <v>486</v>
      </c>
      <c r="J3595" t="s">
        <v>487</v>
      </c>
      <c r="K3595">
        <v>205500</v>
      </c>
      <c r="L3595">
        <v>205500</v>
      </c>
      <c r="M3595" t="s">
        <v>22</v>
      </c>
      <c r="N3595" t="s">
        <v>23</v>
      </c>
      <c r="O3595" s="1">
        <f t="shared" si="56"/>
        <v>42247.291666666664</v>
      </c>
    </row>
    <row r="3596" spans="1:15">
      <c r="A3596" s="2">
        <v>300000000003595</v>
      </c>
      <c r="B3596" s="2">
        <v>200000000001879</v>
      </c>
      <c r="C3596" t="s">
        <v>3774</v>
      </c>
      <c r="D3596" t="s">
        <v>35</v>
      </c>
      <c r="E3596" s="4">
        <v>42248</v>
      </c>
      <c r="F3596" s="3">
        <v>42485</v>
      </c>
      <c r="G3596" t="s">
        <v>2085</v>
      </c>
      <c r="H3596" s="2">
        <v>100000000000467</v>
      </c>
      <c r="I3596" t="s">
        <v>21</v>
      </c>
      <c r="J3596" t="s">
        <v>21</v>
      </c>
      <c r="K3596">
        <v>678000</v>
      </c>
      <c r="M3596" t="s">
        <v>39</v>
      </c>
      <c r="N3596" t="s">
        <v>40</v>
      </c>
      <c r="O3596" s="1">
        <f t="shared" si="56"/>
        <v>42248.291666666664</v>
      </c>
    </row>
    <row r="3597" spans="1:15">
      <c r="A3597" s="2">
        <v>300000000003596</v>
      </c>
      <c r="B3597" s="2">
        <v>200000000003029</v>
      </c>
      <c r="C3597" t="s">
        <v>3775</v>
      </c>
      <c r="D3597" t="s">
        <v>35</v>
      </c>
      <c r="E3597" s="4">
        <v>42248</v>
      </c>
      <c r="F3597" s="3">
        <v>42583</v>
      </c>
      <c r="G3597" t="s">
        <v>2085</v>
      </c>
      <c r="H3597" s="2">
        <v>100000000000467</v>
      </c>
      <c r="I3597" t="s">
        <v>21</v>
      </c>
      <c r="J3597" t="s">
        <v>21</v>
      </c>
      <c r="K3597">
        <v>165000</v>
      </c>
      <c r="M3597" t="s">
        <v>39</v>
      </c>
      <c r="N3597" t="s">
        <v>40</v>
      </c>
      <c r="O3597" s="1">
        <f t="shared" si="56"/>
        <v>42248.291666666664</v>
      </c>
    </row>
    <row r="3598" spans="1:15">
      <c r="A3598" s="2">
        <v>300000000003597</v>
      </c>
      <c r="B3598" s="2">
        <v>200000000003030</v>
      </c>
      <c r="C3598" t="s">
        <v>3776</v>
      </c>
      <c r="D3598" t="s">
        <v>35</v>
      </c>
      <c r="E3598" s="4">
        <v>42248</v>
      </c>
      <c r="F3598" s="3">
        <v>42089</v>
      </c>
      <c r="G3598" t="s">
        <v>2085</v>
      </c>
      <c r="H3598" s="2">
        <v>100000000000467</v>
      </c>
      <c r="I3598" t="s">
        <v>408</v>
      </c>
      <c r="J3598" t="s">
        <v>409</v>
      </c>
      <c r="K3598">
        <v>340500</v>
      </c>
      <c r="L3598">
        <v>340500</v>
      </c>
      <c r="M3598" t="s">
        <v>39</v>
      </c>
      <c r="N3598" t="s">
        <v>40</v>
      </c>
      <c r="O3598" s="1">
        <f t="shared" si="56"/>
        <v>42248.291666666664</v>
      </c>
    </row>
    <row r="3599" spans="1:15">
      <c r="A3599" s="2">
        <v>300000000003598</v>
      </c>
      <c r="B3599" s="2">
        <v>200000000003031</v>
      </c>
      <c r="C3599" t="s">
        <v>3777</v>
      </c>
      <c r="D3599" t="s">
        <v>35</v>
      </c>
      <c r="E3599" s="4">
        <v>42248</v>
      </c>
      <c r="F3599" s="3">
        <v>42853</v>
      </c>
      <c r="G3599" t="s">
        <v>1457</v>
      </c>
      <c r="H3599" s="2">
        <v>100000000000307</v>
      </c>
      <c r="I3599" t="s">
        <v>810</v>
      </c>
      <c r="J3599" t="s">
        <v>490</v>
      </c>
      <c r="K3599">
        <v>124500</v>
      </c>
      <c r="L3599">
        <v>124500</v>
      </c>
      <c r="M3599" t="s">
        <v>39</v>
      </c>
      <c r="N3599" t="s">
        <v>40</v>
      </c>
      <c r="O3599" s="1">
        <f t="shared" si="56"/>
        <v>42248.291666666664</v>
      </c>
    </row>
    <row r="3600" spans="1:15">
      <c r="A3600" s="2">
        <v>300000000003599</v>
      </c>
      <c r="B3600" s="2">
        <v>200000000003027</v>
      </c>
      <c r="C3600" t="s">
        <v>3778</v>
      </c>
      <c r="D3600" t="s">
        <v>35</v>
      </c>
      <c r="E3600" s="4">
        <v>42248</v>
      </c>
      <c r="F3600" s="3">
        <v>42597</v>
      </c>
      <c r="G3600" t="s">
        <v>1525</v>
      </c>
      <c r="H3600" s="2">
        <v>100000000000571</v>
      </c>
      <c r="I3600" t="s">
        <v>21</v>
      </c>
      <c r="J3600" t="s">
        <v>21</v>
      </c>
      <c r="M3600" t="s">
        <v>22</v>
      </c>
      <c r="N3600" t="s">
        <v>23</v>
      </c>
      <c r="O3600" s="1">
        <f t="shared" si="56"/>
        <v>42248.291666666664</v>
      </c>
    </row>
    <row r="3601" spans="1:15">
      <c r="A3601" s="2">
        <v>300000000003600</v>
      </c>
      <c r="B3601" s="2">
        <v>200000000003028</v>
      </c>
      <c r="C3601" t="s">
        <v>3779</v>
      </c>
      <c r="D3601" t="s">
        <v>35</v>
      </c>
      <c r="E3601" s="4">
        <v>42248</v>
      </c>
      <c r="F3601" s="3">
        <v>42734</v>
      </c>
      <c r="G3601" t="s">
        <v>243</v>
      </c>
      <c r="H3601" s="2">
        <v>100000000000103</v>
      </c>
      <c r="I3601" t="s">
        <v>486</v>
      </c>
      <c r="J3601" t="s">
        <v>409</v>
      </c>
      <c r="K3601">
        <v>198750</v>
      </c>
      <c r="L3601">
        <v>198750</v>
      </c>
      <c r="M3601" t="s">
        <v>31</v>
      </c>
      <c r="N3601" t="s">
        <v>48</v>
      </c>
      <c r="O3601" s="1">
        <f t="shared" si="56"/>
        <v>42248.291666666664</v>
      </c>
    </row>
    <row r="3602" spans="1:15">
      <c r="A3602" s="2">
        <v>300000000003601</v>
      </c>
      <c r="B3602" s="2">
        <v>200000000000887</v>
      </c>
      <c r="C3602" t="s">
        <v>3780</v>
      </c>
      <c r="D3602" t="s">
        <v>35</v>
      </c>
      <c r="E3602" s="4">
        <v>42248.560416666667</v>
      </c>
      <c r="F3602" s="3">
        <v>42433</v>
      </c>
      <c r="G3602" t="s">
        <v>1301</v>
      </c>
      <c r="H3602" s="2">
        <v>100000000000317</v>
      </c>
      <c r="I3602" t="s">
        <v>21</v>
      </c>
      <c r="J3602" t="s">
        <v>21</v>
      </c>
      <c r="K3602">
        <v>178500</v>
      </c>
      <c r="L3602">
        <v>138000</v>
      </c>
      <c r="M3602" t="s">
        <v>31</v>
      </c>
      <c r="N3602" t="s">
        <v>48</v>
      </c>
      <c r="O3602" s="1">
        <f t="shared" si="56"/>
        <v>42248.852083333331</v>
      </c>
    </row>
    <row r="3603" spans="1:15">
      <c r="A3603" s="2">
        <v>300000000003602</v>
      </c>
      <c r="B3603" s="2">
        <v>200000000000349</v>
      </c>
      <c r="C3603" t="s">
        <v>3781</v>
      </c>
      <c r="D3603" t="s">
        <v>35</v>
      </c>
      <c r="E3603" s="4">
        <v>42249.539583333331</v>
      </c>
      <c r="F3603" s="3">
        <v>42477</v>
      </c>
      <c r="G3603" t="s">
        <v>475</v>
      </c>
      <c r="H3603" s="2">
        <v>100000000000131</v>
      </c>
      <c r="I3603" t="s">
        <v>21</v>
      </c>
      <c r="J3603" t="s">
        <v>21</v>
      </c>
      <c r="M3603" t="s">
        <v>39</v>
      </c>
      <c r="N3603" t="s">
        <v>65</v>
      </c>
      <c r="O3603" s="1">
        <f t="shared" si="56"/>
        <v>42249.831249999996</v>
      </c>
    </row>
    <row r="3604" spans="1:15">
      <c r="A3604" s="2">
        <v>300000000003603</v>
      </c>
      <c r="B3604" s="2">
        <v>200000000003037</v>
      </c>
      <c r="C3604" t="s">
        <v>3782</v>
      </c>
      <c r="D3604" t="s">
        <v>35</v>
      </c>
      <c r="E3604" s="4">
        <v>42249</v>
      </c>
      <c r="F3604" s="3">
        <v>42439</v>
      </c>
      <c r="G3604" t="s">
        <v>790</v>
      </c>
      <c r="H3604" s="2">
        <v>100000000000114</v>
      </c>
      <c r="I3604" t="s">
        <v>21</v>
      </c>
      <c r="J3604" t="s">
        <v>21</v>
      </c>
      <c r="K3604">
        <v>124500</v>
      </c>
      <c r="L3604">
        <v>124500</v>
      </c>
      <c r="M3604" t="s">
        <v>39</v>
      </c>
      <c r="N3604" t="s">
        <v>40</v>
      </c>
      <c r="O3604" s="1">
        <f t="shared" si="56"/>
        <v>42249.291666666664</v>
      </c>
    </row>
    <row r="3605" spans="1:15">
      <c r="A3605" s="2">
        <v>300000000003604</v>
      </c>
      <c r="B3605" s="2">
        <v>200000000000130</v>
      </c>
      <c r="C3605" t="s">
        <v>3783</v>
      </c>
      <c r="D3605" t="s">
        <v>35</v>
      </c>
      <c r="E3605" s="4">
        <v>42249.341666666667</v>
      </c>
      <c r="F3605" s="3">
        <v>42286</v>
      </c>
      <c r="G3605" t="s">
        <v>1368</v>
      </c>
      <c r="H3605" s="2">
        <v>100000000000313</v>
      </c>
      <c r="I3605" t="s">
        <v>21</v>
      </c>
      <c r="J3605" t="s">
        <v>21</v>
      </c>
      <c r="K3605">
        <v>198750</v>
      </c>
      <c r="M3605" t="s">
        <v>31</v>
      </c>
      <c r="N3605" t="s">
        <v>48</v>
      </c>
      <c r="O3605" s="1">
        <f t="shared" si="56"/>
        <v>42249.633333333331</v>
      </c>
    </row>
    <row r="3606" spans="1:15">
      <c r="A3606" s="2">
        <v>300000000003605</v>
      </c>
      <c r="B3606" s="2">
        <v>200000000003032</v>
      </c>
      <c r="C3606" t="s">
        <v>3784</v>
      </c>
      <c r="D3606" t="s">
        <v>35</v>
      </c>
      <c r="E3606" s="4">
        <v>42249</v>
      </c>
      <c r="F3606" s="3">
        <v>42725</v>
      </c>
      <c r="G3606" t="s">
        <v>2085</v>
      </c>
      <c r="H3606" s="2">
        <v>100000000000467</v>
      </c>
      <c r="I3606" t="s">
        <v>486</v>
      </c>
      <c r="J3606" t="s">
        <v>409</v>
      </c>
      <c r="K3606">
        <v>408000</v>
      </c>
      <c r="L3606">
        <v>408000</v>
      </c>
      <c r="M3606" t="s">
        <v>39</v>
      </c>
      <c r="N3606" t="s">
        <v>40</v>
      </c>
      <c r="O3606" s="1">
        <f t="shared" si="56"/>
        <v>42249.291666666664</v>
      </c>
    </row>
    <row r="3607" spans="1:15">
      <c r="A3607" s="2">
        <v>300000000003606</v>
      </c>
      <c r="B3607" s="2">
        <v>200000000003033</v>
      </c>
      <c r="C3607" t="s">
        <v>3785</v>
      </c>
      <c r="D3607" t="s">
        <v>35</v>
      </c>
      <c r="E3607" s="4">
        <v>42249</v>
      </c>
      <c r="F3607" s="3">
        <v>42494</v>
      </c>
      <c r="G3607" t="s">
        <v>2085</v>
      </c>
      <c r="H3607" s="2">
        <v>100000000000467</v>
      </c>
      <c r="I3607" t="s">
        <v>21</v>
      </c>
      <c r="J3607" t="s">
        <v>21</v>
      </c>
      <c r="K3607">
        <v>340500</v>
      </c>
      <c r="M3607" t="s">
        <v>39</v>
      </c>
      <c r="N3607" t="s">
        <v>40</v>
      </c>
      <c r="O3607" s="1">
        <f t="shared" si="56"/>
        <v>42249.291666666664</v>
      </c>
    </row>
    <row r="3608" spans="1:15">
      <c r="A3608" s="2">
        <v>300000000003607</v>
      </c>
      <c r="B3608" s="2">
        <v>200000000003034</v>
      </c>
      <c r="C3608" t="s">
        <v>3786</v>
      </c>
      <c r="D3608" t="s">
        <v>35</v>
      </c>
      <c r="E3608" s="4">
        <v>42249</v>
      </c>
      <c r="F3608" s="3">
        <v>42725</v>
      </c>
      <c r="G3608" t="s">
        <v>2085</v>
      </c>
      <c r="H3608" s="2">
        <v>100000000000467</v>
      </c>
      <c r="I3608" t="s">
        <v>810</v>
      </c>
      <c r="J3608" t="s">
        <v>490</v>
      </c>
      <c r="K3608">
        <v>340500</v>
      </c>
      <c r="M3608" t="s">
        <v>39</v>
      </c>
      <c r="N3608" t="s">
        <v>40</v>
      </c>
      <c r="O3608" s="1">
        <f t="shared" si="56"/>
        <v>42249.291666666664</v>
      </c>
    </row>
    <row r="3609" spans="1:15">
      <c r="A3609" s="2">
        <v>300000000003608</v>
      </c>
      <c r="B3609" s="2">
        <v>200000000003035</v>
      </c>
      <c r="C3609" t="s">
        <v>3787</v>
      </c>
      <c r="D3609" t="s">
        <v>35</v>
      </c>
      <c r="E3609" s="4">
        <v>42249</v>
      </c>
      <c r="F3609" s="3">
        <v>42108</v>
      </c>
      <c r="G3609" t="s">
        <v>2085</v>
      </c>
      <c r="H3609" s="2">
        <v>100000000000467</v>
      </c>
      <c r="I3609" t="s">
        <v>810</v>
      </c>
      <c r="J3609" t="s">
        <v>490</v>
      </c>
      <c r="K3609">
        <v>340500</v>
      </c>
      <c r="M3609" t="s">
        <v>39</v>
      </c>
      <c r="N3609" t="s">
        <v>40</v>
      </c>
      <c r="O3609" s="1">
        <f t="shared" si="56"/>
        <v>42249.291666666664</v>
      </c>
    </row>
    <row r="3610" spans="1:15">
      <c r="A3610" s="2">
        <v>300000000003609</v>
      </c>
      <c r="B3610" s="2">
        <v>200000000003036</v>
      </c>
      <c r="C3610" t="s">
        <v>3788</v>
      </c>
      <c r="D3610" t="s">
        <v>35</v>
      </c>
      <c r="E3610" s="4">
        <v>42249</v>
      </c>
      <c r="F3610" s="3">
        <v>42734</v>
      </c>
      <c r="G3610" t="s">
        <v>2085</v>
      </c>
      <c r="H3610" s="2">
        <v>100000000000467</v>
      </c>
      <c r="I3610" t="s">
        <v>486</v>
      </c>
      <c r="J3610" t="s">
        <v>487</v>
      </c>
      <c r="K3610">
        <v>340500</v>
      </c>
      <c r="M3610" t="s">
        <v>39</v>
      </c>
      <c r="N3610" t="s">
        <v>40</v>
      </c>
      <c r="O3610" s="1">
        <f t="shared" si="56"/>
        <v>42249.291666666664</v>
      </c>
    </row>
    <row r="3611" spans="1:15">
      <c r="A3611" s="2">
        <v>300000000003610</v>
      </c>
      <c r="B3611" s="2">
        <v>200000000003040</v>
      </c>
      <c r="C3611" t="s">
        <v>3789</v>
      </c>
      <c r="D3611" t="s">
        <v>35</v>
      </c>
      <c r="E3611" s="4">
        <v>42250</v>
      </c>
      <c r="F3611" s="3">
        <v>42488</v>
      </c>
      <c r="G3611" t="s">
        <v>790</v>
      </c>
      <c r="H3611" s="2">
        <v>100000000000114</v>
      </c>
      <c r="I3611" t="s">
        <v>21</v>
      </c>
      <c r="J3611" t="s">
        <v>21</v>
      </c>
      <c r="K3611">
        <v>124500</v>
      </c>
      <c r="L3611">
        <v>124500</v>
      </c>
      <c r="M3611" t="s">
        <v>39</v>
      </c>
      <c r="N3611" t="s">
        <v>40</v>
      </c>
      <c r="O3611" s="1">
        <f t="shared" si="56"/>
        <v>42250.291666666664</v>
      </c>
    </row>
    <row r="3612" spans="1:15">
      <c r="A3612" s="2">
        <v>300000000003611</v>
      </c>
      <c r="B3612" s="2">
        <v>200000000000553</v>
      </c>
      <c r="C3612" t="s">
        <v>3790</v>
      </c>
      <c r="D3612" t="s">
        <v>35</v>
      </c>
      <c r="E3612" s="4">
        <v>42250</v>
      </c>
      <c r="F3612" s="3">
        <v>42471</v>
      </c>
      <c r="G3612" t="s">
        <v>1297</v>
      </c>
      <c r="H3612" s="2">
        <v>100000000000591</v>
      </c>
      <c r="I3612" t="s">
        <v>21</v>
      </c>
      <c r="J3612" t="s">
        <v>21</v>
      </c>
      <c r="K3612">
        <v>138000</v>
      </c>
      <c r="M3612" t="s">
        <v>39</v>
      </c>
      <c r="N3612" t="s">
        <v>65</v>
      </c>
      <c r="O3612" s="1">
        <f t="shared" si="56"/>
        <v>42250.291666666664</v>
      </c>
    </row>
    <row r="3613" spans="1:15">
      <c r="A3613" s="2">
        <v>300000000003612</v>
      </c>
      <c r="B3613" s="2">
        <v>200000000003039</v>
      </c>
      <c r="C3613" t="s">
        <v>3791</v>
      </c>
      <c r="D3613" t="s">
        <v>35</v>
      </c>
      <c r="E3613" s="4">
        <v>42250</v>
      </c>
      <c r="F3613" s="3">
        <v>42324</v>
      </c>
      <c r="G3613" t="s">
        <v>1301</v>
      </c>
      <c r="H3613" s="2">
        <v>100000000000317</v>
      </c>
      <c r="I3613" t="s">
        <v>21</v>
      </c>
      <c r="J3613" t="s">
        <v>21</v>
      </c>
      <c r="K3613">
        <v>178500</v>
      </c>
      <c r="L3613">
        <v>138000</v>
      </c>
      <c r="M3613" t="s">
        <v>31</v>
      </c>
      <c r="N3613" t="s">
        <v>48</v>
      </c>
      <c r="O3613" s="1">
        <f t="shared" si="56"/>
        <v>42250.291666666664</v>
      </c>
    </row>
    <row r="3614" spans="1:15">
      <c r="A3614" s="2">
        <v>300000000003613</v>
      </c>
      <c r="B3614" s="2">
        <v>200000000000591</v>
      </c>
      <c r="C3614" t="s">
        <v>3792</v>
      </c>
      <c r="D3614" t="s">
        <v>19</v>
      </c>
      <c r="E3614" s="4">
        <v>42251.34097222222</v>
      </c>
      <c r="F3614" s="3">
        <v>42271</v>
      </c>
      <c r="G3614" t="s">
        <v>800</v>
      </c>
      <c r="H3614" s="2">
        <v>100000000000259</v>
      </c>
      <c r="I3614" t="s">
        <v>30</v>
      </c>
      <c r="J3614" t="s">
        <v>30</v>
      </c>
      <c r="K3614">
        <v>90750</v>
      </c>
      <c r="L3614">
        <v>90750</v>
      </c>
      <c r="M3614" t="s">
        <v>31</v>
      </c>
      <c r="N3614" t="s">
        <v>48</v>
      </c>
      <c r="O3614" s="1">
        <f t="shared" si="56"/>
        <v>42251.632638888885</v>
      </c>
    </row>
    <row r="3615" spans="1:15">
      <c r="A3615" s="2">
        <v>300000000003614</v>
      </c>
      <c r="B3615" s="2">
        <v>200000000003042</v>
      </c>
      <c r="C3615" t="s">
        <v>3793</v>
      </c>
      <c r="D3615" t="s">
        <v>35</v>
      </c>
      <c r="E3615" s="4">
        <v>42251</v>
      </c>
      <c r="F3615" s="3">
        <v>42333</v>
      </c>
      <c r="G3615" t="s">
        <v>243</v>
      </c>
      <c r="H3615" s="2">
        <v>100000000000103</v>
      </c>
      <c r="I3615" t="s">
        <v>21</v>
      </c>
      <c r="J3615" t="s">
        <v>21</v>
      </c>
      <c r="M3615" t="s">
        <v>31</v>
      </c>
      <c r="N3615" t="s">
        <v>48</v>
      </c>
      <c r="O3615" s="1">
        <f t="shared" si="56"/>
        <v>42251.291666666664</v>
      </c>
    </row>
    <row r="3616" spans="1:15">
      <c r="A3616" s="2">
        <v>300000000003615</v>
      </c>
      <c r="B3616" s="2">
        <v>200000000003046</v>
      </c>
      <c r="C3616" t="s">
        <v>3794</v>
      </c>
      <c r="D3616" t="s">
        <v>35</v>
      </c>
      <c r="E3616" s="4">
        <v>42255</v>
      </c>
      <c r="F3616" s="3">
        <v>42527</v>
      </c>
      <c r="G3616" t="s">
        <v>1747</v>
      </c>
      <c r="H3616" s="2">
        <v>100000000000654</v>
      </c>
      <c r="I3616" t="s">
        <v>21</v>
      </c>
      <c r="J3616" t="s">
        <v>21</v>
      </c>
      <c r="M3616" t="s">
        <v>22</v>
      </c>
      <c r="N3616" t="s">
        <v>23</v>
      </c>
      <c r="O3616" s="1">
        <f t="shared" si="56"/>
        <v>42255.291666666664</v>
      </c>
    </row>
    <row r="3617" spans="1:15">
      <c r="A3617" s="2">
        <v>300000000003616</v>
      </c>
      <c r="B3617" s="2">
        <v>200000000000113</v>
      </c>
      <c r="C3617" t="s">
        <v>3795</v>
      </c>
      <c r="D3617" t="s">
        <v>35</v>
      </c>
      <c r="E3617" s="4">
        <v>42255.584722222222</v>
      </c>
      <c r="F3617" s="3">
        <v>42795</v>
      </c>
      <c r="G3617" t="s">
        <v>1052</v>
      </c>
      <c r="H3617" s="2">
        <v>100000000000369</v>
      </c>
      <c r="I3617" t="s">
        <v>810</v>
      </c>
      <c r="J3617" t="s">
        <v>490</v>
      </c>
      <c r="K3617">
        <v>340500</v>
      </c>
      <c r="L3617">
        <v>340500</v>
      </c>
      <c r="M3617" t="s">
        <v>31</v>
      </c>
      <c r="N3617" t="s">
        <v>48</v>
      </c>
      <c r="O3617" s="1">
        <f t="shared" si="56"/>
        <v>42255.876388888886</v>
      </c>
    </row>
    <row r="3618" spans="1:15">
      <c r="A3618" s="2">
        <v>300000000003617</v>
      </c>
      <c r="B3618" s="2">
        <v>200000000003045</v>
      </c>
      <c r="C3618" t="s">
        <v>3796</v>
      </c>
      <c r="D3618" t="s">
        <v>35</v>
      </c>
      <c r="E3618" s="4">
        <v>42255</v>
      </c>
      <c r="F3618" s="3">
        <v>42618</v>
      </c>
      <c r="G3618" t="s">
        <v>2085</v>
      </c>
      <c r="H3618" s="2">
        <v>100000000000467</v>
      </c>
      <c r="I3618" t="s">
        <v>21</v>
      </c>
      <c r="J3618" t="s">
        <v>21</v>
      </c>
      <c r="K3618">
        <v>151500</v>
      </c>
      <c r="L3618">
        <v>151500</v>
      </c>
      <c r="M3618" t="s">
        <v>39</v>
      </c>
      <c r="N3618" t="s">
        <v>40</v>
      </c>
      <c r="O3618" s="1">
        <f t="shared" si="56"/>
        <v>42255.291666666664</v>
      </c>
    </row>
    <row r="3619" spans="1:15">
      <c r="A3619" s="2">
        <v>300000000003618</v>
      </c>
      <c r="B3619" s="2">
        <v>200000000003043</v>
      </c>
      <c r="C3619" t="s">
        <v>3793</v>
      </c>
      <c r="D3619" t="s">
        <v>35</v>
      </c>
      <c r="E3619" s="4">
        <v>42255</v>
      </c>
      <c r="F3619" s="3">
        <v>43039</v>
      </c>
      <c r="G3619" t="s">
        <v>702</v>
      </c>
      <c r="H3619" s="2">
        <v>100000000000419</v>
      </c>
      <c r="I3619" t="s">
        <v>810</v>
      </c>
      <c r="J3619" t="s">
        <v>490</v>
      </c>
      <c r="M3619" t="s">
        <v>22</v>
      </c>
      <c r="N3619" t="s">
        <v>23</v>
      </c>
      <c r="O3619" s="1">
        <f t="shared" si="56"/>
        <v>42255.291666666664</v>
      </c>
    </row>
    <row r="3620" spans="1:15">
      <c r="A3620" s="2">
        <v>300000000003619</v>
      </c>
      <c r="B3620" s="2">
        <v>200000000000555</v>
      </c>
      <c r="C3620" t="s">
        <v>3797</v>
      </c>
      <c r="D3620" t="s">
        <v>35</v>
      </c>
      <c r="E3620" s="4">
        <v>42255.255555555559</v>
      </c>
      <c r="F3620" s="3">
        <v>43084</v>
      </c>
      <c r="G3620" t="s">
        <v>1107</v>
      </c>
      <c r="H3620" s="2">
        <v>100000000000368</v>
      </c>
      <c r="I3620" t="s">
        <v>810</v>
      </c>
      <c r="J3620" t="s">
        <v>490</v>
      </c>
      <c r="K3620">
        <v>239250</v>
      </c>
      <c r="L3620">
        <v>239250</v>
      </c>
      <c r="M3620" t="s">
        <v>31</v>
      </c>
      <c r="N3620" t="s">
        <v>48</v>
      </c>
      <c r="O3620" s="1">
        <f t="shared" si="56"/>
        <v>42255.547222222223</v>
      </c>
    </row>
    <row r="3621" spans="1:15">
      <c r="A3621" s="2">
        <v>300000000003620</v>
      </c>
      <c r="B3621" s="2">
        <v>200000000000314</v>
      </c>
      <c r="C3621" t="s">
        <v>3798</v>
      </c>
      <c r="D3621" t="s">
        <v>35</v>
      </c>
      <c r="E3621" s="4">
        <v>42255</v>
      </c>
      <c r="F3621" s="3">
        <v>42606</v>
      </c>
      <c r="G3621" t="s">
        <v>1107</v>
      </c>
      <c r="H3621" s="2">
        <v>100000000000368</v>
      </c>
      <c r="I3621" t="s">
        <v>21</v>
      </c>
      <c r="J3621" t="s">
        <v>21</v>
      </c>
      <c r="K3621">
        <v>259500</v>
      </c>
      <c r="L3621">
        <v>259500</v>
      </c>
      <c r="M3621" t="s">
        <v>31</v>
      </c>
      <c r="N3621" t="s">
        <v>48</v>
      </c>
      <c r="O3621" s="1">
        <f t="shared" si="56"/>
        <v>42255.291666666664</v>
      </c>
    </row>
    <row r="3622" spans="1:15">
      <c r="A3622" s="2">
        <v>300000000003621</v>
      </c>
      <c r="B3622" s="2">
        <v>200000000000081</v>
      </c>
      <c r="C3622" t="s">
        <v>3799</v>
      </c>
      <c r="D3622" t="s">
        <v>35</v>
      </c>
      <c r="E3622" s="4">
        <v>42256</v>
      </c>
      <c r="F3622" s="3">
        <v>42280</v>
      </c>
      <c r="G3622" t="s">
        <v>1052</v>
      </c>
      <c r="H3622" s="2">
        <v>100000000000369</v>
      </c>
      <c r="I3622" t="s">
        <v>21</v>
      </c>
      <c r="J3622" t="s">
        <v>21</v>
      </c>
      <c r="M3622" t="s">
        <v>31</v>
      </c>
      <c r="N3622" t="s">
        <v>48</v>
      </c>
      <c r="O3622" s="1">
        <f t="shared" si="56"/>
        <v>42256.291666666664</v>
      </c>
    </row>
    <row r="3623" spans="1:15">
      <c r="A3623" s="2">
        <v>300000000003622</v>
      </c>
      <c r="B3623" s="2">
        <v>200000000003051</v>
      </c>
      <c r="C3623" t="s">
        <v>3800</v>
      </c>
      <c r="D3623" t="s">
        <v>35</v>
      </c>
      <c r="E3623" s="4">
        <v>42256</v>
      </c>
      <c r="F3623" s="3">
        <v>42802</v>
      </c>
      <c r="G3623" t="s">
        <v>831</v>
      </c>
      <c r="H3623" s="2">
        <v>100000000000242</v>
      </c>
      <c r="I3623" t="s">
        <v>408</v>
      </c>
      <c r="J3623" t="s">
        <v>409</v>
      </c>
      <c r="L3623">
        <v>138000</v>
      </c>
      <c r="M3623" t="s">
        <v>22</v>
      </c>
      <c r="N3623" t="s">
        <v>23</v>
      </c>
      <c r="O3623" s="1">
        <f t="shared" si="56"/>
        <v>42256.291666666664</v>
      </c>
    </row>
    <row r="3624" spans="1:15">
      <c r="A3624" s="2">
        <v>300000000003623</v>
      </c>
      <c r="B3624" s="2">
        <v>200000000000078</v>
      </c>
      <c r="C3624" t="s">
        <v>3801</v>
      </c>
      <c r="D3624" t="s">
        <v>35</v>
      </c>
      <c r="E3624" s="4">
        <v>42256.154166666667</v>
      </c>
      <c r="F3624" s="3">
        <v>43084</v>
      </c>
      <c r="G3624" t="s">
        <v>1706</v>
      </c>
      <c r="H3624" s="2">
        <v>100000000000631</v>
      </c>
      <c r="I3624" t="s">
        <v>810</v>
      </c>
      <c r="J3624" t="s">
        <v>490</v>
      </c>
      <c r="K3624">
        <v>192000</v>
      </c>
      <c r="L3624">
        <v>138000</v>
      </c>
      <c r="M3624" t="s">
        <v>31</v>
      </c>
      <c r="N3624" t="s">
        <v>48</v>
      </c>
      <c r="O3624" s="1">
        <f t="shared" si="56"/>
        <v>42256.445833333331</v>
      </c>
    </row>
    <row r="3625" spans="1:15">
      <c r="A3625" s="2">
        <v>300000000003624</v>
      </c>
      <c r="B3625" s="2">
        <v>200000000000013</v>
      </c>
      <c r="C3625" t="s">
        <v>3802</v>
      </c>
      <c r="D3625" t="s">
        <v>35</v>
      </c>
      <c r="E3625" s="4">
        <v>42256</v>
      </c>
      <c r="F3625" s="3">
        <v>42492</v>
      </c>
      <c r="G3625" t="s">
        <v>1410</v>
      </c>
      <c r="H3625" s="2">
        <v>100000000000554</v>
      </c>
      <c r="I3625" t="s">
        <v>21</v>
      </c>
      <c r="J3625" t="s">
        <v>21</v>
      </c>
      <c r="M3625" t="s">
        <v>22</v>
      </c>
      <c r="N3625" t="s">
        <v>23</v>
      </c>
      <c r="O3625" s="1">
        <f t="shared" si="56"/>
        <v>42256.291666666664</v>
      </c>
    </row>
    <row r="3626" spans="1:15">
      <c r="A3626" s="2">
        <v>300000000003625</v>
      </c>
      <c r="B3626" s="2">
        <v>200000000003048</v>
      </c>
      <c r="C3626" t="s">
        <v>3803</v>
      </c>
      <c r="D3626" t="s">
        <v>35</v>
      </c>
      <c r="E3626" s="4">
        <v>42256</v>
      </c>
      <c r="F3626" s="3">
        <v>42421</v>
      </c>
      <c r="G3626" t="s">
        <v>2085</v>
      </c>
      <c r="H3626" s="2">
        <v>100000000000467</v>
      </c>
      <c r="I3626" t="s">
        <v>21</v>
      </c>
      <c r="J3626" t="s">
        <v>21</v>
      </c>
      <c r="M3626" t="s">
        <v>39</v>
      </c>
      <c r="N3626" t="s">
        <v>40</v>
      </c>
      <c r="O3626" s="1">
        <f t="shared" si="56"/>
        <v>42256.291666666664</v>
      </c>
    </row>
    <row r="3627" spans="1:15">
      <c r="A3627" s="2">
        <v>300000000003626</v>
      </c>
      <c r="B3627" s="2">
        <v>200000000001381</v>
      </c>
      <c r="C3627" t="s">
        <v>3804</v>
      </c>
      <c r="D3627" t="s">
        <v>35</v>
      </c>
      <c r="E3627" s="4">
        <v>42256</v>
      </c>
      <c r="F3627" s="3">
        <v>42485</v>
      </c>
      <c r="G3627" t="s">
        <v>2085</v>
      </c>
      <c r="H3627" s="2">
        <v>100000000000467</v>
      </c>
      <c r="I3627" t="s">
        <v>21</v>
      </c>
      <c r="J3627" t="s">
        <v>21</v>
      </c>
      <c r="M3627" t="s">
        <v>39</v>
      </c>
      <c r="N3627" t="s">
        <v>40</v>
      </c>
      <c r="O3627" s="1">
        <f t="shared" si="56"/>
        <v>42256.291666666664</v>
      </c>
    </row>
    <row r="3628" spans="1:15">
      <c r="A3628" s="2">
        <v>300000000003627</v>
      </c>
      <c r="B3628" s="2">
        <v>200000000000258</v>
      </c>
      <c r="C3628" t="s">
        <v>3805</v>
      </c>
      <c r="D3628" t="s">
        <v>19</v>
      </c>
      <c r="E3628" s="4">
        <v>42256.120833333334</v>
      </c>
      <c r="F3628" s="3">
        <v>42398</v>
      </c>
      <c r="G3628" t="s">
        <v>1153</v>
      </c>
      <c r="H3628" s="2">
        <v>100000000000257</v>
      </c>
      <c r="I3628" t="s">
        <v>30</v>
      </c>
      <c r="J3628" t="s">
        <v>30</v>
      </c>
      <c r="K3628">
        <v>131920</v>
      </c>
      <c r="L3628">
        <v>131920</v>
      </c>
      <c r="M3628" t="s">
        <v>31</v>
      </c>
      <c r="N3628" t="s">
        <v>48</v>
      </c>
      <c r="O3628" s="1">
        <f t="shared" si="56"/>
        <v>42256.412499999999</v>
      </c>
    </row>
    <row r="3629" spans="1:15">
      <c r="A3629" s="2">
        <v>300000000003628</v>
      </c>
      <c r="B3629" s="2">
        <v>200000000003049</v>
      </c>
      <c r="C3629" t="s">
        <v>3806</v>
      </c>
      <c r="D3629" t="s">
        <v>35</v>
      </c>
      <c r="E3629" s="4">
        <v>42256</v>
      </c>
      <c r="F3629" s="3">
        <v>42855</v>
      </c>
      <c r="G3629" t="s">
        <v>329</v>
      </c>
      <c r="H3629" s="2">
        <v>100000000000097</v>
      </c>
      <c r="I3629" t="s">
        <v>408</v>
      </c>
      <c r="J3629" t="s">
        <v>409</v>
      </c>
      <c r="M3629" t="s">
        <v>31</v>
      </c>
      <c r="N3629" t="s">
        <v>48</v>
      </c>
      <c r="O3629" s="1">
        <f t="shared" si="56"/>
        <v>42256.291666666664</v>
      </c>
    </row>
    <row r="3630" spans="1:15">
      <c r="A3630" s="2">
        <v>300000000003629</v>
      </c>
      <c r="B3630" s="2">
        <v>200000000000153</v>
      </c>
      <c r="C3630" t="s">
        <v>3807</v>
      </c>
      <c r="D3630" t="s">
        <v>35</v>
      </c>
      <c r="E3630" s="4">
        <v>42256</v>
      </c>
      <c r="F3630" s="3">
        <v>42344</v>
      </c>
      <c r="G3630" t="s">
        <v>379</v>
      </c>
      <c r="H3630" s="2">
        <v>100000000000116</v>
      </c>
      <c r="I3630" t="s">
        <v>21</v>
      </c>
      <c r="J3630" t="s">
        <v>21</v>
      </c>
      <c r="M3630" t="s">
        <v>31</v>
      </c>
      <c r="N3630" t="s">
        <v>48</v>
      </c>
      <c r="O3630" s="1">
        <f t="shared" si="56"/>
        <v>42256.291666666664</v>
      </c>
    </row>
    <row r="3631" spans="1:15">
      <c r="A3631" s="2">
        <v>300000000003630</v>
      </c>
      <c r="B3631" s="2">
        <v>200000000003050</v>
      </c>
      <c r="C3631" t="s">
        <v>3808</v>
      </c>
      <c r="D3631" t="s">
        <v>35</v>
      </c>
      <c r="E3631" s="4">
        <v>42256</v>
      </c>
      <c r="F3631" s="3">
        <v>42399</v>
      </c>
      <c r="G3631" t="s">
        <v>1236</v>
      </c>
      <c r="H3631" s="2">
        <v>100000000000238</v>
      </c>
      <c r="I3631" t="s">
        <v>21</v>
      </c>
      <c r="J3631" t="s">
        <v>21</v>
      </c>
      <c r="M3631" t="s">
        <v>22</v>
      </c>
      <c r="N3631" t="s">
        <v>198</v>
      </c>
      <c r="O3631" s="1">
        <f t="shared" si="56"/>
        <v>42256.291666666664</v>
      </c>
    </row>
    <row r="3632" spans="1:15">
      <c r="A3632" s="2">
        <v>300000000003631</v>
      </c>
      <c r="B3632" s="2">
        <v>200000000000986</v>
      </c>
      <c r="C3632" t="s">
        <v>3809</v>
      </c>
      <c r="D3632" t="s">
        <v>35</v>
      </c>
      <c r="E3632" s="4">
        <v>42257</v>
      </c>
      <c r="F3632" s="3">
        <v>42478</v>
      </c>
      <c r="G3632" t="s">
        <v>1927</v>
      </c>
      <c r="H3632" s="2">
        <v>100000000000593</v>
      </c>
      <c r="I3632" t="s">
        <v>21</v>
      </c>
      <c r="J3632" t="s">
        <v>21</v>
      </c>
      <c r="M3632" t="s">
        <v>22</v>
      </c>
      <c r="N3632" t="s">
        <v>198</v>
      </c>
      <c r="O3632" s="1">
        <f t="shared" si="56"/>
        <v>42257.291666666664</v>
      </c>
    </row>
    <row r="3633" spans="1:15">
      <c r="A3633" s="2">
        <v>300000000003632</v>
      </c>
      <c r="B3633" s="2">
        <v>200000000000813</v>
      </c>
      <c r="C3633" t="s">
        <v>3810</v>
      </c>
      <c r="D3633" t="s">
        <v>19</v>
      </c>
      <c r="E3633" s="4">
        <v>42257.779861111114</v>
      </c>
      <c r="F3633" s="3">
        <v>42317</v>
      </c>
      <c r="G3633" t="s">
        <v>1243</v>
      </c>
      <c r="H3633" s="2">
        <v>100000000000268</v>
      </c>
      <c r="I3633" t="s">
        <v>21</v>
      </c>
      <c r="J3633" t="s">
        <v>21</v>
      </c>
      <c r="K3633">
        <v>117480</v>
      </c>
      <c r="L3633">
        <v>117480</v>
      </c>
      <c r="M3633" t="s">
        <v>39</v>
      </c>
      <c r="N3633" t="s">
        <v>65</v>
      </c>
      <c r="O3633" s="1">
        <f t="shared" si="56"/>
        <v>42258.071527777778</v>
      </c>
    </row>
    <row r="3634" spans="1:15">
      <c r="A3634" s="2">
        <v>300000000003633</v>
      </c>
      <c r="B3634" s="2">
        <v>200000000001589</v>
      </c>
      <c r="C3634" t="s">
        <v>3811</v>
      </c>
      <c r="D3634" t="s">
        <v>35</v>
      </c>
      <c r="E3634" s="4">
        <v>42257.177083333336</v>
      </c>
      <c r="F3634" s="3">
        <v>42580</v>
      </c>
      <c r="G3634" t="s">
        <v>1488</v>
      </c>
      <c r="H3634" s="2">
        <v>100000000000518</v>
      </c>
      <c r="I3634" t="s">
        <v>30</v>
      </c>
      <c r="J3634" t="s">
        <v>30</v>
      </c>
      <c r="K3634">
        <v>367590</v>
      </c>
      <c r="L3634">
        <v>367590</v>
      </c>
      <c r="M3634" t="s">
        <v>39</v>
      </c>
      <c r="N3634" t="s">
        <v>40</v>
      </c>
      <c r="O3634" s="1">
        <f t="shared" si="56"/>
        <v>42257.46875</v>
      </c>
    </row>
    <row r="3635" spans="1:15">
      <c r="A3635" s="2">
        <v>300000000003634</v>
      </c>
      <c r="B3635" s="2">
        <v>200000000000813</v>
      </c>
      <c r="C3635" t="s">
        <v>3812</v>
      </c>
      <c r="D3635" t="s">
        <v>19</v>
      </c>
      <c r="E3635" s="4">
        <v>42257.76666666667</v>
      </c>
      <c r="F3635" s="3">
        <v>42943</v>
      </c>
      <c r="G3635" t="s">
        <v>1703</v>
      </c>
      <c r="H3635" s="2">
        <v>100000000000589</v>
      </c>
      <c r="I3635" t="s">
        <v>486</v>
      </c>
      <c r="J3635" t="s">
        <v>487</v>
      </c>
      <c r="K3635">
        <v>90480</v>
      </c>
      <c r="L3635">
        <v>90480</v>
      </c>
      <c r="M3635" t="s">
        <v>39</v>
      </c>
      <c r="N3635" t="s">
        <v>65</v>
      </c>
      <c r="O3635" s="1">
        <f t="shared" si="56"/>
        <v>42258.058333333334</v>
      </c>
    </row>
    <row r="3636" spans="1:15">
      <c r="A3636" s="2">
        <v>300000000003635</v>
      </c>
      <c r="B3636" s="2">
        <v>200000000003052</v>
      </c>
      <c r="C3636" t="s">
        <v>3813</v>
      </c>
      <c r="D3636" t="s">
        <v>35</v>
      </c>
      <c r="E3636" s="4">
        <v>42257</v>
      </c>
      <c r="F3636" s="3">
        <v>42783</v>
      </c>
      <c r="G3636" t="s">
        <v>702</v>
      </c>
      <c r="H3636" s="2">
        <v>100000000000419</v>
      </c>
      <c r="I3636" t="s">
        <v>810</v>
      </c>
      <c r="J3636" t="s">
        <v>490</v>
      </c>
      <c r="M3636" t="s">
        <v>22</v>
      </c>
      <c r="N3636" t="s">
        <v>23</v>
      </c>
      <c r="O3636" s="1">
        <f t="shared" si="56"/>
        <v>42257.291666666664</v>
      </c>
    </row>
    <row r="3637" spans="1:15">
      <c r="A3637" s="2">
        <v>300000000003636</v>
      </c>
      <c r="B3637" s="2">
        <v>200000000003796</v>
      </c>
      <c r="C3637" t="s">
        <v>3814</v>
      </c>
      <c r="D3637" t="s">
        <v>35</v>
      </c>
      <c r="E3637" s="4">
        <v>42257</v>
      </c>
      <c r="F3637" s="3">
        <v>42597</v>
      </c>
      <c r="G3637" t="s">
        <v>197</v>
      </c>
      <c r="H3637" s="2">
        <v>100000000000119</v>
      </c>
      <c r="I3637" t="s">
        <v>21</v>
      </c>
      <c r="J3637" t="s">
        <v>21</v>
      </c>
      <c r="K3637">
        <v>192000</v>
      </c>
      <c r="L3637">
        <v>192000</v>
      </c>
      <c r="M3637" t="s">
        <v>39</v>
      </c>
      <c r="N3637" t="s">
        <v>40</v>
      </c>
      <c r="O3637" s="1">
        <f t="shared" si="56"/>
        <v>42257.291666666664</v>
      </c>
    </row>
    <row r="3638" spans="1:15">
      <c r="A3638" s="2">
        <v>300000000003637</v>
      </c>
      <c r="B3638" s="2">
        <v>200000000001130</v>
      </c>
      <c r="C3638" t="s">
        <v>3815</v>
      </c>
      <c r="D3638" t="s">
        <v>35</v>
      </c>
      <c r="E3638" s="4">
        <v>42257</v>
      </c>
      <c r="F3638" s="3">
        <v>42809</v>
      </c>
      <c r="G3638" t="s">
        <v>1236</v>
      </c>
      <c r="H3638" s="2">
        <v>100000000000238</v>
      </c>
      <c r="I3638" t="s">
        <v>810</v>
      </c>
      <c r="J3638" t="s">
        <v>490</v>
      </c>
      <c r="M3638" t="s">
        <v>22</v>
      </c>
      <c r="N3638" t="s">
        <v>198</v>
      </c>
      <c r="O3638" s="1">
        <f t="shared" si="56"/>
        <v>42257.291666666664</v>
      </c>
    </row>
    <row r="3639" spans="1:15">
      <c r="A3639" s="2">
        <v>300000000003638</v>
      </c>
      <c r="B3639" s="2">
        <v>200000000003064</v>
      </c>
      <c r="C3639" t="s">
        <v>3816</v>
      </c>
      <c r="D3639" t="s">
        <v>35</v>
      </c>
      <c r="E3639" s="4">
        <v>42258</v>
      </c>
      <c r="F3639" s="3">
        <v>42325</v>
      </c>
      <c r="G3639" t="s">
        <v>1222</v>
      </c>
      <c r="H3639" s="2">
        <v>100000000000223</v>
      </c>
      <c r="I3639" t="s">
        <v>21</v>
      </c>
      <c r="J3639" t="s">
        <v>21</v>
      </c>
      <c r="M3639" t="s">
        <v>39</v>
      </c>
      <c r="N3639" t="s">
        <v>40</v>
      </c>
      <c r="O3639" s="1">
        <f t="shared" si="56"/>
        <v>42258.291666666664</v>
      </c>
    </row>
    <row r="3640" spans="1:15">
      <c r="A3640" s="2">
        <v>300000000003639</v>
      </c>
      <c r="B3640" s="2">
        <v>200000000003054</v>
      </c>
      <c r="C3640" t="s">
        <v>3817</v>
      </c>
      <c r="D3640" t="s">
        <v>35</v>
      </c>
      <c r="E3640" s="4">
        <v>42258</v>
      </c>
      <c r="F3640" s="3">
        <v>42788</v>
      </c>
      <c r="G3640" t="s">
        <v>243</v>
      </c>
      <c r="H3640" s="2">
        <v>100000000000103</v>
      </c>
      <c r="I3640" t="s">
        <v>810</v>
      </c>
      <c r="J3640" t="s">
        <v>490</v>
      </c>
      <c r="K3640">
        <v>36750</v>
      </c>
      <c r="M3640" t="s">
        <v>31</v>
      </c>
      <c r="N3640" t="s">
        <v>48</v>
      </c>
      <c r="O3640" s="1">
        <f t="shared" si="56"/>
        <v>42258.291666666664</v>
      </c>
    </row>
    <row r="3641" spans="1:15">
      <c r="A3641" s="2">
        <v>300000000003640</v>
      </c>
      <c r="B3641" s="2">
        <v>200000000003053</v>
      </c>
      <c r="C3641" t="s">
        <v>3818</v>
      </c>
      <c r="D3641" t="s">
        <v>35</v>
      </c>
      <c r="E3641" s="4">
        <v>42258</v>
      </c>
      <c r="F3641" s="3">
        <v>42353</v>
      </c>
      <c r="G3641" t="s">
        <v>243</v>
      </c>
      <c r="H3641" s="2">
        <v>100000000000103</v>
      </c>
      <c r="I3641" t="s">
        <v>21</v>
      </c>
      <c r="J3641" t="s">
        <v>21</v>
      </c>
      <c r="K3641">
        <v>124500</v>
      </c>
      <c r="M3641" t="s">
        <v>31</v>
      </c>
      <c r="N3641" t="s">
        <v>48</v>
      </c>
      <c r="O3641" s="1">
        <f t="shared" si="56"/>
        <v>42258.291666666664</v>
      </c>
    </row>
    <row r="3642" spans="1:15">
      <c r="A3642" s="2">
        <v>300000000003641</v>
      </c>
      <c r="B3642" s="2">
        <v>200000000003055</v>
      </c>
      <c r="C3642" t="s">
        <v>3819</v>
      </c>
      <c r="D3642" t="s">
        <v>35</v>
      </c>
      <c r="E3642" s="4">
        <v>42259</v>
      </c>
      <c r="F3642" s="3">
        <v>42968</v>
      </c>
      <c r="G3642" t="s">
        <v>1719</v>
      </c>
      <c r="H3642" s="2">
        <v>100000000000330</v>
      </c>
      <c r="I3642" t="s">
        <v>408</v>
      </c>
      <c r="J3642" t="s">
        <v>409</v>
      </c>
      <c r="K3642">
        <v>124500</v>
      </c>
      <c r="L3642">
        <v>124500</v>
      </c>
      <c r="M3642" t="s">
        <v>31</v>
      </c>
      <c r="N3642" t="s">
        <v>32</v>
      </c>
      <c r="O3642" s="1">
        <f t="shared" si="56"/>
        <v>42259.291666666664</v>
      </c>
    </row>
    <row r="3643" spans="1:15">
      <c r="A3643" s="2">
        <v>300000000003642</v>
      </c>
      <c r="B3643" s="2">
        <v>200000000002618</v>
      </c>
      <c r="C3643" t="s">
        <v>3820</v>
      </c>
      <c r="D3643" t="s">
        <v>19</v>
      </c>
      <c r="E3643" s="4">
        <v>42260</v>
      </c>
      <c r="F3643" s="3">
        <v>42644</v>
      </c>
      <c r="G3643" t="s">
        <v>243</v>
      </c>
      <c r="H3643" s="2">
        <v>100000000000103</v>
      </c>
      <c r="I3643" t="s">
        <v>486</v>
      </c>
      <c r="J3643" t="s">
        <v>487</v>
      </c>
      <c r="K3643">
        <v>1017520</v>
      </c>
      <c r="L3643">
        <v>595510</v>
      </c>
      <c r="M3643" t="s">
        <v>31</v>
      </c>
      <c r="N3643" t="s">
        <v>48</v>
      </c>
      <c r="O3643" s="1">
        <f t="shared" si="56"/>
        <v>42260.291666666664</v>
      </c>
    </row>
    <row r="3644" spans="1:15">
      <c r="A3644" s="2">
        <v>300000000003643</v>
      </c>
      <c r="B3644" s="2">
        <v>200000000003057</v>
      </c>
      <c r="C3644" t="s">
        <v>3821</v>
      </c>
      <c r="D3644" t="s">
        <v>35</v>
      </c>
      <c r="E3644" s="4">
        <v>42260</v>
      </c>
      <c r="F3644" s="3">
        <v>42624</v>
      </c>
      <c r="G3644" t="s">
        <v>1719</v>
      </c>
      <c r="H3644" s="2">
        <v>100000000000330</v>
      </c>
      <c r="I3644" t="s">
        <v>21</v>
      </c>
      <c r="J3644" t="s">
        <v>21</v>
      </c>
      <c r="K3644">
        <v>124500</v>
      </c>
      <c r="L3644">
        <v>124500</v>
      </c>
      <c r="M3644" t="s">
        <v>31</v>
      </c>
      <c r="N3644" t="s">
        <v>32</v>
      </c>
      <c r="O3644" s="1">
        <f t="shared" si="56"/>
        <v>42260.291666666664</v>
      </c>
    </row>
    <row r="3645" spans="1:15">
      <c r="A3645" s="2">
        <v>300000000003644</v>
      </c>
      <c r="B3645" s="2">
        <v>200000000003056</v>
      </c>
      <c r="C3645" t="s">
        <v>3822</v>
      </c>
      <c r="D3645" t="s">
        <v>35</v>
      </c>
      <c r="E3645" s="4">
        <v>42260</v>
      </c>
      <c r="F3645" s="3">
        <v>42624</v>
      </c>
      <c r="G3645" t="s">
        <v>1719</v>
      </c>
      <c r="H3645" s="2">
        <v>100000000000330</v>
      </c>
      <c r="I3645" t="s">
        <v>21</v>
      </c>
      <c r="J3645" t="s">
        <v>21</v>
      </c>
      <c r="K3645">
        <v>124500</v>
      </c>
      <c r="L3645">
        <v>124500</v>
      </c>
      <c r="M3645" t="s">
        <v>31</v>
      </c>
      <c r="N3645" t="s">
        <v>32</v>
      </c>
      <c r="O3645" s="1">
        <f t="shared" si="56"/>
        <v>42260.291666666664</v>
      </c>
    </row>
    <row r="3646" spans="1:15">
      <c r="A3646" s="2">
        <v>300000000003645</v>
      </c>
      <c r="B3646" s="2">
        <v>200000000000167</v>
      </c>
      <c r="C3646" t="s">
        <v>3823</v>
      </c>
      <c r="D3646" t="s">
        <v>35</v>
      </c>
      <c r="E3646" s="4">
        <v>42261</v>
      </c>
      <c r="F3646" s="3">
        <v>42577</v>
      </c>
      <c r="G3646" t="s">
        <v>1747</v>
      </c>
      <c r="H3646" s="2">
        <v>100000000000654</v>
      </c>
      <c r="I3646" t="s">
        <v>21</v>
      </c>
      <c r="J3646" t="s">
        <v>21</v>
      </c>
      <c r="M3646" t="s">
        <v>22</v>
      </c>
      <c r="N3646" t="s">
        <v>23</v>
      </c>
      <c r="O3646" s="1">
        <f t="shared" si="56"/>
        <v>42261.291666666664</v>
      </c>
    </row>
    <row r="3647" spans="1:15">
      <c r="A3647" s="2">
        <v>300000000003646</v>
      </c>
      <c r="B3647" s="2">
        <v>200000000001069</v>
      </c>
      <c r="C3647" t="s">
        <v>3824</v>
      </c>
      <c r="D3647" t="s">
        <v>35</v>
      </c>
      <c r="E3647" s="4">
        <v>42261</v>
      </c>
      <c r="F3647" s="3">
        <v>42613</v>
      </c>
      <c r="G3647" t="s">
        <v>896</v>
      </c>
      <c r="H3647" s="2">
        <v>100000000000160</v>
      </c>
      <c r="I3647" t="s">
        <v>30</v>
      </c>
      <c r="J3647" t="s">
        <v>30</v>
      </c>
      <c r="K3647">
        <v>279770</v>
      </c>
      <c r="L3647">
        <v>279770</v>
      </c>
      <c r="M3647" t="s">
        <v>22</v>
      </c>
      <c r="N3647" t="s">
        <v>198</v>
      </c>
      <c r="O3647" s="1">
        <f t="shared" si="56"/>
        <v>42261.291666666664</v>
      </c>
    </row>
    <row r="3648" spans="1:15">
      <c r="A3648" s="2">
        <v>300000000003647</v>
      </c>
      <c r="B3648" s="2">
        <v>200000000001550</v>
      </c>
      <c r="C3648" t="s">
        <v>3825</v>
      </c>
      <c r="D3648" t="s">
        <v>35</v>
      </c>
      <c r="E3648" s="4">
        <v>42261.107638888891</v>
      </c>
      <c r="F3648" s="3">
        <v>42734</v>
      </c>
      <c r="G3648" t="s">
        <v>1664</v>
      </c>
      <c r="H3648" s="2">
        <v>100000000000405</v>
      </c>
      <c r="I3648" t="s">
        <v>486</v>
      </c>
      <c r="J3648" t="s">
        <v>409</v>
      </c>
      <c r="K3648">
        <v>273000</v>
      </c>
      <c r="L3648">
        <v>273000</v>
      </c>
      <c r="M3648" t="s">
        <v>39</v>
      </c>
      <c r="N3648" t="s">
        <v>40</v>
      </c>
      <c r="O3648" s="1">
        <f t="shared" si="56"/>
        <v>42261.399305555555</v>
      </c>
    </row>
    <row r="3649" spans="1:15">
      <c r="A3649" s="2">
        <v>300000000003648</v>
      </c>
      <c r="B3649" s="2">
        <v>200000000001616</v>
      </c>
      <c r="C3649" t="s">
        <v>3826</v>
      </c>
      <c r="D3649" t="s">
        <v>19</v>
      </c>
      <c r="E3649" s="4">
        <v>42261.111111111109</v>
      </c>
      <c r="F3649" s="3">
        <v>42399</v>
      </c>
      <c r="G3649" t="s">
        <v>1664</v>
      </c>
      <c r="H3649" s="2">
        <v>100000000000405</v>
      </c>
      <c r="I3649" t="s">
        <v>30</v>
      </c>
      <c r="J3649" t="s">
        <v>30</v>
      </c>
      <c r="K3649">
        <v>624350</v>
      </c>
      <c r="L3649">
        <v>624350</v>
      </c>
      <c r="M3649" t="s">
        <v>39</v>
      </c>
      <c r="N3649" t="s">
        <v>40</v>
      </c>
      <c r="O3649" s="1">
        <f t="shared" si="56"/>
        <v>42261.402777777774</v>
      </c>
    </row>
    <row r="3650" spans="1:15">
      <c r="A3650" s="2">
        <v>300000000003649</v>
      </c>
      <c r="B3650" s="2">
        <v>200000000003058</v>
      </c>
      <c r="C3650" t="s">
        <v>3827</v>
      </c>
      <c r="D3650" t="s">
        <v>35</v>
      </c>
      <c r="E3650" s="4">
        <v>42261</v>
      </c>
      <c r="F3650" s="3">
        <v>42735</v>
      </c>
      <c r="G3650" t="s">
        <v>1530</v>
      </c>
      <c r="H3650" s="2">
        <v>100000000000572</v>
      </c>
      <c r="I3650" t="s">
        <v>810</v>
      </c>
      <c r="J3650" t="s">
        <v>490</v>
      </c>
      <c r="K3650">
        <v>124500</v>
      </c>
      <c r="L3650">
        <v>124500</v>
      </c>
      <c r="M3650" t="s">
        <v>39</v>
      </c>
      <c r="N3650" t="s">
        <v>65</v>
      </c>
      <c r="O3650" s="1">
        <f t="shared" si="56"/>
        <v>42261.291666666664</v>
      </c>
    </row>
    <row r="3651" spans="1:15">
      <c r="A3651" s="2">
        <v>300000000003650</v>
      </c>
      <c r="B3651" s="2">
        <v>200000000003061</v>
      </c>
      <c r="C3651" t="s">
        <v>3828</v>
      </c>
      <c r="D3651" t="s">
        <v>35</v>
      </c>
      <c r="E3651" s="4">
        <v>42262</v>
      </c>
      <c r="F3651" s="3">
        <v>42527</v>
      </c>
      <c r="G3651" t="s">
        <v>1747</v>
      </c>
      <c r="H3651" s="2">
        <v>100000000000654</v>
      </c>
      <c r="I3651" t="s">
        <v>21</v>
      </c>
      <c r="J3651" t="s">
        <v>21</v>
      </c>
      <c r="M3651" t="s">
        <v>22</v>
      </c>
      <c r="N3651" t="s">
        <v>23</v>
      </c>
      <c r="O3651" s="1">
        <f t="shared" ref="O3651:O3714" si="57">IF(E3651&lt;$S$2,E3651+$T$2,IF(E3651&lt;$S$3,E3651+$T$3,IF(E3651&lt;$S$4,E3651+$T$4,IF(E3651&lt;$S$5,E3651+$T$5,IF(E3651&lt;$S$6,E3651+$T$6,IF(E3651&lt;$S$7,E3651+$T$7,IF(E3651&lt;$S$8,E3651+$T$8,IF(E3651&lt;$S$9,E3651+$T$9,IF(E3651&lt;$S$10,E3651+$T$10,IF(E3651&lt;$S$11,E3651+$T$11,IF(E3651&lt;$S$12,E3651+$T$12,IF(E3651&lt;$S$13,E3651+$T$13,IF(E3651&lt;$S$14,E3651+$T$14,IF(E3651&lt;$S$15,E3651+$T$15,IF(E3651&lt;$S$16,E3651+$T$16,IF(E3651&lt;$S$17,E3651+$T$17,""))))))))))))))))</f>
        <v>42262.291666666664</v>
      </c>
    </row>
    <row r="3652" spans="1:15">
      <c r="A3652" s="2">
        <v>300000000003651</v>
      </c>
      <c r="B3652" s="2">
        <v>200000000000461</v>
      </c>
      <c r="C3652" t="s">
        <v>3829</v>
      </c>
      <c r="D3652" t="s">
        <v>35</v>
      </c>
      <c r="E3652" s="4">
        <v>42262</v>
      </c>
      <c r="F3652" s="3">
        <v>42824</v>
      </c>
      <c r="G3652" t="s">
        <v>934</v>
      </c>
      <c r="H3652" s="2">
        <v>100000000000483</v>
      </c>
      <c r="I3652" t="s">
        <v>810</v>
      </c>
      <c r="J3652" t="s">
        <v>490</v>
      </c>
      <c r="M3652" t="s">
        <v>31</v>
      </c>
      <c r="N3652" t="s">
        <v>48</v>
      </c>
      <c r="O3652" s="1">
        <f t="shared" si="57"/>
        <v>42262.291666666664</v>
      </c>
    </row>
    <row r="3653" spans="1:15">
      <c r="A3653" s="2">
        <v>300000000003652</v>
      </c>
      <c r="B3653" s="2">
        <v>200000000003059</v>
      </c>
      <c r="C3653" t="s">
        <v>3830</v>
      </c>
      <c r="D3653" t="s">
        <v>35</v>
      </c>
      <c r="E3653" s="4">
        <v>42262</v>
      </c>
      <c r="F3653" s="3">
        <v>42734</v>
      </c>
      <c r="G3653" t="s">
        <v>329</v>
      </c>
      <c r="H3653" s="2">
        <v>100000000000097</v>
      </c>
      <c r="I3653" t="s">
        <v>810</v>
      </c>
      <c r="J3653" t="s">
        <v>490</v>
      </c>
      <c r="M3653" t="s">
        <v>31</v>
      </c>
      <c r="N3653" t="s">
        <v>48</v>
      </c>
      <c r="O3653" s="1">
        <f t="shared" si="57"/>
        <v>42262.291666666664</v>
      </c>
    </row>
    <row r="3654" spans="1:15">
      <c r="A3654" s="2">
        <v>300000000003653</v>
      </c>
      <c r="B3654" s="2">
        <v>200000000003062</v>
      </c>
      <c r="C3654" t="s">
        <v>3831</v>
      </c>
      <c r="D3654" t="s">
        <v>35</v>
      </c>
      <c r="E3654" s="4">
        <v>42262</v>
      </c>
      <c r="F3654" s="3">
        <v>42310</v>
      </c>
      <c r="G3654" t="s">
        <v>1107</v>
      </c>
      <c r="H3654" s="2">
        <v>100000000000368</v>
      </c>
      <c r="I3654" t="s">
        <v>21</v>
      </c>
      <c r="J3654" t="s">
        <v>21</v>
      </c>
      <c r="M3654" t="s">
        <v>31</v>
      </c>
      <c r="N3654" t="s">
        <v>48</v>
      </c>
      <c r="O3654" s="1">
        <f t="shared" si="57"/>
        <v>42262.291666666664</v>
      </c>
    </row>
    <row r="3655" spans="1:15">
      <c r="A3655" s="2">
        <v>300000000003654</v>
      </c>
      <c r="B3655" s="2">
        <v>200000000000385</v>
      </c>
      <c r="C3655" t="s">
        <v>3832</v>
      </c>
      <c r="D3655" t="s">
        <v>35</v>
      </c>
      <c r="E3655" s="4">
        <v>42262</v>
      </c>
      <c r="F3655" s="3">
        <v>42338</v>
      </c>
      <c r="G3655" t="s">
        <v>1236</v>
      </c>
      <c r="H3655" s="2">
        <v>100000000000238</v>
      </c>
      <c r="I3655" t="s">
        <v>21</v>
      </c>
      <c r="J3655" t="s">
        <v>21</v>
      </c>
      <c r="M3655" t="s">
        <v>22</v>
      </c>
      <c r="N3655" t="s">
        <v>198</v>
      </c>
      <c r="O3655" s="1">
        <f t="shared" si="57"/>
        <v>42262.291666666664</v>
      </c>
    </row>
    <row r="3656" spans="1:15">
      <c r="A3656" s="2">
        <v>300000000003655</v>
      </c>
      <c r="B3656" s="2">
        <v>200000000003060</v>
      </c>
      <c r="C3656" t="s">
        <v>3833</v>
      </c>
      <c r="D3656" t="s">
        <v>35</v>
      </c>
      <c r="E3656" s="4">
        <v>42262</v>
      </c>
      <c r="F3656" s="3">
        <v>42536</v>
      </c>
      <c r="G3656" t="s">
        <v>1301</v>
      </c>
      <c r="H3656" s="2">
        <v>100000000000317</v>
      </c>
      <c r="I3656" t="s">
        <v>21</v>
      </c>
      <c r="J3656" t="s">
        <v>21</v>
      </c>
      <c r="M3656" t="s">
        <v>31</v>
      </c>
      <c r="N3656" t="s">
        <v>48</v>
      </c>
      <c r="O3656" s="1">
        <f t="shared" si="57"/>
        <v>42262.291666666664</v>
      </c>
    </row>
    <row r="3657" spans="1:15">
      <c r="A3657" s="2">
        <v>300000000003656</v>
      </c>
      <c r="B3657" s="2">
        <v>200000000000030</v>
      </c>
      <c r="C3657" t="s">
        <v>3834</v>
      </c>
      <c r="D3657" t="s">
        <v>35</v>
      </c>
      <c r="E3657" s="4">
        <v>42262</v>
      </c>
      <c r="F3657" s="3">
        <v>42325</v>
      </c>
      <c r="G3657" t="s">
        <v>110</v>
      </c>
      <c r="H3657" s="2">
        <v>100000000000107</v>
      </c>
      <c r="I3657" t="s">
        <v>21</v>
      </c>
      <c r="J3657" t="s">
        <v>21</v>
      </c>
      <c r="M3657" t="s">
        <v>22</v>
      </c>
      <c r="N3657" t="s">
        <v>23</v>
      </c>
      <c r="O3657" s="1">
        <f t="shared" si="57"/>
        <v>42262.291666666664</v>
      </c>
    </row>
    <row r="3658" spans="1:15">
      <c r="A3658" s="2">
        <v>300000000003657</v>
      </c>
      <c r="B3658" s="2">
        <v>200000000003063</v>
      </c>
      <c r="C3658" t="s">
        <v>3835</v>
      </c>
      <c r="D3658" t="s">
        <v>35</v>
      </c>
      <c r="E3658" s="4">
        <v>42263</v>
      </c>
      <c r="F3658" s="3">
        <v>42586</v>
      </c>
      <c r="G3658" t="s">
        <v>1488</v>
      </c>
      <c r="H3658" s="2">
        <v>100000000000518</v>
      </c>
      <c r="I3658" t="s">
        <v>21</v>
      </c>
      <c r="J3658" t="s">
        <v>21</v>
      </c>
      <c r="M3658" t="s">
        <v>39</v>
      </c>
      <c r="N3658" t="s">
        <v>40</v>
      </c>
      <c r="O3658" s="1">
        <f t="shared" si="57"/>
        <v>42263.291666666664</v>
      </c>
    </row>
    <row r="3659" spans="1:15">
      <c r="A3659" s="2">
        <v>300000000003658</v>
      </c>
      <c r="B3659" s="2">
        <v>200000000000914</v>
      </c>
      <c r="C3659" t="s">
        <v>3836</v>
      </c>
      <c r="D3659" t="s">
        <v>35</v>
      </c>
      <c r="E3659" s="4">
        <v>42263</v>
      </c>
      <c r="F3659" s="3">
        <v>42284</v>
      </c>
      <c r="G3659" t="s">
        <v>1743</v>
      </c>
      <c r="H3659" s="2">
        <v>100000000000169</v>
      </c>
      <c r="I3659" t="s">
        <v>21</v>
      </c>
      <c r="J3659" t="s">
        <v>21</v>
      </c>
      <c r="M3659" t="s">
        <v>101</v>
      </c>
      <c r="N3659" t="s">
        <v>101</v>
      </c>
      <c r="O3659" s="1">
        <f t="shared" si="57"/>
        <v>42263.291666666664</v>
      </c>
    </row>
    <row r="3660" spans="1:15">
      <c r="A3660" s="2">
        <v>300000000003659</v>
      </c>
      <c r="B3660" s="2">
        <v>200000000000192</v>
      </c>
      <c r="C3660" t="s">
        <v>3837</v>
      </c>
      <c r="D3660" t="s">
        <v>35</v>
      </c>
      <c r="E3660" s="4">
        <v>42264</v>
      </c>
      <c r="F3660" s="3">
        <v>42527</v>
      </c>
      <c r="G3660" t="s">
        <v>1747</v>
      </c>
      <c r="H3660" s="2">
        <v>100000000000654</v>
      </c>
      <c r="I3660" t="s">
        <v>21</v>
      </c>
      <c r="J3660" t="s">
        <v>21</v>
      </c>
      <c r="M3660" t="s">
        <v>22</v>
      </c>
      <c r="N3660" t="s">
        <v>23</v>
      </c>
      <c r="O3660" s="1">
        <f t="shared" si="57"/>
        <v>42264.291666666664</v>
      </c>
    </row>
    <row r="3661" spans="1:15">
      <c r="A3661" s="2">
        <v>300000000003660</v>
      </c>
      <c r="B3661" s="2">
        <v>200000000002707</v>
      </c>
      <c r="C3661" t="s">
        <v>3838</v>
      </c>
      <c r="D3661" t="s">
        <v>35</v>
      </c>
      <c r="E3661" s="4">
        <v>42264</v>
      </c>
      <c r="F3661" s="3">
        <v>42265</v>
      </c>
      <c r="G3661" t="s">
        <v>3067</v>
      </c>
      <c r="H3661" s="2">
        <v>100000000000380</v>
      </c>
      <c r="I3661" t="s">
        <v>21</v>
      </c>
      <c r="J3661" t="s">
        <v>21</v>
      </c>
      <c r="M3661" t="s">
        <v>22</v>
      </c>
      <c r="N3661" t="s">
        <v>23</v>
      </c>
      <c r="O3661" s="1">
        <f t="shared" si="57"/>
        <v>42264.291666666664</v>
      </c>
    </row>
    <row r="3662" spans="1:15">
      <c r="A3662" s="2">
        <v>300000000003661</v>
      </c>
      <c r="B3662" s="2">
        <v>200000000000177</v>
      </c>
      <c r="C3662" t="s">
        <v>3839</v>
      </c>
      <c r="D3662" t="s">
        <v>19</v>
      </c>
      <c r="E3662" s="4">
        <v>42264.295138888891</v>
      </c>
      <c r="F3662" s="3">
        <v>42489</v>
      </c>
      <c r="G3662" t="s">
        <v>896</v>
      </c>
      <c r="H3662" s="2">
        <v>100000000000160</v>
      </c>
      <c r="I3662" t="s">
        <v>30</v>
      </c>
      <c r="J3662" t="s">
        <v>30</v>
      </c>
      <c r="K3662">
        <v>185920</v>
      </c>
      <c r="L3662">
        <v>185920</v>
      </c>
      <c r="M3662" t="s">
        <v>22</v>
      </c>
      <c r="N3662" t="s">
        <v>198</v>
      </c>
      <c r="O3662" s="1">
        <f t="shared" si="57"/>
        <v>42264.586805555555</v>
      </c>
    </row>
    <row r="3663" spans="1:15">
      <c r="A3663" s="2">
        <v>300000000003662</v>
      </c>
      <c r="B3663" s="2">
        <v>200000000003065</v>
      </c>
      <c r="C3663" t="s">
        <v>3840</v>
      </c>
      <c r="D3663" t="s">
        <v>35</v>
      </c>
      <c r="E3663" s="4">
        <v>42264</v>
      </c>
      <c r="F3663" s="3">
        <v>42292</v>
      </c>
      <c r="G3663" t="s">
        <v>676</v>
      </c>
      <c r="H3663" s="2">
        <v>100000000000178</v>
      </c>
      <c r="I3663" t="s">
        <v>21</v>
      </c>
      <c r="J3663" t="s">
        <v>21</v>
      </c>
      <c r="K3663">
        <v>90750</v>
      </c>
      <c r="L3663">
        <v>90750</v>
      </c>
      <c r="M3663" t="s">
        <v>101</v>
      </c>
      <c r="N3663" t="s">
        <v>101</v>
      </c>
      <c r="O3663" s="1">
        <f t="shared" si="57"/>
        <v>42264.291666666664</v>
      </c>
    </row>
    <row r="3664" spans="1:15">
      <c r="A3664" s="2">
        <v>300000000003663</v>
      </c>
      <c r="B3664" s="2">
        <v>200000000003066</v>
      </c>
      <c r="C3664" t="s">
        <v>3841</v>
      </c>
      <c r="D3664" t="s">
        <v>35</v>
      </c>
      <c r="E3664" s="4">
        <v>42264</v>
      </c>
      <c r="F3664" s="3">
        <v>42338</v>
      </c>
      <c r="G3664" t="s">
        <v>329</v>
      </c>
      <c r="H3664" s="2">
        <v>100000000000097</v>
      </c>
      <c r="I3664" t="s">
        <v>21</v>
      </c>
      <c r="J3664" t="s">
        <v>21</v>
      </c>
      <c r="M3664" t="s">
        <v>31</v>
      </c>
      <c r="N3664" t="s">
        <v>48</v>
      </c>
      <c r="O3664" s="1">
        <f t="shared" si="57"/>
        <v>42264.291666666664</v>
      </c>
    </row>
    <row r="3665" spans="1:15">
      <c r="A3665" s="2">
        <v>300000000003664</v>
      </c>
      <c r="B3665" s="2">
        <v>200000000003067</v>
      </c>
      <c r="C3665" t="s">
        <v>3842</v>
      </c>
      <c r="D3665" t="s">
        <v>35</v>
      </c>
      <c r="E3665" s="4">
        <v>42264</v>
      </c>
      <c r="F3665" s="3">
        <v>42304</v>
      </c>
      <c r="G3665" t="s">
        <v>851</v>
      </c>
      <c r="H3665" s="2">
        <v>100000000000228</v>
      </c>
      <c r="I3665" t="s">
        <v>21</v>
      </c>
      <c r="J3665" t="s">
        <v>21</v>
      </c>
      <c r="M3665" t="s">
        <v>101</v>
      </c>
      <c r="N3665" t="s">
        <v>101</v>
      </c>
      <c r="O3665" s="1">
        <f t="shared" si="57"/>
        <v>42264.291666666664</v>
      </c>
    </row>
    <row r="3666" spans="1:15">
      <c r="A3666" s="2">
        <v>300000000003665</v>
      </c>
      <c r="B3666" s="2">
        <v>200000000003068</v>
      </c>
      <c r="C3666" t="s">
        <v>3843</v>
      </c>
      <c r="D3666" t="s">
        <v>35</v>
      </c>
      <c r="E3666" s="4">
        <v>42264</v>
      </c>
      <c r="F3666" s="3">
        <v>42726</v>
      </c>
      <c r="G3666" t="s">
        <v>1236</v>
      </c>
      <c r="H3666" s="2">
        <v>100000000000238</v>
      </c>
      <c r="I3666" t="s">
        <v>810</v>
      </c>
      <c r="J3666" t="s">
        <v>490</v>
      </c>
      <c r="M3666" t="s">
        <v>22</v>
      </c>
      <c r="N3666" t="s">
        <v>198</v>
      </c>
      <c r="O3666" s="1">
        <f t="shared" si="57"/>
        <v>42264.291666666664</v>
      </c>
    </row>
    <row r="3667" spans="1:15">
      <c r="A3667" s="2">
        <v>300000000003666</v>
      </c>
      <c r="B3667" s="2">
        <v>200000000001590</v>
      </c>
      <c r="C3667" t="s">
        <v>3844</v>
      </c>
      <c r="D3667" t="s">
        <v>19</v>
      </c>
      <c r="E3667" s="4">
        <v>42265.300694444442</v>
      </c>
      <c r="F3667" s="3">
        <v>42488</v>
      </c>
      <c r="G3667" t="s">
        <v>790</v>
      </c>
      <c r="H3667" s="2">
        <v>100000000000114</v>
      </c>
      <c r="I3667" t="s">
        <v>21</v>
      </c>
      <c r="J3667" t="s">
        <v>21</v>
      </c>
      <c r="K3667">
        <v>182550</v>
      </c>
      <c r="L3667">
        <v>122070</v>
      </c>
      <c r="M3667" t="s">
        <v>39</v>
      </c>
      <c r="N3667" t="s">
        <v>40</v>
      </c>
      <c r="O3667" s="1">
        <f t="shared" si="57"/>
        <v>42265.592361111107</v>
      </c>
    </row>
    <row r="3668" spans="1:15">
      <c r="A3668" s="2">
        <v>300000000003667</v>
      </c>
      <c r="B3668" s="2">
        <v>200000000003069</v>
      </c>
      <c r="C3668" t="s">
        <v>3845</v>
      </c>
      <c r="D3668" t="s">
        <v>35</v>
      </c>
      <c r="E3668" s="4">
        <v>42265</v>
      </c>
      <c r="F3668" s="3">
        <v>42521</v>
      </c>
      <c r="G3668" t="s">
        <v>243</v>
      </c>
      <c r="H3668" s="2">
        <v>100000000000103</v>
      </c>
      <c r="I3668" t="s">
        <v>21</v>
      </c>
      <c r="J3668" t="s">
        <v>21</v>
      </c>
      <c r="K3668">
        <v>124500</v>
      </c>
      <c r="L3668">
        <v>124500</v>
      </c>
      <c r="M3668" t="s">
        <v>31</v>
      </c>
      <c r="N3668" t="s">
        <v>48</v>
      </c>
      <c r="O3668" s="1">
        <f t="shared" si="57"/>
        <v>42265.291666666664</v>
      </c>
    </row>
    <row r="3669" spans="1:15">
      <c r="A3669" s="2">
        <v>300000000003668</v>
      </c>
      <c r="B3669" s="2">
        <v>200000000003070</v>
      </c>
      <c r="C3669" t="s">
        <v>3846</v>
      </c>
      <c r="D3669" t="s">
        <v>35</v>
      </c>
      <c r="E3669" s="4">
        <v>42265</v>
      </c>
      <c r="F3669" s="3">
        <v>42786</v>
      </c>
      <c r="G3669" t="s">
        <v>243</v>
      </c>
      <c r="H3669" s="2">
        <v>100000000000103</v>
      </c>
      <c r="I3669" t="s">
        <v>810</v>
      </c>
      <c r="J3669" t="s">
        <v>490</v>
      </c>
      <c r="M3669" t="s">
        <v>31</v>
      </c>
      <c r="N3669" t="s">
        <v>48</v>
      </c>
      <c r="O3669" s="1">
        <f t="shared" si="57"/>
        <v>42265.291666666664</v>
      </c>
    </row>
    <row r="3670" spans="1:15">
      <c r="A3670" s="2">
        <v>300000000003669</v>
      </c>
      <c r="B3670" s="2">
        <v>200000000003071</v>
      </c>
      <c r="C3670" t="s">
        <v>3847</v>
      </c>
      <c r="D3670" t="s">
        <v>35</v>
      </c>
      <c r="E3670" s="4">
        <v>42265</v>
      </c>
      <c r="F3670" s="3">
        <v>42495</v>
      </c>
      <c r="G3670" t="s">
        <v>243</v>
      </c>
      <c r="H3670" s="2">
        <v>100000000000103</v>
      </c>
      <c r="I3670" t="s">
        <v>21</v>
      </c>
      <c r="J3670" t="s">
        <v>21</v>
      </c>
      <c r="K3670">
        <v>138000</v>
      </c>
      <c r="L3670">
        <v>138000</v>
      </c>
      <c r="M3670" t="s">
        <v>31</v>
      </c>
      <c r="N3670" t="s">
        <v>48</v>
      </c>
      <c r="O3670" s="1">
        <f t="shared" si="57"/>
        <v>42265.291666666664</v>
      </c>
    </row>
    <row r="3671" spans="1:15">
      <c r="A3671" s="2">
        <v>300000000003670</v>
      </c>
      <c r="B3671" s="2">
        <v>200000000001337</v>
      </c>
      <c r="C3671" t="s">
        <v>3848</v>
      </c>
      <c r="D3671" t="s">
        <v>35</v>
      </c>
      <c r="E3671" s="4">
        <v>42265.488194444442</v>
      </c>
      <c r="F3671" s="3">
        <v>42818</v>
      </c>
      <c r="G3671" t="s">
        <v>110</v>
      </c>
      <c r="H3671" s="2">
        <v>100000000000107</v>
      </c>
      <c r="I3671" t="s">
        <v>408</v>
      </c>
      <c r="J3671" t="s">
        <v>409</v>
      </c>
      <c r="K3671">
        <v>84000</v>
      </c>
      <c r="L3671">
        <v>84000</v>
      </c>
      <c r="M3671" t="s">
        <v>22</v>
      </c>
      <c r="N3671" t="s">
        <v>23</v>
      </c>
      <c r="O3671" s="1">
        <f t="shared" si="57"/>
        <v>42265.779861111107</v>
      </c>
    </row>
    <row r="3672" spans="1:15">
      <c r="A3672" s="2">
        <v>300000000003671</v>
      </c>
      <c r="B3672" s="2">
        <v>200000000000259</v>
      </c>
      <c r="C3672" t="s">
        <v>3849</v>
      </c>
      <c r="D3672" t="s">
        <v>35</v>
      </c>
      <c r="E3672" s="4">
        <v>42268.558333333334</v>
      </c>
      <c r="F3672" s="3">
        <v>42489</v>
      </c>
      <c r="G3672" t="s">
        <v>475</v>
      </c>
      <c r="H3672" s="2">
        <v>100000000000131</v>
      </c>
      <c r="I3672" t="s">
        <v>30</v>
      </c>
      <c r="J3672" t="s">
        <v>30</v>
      </c>
      <c r="K3672">
        <v>867000</v>
      </c>
      <c r="L3672">
        <v>867000</v>
      </c>
      <c r="M3672" t="s">
        <v>39</v>
      </c>
      <c r="N3672" t="s">
        <v>65</v>
      </c>
      <c r="O3672" s="1">
        <f t="shared" si="57"/>
        <v>42268.85</v>
      </c>
    </row>
    <row r="3673" spans="1:15">
      <c r="A3673" s="2">
        <v>300000000003672</v>
      </c>
      <c r="B3673" s="2">
        <v>200000000003072</v>
      </c>
      <c r="C3673" t="s">
        <v>3850</v>
      </c>
      <c r="D3673" t="s">
        <v>35</v>
      </c>
      <c r="E3673" s="4">
        <v>42268</v>
      </c>
      <c r="F3673" s="3">
        <v>42604</v>
      </c>
      <c r="G3673" t="s">
        <v>896</v>
      </c>
      <c r="H3673" s="2">
        <v>100000000000160</v>
      </c>
      <c r="I3673" t="s">
        <v>21</v>
      </c>
      <c r="J3673" t="s">
        <v>21</v>
      </c>
      <c r="K3673">
        <v>205500</v>
      </c>
      <c r="L3673">
        <v>205500</v>
      </c>
      <c r="M3673" t="s">
        <v>22</v>
      </c>
      <c r="N3673" t="s">
        <v>198</v>
      </c>
      <c r="O3673" s="1">
        <f t="shared" si="57"/>
        <v>42268.291666666664</v>
      </c>
    </row>
    <row r="3674" spans="1:15">
      <c r="A3674" s="2">
        <v>300000000003673</v>
      </c>
      <c r="B3674" s="2">
        <v>200000000000917</v>
      </c>
      <c r="C3674" t="s">
        <v>3851</v>
      </c>
      <c r="D3674" t="s">
        <v>35</v>
      </c>
      <c r="E3674" s="4">
        <v>42268</v>
      </c>
      <c r="F3674" s="3">
        <v>42395</v>
      </c>
      <c r="G3674" t="s">
        <v>676</v>
      </c>
      <c r="H3674" s="2">
        <v>100000000000178</v>
      </c>
      <c r="I3674" t="s">
        <v>21</v>
      </c>
      <c r="J3674" t="s">
        <v>21</v>
      </c>
      <c r="K3674">
        <v>124500</v>
      </c>
      <c r="L3674">
        <v>124500</v>
      </c>
      <c r="M3674" t="s">
        <v>101</v>
      </c>
      <c r="N3674" t="s">
        <v>101</v>
      </c>
      <c r="O3674" s="1">
        <f t="shared" si="57"/>
        <v>42268.291666666664</v>
      </c>
    </row>
    <row r="3675" spans="1:15">
      <c r="A3675" s="2">
        <v>300000000003674</v>
      </c>
      <c r="B3675" s="2">
        <v>200000000001671</v>
      </c>
      <c r="C3675" t="s">
        <v>3852</v>
      </c>
      <c r="D3675" t="s">
        <v>35</v>
      </c>
      <c r="E3675" s="4">
        <v>42268.297222222223</v>
      </c>
      <c r="F3675" s="3">
        <v>42523</v>
      </c>
      <c r="G3675" t="s">
        <v>1111</v>
      </c>
      <c r="H3675" s="2">
        <v>100000000000208</v>
      </c>
      <c r="I3675" t="s">
        <v>21</v>
      </c>
      <c r="J3675" t="s">
        <v>21</v>
      </c>
      <c r="K3675">
        <v>2703000</v>
      </c>
      <c r="L3675">
        <v>1353000</v>
      </c>
      <c r="M3675" t="s">
        <v>39</v>
      </c>
      <c r="N3675" t="s">
        <v>40</v>
      </c>
      <c r="O3675" s="1">
        <f t="shared" si="57"/>
        <v>42268.588888888888</v>
      </c>
    </row>
    <row r="3676" spans="1:15">
      <c r="A3676" s="2">
        <v>300000000003675</v>
      </c>
      <c r="B3676" s="2">
        <v>200000000003073</v>
      </c>
      <c r="C3676" t="s">
        <v>3853</v>
      </c>
      <c r="D3676" t="s">
        <v>35</v>
      </c>
      <c r="E3676" s="4">
        <v>42268</v>
      </c>
      <c r="F3676" s="3">
        <v>42583</v>
      </c>
      <c r="G3676" t="s">
        <v>2085</v>
      </c>
      <c r="H3676" s="2">
        <v>100000000000467</v>
      </c>
      <c r="I3676" t="s">
        <v>21</v>
      </c>
      <c r="J3676" t="s">
        <v>21</v>
      </c>
      <c r="K3676">
        <v>138000</v>
      </c>
      <c r="L3676">
        <v>111000</v>
      </c>
      <c r="M3676" t="s">
        <v>39</v>
      </c>
      <c r="N3676" t="s">
        <v>40</v>
      </c>
      <c r="O3676" s="1">
        <f t="shared" si="57"/>
        <v>42268.291666666664</v>
      </c>
    </row>
    <row r="3677" spans="1:15">
      <c r="A3677" s="2">
        <v>300000000003676</v>
      </c>
      <c r="B3677" s="2">
        <v>200000000000114</v>
      </c>
      <c r="C3677" t="s">
        <v>3854</v>
      </c>
      <c r="D3677" t="s">
        <v>35</v>
      </c>
      <c r="E3677" s="4">
        <v>42268.327777777777</v>
      </c>
      <c r="F3677" s="3">
        <v>42765</v>
      </c>
      <c r="G3677" t="s">
        <v>2353</v>
      </c>
      <c r="H3677" s="2">
        <v>100000000000692</v>
      </c>
      <c r="I3677" t="s">
        <v>408</v>
      </c>
      <c r="J3677" t="s">
        <v>409</v>
      </c>
      <c r="K3677">
        <v>205500</v>
      </c>
      <c r="L3677">
        <v>205500</v>
      </c>
      <c r="M3677" t="s">
        <v>39</v>
      </c>
      <c r="N3677" t="s">
        <v>40</v>
      </c>
      <c r="O3677" s="1">
        <f t="shared" si="57"/>
        <v>42268.619444444441</v>
      </c>
    </row>
    <row r="3678" spans="1:15">
      <c r="A3678" s="2">
        <v>300000000003677</v>
      </c>
      <c r="B3678" s="2">
        <v>200000000000197</v>
      </c>
      <c r="C3678" t="s">
        <v>3855</v>
      </c>
      <c r="D3678" t="s">
        <v>35</v>
      </c>
      <c r="E3678" s="4">
        <v>42268</v>
      </c>
      <c r="F3678" s="3">
        <v>42270</v>
      </c>
      <c r="G3678" t="s">
        <v>220</v>
      </c>
      <c r="H3678" s="2">
        <v>100000000000093</v>
      </c>
      <c r="I3678" t="s">
        <v>21</v>
      </c>
      <c r="J3678" t="s">
        <v>21</v>
      </c>
      <c r="M3678" t="s">
        <v>22</v>
      </c>
      <c r="N3678" t="s">
        <v>23</v>
      </c>
      <c r="O3678" s="1">
        <f t="shared" si="57"/>
        <v>42268.291666666664</v>
      </c>
    </row>
    <row r="3679" spans="1:15">
      <c r="A3679" s="2">
        <v>300000000003678</v>
      </c>
      <c r="B3679" s="2">
        <v>200000000003074</v>
      </c>
      <c r="C3679" t="s">
        <v>3856</v>
      </c>
      <c r="D3679" t="s">
        <v>35</v>
      </c>
      <c r="E3679" s="4">
        <v>42268</v>
      </c>
      <c r="F3679" s="3">
        <v>42472</v>
      </c>
      <c r="G3679" t="s">
        <v>1301</v>
      </c>
      <c r="H3679" s="2">
        <v>100000000000317</v>
      </c>
      <c r="I3679" t="s">
        <v>21</v>
      </c>
      <c r="J3679" t="s">
        <v>21</v>
      </c>
      <c r="K3679">
        <v>266250</v>
      </c>
      <c r="L3679">
        <v>266250</v>
      </c>
      <c r="M3679" t="s">
        <v>31</v>
      </c>
      <c r="N3679" t="s">
        <v>48</v>
      </c>
      <c r="O3679" s="1">
        <f t="shared" si="57"/>
        <v>42268.291666666664</v>
      </c>
    </row>
    <row r="3680" spans="1:15">
      <c r="A3680" s="2">
        <v>300000000003679</v>
      </c>
      <c r="B3680" s="2">
        <v>200000000001608</v>
      </c>
      <c r="C3680" t="s">
        <v>3857</v>
      </c>
      <c r="D3680" t="s">
        <v>35</v>
      </c>
      <c r="E3680" s="4">
        <v>42269</v>
      </c>
      <c r="F3680" s="3">
        <v>42754</v>
      </c>
      <c r="G3680" t="s">
        <v>1236</v>
      </c>
      <c r="H3680" s="2">
        <v>100000000000238</v>
      </c>
      <c r="I3680" t="s">
        <v>408</v>
      </c>
      <c r="J3680" t="s">
        <v>409</v>
      </c>
      <c r="M3680" t="s">
        <v>22</v>
      </c>
      <c r="N3680" t="s">
        <v>198</v>
      </c>
      <c r="O3680" s="1">
        <f t="shared" si="57"/>
        <v>42269.291666666664</v>
      </c>
    </row>
    <row r="3681" spans="1:15">
      <c r="A3681" s="2">
        <v>300000000003680</v>
      </c>
      <c r="B3681" s="2">
        <v>200000000003075</v>
      </c>
      <c r="C3681" t="s">
        <v>3858</v>
      </c>
      <c r="D3681" t="s">
        <v>35</v>
      </c>
      <c r="E3681" s="4">
        <v>42269</v>
      </c>
      <c r="F3681" s="3">
        <v>42810</v>
      </c>
      <c r="G3681" t="s">
        <v>110</v>
      </c>
      <c r="H3681" s="2">
        <v>100000000000107</v>
      </c>
      <c r="I3681" t="s">
        <v>810</v>
      </c>
      <c r="J3681" t="s">
        <v>490</v>
      </c>
      <c r="M3681" t="s">
        <v>22</v>
      </c>
      <c r="N3681" t="s">
        <v>23</v>
      </c>
      <c r="O3681" s="1">
        <f t="shared" si="57"/>
        <v>42269.291666666664</v>
      </c>
    </row>
    <row r="3682" spans="1:15">
      <c r="A3682" s="2">
        <v>300000000003681</v>
      </c>
      <c r="B3682" s="2">
        <v>200000000001980</v>
      </c>
      <c r="C3682" t="s">
        <v>3859</v>
      </c>
      <c r="D3682" t="s">
        <v>35</v>
      </c>
      <c r="E3682" s="4">
        <v>42270.452777777777</v>
      </c>
      <c r="F3682" s="3">
        <v>42671</v>
      </c>
      <c r="G3682" t="s">
        <v>800</v>
      </c>
      <c r="H3682" s="2">
        <v>100000000000259</v>
      </c>
      <c r="I3682" t="s">
        <v>486</v>
      </c>
      <c r="J3682" t="s">
        <v>409</v>
      </c>
      <c r="K3682">
        <v>262280</v>
      </c>
      <c r="L3682">
        <v>262280</v>
      </c>
      <c r="M3682" t="s">
        <v>31</v>
      </c>
      <c r="N3682" t="s">
        <v>48</v>
      </c>
      <c r="O3682" s="1">
        <f t="shared" si="57"/>
        <v>42270.744444444441</v>
      </c>
    </row>
    <row r="3683" spans="1:15">
      <c r="A3683" s="2">
        <v>300000000003682</v>
      </c>
      <c r="B3683" s="2">
        <v>200000000000285</v>
      </c>
      <c r="C3683" t="s">
        <v>3860</v>
      </c>
      <c r="D3683" t="s">
        <v>35</v>
      </c>
      <c r="E3683" s="4">
        <v>42270</v>
      </c>
      <c r="F3683" s="3">
        <v>42853</v>
      </c>
      <c r="G3683" t="s">
        <v>800</v>
      </c>
      <c r="H3683" s="2">
        <v>100000000000259</v>
      </c>
      <c r="I3683" t="s">
        <v>810</v>
      </c>
      <c r="J3683" t="s">
        <v>490</v>
      </c>
      <c r="K3683">
        <v>138000</v>
      </c>
      <c r="L3683">
        <v>138000</v>
      </c>
      <c r="M3683" t="s">
        <v>31</v>
      </c>
      <c r="N3683" t="s">
        <v>48</v>
      </c>
      <c r="O3683" s="1">
        <f t="shared" si="57"/>
        <v>42270.291666666664</v>
      </c>
    </row>
    <row r="3684" spans="1:15">
      <c r="A3684" s="2">
        <v>300000000003683</v>
      </c>
      <c r="B3684" s="2">
        <v>200000000003078</v>
      </c>
      <c r="C3684" t="s">
        <v>3861</v>
      </c>
      <c r="D3684" t="s">
        <v>35</v>
      </c>
      <c r="E3684" s="4">
        <v>42270</v>
      </c>
      <c r="F3684" s="3">
        <v>42271</v>
      </c>
      <c r="G3684" t="s">
        <v>800</v>
      </c>
      <c r="H3684" s="2">
        <v>100000000000259</v>
      </c>
      <c r="I3684" t="s">
        <v>21</v>
      </c>
      <c r="J3684" t="s">
        <v>21</v>
      </c>
      <c r="M3684" t="s">
        <v>31</v>
      </c>
      <c r="N3684" t="s">
        <v>48</v>
      </c>
      <c r="O3684" s="1">
        <f t="shared" si="57"/>
        <v>42270.291666666664</v>
      </c>
    </row>
    <row r="3685" spans="1:15">
      <c r="A3685" s="2">
        <v>300000000003684</v>
      </c>
      <c r="B3685" s="2">
        <v>200000000003079</v>
      </c>
      <c r="C3685" t="s">
        <v>3862</v>
      </c>
      <c r="D3685" t="s">
        <v>35</v>
      </c>
      <c r="E3685" s="4">
        <v>42270</v>
      </c>
      <c r="F3685" s="3">
        <v>42853</v>
      </c>
      <c r="G3685" t="s">
        <v>800</v>
      </c>
      <c r="H3685" s="2">
        <v>100000000000259</v>
      </c>
      <c r="I3685" t="s">
        <v>810</v>
      </c>
      <c r="J3685" t="s">
        <v>490</v>
      </c>
      <c r="M3685" t="s">
        <v>31</v>
      </c>
      <c r="N3685" t="s">
        <v>48</v>
      </c>
      <c r="O3685" s="1">
        <f t="shared" si="57"/>
        <v>42270.291666666664</v>
      </c>
    </row>
    <row r="3686" spans="1:15">
      <c r="A3686" s="2">
        <v>300000000003685</v>
      </c>
      <c r="B3686" s="2">
        <v>200000000003077</v>
      </c>
      <c r="C3686" t="s">
        <v>3863</v>
      </c>
      <c r="D3686" t="s">
        <v>35</v>
      </c>
      <c r="E3686" s="4">
        <v>42270</v>
      </c>
      <c r="F3686" s="3">
        <v>42272</v>
      </c>
      <c r="G3686" t="s">
        <v>687</v>
      </c>
      <c r="H3686" s="2">
        <v>100000000000286</v>
      </c>
      <c r="I3686" t="s">
        <v>21</v>
      </c>
      <c r="J3686" t="s">
        <v>21</v>
      </c>
      <c r="M3686" t="s">
        <v>39</v>
      </c>
      <c r="N3686" t="s">
        <v>65</v>
      </c>
      <c r="O3686" s="1">
        <f t="shared" si="57"/>
        <v>42270.291666666664</v>
      </c>
    </row>
    <row r="3687" spans="1:15">
      <c r="A3687" s="2">
        <v>300000000003686</v>
      </c>
      <c r="B3687" s="2">
        <v>200000000003082</v>
      </c>
      <c r="C3687" t="s">
        <v>3864</v>
      </c>
      <c r="D3687" t="s">
        <v>35</v>
      </c>
      <c r="E3687" s="4">
        <v>42270</v>
      </c>
      <c r="F3687" s="3">
        <v>42450</v>
      </c>
      <c r="G3687" t="s">
        <v>1297</v>
      </c>
      <c r="H3687" s="2">
        <v>100000000000591</v>
      </c>
      <c r="I3687" t="s">
        <v>21</v>
      </c>
      <c r="J3687" t="s">
        <v>21</v>
      </c>
      <c r="K3687">
        <v>132060</v>
      </c>
      <c r="L3687">
        <v>132060</v>
      </c>
      <c r="M3687" t="s">
        <v>39</v>
      </c>
      <c r="N3687" t="s">
        <v>65</v>
      </c>
      <c r="O3687" s="1">
        <f t="shared" si="57"/>
        <v>42270.291666666664</v>
      </c>
    </row>
    <row r="3688" spans="1:15">
      <c r="A3688" s="2">
        <v>300000000003687</v>
      </c>
      <c r="B3688" s="2">
        <v>200000000001365</v>
      </c>
      <c r="C3688" t="s">
        <v>3865</v>
      </c>
      <c r="D3688" t="s">
        <v>19</v>
      </c>
      <c r="E3688" s="4">
        <v>42270</v>
      </c>
      <c r="F3688" s="3">
        <v>42664</v>
      </c>
      <c r="G3688" t="s">
        <v>2085</v>
      </c>
      <c r="H3688" s="2">
        <v>100000000000467</v>
      </c>
      <c r="I3688" t="s">
        <v>486</v>
      </c>
      <c r="J3688" t="s">
        <v>487</v>
      </c>
      <c r="K3688">
        <v>2095500</v>
      </c>
      <c r="L3688">
        <v>2028000</v>
      </c>
      <c r="M3688" t="s">
        <v>39</v>
      </c>
      <c r="N3688" t="s">
        <v>40</v>
      </c>
      <c r="O3688" s="1">
        <f t="shared" si="57"/>
        <v>42270.291666666664</v>
      </c>
    </row>
    <row r="3689" spans="1:15">
      <c r="A3689" s="2">
        <v>300000000003688</v>
      </c>
      <c r="B3689" s="2">
        <v>200000000003080</v>
      </c>
      <c r="C3689" t="s">
        <v>3866</v>
      </c>
      <c r="D3689" t="s">
        <v>35</v>
      </c>
      <c r="E3689" s="4">
        <v>42270</v>
      </c>
      <c r="F3689" s="3">
        <v>42485</v>
      </c>
      <c r="G3689" t="s">
        <v>2085</v>
      </c>
      <c r="H3689" s="2">
        <v>100000000000467</v>
      </c>
      <c r="I3689" t="s">
        <v>21</v>
      </c>
      <c r="J3689" t="s">
        <v>21</v>
      </c>
      <c r="M3689" t="s">
        <v>39</v>
      </c>
      <c r="N3689" t="s">
        <v>40</v>
      </c>
      <c r="O3689" s="1">
        <f t="shared" si="57"/>
        <v>42270.291666666664</v>
      </c>
    </row>
    <row r="3690" spans="1:15">
      <c r="A3690" s="2">
        <v>300000000003689</v>
      </c>
      <c r="B3690" s="2">
        <v>200000000003076</v>
      </c>
      <c r="C3690" t="s">
        <v>3867</v>
      </c>
      <c r="D3690" t="s">
        <v>35</v>
      </c>
      <c r="E3690" s="4">
        <v>42270</v>
      </c>
      <c r="F3690" s="3">
        <v>42591</v>
      </c>
      <c r="G3690" t="s">
        <v>1703</v>
      </c>
      <c r="H3690" s="2">
        <v>100000000000589</v>
      </c>
      <c r="I3690" t="s">
        <v>21</v>
      </c>
      <c r="J3690" t="s">
        <v>21</v>
      </c>
      <c r="K3690">
        <v>84000</v>
      </c>
      <c r="L3690">
        <v>84000</v>
      </c>
      <c r="M3690" t="s">
        <v>39</v>
      </c>
      <c r="N3690" t="s">
        <v>65</v>
      </c>
      <c r="O3690" s="1">
        <f t="shared" si="57"/>
        <v>42270.291666666664</v>
      </c>
    </row>
    <row r="3691" spans="1:15">
      <c r="A3691" s="2">
        <v>300000000003690</v>
      </c>
      <c r="B3691" s="2">
        <v>200000000000073</v>
      </c>
      <c r="C3691" t="s">
        <v>3868</v>
      </c>
      <c r="D3691" t="s">
        <v>35</v>
      </c>
      <c r="E3691" s="4">
        <v>42270</v>
      </c>
      <c r="F3691" s="3">
        <v>42538</v>
      </c>
      <c r="G3691" t="s">
        <v>1703</v>
      </c>
      <c r="H3691" s="2">
        <v>100000000000589</v>
      </c>
      <c r="I3691" t="s">
        <v>21</v>
      </c>
      <c r="J3691" t="s">
        <v>21</v>
      </c>
      <c r="K3691">
        <v>197400</v>
      </c>
      <c r="M3691" t="s">
        <v>39</v>
      </c>
      <c r="N3691" t="s">
        <v>65</v>
      </c>
      <c r="O3691" s="1">
        <f t="shared" si="57"/>
        <v>42270.291666666664</v>
      </c>
    </row>
    <row r="3692" spans="1:15">
      <c r="A3692" s="2">
        <v>300000000003691</v>
      </c>
      <c r="B3692" s="2">
        <v>200000000003083</v>
      </c>
      <c r="C3692" t="s">
        <v>3869</v>
      </c>
      <c r="D3692" t="s">
        <v>35</v>
      </c>
      <c r="E3692" s="4">
        <v>42270</v>
      </c>
      <c r="F3692" s="3">
        <v>43097</v>
      </c>
      <c r="G3692" t="s">
        <v>1703</v>
      </c>
      <c r="H3692" s="2">
        <v>100000000000589</v>
      </c>
      <c r="I3692" t="s">
        <v>810</v>
      </c>
      <c r="J3692" t="s">
        <v>490</v>
      </c>
      <c r="M3692" t="s">
        <v>39</v>
      </c>
      <c r="N3692" t="s">
        <v>65</v>
      </c>
      <c r="O3692" s="1">
        <f t="shared" si="57"/>
        <v>42270.291666666664</v>
      </c>
    </row>
    <row r="3693" spans="1:15">
      <c r="A3693" s="2">
        <v>300000000003692</v>
      </c>
      <c r="B3693" s="2">
        <v>200000000003081</v>
      </c>
      <c r="C3693" t="s">
        <v>3870</v>
      </c>
      <c r="D3693" t="s">
        <v>35</v>
      </c>
      <c r="E3693" s="4">
        <v>42270</v>
      </c>
      <c r="F3693" s="3">
        <v>42580</v>
      </c>
      <c r="G3693" t="s">
        <v>1530</v>
      </c>
      <c r="H3693" s="2">
        <v>100000000000572</v>
      </c>
      <c r="I3693" t="s">
        <v>30</v>
      </c>
      <c r="J3693" t="s">
        <v>30</v>
      </c>
      <c r="K3693">
        <v>219000</v>
      </c>
      <c r="L3693">
        <v>74990</v>
      </c>
      <c r="M3693" t="s">
        <v>39</v>
      </c>
      <c r="N3693" t="s">
        <v>65</v>
      </c>
      <c r="O3693" s="1">
        <f t="shared" si="57"/>
        <v>42270.291666666664</v>
      </c>
    </row>
    <row r="3694" spans="1:15">
      <c r="A3694" s="2">
        <v>300000000003693</v>
      </c>
      <c r="B3694" s="2">
        <v>200000000000589</v>
      </c>
      <c r="C3694" t="s">
        <v>3871</v>
      </c>
      <c r="D3694" t="s">
        <v>35</v>
      </c>
      <c r="E3694" s="4">
        <v>42270</v>
      </c>
      <c r="F3694" s="3">
        <v>43076</v>
      </c>
      <c r="G3694" t="s">
        <v>1107</v>
      </c>
      <c r="H3694" s="2">
        <v>100000000000368</v>
      </c>
      <c r="I3694" t="s">
        <v>810</v>
      </c>
      <c r="J3694" t="s">
        <v>490</v>
      </c>
      <c r="M3694" t="s">
        <v>31</v>
      </c>
      <c r="N3694" t="s">
        <v>48</v>
      </c>
      <c r="O3694" s="1">
        <f t="shared" si="57"/>
        <v>42270.291666666664</v>
      </c>
    </row>
    <row r="3695" spans="1:15">
      <c r="A3695" s="2">
        <v>300000000003694</v>
      </c>
      <c r="B3695" s="2">
        <v>200000000000314</v>
      </c>
      <c r="C3695" t="s">
        <v>3872</v>
      </c>
      <c r="D3695" t="s">
        <v>35</v>
      </c>
      <c r="E3695" s="4">
        <v>42270</v>
      </c>
      <c r="F3695" s="3">
        <v>42606</v>
      </c>
      <c r="G3695" t="s">
        <v>1107</v>
      </c>
      <c r="H3695" s="2">
        <v>100000000000368</v>
      </c>
      <c r="I3695" t="s">
        <v>21</v>
      </c>
      <c r="J3695" t="s">
        <v>21</v>
      </c>
      <c r="M3695" t="s">
        <v>31</v>
      </c>
      <c r="N3695" t="s">
        <v>48</v>
      </c>
      <c r="O3695" s="1">
        <f t="shared" si="57"/>
        <v>42270.291666666664</v>
      </c>
    </row>
    <row r="3696" spans="1:15">
      <c r="A3696" s="2">
        <v>300000000003695</v>
      </c>
      <c r="B3696" s="2">
        <v>200000000001586</v>
      </c>
      <c r="C3696" t="s">
        <v>3873</v>
      </c>
      <c r="D3696" t="s">
        <v>35</v>
      </c>
      <c r="E3696" s="4">
        <v>42270</v>
      </c>
      <c r="F3696" s="3">
        <v>42726</v>
      </c>
      <c r="G3696" t="s">
        <v>1236</v>
      </c>
      <c r="H3696" s="2">
        <v>100000000000238</v>
      </c>
      <c r="I3696" t="s">
        <v>810</v>
      </c>
      <c r="J3696" t="s">
        <v>490</v>
      </c>
      <c r="M3696" t="s">
        <v>22</v>
      </c>
      <c r="N3696" t="s">
        <v>198</v>
      </c>
      <c r="O3696" s="1">
        <f t="shared" si="57"/>
        <v>42270.291666666664</v>
      </c>
    </row>
    <row r="3697" spans="1:15">
      <c r="A3697" s="2">
        <v>300000000003696</v>
      </c>
      <c r="B3697" s="2">
        <v>200000000000952</v>
      </c>
      <c r="C3697" t="s">
        <v>3874</v>
      </c>
      <c r="D3697" t="s">
        <v>35</v>
      </c>
      <c r="E3697" s="4">
        <v>42271.197222222225</v>
      </c>
      <c r="F3697" s="3">
        <v>42764</v>
      </c>
      <c r="G3697" t="s">
        <v>934</v>
      </c>
      <c r="H3697" s="2">
        <v>100000000000483</v>
      </c>
      <c r="I3697" t="s">
        <v>810</v>
      </c>
      <c r="J3697" t="s">
        <v>490</v>
      </c>
      <c r="K3697">
        <v>205500</v>
      </c>
      <c r="L3697">
        <v>178500</v>
      </c>
      <c r="M3697" t="s">
        <v>31</v>
      </c>
      <c r="N3697" t="s">
        <v>48</v>
      </c>
      <c r="O3697" s="1">
        <f t="shared" si="57"/>
        <v>42271.488888888889</v>
      </c>
    </row>
    <row r="3698" spans="1:15">
      <c r="A3698" s="2">
        <v>300000000003697</v>
      </c>
      <c r="B3698" s="2">
        <v>200000000000369</v>
      </c>
      <c r="C3698" t="s">
        <v>3875</v>
      </c>
      <c r="D3698" t="s">
        <v>35</v>
      </c>
      <c r="E3698" s="4">
        <v>42271</v>
      </c>
      <c r="F3698" s="3">
        <v>42431</v>
      </c>
      <c r="G3698" t="s">
        <v>1297</v>
      </c>
      <c r="H3698" s="2">
        <v>100000000000591</v>
      </c>
      <c r="I3698" t="s">
        <v>21</v>
      </c>
      <c r="J3698" t="s">
        <v>21</v>
      </c>
      <c r="M3698" t="s">
        <v>39</v>
      </c>
      <c r="N3698" t="s">
        <v>65</v>
      </c>
      <c r="O3698" s="1">
        <f t="shared" si="57"/>
        <v>42271.291666666664</v>
      </c>
    </row>
    <row r="3699" spans="1:15">
      <c r="A3699" s="2">
        <v>300000000003698</v>
      </c>
      <c r="B3699" s="2">
        <v>200000000001874</v>
      </c>
      <c r="C3699" t="s">
        <v>3876</v>
      </c>
      <c r="D3699" t="s">
        <v>35</v>
      </c>
      <c r="E3699" s="4">
        <v>42271</v>
      </c>
      <c r="F3699" s="3">
        <v>42352</v>
      </c>
      <c r="G3699" t="s">
        <v>831</v>
      </c>
      <c r="H3699" s="2">
        <v>100000000000242</v>
      </c>
      <c r="I3699" t="s">
        <v>21</v>
      </c>
      <c r="J3699" t="s">
        <v>21</v>
      </c>
      <c r="M3699" t="s">
        <v>22</v>
      </c>
      <c r="N3699" t="s">
        <v>23</v>
      </c>
      <c r="O3699" s="1">
        <f t="shared" si="57"/>
        <v>42271.291666666664</v>
      </c>
    </row>
    <row r="3700" spans="1:15">
      <c r="A3700" s="2">
        <v>300000000003699</v>
      </c>
      <c r="B3700" s="2">
        <v>200000000003085</v>
      </c>
      <c r="C3700" t="s">
        <v>3877</v>
      </c>
      <c r="D3700" t="s">
        <v>35</v>
      </c>
      <c r="E3700" s="4">
        <v>42271</v>
      </c>
      <c r="F3700" s="3">
        <v>42352</v>
      </c>
      <c r="G3700" t="s">
        <v>831</v>
      </c>
      <c r="H3700" s="2">
        <v>100000000000242</v>
      </c>
      <c r="I3700" t="s">
        <v>21</v>
      </c>
      <c r="J3700" t="s">
        <v>21</v>
      </c>
      <c r="K3700">
        <v>408000</v>
      </c>
      <c r="L3700">
        <v>138000</v>
      </c>
      <c r="M3700" t="s">
        <v>22</v>
      </c>
      <c r="N3700" t="s">
        <v>23</v>
      </c>
      <c r="O3700" s="1">
        <f t="shared" si="57"/>
        <v>42271.291666666664</v>
      </c>
    </row>
    <row r="3701" spans="1:15">
      <c r="A3701" s="2">
        <v>300000000003700</v>
      </c>
      <c r="B3701" s="2">
        <v>200000000000318</v>
      </c>
      <c r="C3701" t="s">
        <v>3878</v>
      </c>
      <c r="D3701" t="s">
        <v>35</v>
      </c>
      <c r="E3701" s="4">
        <v>42271</v>
      </c>
      <c r="F3701" s="3">
        <v>42310</v>
      </c>
      <c r="G3701" t="s">
        <v>1153</v>
      </c>
      <c r="H3701" s="2">
        <v>100000000000257</v>
      </c>
      <c r="I3701" t="s">
        <v>21</v>
      </c>
      <c r="J3701" t="s">
        <v>21</v>
      </c>
      <c r="M3701" t="s">
        <v>31</v>
      </c>
      <c r="N3701" t="s">
        <v>48</v>
      </c>
      <c r="O3701" s="1">
        <f t="shared" si="57"/>
        <v>42271.291666666664</v>
      </c>
    </row>
    <row r="3702" spans="1:15">
      <c r="A3702" s="2">
        <v>300000000003701</v>
      </c>
      <c r="B3702" s="2">
        <v>200000000003066</v>
      </c>
      <c r="C3702" t="s">
        <v>3879</v>
      </c>
      <c r="D3702" t="s">
        <v>35</v>
      </c>
      <c r="E3702" s="4">
        <v>42271</v>
      </c>
      <c r="F3702" s="3">
        <v>42566</v>
      </c>
      <c r="G3702" t="s">
        <v>329</v>
      </c>
      <c r="H3702" s="2">
        <v>100000000000097</v>
      </c>
      <c r="I3702" t="s">
        <v>21</v>
      </c>
      <c r="J3702" t="s">
        <v>21</v>
      </c>
      <c r="M3702" t="s">
        <v>31</v>
      </c>
      <c r="N3702" t="s">
        <v>48</v>
      </c>
      <c r="O3702" s="1">
        <f t="shared" si="57"/>
        <v>42271.291666666664</v>
      </c>
    </row>
    <row r="3703" spans="1:15">
      <c r="A3703" s="2">
        <v>300000000003702</v>
      </c>
      <c r="B3703" s="2">
        <v>200000000000128</v>
      </c>
      <c r="C3703" t="s">
        <v>3880</v>
      </c>
      <c r="D3703" t="s">
        <v>35</v>
      </c>
      <c r="E3703" s="4">
        <v>42271</v>
      </c>
      <c r="F3703" s="3">
        <v>42766</v>
      </c>
      <c r="G3703" t="s">
        <v>851</v>
      </c>
      <c r="H3703" s="2">
        <v>100000000000228</v>
      </c>
      <c r="I3703" t="s">
        <v>810</v>
      </c>
      <c r="J3703" t="s">
        <v>490</v>
      </c>
      <c r="M3703" t="s">
        <v>101</v>
      </c>
      <c r="N3703" t="s">
        <v>101</v>
      </c>
      <c r="O3703" s="1">
        <f t="shared" si="57"/>
        <v>42271.291666666664</v>
      </c>
    </row>
    <row r="3704" spans="1:15">
      <c r="A3704" s="2">
        <v>300000000003703</v>
      </c>
      <c r="B3704" s="2">
        <v>200000000003084</v>
      </c>
      <c r="C3704" t="s">
        <v>3881</v>
      </c>
      <c r="D3704" t="s">
        <v>35</v>
      </c>
      <c r="E3704" s="4">
        <v>42271</v>
      </c>
      <c r="F3704" s="3">
        <v>42331</v>
      </c>
      <c r="G3704" t="s">
        <v>1236</v>
      </c>
      <c r="H3704" s="2">
        <v>100000000000238</v>
      </c>
      <c r="I3704" t="s">
        <v>21</v>
      </c>
      <c r="J3704" t="s">
        <v>21</v>
      </c>
      <c r="M3704" t="s">
        <v>22</v>
      </c>
      <c r="N3704" t="s">
        <v>198</v>
      </c>
      <c r="O3704" s="1">
        <f t="shared" si="57"/>
        <v>42271.291666666664</v>
      </c>
    </row>
    <row r="3705" spans="1:15">
      <c r="A3705" s="2">
        <v>300000000003704</v>
      </c>
      <c r="B3705" s="2">
        <v>200000000003087</v>
      </c>
      <c r="C3705" t="s">
        <v>3882</v>
      </c>
      <c r="D3705" t="s">
        <v>35</v>
      </c>
      <c r="E3705" s="4">
        <v>42272</v>
      </c>
      <c r="F3705" s="3">
        <v>42604</v>
      </c>
      <c r="G3705" t="s">
        <v>734</v>
      </c>
      <c r="H3705" s="2">
        <v>100000000000196</v>
      </c>
      <c r="I3705" t="s">
        <v>21</v>
      </c>
      <c r="J3705" t="s">
        <v>21</v>
      </c>
      <c r="M3705" t="s">
        <v>22</v>
      </c>
      <c r="N3705" t="s">
        <v>23</v>
      </c>
      <c r="O3705" s="1">
        <f t="shared" si="57"/>
        <v>42272.291666666664</v>
      </c>
    </row>
    <row r="3706" spans="1:15">
      <c r="A3706" s="2">
        <v>300000000003705</v>
      </c>
      <c r="B3706" s="2">
        <v>200000000003086</v>
      </c>
      <c r="C3706" t="s">
        <v>3883</v>
      </c>
      <c r="D3706" t="s">
        <v>35</v>
      </c>
      <c r="E3706" s="4">
        <v>42272</v>
      </c>
      <c r="F3706" s="3">
        <v>42307</v>
      </c>
      <c r="G3706" t="s">
        <v>2085</v>
      </c>
      <c r="H3706" s="2">
        <v>100000000000467</v>
      </c>
      <c r="I3706" t="s">
        <v>21</v>
      </c>
      <c r="J3706" t="s">
        <v>21</v>
      </c>
      <c r="M3706" t="s">
        <v>39</v>
      </c>
      <c r="N3706" t="s">
        <v>40</v>
      </c>
      <c r="O3706" s="1">
        <f t="shared" si="57"/>
        <v>42272.291666666664</v>
      </c>
    </row>
    <row r="3707" spans="1:15">
      <c r="A3707" s="2">
        <v>300000000003706</v>
      </c>
      <c r="B3707" s="2">
        <v>200000000003109</v>
      </c>
      <c r="C3707" t="s">
        <v>3884</v>
      </c>
      <c r="D3707" t="s">
        <v>35</v>
      </c>
      <c r="E3707" s="4">
        <v>42272</v>
      </c>
      <c r="F3707" s="3">
        <v>42421</v>
      </c>
      <c r="G3707" t="s">
        <v>2085</v>
      </c>
      <c r="H3707" s="2">
        <v>100000000000467</v>
      </c>
      <c r="I3707" t="s">
        <v>21</v>
      </c>
      <c r="J3707" t="s">
        <v>21</v>
      </c>
      <c r="K3707">
        <v>111000</v>
      </c>
      <c r="L3707">
        <v>111000</v>
      </c>
      <c r="M3707" t="s">
        <v>39</v>
      </c>
      <c r="N3707" t="s">
        <v>40</v>
      </c>
      <c r="O3707" s="1">
        <f t="shared" si="57"/>
        <v>42272.291666666664</v>
      </c>
    </row>
    <row r="3708" spans="1:15">
      <c r="A3708" s="2">
        <v>300000000003707</v>
      </c>
      <c r="B3708" s="2">
        <v>200000000003078</v>
      </c>
      <c r="C3708" t="s">
        <v>3885</v>
      </c>
      <c r="D3708" t="s">
        <v>35</v>
      </c>
      <c r="E3708" s="4">
        <v>42275.442361111112</v>
      </c>
      <c r="F3708" s="3">
        <v>42402</v>
      </c>
      <c r="G3708" t="s">
        <v>800</v>
      </c>
      <c r="H3708" s="2">
        <v>100000000000259</v>
      </c>
      <c r="I3708" t="s">
        <v>21</v>
      </c>
      <c r="J3708" t="s">
        <v>21</v>
      </c>
      <c r="K3708">
        <v>205500</v>
      </c>
      <c r="L3708">
        <v>205500</v>
      </c>
      <c r="M3708" t="s">
        <v>31</v>
      </c>
      <c r="N3708" t="s">
        <v>48</v>
      </c>
      <c r="O3708" s="1">
        <f t="shared" si="57"/>
        <v>42275.734027777777</v>
      </c>
    </row>
    <row r="3709" spans="1:15">
      <c r="A3709" s="2">
        <v>300000000003708</v>
      </c>
      <c r="B3709" s="2">
        <v>200000000002274</v>
      </c>
      <c r="C3709" t="s">
        <v>3886</v>
      </c>
      <c r="D3709" t="s">
        <v>35</v>
      </c>
      <c r="E3709" s="4">
        <v>42275</v>
      </c>
      <c r="F3709" s="3">
        <v>42734</v>
      </c>
      <c r="G3709" t="s">
        <v>896</v>
      </c>
      <c r="H3709" s="2">
        <v>100000000000160</v>
      </c>
      <c r="I3709" t="s">
        <v>810</v>
      </c>
      <c r="J3709" t="s">
        <v>490</v>
      </c>
      <c r="M3709" t="s">
        <v>22</v>
      </c>
      <c r="N3709" t="s">
        <v>198</v>
      </c>
      <c r="O3709" s="1">
        <f t="shared" si="57"/>
        <v>42275.291666666664</v>
      </c>
    </row>
    <row r="3710" spans="1:15">
      <c r="A3710" s="2">
        <v>300000000003709</v>
      </c>
      <c r="B3710" s="2">
        <v>200000000000172</v>
      </c>
      <c r="C3710" t="s">
        <v>3887</v>
      </c>
      <c r="D3710" t="s">
        <v>35</v>
      </c>
      <c r="E3710" s="4">
        <v>42275</v>
      </c>
      <c r="F3710" s="3">
        <v>42577</v>
      </c>
      <c r="G3710" t="s">
        <v>1530</v>
      </c>
      <c r="H3710" s="2">
        <v>100000000000572</v>
      </c>
      <c r="I3710" t="s">
        <v>21</v>
      </c>
      <c r="J3710" t="s">
        <v>21</v>
      </c>
      <c r="M3710" t="s">
        <v>39</v>
      </c>
      <c r="N3710" t="s">
        <v>65</v>
      </c>
      <c r="O3710" s="1">
        <f t="shared" si="57"/>
        <v>42275.291666666664</v>
      </c>
    </row>
    <row r="3711" spans="1:15">
      <c r="A3711" s="2">
        <v>300000000003710</v>
      </c>
      <c r="B3711" s="2">
        <v>200000000000746</v>
      </c>
      <c r="C3711" t="s">
        <v>3888</v>
      </c>
      <c r="D3711" t="s">
        <v>35</v>
      </c>
      <c r="E3711" s="4">
        <v>42275</v>
      </c>
      <c r="F3711" s="3">
        <v>42591</v>
      </c>
      <c r="G3711" t="s">
        <v>329</v>
      </c>
      <c r="H3711" s="2">
        <v>100000000000097</v>
      </c>
      <c r="I3711" t="s">
        <v>21</v>
      </c>
      <c r="J3711" t="s">
        <v>21</v>
      </c>
      <c r="M3711" t="s">
        <v>31</v>
      </c>
      <c r="N3711" t="s">
        <v>48</v>
      </c>
      <c r="O3711" s="1">
        <f t="shared" si="57"/>
        <v>42275.291666666664</v>
      </c>
    </row>
    <row r="3712" spans="1:15">
      <c r="A3712" s="2">
        <v>300000000003711</v>
      </c>
      <c r="B3712" s="2">
        <v>200000000000913</v>
      </c>
      <c r="C3712" t="s">
        <v>3889</v>
      </c>
      <c r="D3712" t="s">
        <v>35</v>
      </c>
      <c r="E3712" s="4">
        <v>42275</v>
      </c>
      <c r="F3712" s="3">
        <v>42340</v>
      </c>
      <c r="G3712" t="s">
        <v>851</v>
      </c>
      <c r="H3712" s="2">
        <v>100000000000228</v>
      </c>
      <c r="I3712" t="s">
        <v>21</v>
      </c>
      <c r="J3712" t="s">
        <v>21</v>
      </c>
      <c r="M3712" t="s">
        <v>101</v>
      </c>
      <c r="N3712" t="s">
        <v>101</v>
      </c>
      <c r="O3712" s="1">
        <f t="shared" si="57"/>
        <v>42275.291666666664</v>
      </c>
    </row>
    <row r="3713" spans="1:15">
      <c r="A3713" s="2">
        <v>300000000003712</v>
      </c>
      <c r="B3713" s="2">
        <v>200000000001684</v>
      </c>
      <c r="C3713" t="s">
        <v>3890</v>
      </c>
      <c r="D3713" t="s">
        <v>35</v>
      </c>
      <c r="E3713" s="4">
        <v>42275</v>
      </c>
      <c r="F3713" s="3">
        <v>42794</v>
      </c>
      <c r="G3713" t="s">
        <v>851</v>
      </c>
      <c r="H3713" s="2">
        <v>100000000000228</v>
      </c>
      <c r="I3713" t="s">
        <v>810</v>
      </c>
      <c r="J3713" t="s">
        <v>490</v>
      </c>
      <c r="K3713">
        <v>124500</v>
      </c>
      <c r="L3713">
        <v>124500</v>
      </c>
      <c r="M3713" t="s">
        <v>101</v>
      </c>
      <c r="N3713" t="s">
        <v>101</v>
      </c>
      <c r="O3713" s="1">
        <f t="shared" si="57"/>
        <v>42275.291666666664</v>
      </c>
    </row>
    <row r="3714" spans="1:15">
      <c r="A3714" s="2">
        <v>300000000003713</v>
      </c>
      <c r="B3714" s="2">
        <v>200000000003089</v>
      </c>
      <c r="C3714" t="s">
        <v>3891</v>
      </c>
      <c r="D3714" t="s">
        <v>35</v>
      </c>
      <c r="E3714" s="4">
        <v>42275</v>
      </c>
      <c r="F3714" s="3">
        <v>42482</v>
      </c>
      <c r="G3714" t="s">
        <v>2224</v>
      </c>
      <c r="H3714" s="2">
        <v>100000000000574</v>
      </c>
      <c r="I3714" t="s">
        <v>21</v>
      </c>
      <c r="J3714" t="s">
        <v>21</v>
      </c>
      <c r="M3714" t="s">
        <v>31</v>
      </c>
      <c r="N3714" t="s">
        <v>48</v>
      </c>
      <c r="O3714" s="1">
        <f t="shared" si="57"/>
        <v>42275.291666666664</v>
      </c>
    </row>
    <row r="3715" spans="1:15">
      <c r="A3715" s="2">
        <v>300000000003714</v>
      </c>
      <c r="B3715" s="2">
        <v>200000000001608</v>
      </c>
      <c r="C3715" t="s">
        <v>3892</v>
      </c>
      <c r="D3715" t="s">
        <v>35</v>
      </c>
      <c r="E3715" s="4">
        <v>42275</v>
      </c>
      <c r="F3715" s="3">
        <v>42747</v>
      </c>
      <c r="G3715" t="s">
        <v>1236</v>
      </c>
      <c r="H3715" s="2">
        <v>100000000000238</v>
      </c>
      <c r="I3715" t="s">
        <v>408</v>
      </c>
      <c r="J3715" t="s">
        <v>409</v>
      </c>
      <c r="M3715" t="s">
        <v>22</v>
      </c>
      <c r="N3715" t="s">
        <v>198</v>
      </c>
      <c r="O3715" s="1">
        <f t="shared" ref="O3715:O3778" si="58">IF(E3715&lt;$S$2,E3715+$T$2,IF(E3715&lt;$S$3,E3715+$T$3,IF(E3715&lt;$S$4,E3715+$T$4,IF(E3715&lt;$S$5,E3715+$T$5,IF(E3715&lt;$S$6,E3715+$T$6,IF(E3715&lt;$S$7,E3715+$T$7,IF(E3715&lt;$S$8,E3715+$T$8,IF(E3715&lt;$S$9,E3715+$T$9,IF(E3715&lt;$S$10,E3715+$T$10,IF(E3715&lt;$S$11,E3715+$T$11,IF(E3715&lt;$S$12,E3715+$T$12,IF(E3715&lt;$S$13,E3715+$T$13,IF(E3715&lt;$S$14,E3715+$T$14,IF(E3715&lt;$S$15,E3715+$T$15,IF(E3715&lt;$S$16,E3715+$T$16,IF(E3715&lt;$S$17,E3715+$T$17,""))))))))))))))))</f>
        <v>42275.291666666664</v>
      </c>
    </row>
    <row r="3716" spans="1:15">
      <c r="A3716" s="2">
        <v>300000000003715</v>
      </c>
      <c r="B3716" s="2">
        <v>200000000003016</v>
      </c>
      <c r="C3716" t="s">
        <v>3893</v>
      </c>
      <c r="D3716" t="s">
        <v>35</v>
      </c>
      <c r="E3716" s="4">
        <v>42275</v>
      </c>
      <c r="F3716" s="3">
        <v>42580</v>
      </c>
      <c r="G3716" t="s">
        <v>555</v>
      </c>
      <c r="H3716" s="2">
        <v>100000000000206</v>
      </c>
      <c r="I3716" t="s">
        <v>21</v>
      </c>
      <c r="J3716" t="s">
        <v>21</v>
      </c>
      <c r="M3716" t="s">
        <v>22</v>
      </c>
      <c r="N3716" t="s">
        <v>23</v>
      </c>
      <c r="O3716" s="1">
        <f t="shared" si="58"/>
        <v>42275.291666666664</v>
      </c>
    </row>
    <row r="3717" spans="1:15">
      <c r="A3717" s="2">
        <v>300000000003716</v>
      </c>
      <c r="B3717" s="2">
        <v>200000000002844</v>
      </c>
      <c r="C3717" t="s">
        <v>3894</v>
      </c>
      <c r="D3717" t="s">
        <v>35</v>
      </c>
      <c r="E3717" s="4">
        <v>42276</v>
      </c>
      <c r="F3717" s="3">
        <v>42527</v>
      </c>
      <c r="G3717" t="s">
        <v>1747</v>
      </c>
      <c r="H3717" s="2">
        <v>100000000000654</v>
      </c>
      <c r="I3717" t="s">
        <v>21</v>
      </c>
      <c r="J3717" t="s">
        <v>21</v>
      </c>
      <c r="M3717" t="s">
        <v>22</v>
      </c>
      <c r="N3717" t="s">
        <v>23</v>
      </c>
      <c r="O3717" s="1">
        <f t="shared" si="58"/>
        <v>42276.291666666664</v>
      </c>
    </row>
    <row r="3718" spans="1:15">
      <c r="A3718" s="2">
        <v>300000000003717</v>
      </c>
      <c r="B3718" s="2">
        <v>200000000003094</v>
      </c>
      <c r="C3718" t="s">
        <v>3895</v>
      </c>
      <c r="D3718" t="s">
        <v>35</v>
      </c>
      <c r="E3718" s="4">
        <v>42276</v>
      </c>
      <c r="F3718" s="3">
        <v>42527</v>
      </c>
      <c r="G3718" t="s">
        <v>1747</v>
      </c>
      <c r="H3718" s="2">
        <v>100000000000654</v>
      </c>
      <c r="I3718" t="s">
        <v>21</v>
      </c>
      <c r="J3718" t="s">
        <v>21</v>
      </c>
      <c r="M3718" t="s">
        <v>22</v>
      </c>
      <c r="N3718" t="s">
        <v>23</v>
      </c>
      <c r="O3718" s="1">
        <f t="shared" si="58"/>
        <v>42276.291666666664</v>
      </c>
    </row>
    <row r="3719" spans="1:15">
      <c r="A3719" s="2">
        <v>300000000003718</v>
      </c>
      <c r="B3719" s="2">
        <v>200000000002298</v>
      </c>
      <c r="C3719" t="s">
        <v>3896</v>
      </c>
      <c r="D3719" t="s">
        <v>35</v>
      </c>
      <c r="E3719" s="4">
        <v>42276</v>
      </c>
      <c r="F3719" s="3">
        <v>42289</v>
      </c>
      <c r="G3719" t="s">
        <v>1011</v>
      </c>
      <c r="H3719" s="2">
        <v>100000000000204</v>
      </c>
      <c r="I3719" t="s">
        <v>21</v>
      </c>
      <c r="J3719" t="s">
        <v>21</v>
      </c>
      <c r="M3719" t="s">
        <v>39</v>
      </c>
      <c r="N3719" t="s">
        <v>65</v>
      </c>
      <c r="O3719" s="1">
        <f t="shared" si="58"/>
        <v>42276.291666666664</v>
      </c>
    </row>
    <row r="3720" spans="1:15">
      <c r="A3720" s="2">
        <v>300000000003719</v>
      </c>
      <c r="B3720" s="2">
        <v>200000000003096</v>
      </c>
      <c r="C3720" t="s">
        <v>3897</v>
      </c>
      <c r="D3720" t="s">
        <v>35</v>
      </c>
      <c r="E3720" s="4">
        <v>42276</v>
      </c>
      <c r="F3720" s="3">
        <v>42282</v>
      </c>
      <c r="G3720" t="s">
        <v>676</v>
      </c>
      <c r="H3720" s="2">
        <v>100000000000178</v>
      </c>
      <c r="I3720" t="s">
        <v>21</v>
      </c>
      <c r="J3720" t="s">
        <v>21</v>
      </c>
      <c r="M3720" t="s">
        <v>101</v>
      </c>
      <c r="N3720" t="s">
        <v>101</v>
      </c>
      <c r="O3720" s="1">
        <f t="shared" si="58"/>
        <v>42276.291666666664</v>
      </c>
    </row>
    <row r="3721" spans="1:15">
      <c r="A3721" s="2">
        <v>300000000003720</v>
      </c>
      <c r="B3721" s="2">
        <v>200000000003092</v>
      </c>
      <c r="C3721" t="s">
        <v>3898</v>
      </c>
      <c r="D3721" t="s">
        <v>35</v>
      </c>
      <c r="E3721" s="4">
        <v>42276</v>
      </c>
      <c r="F3721" s="3">
        <v>42421</v>
      </c>
      <c r="G3721" t="s">
        <v>2085</v>
      </c>
      <c r="H3721" s="2">
        <v>100000000000467</v>
      </c>
      <c r="I3721" t="s">
        <v>21</v>
      </c>
      <c r="J3721" t="s">
        <v>21</v>
      </c>
      <c r="M3721" t="s">
        <v>39</v>
      </c>
      <c r="N3721" t="s">
        <v>40</v>
      </c>
      <c r="O3721" s="1">
        <f t="shared" si="58"/>
        <v>42276.291666666664</v>
      </c>
    </row>
    <row r="3722" spans="1:15">
      <c r="A3722" s="2">
        <v>300000000003721</v>
      </c>
      <c r="B3722" s="2">
        <v>200000000001380</v>
      </c>
      <c r="C3722" t="s">
        <v>3899</v>
      </c>
      <c r="D3722" t="s">
        <v>35</v>
      </c>
      <c r="E3722" s="4">
        <v>42276</v>
      </c>
      <c r="F3722" s="3">
        <v>42583</v>
      </c>
      <c r="G3722" t="s">
        <v>2085</v>
      </c>
      <c r="H3722" s="2">
        <v>100000000000467</v>
      </c>
      <c r="I3722" t="s">
        <v>21</v>
      </c>
      <c r="J3722" t="s">
        <v>21</v>
      </c>
      <c r="K3722">
        <v>340500</v>
      </c>
      <c r="M3722" t="s">
        <v>39</v>
      </c>
      <c r="N3722" t="s">
        <v>40</v>
      </c>
      <c r="O3722" s="1">
        <f t="shared" si="58"/>
        <v>42276.291666666664</v>
      </c>
    </row>
    <row r="3723" spans="1:15">
      <c r="A3723" s="2">
        <v>300000000003722</v>
      </c>
      <c r="B3723" s="2">
        <v>200000000001711</v>
      </c>
      <c r="C3723" t="s">
        <v>3900</v>
      </c>
      <c r="D3723" t="s">
        <v>35</v>
      </c>
      <c r="E3723" s="4">
        <v>42276</v>
      </c>
      <c r="F3723" s="3">
        <v>42851</v>
      </c>
      <c r="G3723" t="s">
        <v>1703</v>
      </c>
      <c r="H3723" s="2">
        <v>100000000000589</v>
      </c>
      <c r="I3723" t="s">
        <v>810</v>
      </c>
      <c r="J3723" t="s">
        <v>490</v>
      </c>
      <c r="M3723" t="s">
        <v>39</v>
      </c>
      <c r="N3723" t="s">
        <v>65</v>
      </c>
      <c r="O3723" s="1">
        <f t="shared" si="58"/>
        <v>42276.291666666664</v>
      </c>
    </row>
    <row r="3724" spans="1:15">
      <c r="A3724" s="2">
        <v>300000000003723</v>
      </c>
      <c r="B3724" s="2">
        <v>200000000003097</v>
      </c>
      <c r="C3724" t="s">
        <v>3901</v>
      </c>
      <c r="D3724" t="s">
        <v>35</v>
      </c>
      <c r="E3724" s="4">
        <v>42276</v>
      </c>
      <c r="F3724" s="3">
        <v>42300</v>
      </c>
      <c r="G3724" t="s">
        <v>220</v>
      </c>
      <c r="H3724" s="2">
        <v>100000000000093</v>
      </c>
      <c r="I3724" t="s">
        <v>21</v>
      </c>
      <c r="J3724" t="s">
        <v>21</v>
      </c>
      <c r="M3724" t="s">
        <v>22</v>
      </c>
      <c r="N3724" t="s">
        <v>23</v>
      </c>
      <c r="O3724" s="1">
        <f t="shared" si="58"/>
        <v>42276.291666666664</v>
      </c>
    </row>
    <row r="3725" spans="1:15">
      <c r="A3725" s="2">
        <v>300000000003724</v>
      </c>
      <c r="B3725" s="2">
        <v>200000000003095</v>
      </c>
      <c r="C3725" t="s">
        <v>3902</v>
      </c>
      <c r="D3725" t="s">
        <v>35</v>
      </c>
      <c r="E3725" s="4">
        <v>42276</v>
      </c>
      <c r="F3725" s="3">
        <v>42818</v>
      </c>
      <c r="G3725" t="s">
        <v>1107</v>
      </c>
      <c r="H3725" s="2">
        <v>100000000000368</v>
      </c>
      <c r="I3725" t="s">
        <v>486</v>
      </c>
      <c r="J3725" t="s">
        <v>409</v>
      </c>
      <c r="K3725">
        <v>374250</v>
      </c>
      <c r="L3725">
        <v>374250</v>
      </c>
      <c r="M3725" t="s">
        <v>31</v>
      </c>
      <c r="N3725" t="s">
        <v>48</v>
      </c>
      <c r="O3725" s="1">
        <f t="shared" si="58"/>
        <v>42276.291666666664</v>
      </c>
    </row>
    <row r="3726" spans="1:15">
      <c r="A3726" s="2">
        <v>300000000003725</v>
      </c>
      <c r="B3726" s="2">
        <v>200000000003527</v>
      </c>
      <c r="C3726" t="s">
        <v>3903</v>
      </c>
      <c r="D3726" t="s">
        <v>35</v>
      </c>
      <c r="E3726" s="4">
        <v>42276</v>
      </c>
      <c r="F3726" s="3">
        <v>42704</v>
      </c>
      <c r="G3726" t="s">
        <v>1236</v>
      </c>
      <c r="H3726" s="2">
        <v>100000000000238</v>
      </c>
      <c r="I3726" t="s">
        <v>408</v>
      </c>
      <c r="J3726" t="s">
        <v>409</v>
      </c>
      <c r="K3726">
        <v>205500</v>
      </c>
      <c r="L3726">
        <v>205500</v>
      </c>
      <c r="M3726" t="s">
        <v>22</v>
      </c>
      <c r="N3726" t="s">
        <v>198</v>
      </c>
      <c r="O3726" s="1">
        <f t="shared" si="58"/>
        <v>42276.291666666664</v>
      </c>
    </row>
    <row r="3727" spans="1:15">
      <c r="A3727" s="2">
        <v>300000000003726</v>
      </c>
      <c r="B3727" s="2">
        <v>200000000003093</v>
      </c>
      <c r="C3727" t="s">
        <v>3904</v>
      </c>
      <c r="D3727" t="s">
        <v>35</v>
      </c>
      <c r="E3727" s="4">
        <v>42276</v>
      </c>
      <c r="F3727" s="3">
        <v>42814</v>
      </c>
      <c r="G3727" t="s">
        <v>1719</v>
      </c>
      <c r="H3727" s="2">
        <v>100000000000330</v>
      </c>
      <c r="I3727" t="s">
        <v>486</v>
      </c>
      <c r="J3727" t="s">
        <v>409</v>
      </c>
      <c r="K3727">
        <v>455250</v>
      </c>
      <c r="L3727">
        <v>455250</v>
      </c>
      <c r="M3727" t="s">
        <v>31</v>
      </c>
      <c r="N3727" t="s">
        <v>32</v>
      </c>
      <c r="O3727" s="1">
        <f t="shared" si="58"/>
        <v>42276.291666666664</v>
      </c>
    </row>
    <row r="3728" spans="1:15">
      <c r="A3728" s="2">
        <v>300000000003727</v>
      </c>
      <c r="B3728" s="2">
        <v>200000000002049</v>
      </c>
      <c r="C3728" t="s">
        <v>3905</v>
      </c>
      <c r="D3728" t="s">
        <v>35</v>
      </c>
      <c r="E3728" s="4">
        <v>42277</v>
      </c>
      <c r="F3728" s="3">
        <v>42317</v>
      </c>
      <c r="G3728" t="s">
        <v>991</v>
      </c>
      <c r="H3728" s="2">
        <v>100000000000199</v>
      </c>
      <c r="I3728" t="s">
        <v>21</v>
      </c>
      <c r="J3728" t="s">
        <v>21</v>
      </c>
      <c r="M3728" t="s">
        <v>39</v>
      </c>
      <c r="N3728" t="s">
        <v>65</v>
      </c>
      <c r="O3728" s="1">
        <f t="shared" si="58"/>
        <v>42277.291666666664</v>
      </c>
    </row>
    <row r="3729" spans="1:15">
      <c r="A3729" s="2">
        <v>300000000003728</v>
      </c>
      <c r="B3729" s="2">
        <v>200000000000401</v>
      </c>
      <c r="C3729" t="s">
        <v>3906</v>
      </c>
      <c r="D3729" t="s">
        <v>35</v>
      </c>
      <c r="E3729" s="4">
        <v>42277.619444444441</v>
      </c>
      <c r="F3729" s="3">
        <v>42523</v>
      </c>
      <c r="G3729" t="s">
        <v>1368</v>
      </c>
      <c r="H3729" s="2">
        <v>100000000000313</v>
      </c>
      <c r="I3729" t="s">
        <v>21</v>
      </c>
      <c r="J3729" t="s">
        <v>21</v>
      </c>
      <c r="M3729" t="s">
        <v>31</v>
      </c>
      <c r="N3729" t="s">
        <v>48</v>
      </c>
      <c r="O3729" s="1">
        <f t="shared" si="58"/>
        <v>42277.911111111105</v>
      </c>
    </row>
    <row r="3730" spans="1:15">
      <c r="A3730" s="2">
        <v>300000000003729</v>
      </c>
      <c r="B3730" s="2">
        <v>200000000001922</v>
      </c>
      <c r="C3730" t="s">
        <v>3907</v>
      </c>
      <c r="D3730" t="s">
        <v>35</v>
      </c>
      <c r="E3730" s="4">
        <v>42277</v>
      </c>
      <c r="F3730" s="3">
        <v>42488</v>
      </c>
      <c r="G3730" t="s">
        <v>896</v>
      </c>
      <c r="H3730" s="2">
        <v>100000000000160</v>
      </c>
      <c r="I3730" t="s">
        <v>21</v>
      </c>
      <c r="J3730" t="s">
        <v>21</v>
      </c>
      <c r="M3730" t="s">
        <v>22</v>
      </c>
      <c r="N3730" t="s">
        <v>198</v>
      </c>
      <c r="O3730" s="1">
        <f t="shared" si="58"/>
        <v>42277.291666666664</v>
      </c>
    </row>
    <row r="3731" spans="1:15">
      <c r="A3731" s="2">
        <v>300000000003730</v>
      </c>
      <c r="B3731" s="2">
        <v>200000000000796</v>
      </c>
      <c r="C3731" t="s">
        <v>3908</v>
      </c>
      <c r="D3731" t="s">
        <v>35</v>
      </c>
      <c r="E3731" s="4">
        <v>42277</v>
      </c>
      <c r="F3731" s="3">
        <v>42296</v>
      </c>
      <c r="G3731" t="s">
        <v>1243</v>
      </c>
      <c r="H3731" s="2">
        <v>100000000000268</v>
      </c>
      <c r="I3731" t="s">
        <v>21</v>
      </c>
      <c r="J3731" t="s">
        <v>21</v>
      </c>
      <c r="M3731" t="s">
        <v>39</v>
      </c>
      <c r="N3731" t="s">
        <v>65</v>
      </c>
      <c r="O3731" s="1">
        <f t="shared" si="58"/>
        <v>42277.291666666664</v>
      </c>
    </row>
    <row r="3732" spans="1:15">
      <c r="A3732" s="2">
        <v>300000000003731</v>
      </c>
      <c r="B3732" s="2">
        <v>200000000001470</v>
      </c>
      <c r="C3732" t="s">
        <v>3909</v>
      </c>
      <c r="D3732" t="s">
        <v>35</v>
      </c>
      <c r="E3732" s="4">
        <v>42277</v>
      </c>
      <c r="F3732" s="3">
        <v>42285</v>
      </c>
      <c r="G3732" t="s">
        <v>719</v>
      </c>
      <c r="H3732" s="2">
        <v>100000000000161</v>
      </c>
      <c r="I3732" t="s">
        <v>21</v>
      </c>
      <c r="J3732" t="s">
        <v>21</v>
      </c>
      <c r="M3732" t="s">
        <v>101</v>
      </c>
      <c r="N3732" t="s">
        <v>101</v>
      </c>
      <c r="O3732" s="1">
        <f t="shared" si="58"/>
        <v>42277.291666666664</v>
      </c>
    </row>
    <row r="3733" spans="1:15">
      <c r="A3733" s="2">
        <v>300000000003732</v>
      </c>
      <c r="B3733" s="2">
        <v>200000000000622</v>
      </c>
      <c r="C3733" t="s">
        <v>3910</v>
      </c>
      <c r="D3733" t="s">
        <v>35</v>
      </c>
      <c r="E3733" s="4">
        <v>42277.65</v>
      </c>
      <c r="F3733" s="3">
        <v>42895</v>
      </c>
      <c r="G3733" t="s">
        <v>1410</v>
      </c>
      <c r="H3733" s="2">
        <v>100000000000554</v>
      </c>
      <c r="I3733" t="s">
        <v>810</v>
      </c>
      <c r="J3733" t="s">
        <v>490</v>
      </c>
      <c r="K3733">
        <v>348600</v>
      </c>
      <c r="M3733" t="s">
        <v>22</v>
      </c>
      <c r="N3733" t="s">
        <v>23</v>
      </c>
      <c r="O3733" s="1">
        <f t="shared" si="58"/>
        <v>42277.941666666666</v>
      </c>
    </row>
    <row r="3734" spans="1:15">
      <c r="A3734" s="2">
        <v>300000000003733</v>
      </c>
      <c r="B3734" s="2">
        <v>200000000003100</v>
      </c>
      <c r="C3734" t="s">
        <v>3911</v>
      </c>
      <c r="D3734" t="s">
        <v>35</v>
      </c>
      <c r="E3734" s="4">
        <v>42277</v>
      </c>
      <c r="F3734" s="3">
        <v>42783</v>
      </c>
      <c r="G3734" t="s">
        <v>702</v>
      </c>
      <c r="H3734" s="2">
        <v>100000000000419</v>
      </c>
      <c r="I3734" t="s">
        <v>810</v>
      </c>
      <c r="J3734" t="s">
        <v>490</v>
      </c>
      <c r="M3734" t="s">
        <v>22</v>
      </c>
      <c r="N3734" t="s">
        <v>23</v>
      </c>
      <c r="O3734" s="1">
        <f t="shared" si="58"/>
        <v>42277.291666666664</v>
      </c>
    </row>
    <row r="3735" spans="1:15">
      <c r="A3735" s="2">
        <v>300000000003734</v>
      </c>
      <c r="B3735" s="2">
        <v>200000000000397</v>
      </c>
      <c r="C3735" t="s">
        <v>3912</v>
      </c>
      <c r="D3735" t="s">
        <v>35</v>
      </c>
      <c r="E3735" s="4">
        <v>42277</v>
      </c>
      <c r="F3735" s="3">
        <v>42783</v>
      </c>
      <c r="G3735" t="s">
        <v>702</v>
      </c>
      <c r="H3735" s="2">
        <v>100000000000419</v>
      </c>
      <c r="I3735" t="s">
        <v>810</v>
      </c>
      <c r="J3735" t="s">
        <v>490</v>
      </c>
      <c r="M3735" t="s">
        <v>22</v>
      </c>
      <c r="N3735" t="s">
        <v>23</v>
      </c>
      <c r="O3735" s="1">
        <f t="shared" si="58"/>
        <v>42277.291666666664</v>
      </c>
    </row>
    <row r="3736" spans="1:15">
      <c r="A3736" s="2">
        <v>300000000003735</v>
      </c>
      <c r="B3736" s="2">
        <v>200000000003105</v>
      </c>
      <c r="C3736" t="s">
        <v>3913</v>
      </c>
      <c r="D3736" t="s">
        <v>35</v>
      </c>
      <c r="E3736" s="4">
        <v>42277</v>
      </c>
      <c r="F3736" s="3">
        <v>42783</v>
      </c>
      <c r="G3736" t="s">
        <v>702</v>
      </c>
      <c r="H3736" s="2">
        <v>100000000000419</v>
      </c>
      <c r="I3736" t="s">
        <v>810</v>
      </c>
      <c r="J3736" t="s">
        <v>490</v>
      </c>
      <c r="M3736" t="s">
        <v>22</v>
      </c>
      <c r="N3736" t="s">
        <v>23</v>
      </c>
      <c r="O3736" s="1">
        <f t="shared" si="58"/>
        <v>42277.291666666664</v>
      </c>
    </row>
    <row r="3737" spans="1:15">
      <c r="A3737" s="2">
        <v>300000000003736</v>
      </c>
      <c r="B3737" s="2">
        <v>200000000001229</v>
      </c>
      <c r="C3737" t="s">
        <v>3914</v>
      </c>
      <c r="D3737" t="s">
        <v>35</v>
      </c>
      <c r="E3737" s="4">
        <v>42277</v>
      </c>
      <c r="F3737" s="3">
        <v>42735</v>
      </c>
      <c r="G3737" t="s">
        <v>1530</v>
      </c>
      <c r="H3737" s="2">
        <v>100000000000572</v>
      </c>
      <c r="I3737" t="s">
        <v>810</v>
      </c>
      <c r="J3737" t="s">
        <v>490</v>
      </c>
      <c r="M3737" t="s">
        <v>39</v>
      </c>
      <c r="N3737" t="s">
        <v>65</v>
      </c>
      <c r="O3737" s="1">
        <f t="shared" si="58"/>
        <v>42277.291666666664</v>
      </c>
    </row>
    <row r="3738" spans="1:15">
      <c r="A3738" s="2">
        <v>300000000003737</v>
      </c>
      <c r="B3738" s="2">
        <v>200000000000526</v>
      </c>
      <c r="C3738" t="s">
        <v>3915</v>
      </c>
      <c r="D3738" t="s">
        <v>35</v>
      </c>
      <c r="E3738" s="4">
        <v>42277.65902777778</v>
      </c>
      <c r="F3738" s="3">
        <v>42408</v>
      </c>
      <c r="G3738" t="s">
        <v>1530</v>
      </c>
      <c r="H3738" s="2">
        <v>100000000000572</v>
      </c>
      <c r="I3738" t="s">
        <v>21</v>
      </c>
      <c r="J3738" t="s">
        <v>21</v>
      </c>
      <c r="M3738" t="s">
        <v>39</v>
      </c>
      <c r="N3738" t="s">
        <v>65</v>
      </c>
      <c r="O3738" s="1">
        <f t="shared" si="58"/>
        <v>42277.950694444444</v>
      </c>
    </row>
    <row r="3739" spans="1:15">
      <c r="A3739" s="2">
        <v>300000000003738</v>
      </c>
      <c r="B3739" s="2">
        <v>200000000003099</v>
      </c>
      <c r="C3739" t="s">
        <v>3916</v>
      </c>
      <c r="D3739" t="s">
        <v>35</v>
      </c>
      <c r="E3739" s="4">
        <v>42277</v>
      </c>
      <c r="F3739" s="3">
        <v>42566</v>
      </c>
      <c r="G3739" t="s">
        <v>329</v>
      </c>
      <c r="H3739" s="2">
        <v>100000000000097</v>
      </c>
      <c r="I3739" t="s">
        <v>21</v>
      </c>
      <c r="J3739" t="s">
        <v>21</v>
      </c>
      <c r="M3739" t="s">
        <v>31</v>
      </c>
      <c r="N3739" t="s">
        <v>48</v>
      </c>
      <c r="O3739" s="1">
        <f t="shared" si="58"/>
        <v>42277.291666666664</v>
      </c>
    </row>
    <row r="3740" spans="1:15">
      <c r="A3740" s="2">
        <v>300000000003739</v>
      </c>
      <c r="B3740" s="2">
        <v>200000000003098</v>
      </c>
      <c r="C3740" t="s">
        <v>3917</v>
      </c>
      <c r="D3740" t="s">
        <v>35</v>
      </c>
      <c r="E3740" s="4">
        <v>42277</v>
      </c>
      <c r="F3740" s="3">
        <v>42390</v>
      </c>
      <c r="G3740" t="s">
        <v>220</v>
      </c>
      <c r="H3740" s="2">
        <v>100000000000093</v>
      </c>
      <c r="I3740" t="s">
        <v>21</v>
      </c>
      <c r="J3740" t="s">
        <v>21</v>
      </c>
      <c r="M3740" t="s">
        <v>22</v>
      </c>
      <c r="N3740" t="s">
        <v>23</v>
      </c>
      <c r="O3740" s="1">
        <f t="shared" si="58"/>
        <v>42277.291666666664</v>
      </c>
    </row>
    <row r="3741" spans="1:15">
      <c r="A3741" s="2">
        <v>300000000003740</v>
      </c>
      <c r="B3741" s="2">
        <v>200000000003103</v>
      </c>
      <c r="C3741" t="s">
        <v>3918</v>
      </c>
      <c r="D3741" t="s">
        <v>35</v>
      </c>
      <c r="E3741" s="4">
        <v>42277</v>
      </c>
      <c r="F3741" s="3">
        <v>42291</v>
      </c>
      <c r="G3741" t="s">
        <v>220</v>
      </c>
      <c r="H3741" s="2">
        <v>100000000000093</v>
      </c>
      <c r="I3741" t="s">
        <v>21</v>
      </c>
      <c r="J3741" t="s">
        <v>21</v>
      </c>
      <c r="M3741" t="s">
        <v>22</v>
      </c>
      <c r="N3741" t="s">
        <v>23</v>
      </c>
      <c r="O3741" s="1">
        <f t="shared" si="58"/>
        <v>42277.291666666664</v>
      </c>
    </row>
    <row r="3742" spans="1:15">
      <c r="A3742" s="2">
        <v>300000000003741</v>
      </c>
      <c r="B3742" s="2">
        <v>200000000001249</v>
      </c>
      <c r="C3742" t="s">
        <v>3919</v>
      </c>
      <c r="D3742" t="s">
        <v>19</v>
      </c>
      <c r="E3742" s="4">
        <v>42277.539583333331</v>
      </c>
      <c r="F3742" s="3">
        <v>42534</v>
      </c>
      <c r="G3742" t="s">
        <v>851</v>
      </c>
      <c r="H3742" s="2">
        <v>100000000000228</v>
      </c>
      <c r="I3742" t="s">
        <v>21</v>
      </c>
      <c r="J3742" t="s">
        <v>21</v>
      </c>
      <c r="K3742">
        <v>273000</v>
      </c>
      <c r="L3742">
        <v>273000</v>
      </c>
      <c r="M3742" t="s">
        <v>101</v>
      </c>
      <c r="N3742" t="s">
        <v>101</v>
      </c>
      <c r="O3742" s="1">
        <f t="shared" si="58"/>
        <v>42277.831249999996</v>
      </c>
    </row>
    <row r="3743" spans="1:15">
      <c r="A3743" s="2">
        <v>300000000003742</v>
      </c>
      <c r="B3743" s="2">
        <v>200000000000657</v>
      </c>
      <c r="C3743" t="s">
        <v>3920</v>
      </c>
      <c r="D3743" t="s">
        <v>35</v>
      </c>
      <c r="E3743" s="4">
        <v>42277</v>
      </c>
      <c r="F3743" s="3">
        <v>42800</v>
      </c>
      <c r="G3743" t="s">
        <v>243</v>
      </c>
      <c r="H3743" s="2">
        <v>100000000000103</v>
      </c>
      <c r="I3743" t="s">
        <v>810</v>
      </c>
      <c r="J3743" t="s">
        <v>490</v>
      </c>
      <c r="M3743" t="s">
        <v>31</v>
      </c>
      <c r="N3743" t="s">
        <v>48</v>
      </c>
      <c r="O3743" s="1">
        <f t="shared" si="58"/>
        <v>42277.291666666664</v>
      </c>
    </row>
    <row r="3744" spans="1:15">
      <c r="A3744" s="2">
        <v>300000000003743</v>
      </c>
      <c r="B3744" s="2">
        <v>200000000003104</v>
      </c>
      <c r="C3744" t="s">
        <v>3921</v>
      </c>
      <c r="D3744" t="s">
        <v>35</v>
      </c>
      <c r="E3744" s="4">
        <v>42277</v>
      </c>
      <c r="F3744" s="3">
        <v>42488</v>
      </c>
      <c r="G3744" t="s">
        <v>2224</v>
      </c>
      <c r="H3744" s="2">
        <v>100000000000574</v>
      </c>
      <c r="I3744" t="s">
        <v>21</v>
      </c>
      <c r="J3744" t="s">
        <v>21</v>
      </c>
      <c r="M3744" t="s">
        <v>31</v>
      </c>
      <c r="N3744" t="s">
        <v>48</v>
      </c>
      <c r="O3744" s="1">
        <f t="shared" si="58"/>
        <v>42277.291666666664</v>
      </c>
    </row>
    <row r="3745" spans="1:15">
      <c r="A3745" s="2">
        <v>300000000003744</v>
      </c>
      <c r="B3745" s="2">
        <v>200000000003102</v>
      </c>
      <c r="C3745" t="s">
        <v>3922</v>
      </c>
      <c r="D3745" t="s">
        <v>35</v>
      </c>
      <c r="E3745" s="4">
        <v>42277</v>
      </c>
      <c r="F3745" s="3">
        <v>42726</v>
      </c>
      <c r="G3745" t="s">
        <v>1236</v>
      </c>
      <c r="H3745" s="2">
        <v>100000000000238</v>
      </c>
      <c r="I3745" t="s">
        <v>810</v>
      </c>
      <c r="J3745" t="s">
        <v>490</v>
      </c>
      <c r="M3745" t="s">
        <v>22</v>
      </c>
      <c r="N3745" t="s">
        <v>198</v>
      </c>
      <c r="O3745" s="1">
        <f t="shared" si="58"/>
        <v>42277.291666666664</v>
      </c>
    </row>
    <row r="3746" spans="1:15">
      <c r="A3746" s="2">
        <v>300000000003745</v>
      </c>
      <c r="B3746" s="2">
        <v>200000000001274</v>
      </c>
      <c r="C3746" t="s">
        <v>3923</v>
      </c>
      <c r="D3746" t="s">
        <v>35</v>
      </c>
      <c r="E3746" s="4">
        <v>42278</v>
      </c>
      <c r="F3746" s="3">
        <v>42531</v>
      </c>
      <c r="G3746" t="s">
        <v>1410</v>
      </c>
      <c r="H3746" s="2">
        <v>100000000000554</v>
      </c>
      <c r="I3746" t="s">
        <v>21</v>
      </c>
      <c r="J3746" t="s">
        <v>21</v>
      </c>
      <c r="K3746">
        <v>259500</v>
      </c>
      <c r="L3746">
        <v>259500</v>
      </c>
      <c r="M3746" t="s">
        <v>22</v>
      </c>
      <c r="N3746" t="s">
        <v>23</v>
      </c>
      <c r="O3746" s="1">
        <f t="shared" si="58"/>
        <v>42278.291666666664</v>
      </c>
    </row>
    <row r="3747" spans="1:15">
      <c r="A3747" s="2">
        <v>300000000003746</v>
      </c>
      <c r="B3747" s="2">
        <v>200000000001208</v>
      </c>
      <c r="C3747" t="s">
        <v>3924</v>
      </c>
      <c r="D3747" t="s">
        <v>19</v>
      </c>
      <c r="E3747" s="4">
        <v>42278.240277777775</v>
      </c>
      <c r="F3747" s="3">
        <v>42575</v>
      </c>
      <c r="G3747" t="s">
        <v>243</v>
      </c>
      <c r="H3747" s="2">
        <v>100000000000103</v>
      </c>
      <c r="I3747" t="s">
        <v>21</v>
      </c>
      <c r="J3747" t="s">
        <v>21</v>
      </c>
      <c r="K3747">
        <v>159600</v>
      </c>
      <c r="L3747">
        <v>159600</v>
      </c>
      <c r="M3747" t="s">
        <v>31</v>
      </c>
      <c r="N3747" t="s">
        <v>48</v>
      </c>
      <c r="O3747" s="1">
        <f t="shared" si="58"/>
        <v>42278.531944444439</v>
      </c>
    </row>
    <row r="3748" spans="1:15">
      <c r="A3748" s="2">
        <v>300000000003747</v>
      </c>
      <c r="B3748" s="2">
        <v>200000000000023</v>
      </c>
      <c r="C3748" t="s">
        <v>3925</v>
      </c>
      <c r="D3748" t="s">
        <v>35</v>
      </c>
      <c r="E3748" s="4">
        <v>42279.497916666667</v>
      </c>
      <c r="F3748" s="3">
        <v>42398</v>
      </c>
      <c r="G3748" t="s">
        <v>555</v>
      </c>
      <c r="H3748" s="2">
        <v>100000000000206</v>
      </c>
      <c r="I3748" t="s">
        <v>30</v>
      </c>
      <c r="J3748" t="s">
        <v>30</v>
      </c>
      <c r="K3748">
        <v>1258500</v>
      </c>
      <c r="L3748">
        <v>421500</v>
      </c>
      <c r="M3748" t="s">
        <v>22</v>
      </c>
      <c r="N3748" t="s">
        <v>23</v>
      </c>
      <c r="O3748" s="1">
        <f t="shared" si="58"/>
        <v>42279.789583333331</v>
      </c>
    </row>
    <row r="3749" spans="1:15">
      <c r="A3749" s="2">
        <v>300000000003748</v>
      </c>
      <c r="B3749" s="2">
        <v>200000000002171</v>
      </c>
      <c r="C3749" t="s">
        <v>3926</v>
      </c>
      <c r="D3749" t="s">
        <v>35</v>
      </c>
      <c r="E3749" s="4">
        <v>42280.836111111108</v>
      </c>
      <c r="F3749" s="3">
        <v>42968</v>
      </c>
      <c r="G3749" t="s">
        <v>3927</v>
      </c>
      <c r="H3749" s="2">
        <v>100000000000579</v>
      </c>
      <c r="I3749" t="s">
        <v>486</v>
      </c>
      <c r="J3749" t="s">
        <v>409</v>
      </c>
      <c r="K3749">
        <v>144750</v>
      </c>
      <c r="L3749">
        <v>144750</v>
      </c>
      <c r="M3749" t="s">
        <v>31</v>
      </c>
      <c r="N3749" t="s">
        <v>32</v>
      </c>
      <c r="O3749" s="1">
        <f t="shared" si="58"/>
        <v>42281.127777777772</v>
      </c>
    </row>
    <row r="3750" spans="1:15">
      <c r="A3750" s="2">
        <v>300000000003749</v>
      </c>
      <c r="B3750" s="2">
        <v>200000000002150</v>
      </c>
      <c r="C3750" t="s">
        <v>3928</v>
      </c>
      <c r="D3750" t="s">
        <v>35</v>
      </c>
      <c r="E3750" s="4">
        <v>42281.579861111109</v>
      </c>
      <c r="F3750" s="3">
        <v>42624</v>
      </c>
      <c r="G3750" t="s">
        <v>1719</v>
      </c>
      <c r="H3750" s="2">
        <v>100000000000330</v>
      </c>
      <c r="I3750" t="s">
        <v>21</v>
      </c>
      <c r="J3750" t="s">
        <v>21</v>
      </c>
      <c r="K3750">
        <v>138000</v>
      </c>
      <c r="L3750">
        <v>138000</v>
      </c>
      <c r="M3750" t="s">
        <v>31</v>
      </c>
      <c r="N3750" t="s">
        <v>32</v>
      </c>
      <c r="O3750" s="1">
        <f t="shared" si="58"/>
        <v>42281.871527777774</v>
      </c>
    </row>
    <row r="3751" spans="1:15">
      <c r="A3751" s="2">
        <v>300000000003750</v>
      </c>
      <c r="B3751" s="2">
        <v>200000000000100</v>
      </c>
      <c r="C3751" t="s">
        <v>3929</v>
      </c>
      <c r="D3751" t="s">
        <v>35</v>
      </c>
      <c r="E3751" s="4">
        <v>42282.511111111111</v>
      </c>
      <c r="F3751" s="3">
        <v>42858</v>
      </c>
      <c r="G3751" t="s">
        <v>1348</v>
      </c>
      <c r="H3751" s="2">
        <v>100000000000420</v>
      </c>
      <c r="I3751" t="s">
        <v>408</v>
      </c>
      <c r="J3751" t="s">
        <v>409</v>
      </c>
      <c r="M3751" t="s">
        <v>31</v>
      </c>
      <c r="N3751" t="s">
        <v>48</v>
      </c>
      <c r="O3751" s="1">
        <f t="shared" si="58"/>
        <v>42282.802777777775</v>
      </c>
    </row>
    <row r="3752" spans="1:15">
      <c r="A3752" s="2">
        <v>300000000003751</v>
      </c>
      <c r="B3752" s="2">
        <v>200000000000010</v>
      </c>
      <c r="C3752" t="s">
        <v>3930</v>
      </c>
      <c r="D3752" t="s">
        <v>212</v>
      </c>
      <c r="E3752" s="4">
        <v>42282.708333333336</v>
      </c>
      <c r="F3752" s="3">
        <v>42355</v>
      </c>
      <c r="G3752" t="s">
        <v>734</v>
      </c>
      <c r="H3752" s="2">
        <v>100000000000196</v>
      </c>
      <c r="I3752" t="s">
        <v>30</v>
      </c>
      <c r="J3752" t="s">
        <v>30</v>
      </c>
      <c r="K3752">
        <v>813000</v>
      </c>
      <c r="L3752">
        <v>813000</v>
      </c>
      <c r="M3752" t="s">
        <v>22</v>
      </c>
      <c r="N3752" t="s">
        <v>23</v>
      </c>
      <c r="O3752" s="1">
        <f t="shared" si="58"/>
        <v>42283</v>
      </c>
    </row>
    <row r="3753" spans="1:15">
      <c r="A3753" s="2">
        <v>300000000003752</v>
      </c>
      <c r="B3753" s="2">
        <v>200000000000914</v>
      </c>
      <c r="C3753" t="s">
        <v>3931</v>
      </c>
      <c r="D3753" t="s">
        <v>35</v>
      </c>
      <c r="E3753" s="4">
        <v>42282</v>
      </c>
      <c r="F3753" s="3">
        <v>42291</v>
      </c>
      <c r="G3753" t="s">
        <v>676</v>
      </c>
      <c r="H3753" s="2">
        <v>100000000000178</v>
      </c>
      <c r="I3753" t="s">
        <v>21</v>
      </c>
      <c r="J3753" t="s">
        <v>21</v>
      </c>
      <c r="M3753" t="s">
        <v>101</v>
      </c>
      <c r="N3753" t="s">
        <v>101</v>
      </c>
      <c r="O3753" s="1">
        <f t="shared" si="58"/>
        <v>42282.291666666664</v>
      </c>
    </row>
    <row r="3754" spans="1:15">
      <c r="A3754" s="2">
        <v>300000000003753</v>
      </c>
      <c r="B3754" s="2">
        <v>200000000003111</v>
      </c>
      <c r="C3754" t="s">
        <v>3932</v>
      </c>
      <c r="D3754" t="s">
        <v>35</v>
      </c>
      <c r="E3754" s="4">
        <v>42282</v>
      </c>
      <c r="F3754" s="3">
        <v>42430</v>
      </c>
      <c r="G3754" t="s">
        <v>1297</v>
      </c>
      <c r="H3754" s="2">
        <v>100000000000591</v>
      </c>
      <c r="I3754" t="s">
        <v>21</v>
      </c>
      <c r="J3754" t="s">
        <v>21</v>
      </c>
      <c r="M3754" t="s">
        <v>39</v>
      </c>
      <c r="N3754" t="s">
        <v>65</v>
      </c>
      <c r="O3754" s="1">
        <f t="shared" si="58"/>
        <v>42282.291666666664</v>
      </c>
    </row>
    <row r="3755" spans="1:15">
      <c r="A3755" s="2">
        <v>300000000003754</v>
      </c>
      <c r="B3755" s="2">
        <v>200000000000895</v>
      </c>
      <c r="C3755" t="s">
        <v>3933</v>
      </c>
      <c r="D3755" t="s">
        <v>35</v>
      </c>
      <c r="E3755" s="4">
        <v>42282.634722222225</v>
      </c>
      <c r="F3755" s="3">
        <v>42761</v>
      </c>
      <c r="G3755" t="s">
        <v>1706</v>
      </c>
      <c r="H3755" s="2">
        <v>100000000000631</v>
      </c>
      <c r="I3755" t="s">
        <v>486</v>
      </c>
      <c r="J3755" t="s">
        <v>409</v>
      </c>
      <c r="K3755">
        <v>225750</v>
      </c>
      <c r="L3755">
        <v>171750</v>
      </c>
      <c r="M3755" t="s">
        <v>31</v>
      </c>
      <c r="N3755" t="s">
        <v>48</v>
      </c>
      <c r="O3755" s="1">
        <f t="shared" si="58"/>
        <v>42282.926388888889</v>
      </c>
    </row>
    <row r="3756" spans="1:15">
      <c r="A3756" s="2">
        <v>300000000003755</v>
      </c>
      <c r="B3756" s="2">
        <v>200000000002202</v>
      </c>
      <c r="C3756" t="s">
        <v>3934</v>
      </c>
      <c r="D3756" t="s">
        <v>35</v>
      </c>
      <c r="E3756" s="4">
        <v>42282</v>
      </c>
      <c r="F3756" s="3">
        <v>42881</v>
      </c>
      <c r="G3756" t="s">
        <v>1410</v>
      </c>
      <c r="H3756" s="2">
        <v>100000000000554</v>
      </c>
      <c r="I3756" t="s">
        <v>408</v>
      </c>
      <c r="J3756" t="s">
        <v>409</v>
      </c>
      <c r="K3756">
        <v>192000</v>
      </c>
      <c r="L3756">
        <v>192000</v>
      </c>
      <c r="M3756" t="s">
        <v>22</v>
      </c>
      <c r="N3756" t="s">
        <v>23</v>
      </c>
      <c r="O3756" s="1">
        <f t="shared" si="58"/>
        <v>42282.291666666664</v>
      </c>
    </row>
    <row r="3757" spans="1:15">
      <c r="A3757" s="2">
        <v>300000000003756</v>
      </c>
      <c r="B3757" s="2">
        <v>200000000001050</v>
      </c>
      <c r="C3757" t="s">
        <v>3935</v>
      </c>
      <c r="D3757" t="s">
        <v>35</v>
      </c>
      <c r="E3757" s="4">
        <v>42282</v>
      </c>
      <c r="F3757" s="3">
        <v>42928</v>
      </c>
      <c r="G3757" t="s">
        <v>2085</v>
      </c>
      <c r="H3757" s="2">
        <v>100000000000467</v>
      </c>
      <c r="I3757" t="s">
        <v>810</v>
      </c>
      <c r="J3757" t="s">
        <v>490</v>
      </c>
      <c r="K3757">
        <v>340500</v>
      </c>
      <c r="M3757" t="s">
        <v>39</v>
      </c>
      <c r="N3757" t="s">
        <v>40</v>
      </c>
      <c r="O3757" s="1">
        <f t="shared" si="58"/>
        <v>42282.291666666664</v>
      </c>
    </row>
    <row r="3758" spans="1:15">
      <c r="A3758" s="2">
        <v>300000000003757</v>
      </c>
      <c r="B3758" s="2">
        <v>200000000003112</v>
      </c>
      <c r="C3758" t="s">
        <v>3936</v>
      </c>
      <c r="D3758" t="s">
        <v>35</v>
      </c>
      <c r="E3758" s="4">
        <v>42282</v>
      </c>
      <c r="F3758" s="3">
        <v>42583</v>
      </c>
      <c r="G3758" t="s">
        <v>2085</v>
      </c>
      <c r="H3758" s="2">
        <v>100000000000467</v>
      </c>
      <c r="I3758" t="s">
        <v>21</v>
      </c>
      <c r="J3758" t="s">
        <v>21</v>
      </c>
      <c r="K3758">
        <v>340500</v>
      </c>
      <c r="M3758" t="s">
        <v>39</v>
      </c>
      <c r="N3758" t="s">
        <v>40</v>
      </c>
      <c r="O3758" s="1">
        <f t="shared" si="58"/>
        <v>42282.291666666664</v>
      </c>
    </row>
    <row r="3759" spans="1:15">
      <c r="A3759" s="2">
        <v>300000000003758</v>
      </c>
      <c r="B3759" s="2">
        <v>200000000001673</v>
      </c>
      <c r="C3759" t="s">
        <v>3937</v>
      </c>
      <c r="D3759" t="s">
        <v>35</v>
      </c>
      <c r="E3759" s="4">
        <v>42282</v>
      </c>
      <c r="F3759" s="3">
        <v>42447</v>
      </c>
      <c r="G3759" t="s">
        <v>851</v>
      </c>
      <c r="H3759" s="2">
        <v>100000000000228</v>
      </c>
      <c r="I3759" t="s">
        <v>21</v>
      </c>
      <c r="J3759" t="s">
        <v>21</v>
      </c>
      <c r="K3759">
        <v>306750</v>
      </c>
      <c r="L3759">
        <v>306750</v>
      </c>
      <c r="M3759" t="s">
        <v>101</v>
      </c>
      <c r="N3759" t="s">
        <v>101</v>
      </c>
      <c r="O3759" s="1">
        <f t="shared" si="58"/>
        <v>42282.291666666664</v>
      </c>
    </row>
    <row r="3760" spans="1:15">
      <c r="A3760" s="2">
        <v>300000000003759</v>
      </c>
      <c r="B3760" s="2">
        <v>200000000000670</v>
      </c>
      <c r="C3760" t="s">
        <v>3938</v>
      </c>
      <c r="D3760" t="s">
        <v>35</v>
      </c>
      <c r="E3760" s="4">
        <v>42282</v>
      </c>
      <c r="F3760" s="3">
        <v>42488</v>
      </c>
      <c r="G3760" t="s">
        <v>2224</v>
      </c>
      <c r="H3760" s="2">
        <v>100000000000574</v>
      </c>
      <c r="I3760" t="s">
        <v>21</v>
      </c>
      <c r="J3760" t="s">
        <v>21</v>
      </c>
      <c r="M3760" t="s">
        <v>31</v>
      </c>
      <c r="N3760" t="s">
        <v>48</v>
      </c>
      <c r="O3760" s="1">
        <f t="shared" si="58"/>
        <v>42282.291666666664</v>
      </c>
    </row>
    <row r="3761" spans="1:15">
      <c r="A3761" s="2">
        <v>300000000003760</v>
      </c>
      <c r="B3761" s="2">
        <v>200000000003108</v>
      </c>
      <c r="C3761" t="s">
        <v>3939</v>
      </c>
      <c r="D3761" t="s">
        <v>35</v>
      </c>
      <c r="E3761" s="4">
        <v>42282</v>
      </c>
      <c r="F3761" s="3">
        <v>42488</v>
      </c>
      <c r="G3761" t="s">
        <v>197</v>
      </c>
      <c r="H3761" s="2">
        <v>100000000000119</v>
      </c>
      <c r="I3761" t="s">
        <v>21</v>
      </c>
      <c r="J3761" t="s">
        <v>21</v>
      </c>
      <c r="K3761">
        <v>205500</v>
      </c>
      <c r="L3761">
        <v>205500</v>
      </c>
      <c r="M3761" t="s">
        <v>1287</v>
      </c>
      <c r="N3761" t="s">
        <v>1288</v>
      </c>
      <c r="O3761" s="1">
        <f t="shared" si="58"/>
        <v>42282.291666666664</v>
      </c>
    </row>
    <row r="3762" spans="1:15">
      <c r="A3762" s="2">
        <v>300000000003761</v>
      </c>
      <c r="B3762" s="2">
        <v>200000000003106</v>
      </c>
      <c r="C3762" t="s">
        <v>3940</v>
      </c>
      <c r="D3762" t="s">
        <v>35</v>
      </c>
      <c r="E3762" s="4">
        <v>42282</v>
      </c>
      <c r="F3762" s="3">
        <v>42786</v>
      </c>
      <c r="G3762" t="s">
        <v>1719</v>
      </c>
      <c r="H3762" s="2">
        <v>100000000000330</v>
      </c>
      <c r="I3762" t="s">
        <v>486</v>
      </c>
      <c r="J3762" t="s">
        <v>409</v>
      </c>
      <c r="K3762">
        <v>570000</v>
      </c>
      <c r="L3762">
        <v>570000</v>
      </c>
      <c r="M3762" t="s">
        <v>31</v>
      </c>
      <c r="N3762" t="s">
        <v>32</v>
      </c>
      <c r="O3762" s="1">
        <f t="shared" si="58"/>
        <v>42282.291666666664</v>
      </c>
    </row>
    <row r="3763" spans="1:15">
      <c r="A3763" s="2">
        <v>300000000003762</v>
      </c>
      <c r="B3763" s="2">
        <v>200000000003107</v>
      </c>
      <c r="C3763" t="s">
        <v>3941</v>
      </c>
      <c r="D3763" t="s">
        <v>35</v>
      </c>
      <c r="E3763" s="4">
        <v>42282</v>
      </c>
      <c r="F3763" s="3">
        <v>42968</v>
      </c>
      <c r="G3763" t="s">
        <v>1719</v>
      </c>
      <c r="H3763" s="2">
        <v>100000000000330</v>
      </c>
      <c r="I3763" t="s">
        <v>408</v>
      </c>
      <c r="J3763" t="s">
        <v>409</v>
      </c>
      <c r="K3763">
        <v>111000</v>
      </c>
      <c r="L3763">
        <v>111000</v>
      </c>
      <c r="M3763" t="s">
        <v>31</v>
      </c>
      <c r="N3763" t="s">
        <v>32</v>
      </c>
      <c r="O3763" s="1">
        <f t="shared" si="58"/>
        <v>42282.291666666664</v>
      </c>
    </row>
    <row r="3764" spans="1:15">
      <c r="A3764" s="2">
        <v>300000000003763</v>
      </c>
      <c r="B3764" s="2">
        <v>200000000003110</v>
      </c>
      <c r="C3764" t="s">
        <v>3942</v>
      </c>
      <c r="D3764" t="s">
        <v>35</v>
      </c>
      <c r="E3764" s="4">
        <v>42282</v>
      </c>
      <c r="F3764" s="3">
        <v>42968</v>
      </c>
      <c r="G3764" t="s">
        <v>1719</v>
      </c>
      <c r="H3764" s="2">
        <v>100000000000330</v>
      </c>
      <c r="I3764" t="s">
        <v>408</v>
      </c>
      <c r="J3764" t="s">
        <v>409</v>
      </c>
      <c r="K3764">
        <v>124500</v>
      </c>
      <c r="L3764">
        <v>124500</v>
      </c>
      <c r="M3764" t="s">
        <v>31</v>
      </c>
      <c r="N3764" t="s">
        <v>32</v>
      </c>
      <c r="O3764" s="1">
        <f t="shared" si="58"/>
        <v>42282.291666666664</v>
      </c>
    </row>
    <row r="3765" spans="1:15">
      <c r="A3765" s="2">
        <v>300000000003764</v>
      </c>
      <c r="B3765" s="2">
        <v>200000000003113</v>
      </c>
      <c r="C3765" t="s">
        <v>3943</v>
      </c>
      <c r="D3765" t="s">
        <v>35</v>
      </c>
      <c r="E3765" s="4">
        <v>42283</v>
      </c>
      <c r="F3765" s="3">
        <v>42543</v>
      </c>
      <c r="G3765" t="s">
        <v>2187</v>
      </c>
      <c r="H3765" s="2">
        <v>100000000000639</v>
      </c>
      <c r="I3765" t="s">
        <v>21</v>
      </c>
      <c r="J3765" t="s">
        <v>21</v>
      </c>
      <c r="K3765">
        <v>138000</v>
      </c>
      <c r="L3765">
        <v>138000</v>
      </c>
      <c r="M3765" t="s">
        <v>1287</v>
      </c>
      <c r="N3765" t="s">
        <v>1288</v>
      </c>
      <c r="O3765" s="1">
        <f t="shared" si="58"/>
        <v>42283.291666666664</v>
      </c>
    </row>
    <row r="3766" spans="1:15">
      <c r="A3766" s="2">
        <v>300000000003765</v>
      </c>
      <c r="B3766" s="2">
        <v>200000000000111</v>
      </c>
      <c r="C3766" t="s">
        <v>3944</v>
      </c>
      <c r="D3766" t="s">
        <v>35</v>
      </c>
      <c r="E3766" s="4">
        <v>42283</v>
      </c>
      <c r="F3766" s="3">
        <v>42307</v>
      </c>
      <c r="G3766" t="s">
        <v>1368</v>
      </c>
      <c r="H3766" s="2">
        <v>100000000000313</v>
      </c>
      <c r="I3766" t="s">
        <v>21</v>
      </c>
      <c r="J3766" t="s">
        <v>21</v>
      </c>
      <c r="M3766" t="s">
        <v>31</v>
      </c>
      <c r="N3766" t="s">
        <v>48</v>
      </c>
      <c r="O3766" s="1">
        <f t="shared" si="58"/>
        <v>42283.291666666664</v>
      </c>
    </row>
    <row r="3767" spans="1:15">
      <c r="A3767" s="2">
        <v>300000000003766</v>
      </c>
      <c r="B3767" s="2">
        <v>200000000001677</v>
      </c>
      <c r="C3767" t="s">
        <v>3945</v>
      </c>
      <c r="D3767" t="s">
        <v>35</v>
      </c>
      <c r="E3767" s="4">
        <v>42283</v>
      </c>
      <c r="F3767" s="3">
        <v>42285</v>
      </c>
      <c r="G3767" t="s">
        <v>676</v>
      </c>
      <c r="H3767" s="2">
        <v>100000000000178</v>
      </c>
      <c r="I3767" t="s">
        <v>21</v>
      </c>
      <c r="J3767" t="s">
        <v>21</v>
      </c>
      <c r="K3767">
        <v>124500</v>
      </c>
      <c r="L3767">
        <v>124500</v>
      </c>
      <c r="M3767" t="s">
        <v>101</v>
      </c>
      <c r="N3767" t="s">
        <v>101</v>
      </c>
      <c r="O3767" s="1">
        <f t="shared" si="58"/>
        <v>42283.291666666664</v>
      </c>
    </row>
    <row r="3768" spans="1:15">
      <c r="A3768" s="2">
        <v>300000000003767</v>
      </c>
      <c r="B3768" s="2">
        <v>200000000003114</v>
      </c>
      <c r="C3768" t="s">
        <v>3946</v>
      </c>
      <c r="D3768" t="s">
        <v>35</v>
      </c>
      <c r="E3768" s="4">
        <v>42283</v>
      </c>
      <c r="F3768" s="3">
        <v>42586</v>
      </c>
      <c r="G3768" t="s">
        <v>1488</v>
      </c>
      <c r="H3768" s="2">
        <v>100000000000518</v>
      </c>
      <c r="I3768" t="s">
        <v>21</v>
      </c>
      <c r="J3768" t="s">
        <v>21</v>
      </c>
      <c r="M3768" t="s">
        <v>39</v>
      </c>
      <c r="N3768" t="s">
        <v>40</v>
      </c>
      <c r="O3768" s="1">
        <f t="shared" si="58"/>
        <v>42283.291666666664</v>
      </c>
    </row>
    <row r="3769" spans="1:15">
      <c r="A3769" s="2">
        <v>300000000003768</v>
      </c>
      <c r="B3769" s="2">
        <v>200000000003068</v>
      </c>
      <c r="C3769" t="s">
        <v>3947</v>
      </c>
      <c r="D3769" t="s">
        <v>35</v>
      </c>
      <c r="E3769" s="4">
        <v>42283</v>
      </c>
      <c r="F3769" s="3">
        <v>42726</v>
      </c>
      <c r="G3769" t="s">
        <v>1236</v>
      </c>
      <c r="H3769" s="2">
        <v>100000000000238</v>
      </c>
      <c r="I3769" t="s">
        <v>810</v>
      </c>
      <c r="J3769" t="s">
        <v>490</v>
      </c>
      <c r="M3769" t="s">
        <v>22</v>
      </c>
      <c r="N3769" t="s">
        <v>198</v>
      </c>
      <c r="O3769" s="1">
        <f t="shared" si="58"/>
        <v>42283.291666666664</v>
      </c>
    </row>
    <row r="3770" spans="1:15">
      <c r="A3770" s="2">
        <v>300000000003769</v>
      </c>
      <c r="B3770" s="2">
        <v>200000000003372</v>
      </c>
      <c r="C3770" t="s">
        <v>3948</v>
      </c>
      <c r="D3770" t="s">
        <v>35</v>
      </c>
      <c r="E3770" s="4">
        <v>42283</v>
      </c>
      <c r="F3770" s="3">
        <v>42726</v>
      </c>
      <c r="G3770" t="s">
        <v>1236</v>
      </c>
      <c r="H3770" s="2">
        <v>100000000000238</v>
      </c>
      <c r="I3770" t="s">
        <v>810</v>
      </c>
      <c r="J3770" t="s">
        <v>490</v>
      </c>
      <c r="M3770" t="s">
        <v>22</v>
      </c>
      <c r="N3770" t="s">
        <v>198</v>
      </c>
      <c r="O3770" s="1">
        <f t="shared" si="58"/>
        <v>42283.291666666664</v>
      </c>
    </row>
    <row r="3771" spans="1:15">
      <c r="A3771" s="2">
        <v>300000000003770</v>
      </c>
      <c r="B3771" s="2">
        <v>200000000001067</v>
      </c>
      <c r="C3771" t="s">
        <v>3949</v>
      </c>
      <c r="D3771" t="s">
        <v>35</v>
      </c>
      <c r="E3771" s="4">
        <v>42283.332638888889</v>
      </c>
      <c r="F3771" s="3">
        <v>42766</v>
      </c>
      <c r="G3771" t="s">
        <v>1191</v>
      </c>
      <c r="H3771" s="2">
        <v>100000000000216</v>
      </c>
      <c r="I3771" t="s">
        <v>486</v>
      </c>
      <c r="J3771" t="s">
        <v>409</v>
      </c>
      <c r="K3771">
        <v>165000</v>
      </c>
      <c r="L3771">
        <v>165000</v>
      </c>
      <c r="M3771" t="s">
        <v>39</v>
      </c>
      <c r="N3771" t="s">
        <v>65</v>
      </c>
      <c r="O3771" s="1">
        <f t="shared" si="58"/>
        <v>42283.624305555553</v>
      </c>
    </row>
    <row r="3772" spans="1:15">
      <c r="A3772" s="2">
        <v>300000000003771</v>
      </c>
      <c r="B3772" s="2">
        <v>200000000002782</v>
      </c>
      <c r="C3772" t="s">
        <v>3950</v>
      </c>
      <c r="D3772" t="s">
        <v>35</v>
      </c>
      <c r="E3772" s="4">
        <v>42284.473611111112</v>
      </c>
      <c r="F3772" s="3">
        <v>42604</v>
      </c>
      <c r="G3772" t="s">
        <v>734</v>
      </c>
      <c r="H3772" s="2">
        <v>100000000000196</v>
      </c>
      <c r="I3772" t="s">
        <v>21</v>
      </c>
      <c r="J3772" t="s">
        <v>21</v>
      </c>
      <c r="K3772">
        <v>171750</v>
      </c>
      <c r="L3772">
        <v>138000</v>
      </c>
      <c r="M3772" t="s">
        <v>22</v>
      </c>
      <c r="N3772" t="s">
        <v>23</v>
      </c>
      <c r="O3772" s="1">
        <f t="shared" si="58"/>
        <v>42284.765277777777</v>
      </c>
    </row>
    <row r="3773" spans="1:15">
      <c r="A3773" s="2">
        <v>300000000003772</v>
      </c>
      <c r="B3773" s="2">
        <v>200000000001399</v>
      </c>
      <c r="C3773" t="s">
        <v>3951</v>
      </c>
      <c r="D3773" t="s">
        <v>35</v>
      </c>
      <c r="E3773" s="4">
        <v>42284</v>
      </c>
      <c r="F3773" s="3">
        <v>42360</v>
      </c>
      <c r="G3773" t="s">
        <v>1488</v>
      </c>
      <c r="H3773" s="2">
        <v>100000000000518</v>
      </c>
      <c r="I3773" t="s">
        <v>21</v>
      </c>
      <c r="J3773" t="s">
        <v>21</v>
      </c>
      <c r="M3773" t="s">
        <v>39</v>
      </c>
      <c r="N3773" t="s">
        <v>40</v>
      </c>
      <c r="O3773" s="1">
        <f t="shared" si="58"/>
        <v>42284.291666666664</v>
      </c>
    </row>
    <row r="3774" spans="1:15">
      <c r="A3774" s="2">
        <v>300000000003773</v>
      </c>
      <c r="B3774" s="2">
        <v>200000000003116</v>
      </c>
      <c r="C3774" t="s">
        <v>3952</v>
      </c>
      <c r="D3774" t="s">
        <v>35</v>
      </c>
      <c r="E3774" s="4">
        <v>42284</v>
      </c>
      <c r="F3774" s="3">
        <v>42421</v>
      </c>
      <c r="G3774" t="s">
        <v>2085</v>
      </c>
      <c r="H3774" s="2">
        <v>100000000000467</v>
      </c>
      <c r="I3774" t="s">
        <v>21</v>
      </c>
      <c r="J3774" t="s">
        <v>21</v>
      </c>
      <c r="M3774" t="s">
        <v>39</v>
      </c>
      <c r="N3774" t="s">
        <v>40</v>
      </c>
      <c r="O3774" s="1">
        <f t="shared" si="58"/>
        <v>42284.291666666664</v>
      </c>
    </row>
    <row r="3775" spans="1:15">
      <c r="A3775" s="2">
        <v>300000000003774</v>
      </c>
      <c r="B3775" s="2">
        <v>200000000003117</v>
      </c>
      <c r="C3775" t="s">
        <v>3953</v>
      </c>
      <c r="D3775" t="s">
        <v>35</v>
      </c>
      <c r="E3775" s="4">
        <v>42284</v>
      </c>
      <c r="F3775" s="3">
        <v>42421</v>
      </c>
      <c r="G3775" t="s">
        <v>2085</v>
      </c>
      <c r="H3775" s="2">
        <v>100000000000467</v>
      </c>
      <c r="I3775" t="s">
        <v>21</v>
      </c>
      <c r="J3775" t="s">
        <v>21</v>
      </c>
      <c r="M3775" t="s">
        <v>39</v>
      </c>
      <c r="N3775" t="s">
        <v>40</v>
      </c>
      <c r="O3775" s="1">
        <f t="shared" si="58"/>
        <v>42284.291666666664</v>
      </c>
    </row>
    <row r="3776" spans="1:15">
      <c r="A3776" s="2">
        <v>300000000003775</v>
      </c>
      <c r="B3776" s="2">
        <v>200000000002877</v>
      </c>
      <c r="C3776" t="s">
        <v>3954</v>
      </c>
      <c r="D3776" t="s">
        <v>35</v>
      </c>
      <c r="E3776" s="4">
        <v>42284</v>
      </c>
      <c r="F3776" s="3">
        <v>42794</v>
      </c>
      <c r="G3776" t="s">
        <v>851</v>
      </c>
      <c r="H3776" s="2">
        <v>100000000000228</v>
      </c>
      <c r="I3776" t="s">
        <v>810</v>
      </c>
      <c r="J3776" t="s">
        <v>490</v>
      </c>
      <c r="K3776">
        <v>124500</v>
      </c>
      <c r="L3776">
        <v>124500</v>
      </c>
      <c r="M3776" t="s">
        <v>31</v>
      </c>
      <c r="N3776" t="s">
        <v>48</v>
      </c>
      <c r="O3776" s="1">
        <f t="shared" si="58"/>
        <v>42284.291666666664</v>
      </c>
    </row>
    <row r="3777" spans="1:15">
      <c r="A3777" s="2">
        <v>300000000003776</v>
      </c>
      <c r="B3777" s="2">
        <v>200000000002498</v>
      </c>
      <c r="C3777" t="s">
        <v>3955</v>
      </c>
      <c r="D3777" t="s">
        <v>35</v>
      </c>
      <c r="E3777" s="4">
        <v>42284.402777777781</v>
      </c>
      <c r="F3777" s="3">
        <v>42746</v>
      </c>
      <c r="G3777" t="s">
        <v>1236</v>
      </c>
      <c r="H3777" s="2">
        <v>100000000000238</v>
      </c>
      <c r="I3777" t="s">
        <v>810</v>
      </c>
      <c r="J3777" t="s">
        <v>490</v>
      </c>
      <c r="K3777">
        <v>340500</v>
      </c>
      <c r="L3777">
        <v>340500</v>
      </c>
      <c r="M3777" t="s">
        <v>22</v>
      </c>
      <c r="N3777" t="s">
        <v>198</v>
      </c>
      <c r="O3777" s="1">
        <f t="shared" si="58"/>
        <v>42284.694444444445</v>
      </c>
    </row>
    <row r="3778" spans="1:15">
      <c r="A3778" s="2">
        <v>300000000003777</v>
      </c>
      <c r="B3778" s="2">
        <v>200000000003120</v>
      </c>
      <c r="C3778" t="s">
        <v>3956</v>
      </c>
      <c r="D3778" t="s">
        <v>35</v>
      </c>
      <c r="E3778" s="4">
        <v>42285</v>
      </c>
      <c r="F3778" s="3">
        <v>42725</v>
      </c>
      <c r="G3778" t="s">
        <v>2085</v>
      </c>
      <c r="H3778" s="2">
        <v>100000000000467</v>
      </c>
      <c r="I3778" t="s">
        <v>486</v>
      </c>
      <c r="J3778" t="s">
        <v>487</v>
      </c>
      <c r="K3778">
        <v>543000</v>
      </c>
      <c r="L3778">
        <v>543000</v>
      </c>
      <c r="M3778" t="s">
        <v>39</v>
      </c>
      <c r="N3778" t="s">
        <v>40</v>
      </c>
      <c r="O3778" s="1">
        <f t="shared" si="58"/>
        <v>42285.291666666664</v>
      </c>
    </row>
    <row r="3779" spans="1:15">
      <c r="A3779" s="2">
        <v>300000000003778</v>
      </c>
      <c r="B3779" s="2">
        <v>200000000000558</v>
      </c>
      <c r="C3779" t="s">
        <v>3957</v>
      </c>
      <c r="D3779" t="s">
        <v>19</v>
      </c>
      <c r="E3779" s="4">
        <v>42285.406944444447</v>
      </c>
      <c r="F3779" s="3">
        <v>42398</v>
      </c>
      <c r="G3779" t="s">
        <v>702</v>
      </c>
      <c r="H3779" s="2">
        <v>100000000000419</v>
      </c>
      <c r="I3779" t="s">
        <v>30</v>
      </c>
      <c r="J3779" t="s">
        <v>30</v>
      </c>
      <c r="K3779">
        <v>837840</v>
      </c>
      <c r="L3779">
        <v>420420</v>
      </c>
      <c r="M3779" t="s">
        <v>22</v>
      </c>
      <c r="N3779" t="s">
        <v>23</v>
      </c>
      <c r="O3779" s="1">
        <f t="shared" ref="O3779:O3842" si="59">IF(E3779&lt;$S$2,E3779+$T$2,IF(E3779&lt;$S$3,E3779+$T$3,IF(E3779&lt;$S$4,E3779+$T$4,IF(E3779&lt;$S$5,E3779+$T$5,IF(E3779&lt;$S$6,E3779+$T$6,IF(E3779&lt;$S$7,E3779+$T$7,IF(E3779&lt;$S$8,E3779+$T$8,IF(E3779&lt;$S$9,E3779+$T$9,IF(E3779&lt;$S$10,E3779+$T$10,IF(E3779&lt;$S$11,E3779+$T$11,IF(E3779&lt;$S$12,E3779+$T$12,IF(E3779&lt;$S$13,E3779+$T$13,IF(E3779&lt;$S$14,E3779+$T$14,IF(E3779&lt;$S$15,E3779+$T$15,IF(E3779&lt;$S$16,E3779+$T$16,IF(E3779&lt;$S$17,E3779+$T$17,""))))))))))))))))</f>
        <v>42285.698611111111</v>
      </c>
    </row>
    <row r="3780" spans="1:15">
      <c r="A3780" s="2">
        <v>300000000003779</v>
      </c>
      <c r="B3780" s="2">
        <v>200000000000380</v>
      </c>
      <c r="C3780" t="s">
        <v>3958</v>
      </c>
      <c r="D3780" t="s">
        <v>35</v>
      </c>
      <c r="E3780" s="4">
        <v>42285</v>
      </c>
      <c r="F3780" s="3">
        <v>42440</v>
      </c>
      <c r="G3780" t="s">
        <v>702</v>
      </c>
      <c r="H3780" s="2">
        <v>100000000000419</v>
      </c>
      <c r="I3780" t="s">
        <v>21</v>
      </c>
      <c r="J3780" t="s">
        <v>21</v>
      </c>
      <c r="L3780">
        <v>165000</v>
      </c>
      <c r="M3780" t="s">
        <v>22</v>
      </c>
      <c r="N3780" t="s">
        <v>23</v>
      </c>
      <c r="O3780" s="1">
        <f t="shared" si="59"/>
        <v>42285.291666666664</v>
      </c>
    </row>
    <row r="3781" spans="1:15">
      <c r="A3781" s="2">
        <v>300000000003780</v>
      </c>
      <c r="B3781" s="2">
        <v>200000000003119</v>
      </c>
      <c r="C3781" t="s">
        <v>3959</v>
      </c>
      <c r="D3781" t="s">
        <v>35</v>
      </c>
      <c r="E3781" s="4">
        <v>42285</v>
      </c>
      <c r="F3781" s="3">
        <v>42499</v>
      </c>
      <c r="G3781" t="s">
        <v>329</v>
      </c>
      <c r="H3781" s="2">
        <v>100000000000097</v>
      </c>
      <c r="I3781" t="s">
        <v>21</v>
      </c>
      <c r="J3781" t="s">
        <v>21</v>
      </c>
      <c r="M3781" t="s">
        <v>31</v>
      </c>
      <c r="N3781" t="s">
        <v>48</v>
      </c>
      <c r="O3781" s="1">
        <f t="shared" si="59"/>
        <v>42285.291666666664</v>
      </c>
    </row>
    <row r="3782" spans="1:15">
      <c r="A3782" s="2">
        <v>300000000003781</v>
      </c>
      <c r="B3782" s="2">
        <v>200000000000914</v>
      </c>
      <c r="C3782" t="s">
        <v>3960</v>
      </c>
      <c r="D3782" t="s">
        <v>35</v>
      </c>
      <c r="E3782" s="4">
        <v>42285</v>
      </c>
      <c r="F3782" s="3">
        <v>42794</v>
      </c>
      <c r="G3782" t="s">
        <v>851</v>
      </c>
      <c r="H3782" s="2">
        <v>100000000000228</v>
      </c>
      <c r="I3782" t="s">
        <v>810</v>
      </c>
      <c r="J3782" t="s">
        <v>490</v>
      </c>
      <c r="K3782">
        <v>124500</v>
      </c>
      <c r="L3782">
        <v>124500</v>
      </c>
      <c r="M3782" t="s">
        <v>101</v>
      </c>
      <c r="N3782" t="s">
        <v>101</v>
      </c>
      <c r="O3782" s="1">
        <f t="shared" si="59"/>
        <v>42285.291666666664</v>
      </c>
    </row>
    <row r="3783" spans="1:15">
      <c r="A3783" s="2">
        <v>300000000003782</v>
      </c>
      <c r="B3783" s="2">
        <v>200000000003118</v>
      </c>
      <c r="C3783" t="s">
        <v>3961</v>
      </c>
      <c r="D3783" t="s">
        <v>35</v>
      </c>
      <c r="E3783" s="4">
        <v>42285</v>
      </c>
      <c r="F3783" s="3">
        <v>42290</v>
      </c>
      <c r="G3783" t="s">
        <v>851</v>
      </c>
      <c r="H3783" s="2">
        <v>100000000000228</v>
      </c>
      <c r="I3783" t="s">
        <v>21</v>
      </c>
      <c r="J3783" t="s">
        <v>21</v>
      </c>
      <c r="M3783" t="s">
        <v>101</v>
      </c>
      <c r="N3783" t="s">
        <v>101</v>
      </c>
      <c r="O3783" s="1">
        <f t="shared" si="59"/>
        <v>42285.291666666664</v>
      </c>
    </row>
    <row r="3784" spans="1:15">
      <c r="A3784" s="2">
        <v>300000000003783</v>
      </c>
      <c r="B3784" s="2">
        <v>200000000003124</v>
      </c>
      <c r="C3784" t="s">
        <v>3962</v>
      </c>
      <c r="D3784" t="s">
        <v>35</v>
      </c>
      <c r="E3784" s="4">
        <v>42286</v>
      </c>
      <c r="F3784" s="3">
        <v>42328</v>
      </c>
      <c r="G3784" t="s">
        <v>1011</v>
      </c>
      <c r="H3784" s="2">
        <v>100000000000204</v>
      </c>
      <c r="I3784" t="s">
        <v>21</v>
      </c>
      <c r="J3784" t="s">
        <v>21</v>
      </c>
      <c r="M3784" t="s">
        <v>39</v>
      </c>
      <c r="N3784" t="s">
        <v>65</v>
      </c>
      <c r="O3784" s="1">
        <f t="shared" si="59"/>
        <v>42286.291666666664</v>
      </c>
    </row>
    <row r="3785" spans="1:15">
      <c r="A3785" s="2">
        <v>300000000003784</v>
      </c>
      <c r="B3785" s="2">
        <v>200000000003126</v>
      </c>
      <c r="C3785" t="s">
        <v>3963</v>
      </c>
      <c r="D3785" t="s">
        <v>35</v>
      </c>
      <c r="E3785" s="4">
        <v>42286</v>
      </c>
      <c r="F3785" s="3">
        <v>42604</v>
      </c>
      <c r="G3785" t="s">
        <v>734</v>
      </c>
      <c r="H3785" s="2">
        <v>100000000000196</v>
      </c>
      <c r="I3785" t="s">
        <v>21</v>
      </c>
      <c r="J3785" t="s">
        <v>21</v>
      </c>
      <c r="K3785">
        <v>171750</v>
      </c>
      <c r="L3785">
        <v>171750</v>
      </c>
      <c r="M3785" t="s">
        <v>22</v>
      </c>
      <c r="N3785" t="s">
        <v>23</v>
      </c>
      <c r="O3785" s="1">
        <f t="shared" si="59"/>
        <v>42286.291666666664</v>
      </c>
    </row>
    <row r="3786" spans="1:15">
      <c r="A3786" s="2">
        <v>300000000003785</v>
      </c>
      <c r="B3786" s="2">
        <v>200000000001041</v>
      </c>
      <c r="C3786" t="s">
        <v>3964</v>
      </c>
      <c r="D3786" t="s">
        <v>35</v>
      </c>
      <c r="E3786" s="4">
        <v>42286</v>
      </c>
      <c r="F3786" s="3">
        <v>42299</v>
      </c>
      <c r="G3786" t="s">
        <v>1243</v>
      </c>
      <c r="H3786" s="2">
        <v>100000000000268</v>
      </c>
      <c r="I3786" t="s">
        <v>21</v>
      </c>
      <c r="J3786" t="s">
        <v>21</v>
      </c>
      <c r="M3786" t="s">
        <v>39</v>
      </c>
      <c r="N3786" t="s">
        <v>65</v>
      </c>
      <c r="O3786" s="1">
        <f t="shared" si="59"/>
        <v>42286.291666666664</v>
      </c>
    </row>
    <row r="3787" spans="1:15">
      <c r="A3787" s="2">
        <v>300000000003786</v>
      </c>
      <c r="B3787" s="2">
        <v>200000000003129</v>
      </c>
      <c r="C3787" t="s">
        <v>3965</v>
      </c>
      <c r="D3787" t="s">
        <v>35</v>
      </c>
      <c r="E3787" s="4">
        <v>42286</v>
      </c>
      <c r="F3787" s="3">
        <v>42818</v>
      </c>
      <c r="G3787" t="s">
        <v>1706</v>
      </c>
      <c r="H3787" s="2">
        <v>100000000000631</v>
      </c>
      <c r="I3787" t="s">
        <v>810</v>
      </c>
      <c r="J3787" t="s">
        <v>490</v>
      </c>
      <c r="K3787">
        <v>97500</v>
      </c>
      <c r="M3787" t="s">
        <v>31</v>
      </c>
      <c r="N3787" t="s">
        <v>48</v>
      </c>
      <c r="O3787" s="1">
        <f t="shared" si="59"/>
        <v>42286.291666666664</v>
      </c>
    </row>
    <row r="3788" spans="1:15">
      <c r="A3788" s="2">
        <v>300000000003787</v>
      </c>
      <c r="B3788" s="2">
        <v>200000000003128</v>
      </c>
      <c r="C3788" t="s">
        <v>3966</v>
      </c>
      <c r="D3788" t="s">
        <v>35</v>
      </c>
      <c r="E3788" s="4">
        <v>42286</v>
      </c>
      <c r="F3788" s="3">
        <v>42489</v>
      </c>
      <c r="G3788" t="s">
        <v>2085</v>
      </c>
      <c r="H3788" s="2">
        <v>100000000000467</v>
      </c>
      <c r="I3788" t="s">
        <v>21</v>
      </c>
      <c r="J3788" t="s">
        <v>21</v>
      </c>
      <c r="K3788">
        <v>340500</v>
      </c>
      <c r="M3788" t="s">
        <v>39</v>
      </c>
      <c r="N3788" t="s">
        <v>40</v>
      </c>
      <c r="O3788" s="1">
        <f t="shared" si="59"/>
        <v>42286.291666666664</v>
      </c>
    </row>
    <row r="3789" spans="1:15">
      <c r="A3789" s="2">
        <v>300000000003788</v>
      </c>
      <c r="B3789" s="2">
        <v>200000000002880</v>
      </c>
      <c r="C3789" t="s">
        <v>3967</v>
      </c>
      <c r="D3789" t="s">
        <v>35</v>
      </c>
      <c r="E3789" s="4">
        <v>42286</v>
      </c>
      <c r="F3789" s="3">
        <v>43025</v>
      </c>
      <c r="G3789" t="s">
        <v>1490</v>
      </c>
      <c r="H3789" s="2">
        <v>100000000000528</v>
      </c>
      <c r="I3789" t="s">
        <v>408</v>
      </c>
      <c r="J3789" t="s">
        <v>409</v>
      </c>
      <c r="K3789">
        <v>185250</v>
      </c>
      <c r="L3789">
        <v>165000</v>
      </c>
      <c r="M3789" t="s">
        <v>39</v>
      </c>
      <c r="N3789" t="s">
        <v>40</v>
      </c>
      <c r="O3789" s="1">
        <f t="shared" si="59"/>
        <v>42286.291666666664</v>
      </c>
    </row>
    <row r="3790" spans="1:15">
      <c r="A3790" s="2">
        <v>300000000003789</v>
      </c>
      <c r="B3790" s="2">
        <v>200000000003123</v>
      </c>
      <c r="C3790" t="s">
        <v>3968</v>
      </c>
      <c r="D3790" t="s">
        <v>35</v>
      </c>
      <c r="E3790" s="4">
        <v>42286</v>
      </c>
      <c r="F3790" s="3">
        <v>42922</v>
      </c>
      <c r="G3790" t="s">
        <v>197</v>
      </c>
      <c r="H3790" s="2">
        <v>100000000000119</v>
      </c>
      <c r="I3790" t="s">
        <v>810</v>
      </c>
      <c r="J3790" t="s">
        <v>490</v>
      </c>
      <c r="K3790">
        <v>3130</v>
      </c>
      <c r="M3790" t="s">
        <v>1287</v>
      </c>
      <c r="N3790" t="s">
        <v>1288</v>
      </c>
      <c r="O3790" s="1">
        <f t="shared" si="59"/>
        <v>42286.291666666664</v>
      </c>
    </row>
    <row r="3791" spans="1:15">
      <c r="A3791" s="2">
        <v>300000000003790</v>
      </c>
      <c r="B3791" s="2">
        <v>200000000003127</v>
      </c>
      <c r="C3791" t="s">
        <v>3969</v>
      </c>
      <c r="D3791" t="s">
        <v>35</v>
      </c>
      <c r="E3791" s="4">
        <v>42286</v>
      </c>
      <c r="F3791" s="3">
        <v>42498</v>
      </c>
      <c r="G3791" t="s">
        <v>197</v>
      </c>
      <c r="H3791" s="2">
        <v>100000000000119</v>
      </c>
      <c r="I3791" t="s">
        <v>21</v>
      </c>
      <c r="J3791" t="s">
        <v>21</v>
      </c>
      <c r="M3791" t="s">
        <v>1287</v>
      </c>
      <c r="N3791" t="s">
        <v>1288</v>
      </c>
      <c r="O3791" s="1">
        <f t="shared" si="59"/>
        <v>42286.291666666664</v>
      </c>
    </row>
    <row r="3792" spans="1:15">
      <c r="A3792" s="2">
        <v>300000000003791</v>
      </c>
      <c r="B3792" s="2">
        <v>200000000003125</v>
      </c>
      <c r="C3792" t="s">
        <v>3970</v>
      </c>
      <c r="D3792" t="s">
        <v>35</v>
      </c>
      <c r="E3792" s="4">
        <v>42286</v>
      </c>
      <c r="F3792" s="3">
        <v>42420</v>
      </c>
      <c r="G3792" t="s">
        <v>1191</v>
      </c>
      <c r="H3792" s="2">
        <v>100000000000216</v>
      </c>
      <c r="I3792" t="s">
        <v>21</v>
      </c>
      <c r="J3792" t="s">
        <v>21</v>
      </c>
      <c r="K3792">
        <v>124500</v>
      </c>
      <c r="L3792">
        <v>84000</v>
      </c>
      <c r="M3792" t="s">
        <v>39</v>
      </c>
      <c r="N3792" t="s">
        <v>65</v>
      </c>
      <c r="O3792" s="1">
        <f t="shared" si="59"/>
        <v>42286.291666666664</v>
      </c>
    </row>
    <row r="3793" spans="1:15">
      <c r="A3793" s="2">
        <v>300000000003792</v>
      </c>
      <c r="B3793" s="2">
        <v>200000000000559</v>
      </c>
      <c r="C3793" t="s">
        <v>3971</v>
      </c>
      <c r="D3793" t="s">
        <v>35</v>
      </c>
      <c r="E3793" s="4">
        <v>42289</v>
      </c>
      <c r="F3793" s="3">
        <v>42577</v>
      </c>
      <c r="G3793" t="s">
        <v>1747</v>
      </c>
      <c r="H3793" s="2">
        <v>100000000000654</v>
      </c>
      <c r="I3793" t="s">
        <v>21</v>
      </c>
      <c r="J3793" t="s">
        <v>21</v>
      </c>
      <c r="M3793" t="s">
        <v>22</v>
      </c>
      <c r="N3793" t="s">
        <v>23</v>
      </c>
      <c r="O3793" s="1">
        <f t="shared" si="59"/>
        <v>42289.291666666664</v>
      </c>
    </row>
    <row r="3794" spans="1:15">
      <c r="A3794" s="2">
        <v>300000000003793</v>
      </c>
      <c r="B3794" s="2">
        <v>200000000000092</v>
      </c>
      <c r="C3794" t="s">
        <v>3972</v>
      </c>
      <c r="D3794" t="s">
        <v>35</v>
      </c>
      <c r="E3794" s="4">
        <v>42289</v>
      </c>
      <c r="F3794" s="3">
        <v>42304</v>
      </c>
      <c r="G3794" t="s">
        <v>1348</v>
      </c>
      <c r="H3794" s="2">
        <v>100000000000420</v>
      </c>
      <c r="I3794" t="s">
        <v>21</v>
      </c>
      <c r="J3794" t="s">
        <v>21</v>
      </c>
      <c r="M3794" t="s">
        <v>31</v>
      </c>
      <c r="N3794" t="s">
        <v>48</v>
      </c>
      <c r="O3794" s="1">
        <f t="shared" si="59"/>
        <v>42289.291666666664</v>
      </c>
    </row>
    <row r="3795" spans="1:15">
      <c r="A3795" s="2">
        <v>300000000003794</v>
      </c>
      <c r="B3795" s="2">
        <v>200000000000100</v>
      </c>
      <c r="C3795" t="s">
        <v>3973</v>
      </c>
      <c r="D3795" t="s">
        <v>35</v>
      </c>
      <c r="E3795" s="4">
        <v>42289</v>
      </c>
      <c r="F3795" s="3">
        <v>42374</v>
      </c>
      <c r="G3795" t="s">
        <v>1348</v>
      </c>
      <c r="H3795" s="2">
        <v>100000000000420</v>
      </c>
      <c r="I3795" t="s">
        <v>21</v>
      </c>
      <c r="J3795" t="s">
        <v>21</v>
      </c>
      <c r="M3795" t="s">
        <v>31</v>
      </c>
      <c r="N3795" t="s">
        <v>48</v>
      </c>
      <c r="O3795" s="1">
        <f t="shared" si="59"/>
        <v>42289.291666666664</v>
      </c>
    </row>
    <row r="3796" spans="1:15">
      <c r="A3796" s="2">
        <v>300000000003795</v>
      </c>
      <c r="B3796" s="2">
        <v>200000000003130</v>
      </c>
      <c r="C3796" t="s">
        <v>3974</v>
      </c>
      <c r="D3796" t="s">
        <v>35</v>
      </c>
      <c r="E3796" s="4">
        <v>42289</v>
      </c>
      <c r="F3796" s="3">
        <v>42567</v>
      </c>
      <c r="G3796" t="s">
        <v>475</v>
      </c>
      <c r="H3796" s="2">
        <v>100000000000131</v>
      </c>
      <c r="I3796" t="s">
        <v>21</v>
      </c>
      <c r="J3796" t="s">
        <v>21</v>
      </c>
      <c r="K3796">
        <v>138000</v>
      </c>
      <c r="L3796">
        <v>138000</v>
      </c>
      <c r="M3796" t="s">
        <v>39</v>
      </c>
      <c r="N3796" t="s">
        <v>65</v>
      </c>
      <c r="O3796" s="1">
        <f t="shared" si="59"/>
        <v>42289.291666666664</v>
      </c>
    </row>
    <row r="3797" spans="1:15">
      <c r="A3797" s="2">
        <v>300000000003796</v>
      </c>
      <c r="B3797" s="2">
        <v>200000000003133</v>
      </c>
      <c r="C3797" t="s">
        <v>3975</v>
      </c>
      <c r="D3797" t="s">
        <v>35</v>
      </c>
      <c r="E3797" s="4">
        <v>42289</v>
      </c>
      <c r="F3797" s="3">
        <v>42404</v>
      </c>
      <c r="G3797" t="s">
        <v>475</v>
      </c>
      <c r="H3797" s="2">
        <v>100000000000131</v>
      </c>
      <c r="I3797" t="s">
        <v>21</v>
      </c>
      <c r="J3797" t="s">
        <v>21</v>
      </c>
      <c r="M3797" t="s">
        <v>39</v>
      </c>
      <c r="N3797" t="s">
        <v>65</v>
      </c>
      <c r="O3797" s="1">
        <f t="shared" si="59"/>
        <v>42289.291666666664</v>
      </c>
    </row>
    <row r="3798" spans="1:15">
      <c r="A3798" s="2">
        <v>300000000003797</v>
      </c>
      <c r="B3798" s="2">
        <v>200000000000209</v>
      </c>
      <c r="C3798" t="s">
        <v>3976</v>
      </c>
      <c r="D3798" t="s">
        <v>19</v>
      </c>
      <c r="E3798" s="4">
        <v>42289</v>
      </c>
      <c r="F3798" s="3">
        <v>42348</v>
      </c>
      <c r="G3798" t="s">
        <v>734</v>
      </c>
      <c r="H3798" s="2">
        <v>100000000000196</v>
      </c>
      <c r="I3798" t="s">
        <v>30</v>
      </c>
      <c r="J3798" t="s">
        <v>30</v>
      </c>
      <c r="K3798">
        <v>266920</v>
      </c>
      <c r="L3798">
        <v>266920</v>
      </c>
      <c r="M3798" t="s">
        <v>22</v>
      </c>
      <c r="N3798" t="s">
        <v>23</v>
      </c>
      <c r="O3798" s="1">
        <f t="shared" si="59"/>
        <v>42289.291666666664</v>
      </c>
    </row>
    <row r="3799" spans="1:15">
      <c r="A3799" s="2">
        <v>300000000003798</v>
      </c>
      <c r="B3799" s="2">
        <v>200000000003131</v>
      </c>
      <c r="C3799" t="s">
        <v>3977</v>
      </c>
      <c r="D3799" t="s">
        <v>35</v>
      </c>
      <c r="E3799" s="4">
        <v>42289</v>
      </c>
      <c r="F3799" s="3">
        <v>42523</v>
      </c>
      <c r="G3799" t="s">
        <v>1368</v>
      </c>
      <c r="H3799" s="2">
        <v>100000000000313</v>
      </c>
      <c r="I3799" t="s">
        <v>21</v>
      </c>
      <c r="J3799" t="s">
        <v>21</v>
      </c>
      <c r="M3799" t="s">
        <v>31</v>
      </c>
      <c r="N3799" t="s">
        <v>48</v>
      </c>
      <c r="O3799" s="1">
        <f t="shared" si="59"/>
        <v>42289.291666666664</v>
      </c>
    </row>
    <row r="3800" spans="1:15">
      <c r="A3800" s="2">
        <v>300000000003799</v>
      </c>
      <c r="B3800" s="2">
        <v>200000000003065</v>
      </c>
      <c r="C3800" t="s">
        <v>3978</v>
      </c>
      <c r="D3800" t="s">
        <v>35</v>
      </c>
      <c r="E3800" s="4">
        <v>42289</v>
      </c>
      <c r="F3800" s="3">
        <v>42377</v>
      </c>
      <c r="G3800" t="s">
        <v>676</v>
      </c>
      <c r="H3800" s="2">
        <v>100000000000178</v>
      </c>
      <c r="I3800" t="s">
        <v>21</v>
      </c>
      <c r="J3800" t="s">
        <v>21</v>
      </c>
      <c r="K3800">
        <v>84000</v>
      </c>
      <c r="L3800">
        <v>84000</v>
      </c>
      <c r="M3800" t="s">
        <v>101</v>
      </c>
      <c r="N3800" t="s">
        <v>101</v>
      </c>
      <c r="O3800" s="1">
        <f t="shared" si="59"/>
        <v>42289.291666666664</v>
      </c>
    </row>
    <row r="3801" spans="1:15">
      <c r="A3801" s="2">
        <v>300000000003800</v>
      </c>
      <c r="B3801" s="2">
        <v>200000000001249</v>
      </c>
      <c r="C3801" t="s">
        <v>3979</v>
      </c>
      <c r="D3801" t="s">
        <v>35</v>
      </c>
      <c r="E3801" s="4">
        <v>42289</v>
      </c>
      <c r="F3801" s="3">
        <v>42390</v>
      </c>
      <c r="G3801" t="s">
        <v>851</v>
      </c>
      <c r="H3801" s="2">
        <v>100000000000228</v>
      </c>
      <c r="I3801" t="s">
        <v>21</v>
      </c>
      <c r="J3801" t="s">
        <v>21</v>
      </c>
      <c r="M3801" t="s">
        <v>101</v>
      </c>
      <c r="N3801" t="s">
        <v>101</v>
      </c>
      <c r="O3801" s="1">
        <f t="shared" si="59"/>
        <v>42289.291666666664</v>
      </c>
    </row>
    <row r="3802" spans="1:15">
      <c r="A3802" s="2">
        <v>300000000003801</v>
      </c>
      <c r="B3802" s="2">
        <v>200000000003132</v>
      </c>
      <c r="C3802" t="s">
        <v>3980</v>
      </c>
      <c r="D3802" t="s">
        <v>35</v>
      </c>
      <c r="E3802" s="4">
        <v>42289</v>
      </c>
      <c r="F3802" s="3">
        <v>42585</v>
      </c>
      <c r="G3802" t="s">
        <v>1107</v>
      </c>
      <c r="H3802" s="2">
        <v>100000000000368</v>
      </c>
      <c r="I3802" t="s">
        <v>21</v>
      </c>
      <c r="J3802" t="s">
        <v>21</v>
      </c>
      <c r="K3802">
        <v>124500</v>
      </c>
      <c r="L3802">
        <v>124500</v>
      </c>
      <c r="M3802" t="s">
        <v>31</v>
      </c>
      <c r="N3802" t="s">
        <v>48</v>
      </c>
      <c r="O3802" s="1">
        <f t="shared" si="59"/>
        <v>42289.291666666664</v>
      </c>
    </row>
    <row r="3803" spans="1:15">
      <c r="A3803" s="2">
        <v>300000000003802</v>
      </c>
      <c r="B3803" s="2">
        <v>200000000000126</v>
      </c>
      <c r="C3803" t="s">
        <v>3981</v>
      </c>
      <c r="D3803" t="s">
        <v>19</v>
      </c>
      <c r="E3803" s="4">
        <v>42289.241666666669</v>
      </c>
      <c r="F3803" s="3">
        <v>42426</v>
      </c>
      <c r="G3803" t="s">
        <v>243</v>
      </c>
      <c r="H3803" s="2">
        <v>100000000000103</v>
      </c>
      <c r="I3803" t="s">
        <v>21</v>
      </c>
      <c r="J3803" t="s">
        <v>21</v>
      </c>
      <c r="K3803">
        <v>90320</v>
      </c>
      <c r="L3803">
        <v>90320</v>
      </c>
      <c r="M3803" t="s">
        <v>31</v>
      </c>
      <c r="N3803" t="s">
        <v>48</v>
      </c>
      <c r="O3803" s="1">
        <f t="shared" si="59"/>
        <v>42289.533333333333</v>
      </c>
    </row>
    <row r="3804" spans="1:15">
      <c r="A3804" s="2">
        <v>300000000003803</v>
      </c>
      <c r="B3804" s="2">
        <v>200000000000972</v>
      </c>
      <c r="C3804" t="s">
        <v>3982</v>
      </c>
      <c r="D3804" t="s">
        <v>35</v>
      </c>
      <c r="E3804" s="4">
        <v>42290</v>
      </c>
      <c r="F3804" s="3">
        <v>42293</v>
      </c>
      <c r="G3804" t="s">
        <v>800</v>
      </c>
      <c r="H3804" s="2">
        <v>100000000000259</v>
      </c>
      <c r="I3804" t="s">
        <v>21</v>
      </c>
      <c r="J3804" t="s">
        <v>21</v>
      </c>
      <c r="M3804" t="s">
        <v>31</v>
      </c>
      <c r="N3804" t="s">
        <v>1812</v>
      </c>
      <c r="O3804" s="1">
        <f t="shared" si="59"/>
        <v>42290.291666666664</v>
      </c>
    </row>
    <row r="3805" spans="1:15">
      <c r="A3805" s="2">
        <v>300000000003804</v>
      </c>
      <c r="B3805" s="2">
        <v>200000000000249</v>
      </c>
      <c r="C3805" t="s">
        <v>3983</v>
      </c>
      <c r="D3805" t="s">
        <v>19</v>
      </c>
      <c r="E3805" s="4">
        <v>42290.492361111108</v>
      </c>
      <c r="F3805" s="3">
        <v>42306</v>
      </c>
      <c r="G3805" t="s">
        <v>734</v>
      </c>
      <c r="H3805" s="2">
        <v>100000000000196</v>
      </c>
      <c r="I3805" t="s">
        <v>30</v>
      </c>
      <c r="J3805" t="s">
        <v>30</v>
      </c>
      <c r="K3805">
        <v>280290</v>
      </c>
      <c r="L3805">
        <v>95430</v>
      </c>
      <c r="M3805" t="s">
        <v>22</v>
      </c>
      <c r="N3805" t="s">
        <v>23</v>
      </c>
      <c r="O3805" s="1">
        <f t="shared" si="59"/>
        <v>42290.784027777772</v>
      </c>
    </row>
    <row r="3806" spans="1:15">
      <c r="A3806" s="2">
        <v>300000000003805</v>
      </c>
      <c r="B3806" s="2">
        <v>200000000002470</v>
      </c>
      <c r="C3806" t="s">
        <v>3984</v>
      </c>
      <c r="D3806" t="s">
        <v>35</v>
      </c>
      <c r="E3806" s="4">
        <v>42290.377083333333</v>
      </c>
      <c r="F3806" s="3">
        <v>42819</v>
      </c>
      <c r="G3806" t="s">
        <v>2353</v>
      </c>
      <c r="H3806" s="2">
        <v>100000000000692</v>
      </c>
      <c r="I3806" t="s">
        <v>486</v>
      </c>
      <c r="J3806" t="s">
        <v>487</v>
      </c>
      <c r="K3806">
        <v>138000</v>
      </c>
      <c r="L3806">
        <v>138000</v>
      </c>
      <c r="M3806" t="s">
        <v>39</v>
      </c>
      <c r="N3806" t="s">
        <v>40</v>
      </c>
      <c r="O3806" s="1">
        <f t="shared" si="59"/>
        <v>42290.668749999997</v>
      </c>
    </row>
    <row r="3807" spans="1:15">
      <c r="A3807" s="2">
        <v>300000000003806</v>
      </c>
      <c r="B3807" s="2">
        <v>200000000000917</v>
      </c>
      <c r="C3807" t="s">
        <v>3985</v>
      </c>
      <c r="D3807" t="s">
        <v>35</v>
      </c>
      <c r="E3807" s="4">
        <v>42290</v>
      </c>
      <c r="F3807" s="3">
        <v>42794</v>
      </c>
      <c r="G3807" t="s">
        <v>851</v>
      </c>
      <c r="H3807" s="2">
        <v>100000000000228</v>
      </c>
      <c r="I3807" t="s">
        <v>408</v>
      </c>
      <c r="J3807" t="s">
        <v>409</v>
      </c>
      <c r="K3807">
        <v>111000</v>
      </c>
      <c r="M3807" t="s">
        <v>101</v>
      </c>
      <c r="N3807" t="s">
        <v>101</v>
      </c>
      <c r="O3807" s="1">
        <f t="shared" si="59"/>
        <v>42290.291666666664</v>
      </c>
    </row>
    <row r="3808" spans="1:15">
      <c r="A3808" s="2">
        <v>300000000003807</v>
      </c>
      <c r="B3808" s="2">
        <v>200000000000189</v>
      </c>
      <c r="C3808" t="s">
        <v>3986</v>
      </c>
      <c r="D3808" t="s">
        <v>35</v>
      </c>
      <c r="E3808" s="4">
        <v>42290.549305555556</v>
      </c>
      <c r="F3808" s="3">
        <v>42354</v>
      </c>
      <c r="G3808" t="s">
        <v>3377</v>
      </c>
      <c r="H3808" s="2">
        <v>100000000000461</v>
      </c>
      <c r="I3808" t="s">
        <v>21</v>
      </c>
      <c r="J3808" t="s">
        <v>21</v>
      </c>
      <c r="K3808">
        <v>43500</v>
      </c>
      <c r="L3808">
        <v>43500</v>
      </c>
      <c r="M3808" t="s">
        <v>31</v>
      </c>
      <c r="N3808" t="s">
        <v>48</v>
      </c>
      <c r="O3808" s="1">
        <f t="shared" si="59"/>
        <v>42290.84097222222</v>
      </c>
    </row>
    <row r="3809" spans="1:15">
      <c r="A3809" s="2">
        <v>300000000003808</v>
      </c>
      <c r="B3809" s="2">
        <v>200000000003134</v>
      </c>
      <c r="C3809" t="s">
        <v>3987</v>
      </c>
      <c r="D3809" t="s">
        <v>35</v>
      </c>
      <c r="E3809" s="4">
        <v>42290</v>
      </c>
      <c r="F3809" s="3">
        <v>42767</v>
      </c>
      <c r="G3809" t="s">
        <v>1191</v>
      </c>
      <c r="H3809" s="2">
        <v>100000000000216</v>
      </c>
      <c r="I3809" t="s">
        <v>810</v>
      </c>
      <c r="J3809" t="s">
        <v>490</v>
      </c>
      <c r="K3809">
        <v>192000</v>
      </c>
      <c r="L3809">
        <v>138000</v>
      </c>
      <c r="M3809" t="s">
        <v>39</v>
      </c>
      <c r="N3809" t="s">
        <v>65</v>
      </c>
      <c r="O3809" s="1">
        <f t="shared" si="59"/>
        <v>42290.291666666664</v>
      </c>
    </row>
    <row r="3810" spans="1:15">
      <c r="A3810" s="2">
        <v>300000000003809</v>
      </c>
      <c r="B3810" s="2">
        <v>200000000003135</v>
      </c>
      <c r="C3810" t="s">
        <v>3988</v>
      </c>
      <c r="D3810" t="s">
        <v>35</v>
      </c>
      <c r="E3810" s="4">
        <v>42290</v>
      </c>
      <c r="F3810" s="3">
        <v>42611</v>
      </c>
      <c r="G3810" t="s">
        <v>1719</v>
      </c>
      <c r="H3810" s="2">
        <v>100000000000330</v>
      </c>
      <c r="I3810" t="s">
        <v>21</v>
      </c>
      <c r="J3810" t="s">
        <v>21</v>
      </c>
      <c r="K3810">
        <v>116400</v>
      </c>
      <c r="L3810">
        <v>116400</v>
      </c>
      <c r="M3810" t="s">
        <v>31</v>
      </c>
      <c r="N3810" t="s">
        <v>32</v>
      </c>
      <c r="O3810" s="1">
        <f t="shared" si="59"/>
        <v>42290.291666666664</v>
      </c>
    </row>
    <row r="3811" spans="1:15">
      <c r="A3811" s="2">
        <v>300000000003810</v>
      </c>
      <c r="B3811" s="2">
        <v>200000000000903</v>
      </c>
      <c r="C3811" t="s">
        <v>3989</v>
      </c>
      <c r="D3811" t="s">
        <v>35</v>
      </c>
      <c r="E3811" s="4">
        <v>42291</v>
      </c>
      <c r="F3811" s="3">
        <v>42523</v>
      </c>
      <c r="G3811" t="s">
        <v>1368</v>
      </c>
      <c r="H3811" s="2">
        <v>100000000000313</v>
      </c>
      <c r="I3811" t="s">
        <v>21</v>
      </c>
      <c r="J3811" t="s">
        <v>21</v>
      </c>
      <c r="M3811" t="s">
        <v>31</v>
      </c>
      <c r="N3811" t="s">
        <v>48</v>
      </c>
      <c r="O3811" s="1">
        <f t="shared" si="59"/>
        <v>42291.291666666664</v>
      </c>
    </row>
    <row r="3812" spans="1:15">
      <c r="A3812" s="2">
        <v>300000000003811</v>
      </c>
      <c r="B3812" s="2">
        <v>200000000000242</v>
      </c>
      <c r="C3812" t="s">
        <v>3990</v>
      </c>
      <c r="D3812" t="s">
        <v>35</v>
      </c>
      <c r="E3812" s="4">
        <v>42291</v>
      </c>
      <c r="F3812" s="3">
        <v>42563</v>
      </c>
      <c r="G3812" t="s">
        <v>831</v>
      </c>
      <c r="H3812" s="2">
        <v>100000000000242</v>
      </c>
      <c r="I3812" t="s">
        <v>30</v>
      </c>
      <c r="J3812" t="s">
        <v>30</v>
      </c>
      <c r="K3812">
        <v>216970</v>
      </c>
      <c r="L3812">
        <v>216970</v>
      </c>
      <c r="M3812" t="s">
        <v>22</v>
      </c>
      <c r="N3812" t="s">
        <v>23</v>
      </c>
      <c r="O3812" s="1">
        <f t="shared" si="59"/>
        <v>42291.291666666664</v>
      </c>
    </row>
    <row r="3813" spans="1:15">
      <c r="A3813" s="2">
        <v>300000000003812</v>
      </c>
      <c r="B3813" s="2">
        <v>200000000003138</v>
      </c>
      <c r="C3813" t="s">
        <v>3991</v>
      </c>
      <c r="D3813" t="s">
        <v>35</v>
      </c>
      <c r="E3813" s="4">
        <v>42291</v>
      </c>
      <c r="F3813" s="3">
        <v>42618</v>
      </c>
      <c r="G3813" t="s">
        <v>2085</v>
      </c>
      <c r="H3813" s="2">
        <v>100000000000467</v>
      </c>
      <c r="I3813" t="s">
        <v>21</v>
      </c>
      <c r="J3813" t="s">
        <v>21</v>
      </c>
      <c r="K3813">
        <v>185250</v>
      </c>
      <c r="L3813">
        <v>138000</v>
      </c>
      <c r="M3813" t="s">
        <v>39</v>
      </c>
      <c r="N3813" t="s">
        <v>40</v>
      </c>
      <c r="O3813" s="1">
        <f t="shared" si="59"/>
        <v>42291.291666666664</v>
      </c>
    </row>
    <row r="3814" spans="1:15">
      <c r="A3814" s="2">
        <v>300000000003813</v>
      </c>
      <c r="B3814" s="2">
        <v>200000000003140</v>
      </c>
      <c r="C3814" t="s">
        <v>3992</v>
      </c>
      <c r="D3814" t="s">
        <v>35</v>
      </c>
      <c r="E3814" s="4">
        <v>42291</v>
      </c>
      <c r="F3814" s="3">
        <v>42781</v>
      </c>
      <c r="G3814" t="s">
        <v>243</v>
      </c>
      <c r="H3814" s="2">
        <v>100000000000103</v>
      </c>
      <c r="I3814" t="s">
        <v>810</v>
      </c>
      <c r="J3814" t="s">
        <v>490</v>
      </c>
      <c r="K3814">
        <v>124500</v>
      </c>
      <c r="L3814">
        <v>111000</v>
      </c>
      <c r="M3814" t="s">
        <v>31</v>
      </c>
      <c r="N3814" t="s">
        <v>48</v>
      </c>
      <c r="O3814" s="1">
        <f t="shared" si="59"/>
        <v>42291.291666666664</v>
      </c>
    </row>
    <row r="3815" spans="1:15">
      <c r="A3815" s="2">
        <v>300000000003814</v>
      </c>
      <c r="B3815" s="2">
        <v>200000000000938</v>
      </c>
      <c r="C3815" t="s">
        <v>3993</v>
      </c>
      <c r="D3815" t="s">
        <v>35</v>
      </c>
      <c r="E3815" s="4">
        <v>42291</v>
      </c>
      <c r="F3815" s="3">
        <v>42489</v>
      </c>
      <c r="G3815" t="s">
        <v>2224</v>
      </c>
      <c r="H3815" s="2">
        <v>100000000000574</v>
      </c>
      <c r="I3815" t="s">
        <v>21</v>
      </c>
      <c r="J3815" t="s">
        <v>21</v>
      </c>
      <c r="M3815" t="s">
        <v>31</v>
      </c>
      <c r="N3815" t="s">
        <v>48</v>
      </c>
      <c r="O3815" s="1">
        <f t="shared" si="59"/>
        <v>42291.291666666664</v>
      </c>
    </row>
    <row r="3816" spans="1:15">
      <c r="A3816" s="2">
        <v>300000000003815</v>
      </c>
      <c r="B3816" s="2">
        <v>200000000003136</v>
      </c>
      <c r="C3816" t="s">
        <v>3994</v>
      </c>
      <c r="D3816" t="s">
        <v>35</v>
      </c>
      <c r="E3816" s="4">
        <v>42291</v>
      </c>
      <c r="F3816" s="3">
        <v>42338</v>
      </c>
      <c r="G3816" t="s">
        <v>1236</v>
      </c>
      <c r="H3816" s="2">
        <v>100000000000238</v>
      </c>
      <c r="I3816" t="s">
        <v>21</v>
      </c>
      <c r="J3816" t="s">
        <v>21</v>
      </c>
      <c r="K3816">
        <v>138000</v>
      </c>
      <c r="L3816">
        <v>138000</v>
      </c>
      <c r="M3816" t="s">
        <v>22</v>
      </c>
      <c r="N3816" t="s">
        <v>198</v>
      </c>
      <c r="O3816" s="1">
        <f t="shared" si="59"/>
        <v>42291.291666666664</v>
      </c>
    </row>
    <row r="3817" spans="1:15">
      <c r="A3817" s="2">
        <v>300000000003816</v>
      </c>
      <c r="B3817" s="2">
        <v>200000000003875</v>
      </c>
      <c r="C3817" t="s">
        <v>3995</v>
      </c>
      <c r="D3817" t="s">
        <v>35</v>
      </c>
      <c r="E3817" s="4">
        <v>42291</v>
      </c>
      <c r="F3817" s="3">
        <v>42601</v>
      </c>
      <c r="G3817" t="s">
        <v>1719</v>
      </c>
      <c r="H3817" s="2">
        <v>100000000000330</v>
      </c>
      <c r="I3817" t="s">
        <v>21</v>
      </c>
      <c r="J3817" t="s">
        <v>21</v>
      </c>
      <c r="K3817">
        <v>111000</v>
      </c>
      <c r="L3817">
        <v>111000</v>
      </c>
      <c r="M3817" t="s">
        <v>31</v>
      </c>
      <c r="N3817" t="s">
        <v>32</v>
      </c>
      <c r="O3817" s="1">
        <f t="shared" si="59"/>
        <v>42291.291666666664</v>
      </c>
    </row>
    <row r="3818" spans="1:15">
      <c r="A3818" s="2">
        <v>300000000003817</v>
      </c>
      <c r="B3818" s="2">
        <v>200000000002121</v>
      </c>
      <c r="C3818" t="s">
        <v>3996</v>
      </c>
      <c r="D3818" t="s">
        <v>35</v>
      </c>
      <c r="E3818" s="4">
        <v>42292</v>
      </c>
      <c r="F3818" s="3">
        <v>42577</v>
      </c>
      <c r="G3818" t="s">
        <v>1747</v>
      </c>
      <c r="H3818" s="2">
        <v>100000000000654</v>
      </c>
      <c r="I3818" t="s">
        <v>21</v>
      </c>
      <c r="J3818" t="s">
        <v>21</v>
      </c>
      <c r="M3818" t="s">
        <v>22</v>
      </c>
      <c r="N3818" t="s">
        <v>23</v>
      </c>
      <c r="O3818" s="1">
        <f t="shared" si="59"/>
        <v>42292.291666666664</v>
      </c>
    </row>
    <row r="3819" spans="1:15">
      <c r="A3819" s="2">
        <v>300000000003818</v>
      </c>
      <c r="B3819" s="2">
        <v>200000000001025</v>
      </c>
      <c r="C3819" t="s">
        <v>3997</v>
      </c>
      <c r="D3819" t="s">
        <v>35</v>
      </c>
      <c r="E3819" s="4">
        <v>42292.546527777777</v>
      </c>
      <c r="F3819" s="3">
        <v>42319</v>
      </c>
      <c r="G3819" t="s">
        <v>475</v>
      </c>
      <c r="H3819" s="2">
        <v>100000000000131</v>
      </c>
      <c r="I3819" t="s">
        <v>21</v>
      </c>
      <c r="J3819" t="s">
        <v>21</v>
      </c>
      <c r="M3819" t="s">
        <v>39</v>
      </c>
      <c r="N3819" t="s">
        <v>65</v>
      </c>
      <c r="O3819" s="1">
        <f t="shared" si="59"/>
        <v>42292.838194444441</v>
      </c>
    </row>
    <row r="3820" spans="1:15">
      <c r="A3820" s="2">
        <v>300000000003819</v>
      </c>
      <c r="B3820" s="2">
        <v>200000000001898</v>
      </c>
      <c r="C3820" t="s">
        <v>3998</v>
      </c>
      <c r="D3820" t="s">
        <v>35</v>
      </c>
      <c r="E3820" s="4">
        <v>42292.564583333333</v>
      </c>
      <c r="F3820" s="3">
        <v>42790</v>
      </c>
      <c r="G3820" t="s">
        <v>800</v>
      </c>
      <c r="H3820" s="2">
        <v>100000000000259</v>
      </c>
      <c r="I3820" t="s">
        <v>810</v>
      </c>
      <c r="J3820" t="s">
        <v>490</v>
      </c>
      <c r="K3820">
        <v>138000</v>
      </c>
      <c r="L3820">
        <v>138000</v>
      </c>
      <c r="M3820" t="s">
        <v>31</v>
      </c>
      <c r="N3820" t="s">
        <v>48</v>
      </c>
      <c r="O3820" s="1">
        <f t="shared" si="59"/>
        <v>42292.856249999997</v>
      </c>
    </row>
    <row r="3821" spans="1:15">
      <c r="A3821" s="2">
        <v>300000000003820</v>
      </c>
      <c r="B3821" s="2">
        <v>200000000003141</v>
      </c>
      <c r="C3821" t="s">
        <v>3999</v>
      </c>
      <c r="D3821" t="s">
        <v>35</v>
      </c>
      <c r="E3821" s="4">
        <v>42292</v>
      </c>
      <c r="F3821" s="3">
        <v>42296</v>
      </c>
      <c r="G3821" t="s">
        <v>1488</v>
      </c>
      <c r="H3821" s="2">
        <v>100000000000518</v>
      </c>
      <c r="I3821" t="s">
        <v>21</v>
      </c>
      <c r="J3821" t="s">
        <v>21</v>
      </c>
      <c r="M3821" t="s">
        <v>39</v>
      </c>
      <c r="N3821" t="s">
        <v>40</v>
      </c>
      <c r="O3821" s="1">
        <f t="shared" si="59"/>
        <v>42292.291666666664</v>
      </c>
    </row>
    <row r="3822" spans="1:15">
      <c r="A3822" s="2">
        <v>300000000003821</v>
      </c>
      <c r="B3822" s="2">
        <v>200000000000030</v>
      </c>
      <c r="C3822" t="s">
        <v>4000</v>
      </c>
      <c r="D3822" t="s">
        <v>35</v>
      </c>
      <c r="E3822" s="4">
        <v>42292</v>
      </c>
      <c r="F3822" s="3">
        <v>42614</v>
      </c>
      <c r="G3822" t="s">
        <v>1104</v>
      </c>
      <c r="H3822" s="2">
        <v>100000000000621</v>
      </c>
      <c r="I3822" t="s">
        <v>21</v>
      </c>
      <c r="J3822" t="s">
        <v>21</v>
      </c>
      <c r="K3822">
        <v>273000</v>
      </c>
      <c r="L3822">
        <v>273000</v>
      </c>
      <c r="M3822" t="s">
        <v>22</v>
      </c>
      <c r="N3822" t="s">
        <v>23</v>
      </c>
      <c r="O3822" s="1">
        <f t="shared" si="59"/>
        <v>42292.291666666664</v>
      </c>
    </row>
    <row r="3823" spans="1:15">
      <c r="A3823" s="2">
        <v>300000000003822</v>
      </c>
      <c r="B3823" s="2">
        <v>200000000002362</v>
      </c>
      <c r="C3823" t="s">
        <v>4001</v>
      </c>
      <c r="D3823" t="s">
        <v>35</v>
      </c>
      <c r="E3823" s="4">
        <v>42292</v>
      </c>
      <c r="F3823" s="3">
        <v>42814</v>
      </c>
      <c r="G3823" t="s">
        <v>1410</v>
      </c>
      <c r="H3823" s="2">
        <v>100000000000554</v>
      </c>
      <c r="I3823" t="s">
        <v>810</v>
      </c>
      <c r="J3823" t="s">
        <v>490</v>
      </c>
      <c r="K3823">
        <v>124500</v>
      </c>
      <c r="M3823" t="s">
        <v>22</v>
      </c>
      <c r="N3823" t="s">
        <v>23</v>
      </c>
      <c r="O3823" s="1">
        <f t="shared" si="59"/>
        <v>42292.291666666664</v>
      </c>
    </row>
    <row r="3824" spans="1:15">
      <c r="A3824" s="2">
        <v>300000000003823</v>
      </c>
      <c r="B3824" s="2">
        <v>200000000001369</v>
      </c>
      <c r="C3824" t="s">
        <v>4002</v>
      </c>
      <c r="D3824" t="s">
        <v>35</v>
      </c>
      <c r="E3824" s="4">
        <v>42292</v>
      </c>
      <c r="F3824" s="3">
        <v>42794</v>
      </c>
      <c r="G3824" t="s">
        <v>851</v>
      </c>
      <c r="H3824" s="2">
        <v>100000000000228</v>
      </c>
      <c r="I3824" t="s">
        <v>810</v>
      </c>
      <c r="J3824" t="s">
        <v>490</v>
      </c>
      <c r="M3824" t="s">
        <v>101</v>
      </c>
      <c r="N3824" t="s">
        <v>101</v>
      </c>
      <c r="O3824" s="1">
        <f t="shared" si="59"/>
        <v>42292.291666666664</v>
      </c>
    </row>
    <row r="3825" spans="1:15">
      <c r="A3825" s="2">
        <v>300000000003824</v>
      </c>
      <c r="B3825" s="2">
        <v>200000000003142</v>
      </c>
      <c r="C3825" t="s">
        <v>4003</v>
      </c>
      <c r="D3825" t="s">
        <v>35</v>
      </c>
      <c r="E3825" s="4">
        <v>42292</v>
      </c>
      <c r="F3825" s="3">
        <v>42580</v>
      </c>
      <c r="G3825" t="s">
        <v>555</v>
      </c>
      <c r="H3825" s="2">
        <v>100000000000206</v>
      </c>
      <c r="I3825" t="s">
        <v>21</v>
      </c>
      <c r="J3825" t="s">
        <v>21</v>
      </c>
      <c r="M3825" t="s">
        <v>22</v>
      </c>
      <c r="N3825" t="s">
        <v>23</v>
      </c>
      <c r="O3825" s="1">
        <f t="shared" si="59"/>
        <v>42292.291666666664</v>
      </c>
    </row>
    <row r="3826" spans="1:15">
      <c r="A3826" s="2">
        <v>300000000003825</v>
      </c>
      <c r="B3826" s="2">
        <v>200000000003103</v>
      </c>
      <c r="C3826" t="s">
        <v>4004</v>
      </c>
      <c r="D3826" t="s">
        <v>35</v>
      </c>
      <c r="E3826" s="4">
        <v>42292</v>
      </c>
      <c r="F3826" s="3">
        <v>42480</v>
      </c>
      <c r="G3826" t="s">
        <v>555</v>
      </c>
      <c r="H3826" s="2">
        <v>100000000000206</v>
      </c>
      <c r="I3826" t="s">
        <v>21</v>
      </c>
      <c r="J3826" t="s">
        <v>21</v>
      </c>
      <c r="K3826">
        <v>514650</v>
      </c>
      <c r="L3826">
        <v>514650</v>
      </c>
      <c r="M3826" t="s">
        <v>22</v>
      </c>
      <c r="N3826" t="s">
        <v>23</v>
      </c>
      <c r="O3826" s="1">
        <f t="shared" si="59"/>
        <v>42292.291666666664</v>
      </c>
    </row>
    <row r="3827" spans="1:15">
      <c r="A3827" s="2">
        <v>300000000003826</v>
      </c>
      <c r="B3827" s="2">
        <v>200000000003148</v>
      </c>
      <c r="C3827" t="s">
        <v>4005</v>
      </c>
      <c r="D3827" t="s">
        <v>35</v>
      </c>
      <c r="E3827" s="4">
        <v>42293</v>
      </c>
      <c r="F3827" s="3">
        <v>42490</v>
      </c>
      <c r="G3827" t="s">
        <v>3602</v>
      </c>
      <c r="H3827" s="2">
        <v>100000000000472</v>
      </c>
      <c r="I3827" t="s">
        <v>810</v>
      </c>
      <c r="J3827" t="s">
        <v>490</v>
      </c>
      <c r="M3827" t="s">
        <v>39</v>
      </c>
      <c r="N3827" t="s">
        <v>40</v>
      </c>
      <c r="O3827" s="1">
        <f t="shared" si="59"/>
        <v>42293.291666666664</v>
      </c>
    </row>
    <row r="3828" spans="1:15">
      <c r="A3828" s="2">
        <v>300000000003827</v>
      </c>
      <c r="B3828" s="2">
        <v>200000000000014</v>
      </c>
      <c r="C3828" t="s">
        <v>4006</v>
      </c>
      <c r="D3828" t="s">
        <v>35</v>
      </c>
      <c r="E3828" s="4">
        <v>42293</v>
      </c>
      <c r="F3828" s="3">
        <v>42769</v>
      </c>
      <c r="G3828" t="s">
        <v>1052</v>
      </c>
      <c r="H3828" s="2">
        <v>100000000000369</v>
      </c>
      <c r="I3828" t="s">
        <v>810</v>
      </c>
      <c r="J3828" t="s">
        <v>490</v>
      </c>
      <c r="K3828">
        <v>84000</v>
      </c>
      <c r="L3828">
        <v>84000</v>
      </c>
      <c r="M3828" t="s">
        <v>31</v>
      </c>
      <c r="N3828" t="s">
        <v>48</v>
      </c>
      <c r="O3828" s="1">
        <f t="shared" si="59"/>
        <v>42293.291666666664</v>
      </c>
    </row>
    <row r="3829" spans="1:15">
      <c r="A3829" s="2">
        <v>300000000003828</v>
      </c>
      <c r="B3829" s="2">
        <v>200000000003143</v>
      </c>
      <c r="C3829" t="s">
        <v>4007</v>
      </c>
      <c r="D3829" t="s">
        <v>35</v>
      </c>
      <c r="E3829" s="4">
        <v>42293</v>
      </c>
      <c r="F3829" s="3">
        <v>42886</v>
      </c>
      <c r="G3829" t="s">
        <v>800</v>
      </c>
      <c r="H3829" s="2">
        <v>100000000000259</v>
      </c>
      <c r="I3829" t="s">
        <v>810</v>
      </c>
      <c r="J3829" t="s">
        <v>490</v>
      </c>
      <c r="K3829">
        <v>138000</v>
      </c>
      <c r="L3829">
        <v>138000</v>
      </c>
      <c r="M3829" t="s">
        <v>31</v>
      </c>
      <c r="N3829" t="s">
        <v>48</v>
      </c>
      <c r="O3829" s="1">
        <f t="shared" si="59"/>
        <v>42293.291666666664</v>
      </c>
    </row>
    <row r="3830" spans="1:15">
      <c r="A3830" s="2">
        <v>300000000003829</v>
      </c>
      <c r="B3830" s="2">
        <v>200000000003145</v>
      </c>
      <c r="C3830" t="s">
        <v>4008</v>
      </c>
      <c r="D3830" t="s">
        <v>35</v>
      </c>
      <c r="E3830" s="4">
        <v>42293</v>
      </c>
      <c r="F3830" s="3">
        <v>42774</v>
      </c>
      <c r="G3830" t="s">
        <v>831</v>
      </c>
      <c r="H3830" s="2">
        <v>100000000000242</v>
      </c>
      <c r="I3830" t="s">
        <v>408</v>
      </c>
      <c r="J3830" t="s">
        <v>409</v>
      </c>
      <c r="M3830" t="s">
        <v>22</v>
      </c>
      <c r="N3830" t="s">
        <v>23</v>
      </c>
      <c r="O3830" s="1">
        <f t="shared" si="59"/>
        <v>42293.291666666664</v>
      </c>
    </row>
    <row r="3831" spans="1:15">
      <c r="A3831" s="2">
        <v>300000000003830</v>
      </c>
      <c r="B3831" s="2">
        <v>200000000003036</v>
      </c>
      <c r="C3831" t="s">
        <v>4009</v>
      </c>
      <c r="D3831" t="s">
        <v>35</v>
      </c>
      <c r="E3831" s="4">
        <v>42293</v>
      </c>
      <c r="F3831" s="3">
        <v>42421</v>
      </c>
      <c r="G3831" t="s">
        <v>2085</v>
      </c>
      <c r="H3831" s="2">
        <v>100000000000467</v>
      </c>
      <c r="I3831" t="s">
        <v>21</v>
      </c>
      <c r="J3831" t="s">
        <v>21</v>
      </c>
      <c r="K3831">
        <v>205500</v>
      </c>
      <c r="M3831" t="s">
        <v>39</v>
      </c>
      <c r="N3831" t="s">
        <v>40</v>
      </c>
      <c r="O3831" s="1">
        <f t="shared" si="59"/>
        <v>42293.291666666664</v>
      </c>
    </row>
    <row r="3832" spans="1:15">
      <c r="A3832" s="2">
        <v>300000000003831</v>
      </c>
      <c r="B3832" s="2">
        <v>200000000003146</v>
      </c>
      <c r="C3832" t="s">
        <v>4010</v>
      </c>
      <c r="D3832" t="s">
        <v>35</v>
      </c>
      <c r="E3832" s="4">
        <v>42293</v>
      </c>
      <c r="F3832" s="3">
        <v>42824</v>
      </c>
      <c r="G3832" t="s">
        <v>1703</v>
      </c>
      <c r="H3832" s="2">
        <v>100000000000589</v>
      </c>
      <c r="I3832" t="s">
        <v>810</v>
      </c>
      <c r="J3832" t="s">
        <v>490</v>
      </c>
      <c r="K3832">
        <v>192000</v>
      </c>
      <c r="L3832">
        <v>138000</v>
      </c>
      <c r="M3832" t="s">
        <v>39</v>
      </c>
      <c r="N3832" t="s">
        <v>65</v>
      </c>
      <c r="O3832" s="1">
        <f t="shared" si="59"/>
        <v>42293.291666666664</v>
      </c>
    </row>
    <row r="3833" spans="1:15">
      <c r="A3833" s="2">
        <v>300000000003832</v>
      </c>
      <c r="B3833" s="2">
        <v>200000000003149</v>
      </c>
      <c r="C3833" t="s">
        <v>4011</v>
      </c>
      <c r="D3833" t="s">
        <v>35</v>
      </c>
      <c r="E3833" s="4">
        <v>42293</v>
      </c>
      <c r="F3833" s="3">
        <v>42319</v>
      </c>
      <c r="G3833" t="s">
        <v>329</v>
      </c>
      <c r="H3833" s="2">
        <v>100000000000097</v>
      </c>
      <c r="I3833" t="s">
        <v>21</v>
      </c>
      <c r="J3833" t="s">
        <v>21</v>
      </c>
      <c r="M3833" t="s">
        <v>31</v>
      </c>
      <c r="N3833" t="s">
        <v>48</v>
      </c>
      <c r="O3833" s="1">
        <f t="shared" si="59"/>
        <v>42293.291666666664</v>
      </c>
    </row>
    <row r="3834" spans="1:15">
      <c r="A3834" s="2">
        <v>300000000003833</v>
      </c>
      <c r="B3834" s="2">
        <v>200000000000913</v>
      </c>
      <c r="C3834" t="s">
        <v>4012</v>
      </c>
      <c r="D3834" t="s">
        <v>35</v>
      </c>
      <c r="E3834" s="4">
        <v>42293.553472222222</v>
      </c>
      <c r="F3834" s="3">
        <v>42397</v>
      </c>
      <c r="G3834" t="s">
        <v>851</v>
      </c>
      <c r="H3834" s="2">
        <v>100000000000228</v>
      </c>
      <c r="I3834" t="s">
        <v>21</v>
      </c>
      <c r="J3834" t="s">
        <v>21</v>
      </c>
      <c r="K3834">
        <v>111000</v>
      </c>
      <c r="L3834">
        <v>111000</v>
      </c>
      <c r="M3834" t="s">
        <v>101</v>
      </c>
      <c r="N3834" t="s">
        <v>101</v>
      </c>
      <c r="O3834" s="1">
        <f t="shared" si="59"/>
        <v>42293.845138888886</v>
      </c>
    </row>
    <row r="3835" spans="1:15">
      <c r="A3835" s="2">
        <v>300000000003834</v>
      </c>
      <c r="B3835" s="2">
        <v>200000000003147</v>
      </c>
      <c r="C3835" t="s">
        <v>4013</v>
      </c>
      <c r="D3835" t="s">
        <v>35</v>
      </c>
      <c r="E3835" s="4">
        <v>42293</v>
      </c>
      <c r="F3835" s="3">
        <v>42726</v>
      </c>
      <c r="G3835" t="s">
        <v>1236</v>
      </c>
      <c r="H3835" s="2">
        <v>100000000000238</v>
      </c>
      <c r="I3835" t="s">
        <v>810</v>
      </c>
      <c r="J3835" t="s">
        <v>490</v>
      </c>
      <c r="M3835" t="s">
        <v>22</v>
      </c>
      <c r="N3835" t="s">
        <v>198</v>
      </c>
      <c r="O3835" s="1">
        <f t="shared" si="59"/>
        <v>42293.291666666664</v>
      </c>
    </row>
    <row r="3836" spans="1:15">
      <c r="A3836" s="2">
        <v>300000000003835</v>
      </c>
      <c r="B3836" s="2">
        <v>200000000003144</v>
      </c>
      <c r="C3836" t="s">
        <v>4014</v>
      </c>
      <c r="D3836" t="s">
        <v>35</v>
      </c>
      <c r="E3836" s="4">
        <v>42293</v>
      </c>
      <c r="F3836" s="3">
        <v>42509</v>
      </c>
      <c r="G3836" t="s">
        <v>555</v>
      </c>
      <c r="H3836" s="2">
        <v>100000000000206</v>
      </c>
      <c r="I3836" t="s">
        <v>30</v>
      </c>
      <c r="J3836" t="s">
        <v>30</v>
      </c>
      <c r="K3836">
        <v>285150</v>
      </c>
      <c r="L3836">
        <v>285150</v>
      </c>
      <c r="M3836" t="s">
        <v>22</v>
      </c>
      <c r="N3836" t="s">
        <v>23</v>
      </c>
      <c r="O3836" s="1">
        <f t="shared" si="59"/>
        <v>42293.291666666664</v>
      </c>
    </row>
    <row r="3837" spans="1:15">
      <c r="A3837" s="2">
        <v>300000000003836</v>
      </c>
      <c r="B3837" s="2">
        <v>200000000001744</v>
      </c>
      <c r="C3837" t="s">
        <v>4015</v>
      </c>
      <c r="D3837" t="s">
        <v>35</v>
      </c>
      <c r="E3837" s="4">
        <v>42293.645833333336</v>
      </c>
      <c r="F3837" s="3">
        <v>42720</v>
      </c>
      <c r="G3837" t="s">
        <v>555</v>
      </c>
      <c r="H3837" s="2">
        <v>100000000000206</v>
      </c>
      <c r="I3837" t="s">
        <v>486</v>
      </c>
      <c r="J3837" t="s">
        <v>409</v>
      </c>
      <c r="K3837">
        <v>165000</v>
      </c>
      <c r="L3837">
        <v>124500</v>
      </c>
      <c r="M3837" t="s">
        <v>22</v>
      </c>
      <c r="N3837" t="s">
        <v>23</v>
      </c>
      <c r="O3837" s="1">
        <f t="shared" si="59"/>
        <v>42293.9375</v>
      </c>
    </row>
    <row r="3838" spans="1:15">
      <c r="A3838" s="2">
        <v>300000000003837</v>
      </c>
      <c r="B3838" s="2">
        <v>200000000000235</v>
      </c>
      <c r="C3838" t="s">
        <v>4016</v>
      </c>
      <c r="D3838" t="s">
        <v>35</v>
      </c>
      <c r="E3838" s="4">
        <v>42294</v>
      </c>
      <c r="F3838" s="3">
        <v>42320</v>
      </c>
      <c r="G3838" t="s">
        <v>1243</v>
      </c>
      <c r="H3838" s="2">
        <v>100000000000268</v>
      </c>
      <c r="I3838" t="s">
        <v>21</v>
      </c>
      <c r="J3838" t="s">
        <v>21</v>
      </c>
      <c r="M3838" t="s">
        <v>39</v>
      </c>
      <c r="N3838" t="s">
        <v>65</v>
      </c>
      <c r="O3838" s="1">
        <f t="shared" si="59"/>
        <v>42294.291666666664</v>
      </c>
    </row>
    <row r="3839" spans="1:15">
      <c r="A3839" s="2">
        <v>300000000003838</v>
      </c>
      <c r="B3839" s="2">
        <v>200000000003033</v>
      </c>
      <c r="C3839" t="s">
        <v>4017</v>
      </c>
      <c r="D3839" t="s">
        <v>35</v>
      </c>
      <c r="E3839" s="4">
        <v>42296</v>
      </c>
      <c r="F3839" s="3">
        <v>42490</v>
      </c>
      <c r="G3839" t="s">
        <v>3602</v>
      </c>
      <c r="H3839" s="2">
        <v>100000000000472</v>
      </c>
      <c r="I3839" t="s">
        <v>810</v>
      </c>
      <c r="J3839" t="s">
        <v>490</v>
      </c>
      <c r="M3839" t="s">
        <v>39</v>
      </c>
      <c r="N3839" t="s">
        <v>40</v>
      </c>
      <c r="O3839" s="1">
        <f t="shared" si="59"/>
        <v>42296.291666666664</v>
      </c>
    </row>
    <row r="3840" spans="1:15">
      <c r="A3840" s="2">
        <v>300000000003839</v>
      </c>
      <c r="B3840" s="2">
        <v>200000000003162</v>
      </c>
      <c r="C3840" t="s">
        <v>4018</v>
      </c>
      <c r="D3840" t="s">
        <v>35</v>
      </c>
      <c r="E3840" s="4">
        <v>42296</v>
      </c>
      <c r="F3840" s="3">
        <v>42328</v>
      </c>
      <c r="G3840" t="s">
        <v>1011</v>
      </c>
      <c r="H3840" s="2">
        <v>100000000000204</v>
      </c>
      <c r="I3840" t="s">
        <v>21</v>
      </c>
      <c r="J3840" t="s">
        <v>21</v>
      </c>
      <c r="M3840" t="s">
        <v>39</v>
      </c>
      <c r="N3840" t="s">
        <v>65</v>
      </c>
      <c r="O3840" s="1">
        <f t="shared" si="59"/>
        <v>42296.291666666664</v>
      </c>
    </row>
    <row r="3841" spans="1:15">
      <c r="A3841" s="2">
        <v>300000000003840</v>
      </c>
      <c r="B3841" s="2">
        <v>200000000000119</v>
      </c>
      <c r="C3841" t="s">
        <v>4019</v>
      </c>
      <c r="D3841" t="s">
        <v>35</v>
      </c>
      <c r="E3841" s="4">
        <v>42296</v>
      </c>
      <c r="F3841" s="3">
        <v>42725</v>
      </c>
      <c r="G3841" t="s">
        <v>934</v>
      </c>
      <c r="H3841" s="2">
        <v>100000000000483</v>
      </c>
      <c r="I3841" t="s">
        <v>810</v>
      </c>
      <c r="J3841" t="s">
        <v>490</v>
      </c>
      <c r="K3841">
        <v>205500</v>
      </c>
      <c r="L3841">
        <v>178500</v>
      </c>
      <c r="M3841" t="s">
        <v>31</v>
      </c>
      <c r="N3841" t="s">
        <v>48</v>
      </c>
      <c r="O3841" s="1">
        <f t="shared" si="59"/>
        <v>42296.291666666664</v>
      </c>
    </row>
    <row r="3842" spans="1:15">
      <c r="A3842" s="2">
        <v>300000000003841</v>
      </c>
      <c r="B3842" s="2">
        <v>200000000003155</v>
      </c>
      <c r="C3842" t="s">
        <v>4020</v>
      </c>
      <c r="D3842" t="s">
        <v>35</v>
      </c>
      <c r="E3842" s="4">
        <v>42296</v>
      </c>
      <c r="F3842" s="3">
        <v>42853</v>
      </c>
      <c r="G3842" t="s">
        <v>800</v>
      </c>
      <c r="H3842" s="2">
        <v>100000000000259</v>
      </c>
      <c r="I3842" t="s">
        <v>810</v>
      </c>
      <c r="J3842" t="s">
        <v>490</v>
      </c>
      <c r="K3842">
        <v>138000</v>
      </c>
      <c r="M3842" t="s">
        <v>31</v>
      </c>
      <c r="N3842" t="s">
        <v>48</v>
      </c>
      <c r="O3842" s="1">
        <f t="shared" si="59"/>
        <v>42296.291666666664</v>
      </c>
    </row>
    <row r="3843" spans="1:15">
      <c r="A3843" s="2">
        <v>300000000003842</v>
      </c>
      <c r="B3843" s="2">
        <v>200000000003154</v>
      </c>
      <c r="C3843" t="s">
        <v>4021</v>
      </c>
      <c r="D3843" t="s">
        <v>35</v>
      </c>
      <c r="E3843" s="4">
        <v>42296</v>
      </c>
      <c r="F3843" s="3">
        <v>42853</v>
      </c>
      <c r="G3843" t="s">
        <v>896</v>
      </c>
      <c r="H3843" s="2">
        <v>100000000000160</v>
      </c>
      <c r="I3843" t="s">
        <v>486</v>
      </c>
      <c r="J3843" t="s">
        <v>487</v>
      </c>
      <c r="K3843">
        <v>178500</v>
      </c>
      <c r="L3843">
        <v>178500</v>
      </c>
      <c r="M3843" t="s">
        <v>22</v>
      </c>
      <c r="N3843" t="s">
        <v>198</v>
      </c>
      <c r="O3843" s="1">
        <f t="shared" ref="O3843:O3906" si="60">IF(E3843&lt;$S$2,E3843+$T$2,IF(E3843&lt;$S$3,E3843+$T$3,IF(E3843&lt;$S$4,E3843+$T$4,IF(E3843&lt;$S$5,E3843+$T$5,IF(E3843&lt;$S$6,E3843+$T$6,IF(E3843&lt;$S$7,E3843+$T$7,IF(E3843&lt;$S$8,E3843+$T$8,IF(E3843&lt;$S$9,E3843+$T$9,IF(E3843&lt;$S$10,E3843+$T$10,IF(E3843&lt;$S$11,E3843+$T$11,IF(E3843&lt;$S$12,E3843+$T$12,IF(E3843&lt;$S$13,E3843+$T$13,IF(E3843&lt;$S$14,E3843+$T$14,IF(E3843&lt;$S$15,E3843+$T$15,IF(E3843&lt;$S$16,E3843+$T$16,IF(E3843&lt;$S$17,E3843+$T$17,""))))))))))))))))</f>
        <v>42296.291666666664</v>
      </c>
    </row>
    <row r="3844" spans="1:15">
      <c r="A3844" s="2">
        <v>300000000003843</v>
      </c>
      <c r="B3844" s="2">
        <v>200000000001098</v>
      </c>
      <c r="C3844" t="s">
        <v>4022</v>
      </c>
      <c r="D3844" t="s">
        <v>35</v>
      </c>
      <c r="E3844" s="4">
        <v>42296</v>
      </c>
      <c r="F3844" s="3">
        <v>42303</v>
      </c>
      <c r="G3844" t="s">
        <v>676</v>
      </c>
      <c r="H3844" s="2">
        <v>100000000000178</v>
      </c>
      <c r="I3844" t="s">
        <v>21</v>
      </c>
      <c r="J3844" t="s">
        <v>21</v>
      </c>
      <c r="K3844">
        <v>124500</v>
      </c>
      <c r="L3844">
        <v>124500</v>
      </c>
      <c r="M3844" t="s">
        <v>101</v>
      </c>
      <c r="N3844" t="s">
        <v>101</v>
      </c>
      <c r="O3844" s="1">
        <f t="shared" si="60"/>
        <v>42296.291666666664</v>
      </c>
    </row>
    <row r="3845" spans="1:15">
      <c r="A3845" s="2">
        <v>300000000003844</v>
      </c>
      <c r="B3845" s="2">
        <v>200000000001138</v>
      </c>
      <c r="C3845" t="s">
        <v>4023</v>
      </c>
      <c r="D3845" t="s">
        <v>35</v>
      </c>
      <c r="E3845" s="4">
        <v>42296</v>
      </c>
      <c r="F3845" s="3">
        <v>42586</v>
      </c>
      <c r="G3845" t="s">
        <v>1488</v>
      </c>
      <c r="H3845" s="2">
        <v>100000000000518</v>
      </c>
      <c r="I3845" t="s">
        <v>21</v>
      </c>
      <c r="J3845" t="s">
        <v>21</v>
      </c>
      <c r="M3845" t="s">
        <v>39</v>
      </c>
      <c r="N3845" t="s">
        <v>40</v>
      </c>
      <c r="O3845" s="1">
        <f t="shared" si="60"/>
        <v>42296.291666666664</v>
      </c>
    </row>
    <row r="3846" spans="1:15">
      <c r="A3846" s="2">
        <v>300000000003845</v>
      </c>
      <c r="B3846" s="2">
        <v>200000000001747</v>
      </c>
      <c r="C3846" t="s">
        <v>4024</v>
      </c>
      <c r="D3846" t="s">
        <v>35</v>
      </c>
      <c r="E3846" s="4">
        <v>42296.306250000001</v>
      </c>
      <c r="F3846" s="3">
        <v>42764</v>
      </c>
      <c r="G3846" t="s">
        <v>2353</v>
      </c>
      <c r="H3846" s="2">
        <v>100000000000692</v>
      </c>
      <c r="I3846" t="s">
        <v>486</v>
      </c>
      <c r="J3846" t="s">
        <v>409</v>
      </c>
      <c r="K3846">
        <v>205500</v>
      </c>
      <c r="L3846">
        <v>205500</v>
      </c>
      <c r="M3846" t="s">
        <v>39</v>
      </c>
      <c r="N3846" t="s">
        <v>40</v>
      </c>
      <c r="O3846" s="1">
        <f t="shared" si="60"/>
        <v>42296.597916666666</v>
      </c>
    </row>
    <row r="3847" spans="1:15">
      <c r="A3847" s="2">
        <v>300000000003846</v>
      </c>
      <c r="B3847" s="2">
        <v>200000000002081</v>
      </c>
      <c r="C3847" t="s">
        <v>4025</v>
      </c>
      <c r="D3847" t="s">
        <v>35</v>
      </c>
      <c r="E3847" s="4">
        <v>42296</v>
      </c>
      <c r="F3847" s="3">
        <v>42765</v>
      </c>
      <c r="G3847" t="s">
        <v>329</v>
      </c>
      <c r="H3847" s="2">
        <v>100000000000097</v>
      </c>
      <c r="I3847" t="s">
        <v>810</v>
      </c>
      <c r="J3847" t="s">
        <v>490</v>
      </c>
      <c r="K3847">
        <v>84000</v>
      </c>
      <c r="L3847">
        <v>84000</v>
      </c>
      <c r="M3847" t="s">
        <v>31</v>
      </c>
      <c r="N3847" t="s">
        <v>48</v>
      </c>
      <c r="O3847" s="1">
        <f t="shared" si="60"/>
        <v>42296.291666666664</v>
      </c>
    </row>
    <row r="3848" spans="1:15">
      <c r="A3848" s="2">
        <v>300000000003847</v>
      </c>
      <c r="B3848" s="2">
        <v>200000000001250</v>
      </c>
      <c r="C3848" t="s">
        <v>4026</v>
      </c>
      <c r="D3848" t="s">
        <v>35</v>
      </c>
      <c r="E3848" s="4">
        <v>42296</v>
      </c>
      <c r="F3848" s="3">
        <v>42794</v>
      </c>
      <c r="G3848" t="s">
        <v>851</v>
      </c>
      <c r="H3848" s="2">
        <v>100000000000228</v>
      </c>
      <c r="I3848" t="s">
        <v>810</v>
      </c>
      <c r="J3848" t="s">
        <v>490</v>
      </c>
      <c r="K3848">
        <v>124500</v>
      </c>
      <c r="L3848">
        <v>124500</v>
      </c>
      <c r="M3848" t="s">
        <v>101</v>
      </c>
      <c r="N3848" t="s">
        <v>101</v>
      </c>
      <c r="O3848" s="1">
        <f t="shared" si="60"/>
        <v>42296.291666666664</v>
      </c>
    </row>
    <row r="3849" spans="1:15">
      <c r="A3849" s="2">
        <v>300000000003848</v>
      </c>
      <c r="B3849" s="2">
        <v>200000000003150</v>
      </c>
      <c r="C3849" t="s">
        <v>4027</v>
      </c>
      <c r="D3849" t="s">
        <v>35</v>
      </c>
      <c r="E3849" s="4">
        <v>42296</v>
      </c>
      <c r="F3849" s="3">
        <v>42814</v>
      </c>
      <c r="G3849" t="s">
        <v>1719</v>
      </c>
      <c r="H3849" s="2">
        <v>100000000000330</v>
      </c>
      <c r="I3849" t="s">
        <v>486</v>
      </c>
      <c r="J3849" t="s">
        <v>409</v>
      </c>
      <c r="K3849">
        <v>277720</v>
      </c>
      <c r="L3849">
        <v>277720</v>
      </c>
      <c r="M3849" t="s">
        <v>31</v>
      </c>
      <c r="N3849" t="s">
        <v>32</v>
      </c>
      <c r="O3849" s="1">
        <f t="shared" si="60"/>
        <v>42296.291666666664</v>
      </c>
    </row>
    <row r="3850" spans="1:15">
      <c r="A3850" s="2">
        <v>300000000003849</v>
      </c>
      <c r="B3850" s="2">
        <v>200000000003163</v>
      </c>
      <c r="C3850" t="s">
        <v>4028</v>
      </c>
      <c r="D3850" t="s">
        <v>35</v>
      </c>
      <c r="E3850" s="4">
        <v>42296</v>
      </c>
      <c r="F3850" s="3">
        <v>42968</v>
      </c>
      <c r="G3850" t="s">
        <v>1719</v>
      </c>
      <c r="H3850" s="2">
        <v>100000000000330</v>
      </c>
      <c r="I3850" t="s">
        <v>810</v>
      </c>
      <c r="J3850" t="s">
        <v>490</v>
      </c>
      <c r="K3850">
        <v>124500</v>
      </c>
      <c r="L3850">
        <v>124500</v>
      </c>
      <c r="M3850" t="s">
        <v>31</v>
      </c>
      <c r="N3850" t="s">
        <v>32</v>
      </c>
      <c r="O3850" s="1">
        <f t="shared" si="60"/>
        <v>42296.291666666664</v>
      </c>
    </row>
    <row r="3851" spans="1:15">
      <c r="A3851" s="2">
        <v>300000000003850</v>
      </c>
      <c r="B3851" s="2">
        <v>200000000003527</v>
      </c>
      <c r="C3851" t="s">
        <v>4029</v>
      </c>
      <c r="D3851" t="s">
        <v>35</v>
      </c>
      <c r="E3851" s="4">
        <v>42297</v>
      </c>
      <c r="F3851" s="3">
        <v>42478</v>
      </c>
      <c r="G3851" t="s">
        <v>1927</v>
      </c>
      <c r="H3851" s="2">
        <v>100000000000593</v>
      </c>
      <c r="I3851" t="s">
        <v>21</v>
      </c>
      <c r="J3851" t="s">
        <v>21</v>
      </c>
      <c r="K3851">
        <v>340500</v>
      </c>
      <c r="L3851">
        <v>340500</v>
      </c>
      <c r="M3851" t="s">
        <v>22</v>
      </c>
      <c r="N3851" t="s">
        <v>198</v>
      </c>
      <c r="O3851" s="1">
        <f t="shared" si="60"/>
        <v>42297.291666666664</v>
      </c>
    </row>
    <row r="3852" spans="1:15">
      <c r="A3852" s="2">
        <v>300000000003851</v>
      </c>
      <c r="B3852" s="2">
        <v>200000000000113</v>
      </c>
      <c r="C3852" t="s">
        <v>4030</v>
      </c>
      <c r="D3852" t="s">
        <v>35</v>
      </c>
      <c r="E3852" s="4">
        <v>42297</v>
      </c>
      <c r="F3852" s="3">
        <v>42304</v>
      </c>
      <c r="G3852" t="s">
        <v>1052</v>
      </c>
      <c r="H3852" s="2">
        <v>100000000000369</v>
      </c>
      <c r="I3852" t="s">
        <v>21</v>
      </c>
      <c r="J3852" t="s">
        <v>21</v>
      </c>
      <c r="M3852" t="s">
        <v>31</v>
      </c>
      <c r="N3852" t="s">
        <v>48</v>
      </c>
      <c r="O3852" s="1">
        <f t="shared" si="60"/>
        <v>42297.291666666664</v>
      </c>
    </row>
    <row r="3853" spans="1:15">
      <c r="A3853" s="2">
        <v>300000000003852</v>
      </c>
      <c r="B3853" s="2">
        <v>200000000003165</v>
      </c>
      <c r="C3853" t="s">
        <v>4031</v>
      </c>
      <c r="D3853" t="s">
        <v>35</v>
      </c>
      <c r="E3853" s="4">
        <v>42297</v>
      </c>
      <c r="F3853" s="3">
        <v>42327</v>
      </c>
      <c r="G3853" t="s">
        <v>475</v>
      </c>
      <c r="H3853" s="2">
        <v>100000000000131</v>
      </c>
      <c r="I3853" t="s">
        <v>21</v>
      </c>
      <c r="J3853" t="s">
        <v>21</v>
      </c>
      <c r="M3853" t="s">
        <v>39</v>
      </c>
      <c r="N3853" t="s">
        <v>65</v>
      </c>
      <c r="O3853" s="1">
        <f t="shared" si="60"/>
        <v>42297.291666666664</v>
      </c>
    </row>
    <row r="3854" spans="1:15">
      <c r="A3854" s="2">
        <v>300000000003853</v>
      </c>
      <c r="B3854" s="2">
        <v>200000000001290</v>
      </c>
      <c r="C3854" t="s">
        <v>4032</v>
      </c>
      <c r="D3854" t="s">
        <v>19</v>
      </c>
      <c r="E3854" s="4">
        <v>42297.487500000003</v>
      </c>
      <c r="F3854" s="3">
        <v>42303</v>
      </c>
      <c r="G3854" t="s">
        <v>1260</v>
      </c>
      <c r="H3854" s="2">
        <v>100000000000166</v>
      </c>
      <c r="I3854" t="s">
        <v>30</v>
      </c>
      <c r="J3854" t="s">
        <v>30</v>
      </c>
      <c r="K3854">
        <v>35400</v>
      </c>
      <c r="L3854">
        <v>35400</v>
      </c>
      <c r="M3854" t="s">
        <v>22</v>
      </c>
      <c r="N3854" t="s">
        <v>23</v>
      </c>
      <c r="O3854" s="1">
        <f t="shared" si="60"/>
        <v>42297.779166666667</v>
      </c>
    </row>
    <row r="3855" spans="1:15">
      <c r="A3855" s="2">
        <v>300000000003854</v>
      </c>
      <c r="B3855" s="2">
        <v>200000000003174</v>
      </c>
      <c r="C3855" t="s">
        <v>4033</v>
      </c>
      <c r="D3855" t="s">
        <v>35</v>
      </c>
      <c r="E3855" s="4">
        <v>42297</v>
      </c>
      <c r="F3855" s="3">
        <v>42450</v>
      </c>
      <c r="G3855" t="s">
        <v>1488</v>
      </c>
      <c r="H3855" s="2">
        <v>100000000000518</v>
      </c>
      <c r="I3855" t="s">
        <v>21</v>
      </c>
      <c r="J3855" t="s">
        <v>21</v>
      </c>
      <c r="M3855" t="s">
        <v>39</v>
      </c>
      <c r="N3855" t="s">
        <v>40</v>
      </c>
      <c r="O3855" s="1">
        <f t="shared" si="60"/>
        <v>42297.291666666664</v>
      </c>
    </row>
    <row r="3856" spans="1:15">
      <c r="A3856" s="2">
        <v>300000000003855</v>
      </c>
      <c r="B3856" s="2">
        <v>200000000001013</v>
      </c>
      <c r="C3856" t="s">
        <v>4034</v>
      </c>
      <c r="D3856" t="s">
        <v>35</v>
      </c>
      <c r="E3856" s="4">
        <v>42297</v>
      </c>
      <c r="F3856" s="3">
        <v>42768</v>
      </c>
      <c r="G3856" t="s">
        <v>831</v>
      </c>
      <c r="H3856" s="2">
        <v>100000000000242</v>
      </c>
      <c r="I3856" t="s">
        <v>408</v>
      </c>
      <c r="J3856" t="s">
        <v>409</v>
      </c>
      <c r="K3856">
        <v>205500</v>
      </c>
      <c r="L3856">
        <v>205500</v>
      </c>
      <c r="M3856" t="s">
        <v>22</v>
      </c>
      <c r="N3856" t="s">
        <v>23</v>
      </c>
      <c r="O3856" s="1">
        <f t="shared" si="60"/>
        <v>42297.291666666664</v>
      </c>
    </row>
    <row r="3857" spans="1:15">
      <c r="A3857" s="2">
        <v>300000000003856</v>
      </c>
      <c r="B3857" s="2">
        <v>200000000001551</v>
      </c>
      <c r="C3857" t="s">
        <v>4035</v>
      </c>
      <c r="D3857" t="s">
        <v>19</v>
      </c>
      <c r="E3857" s="4">
        <v>42297.076388888891</v>
      </c>
      <c r="F3857" s="3">
        <v>42853</v>
      </c>
      <c r="G3857" t="s">
        <v>1218</v>
      </c>
      <c r="H3857" s="2">
        <v>100000000000176</v>
      </c>
      <c r="I3857" t="s">
        <v>408</v>
      </c>
      <c r="J3857" t="s">
        <v>409</v>
      </c>
      <c r="K3857">
        <v>219000</v>
      </c>
      <c r="L3857">
        <v>219000</v>
      </c>
      <c r="M3857" t="s">
        <v>39</v>
      </c>
      <c r="N3857" t="s">
        <v>40</v>
      </c>
      <c r="O3857" s="1">
        <f t="shared" si="60"/>
        <v>42297.368055555555</v>
      </c>
    </row>
    <row r="3858" spans="1:15">
      <c r="A3858" s="2">
        <v>300000000003857</v>
      </c>
      <c r="B3858" s="2">
        <v>200000000003167</v>
      </c>
      <c r="C3858" t="s">
        <v>4036</v>
      </c>
      <c r="D3858" t="s">
        <v>35</v>
      </c>
      <c r="E3858" s="4">
        <v>42297</v>
      </c>
      <c r="F3858" s="3">
        <v>42485</v>
      </c>
      <c r="G3858" t="s">
        <v>2085</v>
      </c>
      <c r="H3858" s="2">
        <v>100000000000467</v>
      </c>
      <c r="I3858" t="s">
        <v>21</v>
      </c>
      <c r="J3858" t="s">
        <v>21</v>
      </c>
      <c r="K3858">
        <v>340500</v>
      </c>
      <c r="M3858" t="s">
        <v>39</v>
      </c>
      <c r="N3858" t="s">
        <v>40</v>
      </c>
      <c r="O3858" s="1">
        <f t="shared" si="60"/>
        <v>42297.291666666664</v>
      </c>
    </row>
    <row r="3859" spans="1:15">
      <c r="A3859" s="2">
        <v>300000000003858</v>
      </c>
      <c r="B3859" s="2">
        <v>200000000003168</v>
      </c>
      <c r="C3859" t="s">
        <v>4037</v>
      </c>
      <c r="D3859" t="s">
        <v>35</v>
      </c>
      <c r="E3859" s="4">
        <v>42297</v>
      </c>
      <c r="F3859" s="3">
        <v>42485</v>
      </c>
      <c r="G3859" t="s">
        <v>2085</v>
      </c>
      <c r="H3859" s="2">
        <v>100000000000467</v>
      </c>
      <c r="I3859" t="s">
        <v>21</v>
      </c>
      <c r="J3859" t="s">
        <v>21</v>
      </c>
      <c r="K3859">
        <v>340500</v>
      </c>
      <c r="M3859" t="s">
        <v>39</v>
      </c>
      <c r="N3859" t="s">
        <v>40</v>
      </c>
      <c r="O3859" s="1">
        <f t="shared" si="60"/>
        <v>42297.291666666664</v>
      </c>
    </row>
    <row r="3860" spans="1:15">
      <c r="A3860" s="2">
        <v>300000000003859</v>
      </c>
      <c r="B3860" s="2">
        <v>200000000003169</v>
      </c>
      <c r="C3860" t="s">
        <v>4038</v>
      </c>
      <c r="D3860" t="s">
        <v>35</v>
      </c>
      <c r="E3860" s="4">
        <v>42297</v>
      </c>
      <c r="F3860" s="3">
        <v>42485</v>
      </c>
      <c r="G3860" t="s">
        <v>2085</v>
      </c>
      <c r="H3860" s="2">
        <v>100000000000467</v>
      </c>
      <c r="I3860" t="s">
        <v>21</v>
      </c>
      <c r="J3860" t="s">
        <v>21</v>
      </c>
      <c r="K3860">
        <v>246000</v>
      </c>
      <c r="M3860" t="s">
        <v>39</v>
      </c>
      <c r="N3860" t="s">
        <v>40</v>
      </c>
      <c r="O3860" s="1">
        <f t="shared" si="60"/>
        <v>42297.291666666664</v>
      </c>
    </row>
    <row r="3861" spans="1:15">
      <c r="A3861" s="2">
        <v>300000000003860</v>
      </c>
      <c r="B3861" s="2">
        <v>200000000003170</v>
      </c>
      <c r="C3861" t="s">
        <v>4039</v>
      </c>
      <c r="D3861" t="s">
        <v>35</v>
      </c>
      <c r="E3861" s="4">
        <v>42297</v>
      </c>
      <c r="F3861" s="3">
        <v>42583</v>
      </c>
      <c r="G3861" t="s">
        <v>2085</v>
      </c>
      <c r="H3861" s="2">
        <v>100000000000467</v>
      </c>
      <c r="I3861" t="s">
        <v>21</v>
      </c>
      <c r="J3861" t="s">
        <v>21</v>
      </c>
      <c r="K3861">
        <v>340500</v>
      </c>
      <c r="M3861" t="s">
        <v>39</v>
      </c>
      <c r="N3861" t="s">
        <v>40</v>
      </c>
      <c r="O3861" s="1">
        <f t="shared" si="60"/>
        <v>42297.291666666664</v>
      </c>
    </row>
    <row r="3862" spans="1:15">
      <c r="A3862" s="2">
        <v>300000000003861</v>
      </c>
      <c r="B3862" s="2">
        <v>200000000003176</v>
      </c>
      <c r="C3862" t="s">
        <v>4040</v>
      </c>
      <c r="D3862" t="s">
        <v>35</v>
      </c>
      <c r="E3862" s="4">
        <v>42297</v>
      </c>
      <c r="F3862" s="3">
        <v>42482</v>
      </c>
      <c r="G3862" t="s">
        <v>2085</v>
      </c>
      <c r="H3862" s="2">
        <v>100000000000467</v>
      </c>
      <c r="I3862" t="s">
        <v>21</v>
      </c>
      <c r="J3862" t="s">
        <v>21</v>
      </c>
      <c r="M3862" t="s">
        <v>39</v>
      </c>
      <c r="N3862" t="s">
        <v>40</v>
      </c>
      <c r="O3862" s="1">
        <f t="shared" si="60"/>
        <v>42297.291666666664</v>
      </c>
    </row>
    <row r="3863" spans="1:15">
      <c r="A3863" s="2">
        <v>300000000003862</v>
      </c>
      <c r="B3863" s="2">
        <v>200000000003171</v>
      </c>
      <c r="C3863" t="s">
        <v>4041</v>
      </c>
      <c r="D3863" t="s">
        <v>35</v>
      </c>
      <c r="E3863" s="4">
        <v>42297</v>
      </c>
      <c r="F3863" s="3">
        <v>42494</v>
      </c>
      <c r="G3863" t="s">
        <v>2085</v>
      </c>
      <c r="H3863" s="2">
        <v>100000000000467</v>
      </c>
      <c r="I3863" t="s">
        <v>21</v>
      </c>
      <c r="J3863" t="s">
        <v>21</v>
      </c>
      <c r="K3863">
        <v>246000</v>
      </c>
      <c r="M3863" t="s">
        <v>39</v>
      </c>
      <c r="N3863" t="s">
        <v>40</v>
      </c>
      <c r="O3863" s="1">
        <f t="shared" si="60"/>
        <v>42297.291666666664</v>
      </c>
    </row>
    <row r="3864" spans="1:15">
      <c r="A3864" s="2">
        <v>300000000003863</v>
      </c>
      <c r="B3864" s="2">
        <v>200000000003172</v>
      </c>
      <c r="C3864" t="s">
        <v>4042</v>
      </c>
      <c r="D3864" t="s">
        <v>35</v>
      </c>
      <c r="E3864" s="4">
        <v>42297</v>
      </c>
      <c r="F3864" s="3">
        <v>42657</v>
      </c>
      <c r="G3864" t="s">
        <v>2085</v>
      </c>
      <c r="H3864" s="2">
        <v>100000000000467</v>
      </c>
      <c r="I3864" t="s">
        <v>486</v>
      </c>
      <c r="J3864" t="s">
        <v>487</v>
      </c>
      <c r="K3864">
        <v>273000</v>
      </c>
      <c r="L3864">
        <v>225750</v>
      </c>
      <c r="M3864" t="s">
        <v>39</v>
      </c>
      <c r="N3864" t="s">
        <v>40</v>
      </c>
      <c r="O3864" s="1">
        <f t="shared" si="60"/>
        <v>42297.291666666664</v>
      </c>
    </row>
    <row r="3865" spans="1:15">
      <c r="A3865" s="2">
        <v>300000000003864</v>
      </c>
      <c r="B3865" s="2">
        <v>200000000003173</v>
      </c>
      <c r="C3865" t="s">
        <v>4043</v>
      </c>
      <c r="D3865" t="s">
        <v>35</v>
      </c>
      <c r="E3865" s="4">
        <v>42297</v>
      </c>
      <c r="F3865" s="3">
        <v>42583</v>
      </c>
      <c r="G3865" t="s">
        <v>2085</v>
      </c>
      <c r="H3865" s="2">
        <v>100000000000467</v>
      </c>
      <c r="I3865" t="s">
        <v>21</v>
      </c>
      <c r="J3865" t="s">
        <v>21</v>
      </c>
      <c r="K3865">
        <v>246000</v>
      </c>
      <c r="M3865" t="s">
        <v>39</v>
      </c>
      <c r="N3865" t="s">
        <v>40</v>
      </c>
      <c r="O3865" s="1">
        <f t="shared" si="60"/>
        <v>42297.291666666664</v>
      </c>
    </row>
    <row r="3866" spans="1:15">
      <c r="A3866" s="2">
        <v>300000000003865</v>
      </c>
      <c r="B3866" s="2">
        <v>200000000003177</v>
      </c>
      <c r="C3866" t="s">
        <v>4044</v>
      </c>
      <c r="D3866" t="s">
        <v>35</v>
      </c>
      <c r="E3866" s="4">
        <v>42297</v>
      </c>
      <c r="F3866" s="3">
        <v>43026</v>
      </c>
      <c r="G3866" t="s">
        <v>2085</v>
      </c>
      <c r="H3866" s="2">
        <v>100000000000467</v>
      </c>
      <c r="I3866" t="s">
        <v>408</v>
      </c>
      <c r="J3866" t="s">
        <v>409</v>
      </c>
      <c r="K3866">
        <v>246000</v>
      </c>
      <c r="L3866">
        <v>219000</v>
      </c>
      <c r="M3866" t="s">
        <v>39</v>
      </c>
      <c r="N3866" t="s">
        <v>40</v>
      </c>
      <c r="O3866" s="1">
        <f t="shared" si="60"/>
        <v>42297.291666666664</v>
      </c>
    </row>
    <row r="3867" spans="1:15">
      <c r="A3867" s="2">
        <v>300000000003866</v>
      </c>
      <c r="B3867" s="2">
        <v>200000000003164</v>
      </c>
      <c r="C3867" t="s">
        <v>4045</v>
      </c>
      <c r="D3867" t="s">
        <v>35</v>
      </c>
      <c r="E3867" s="4">
        <v>42297</v>
      </c>
      <c r="F3867" s="3">
        <v>42537</v>
      </c>
      <c r="G3867" t="s">
        <v>1490</v>
      </c>
      <c r="H3867" s="2">
        <v>100000000000528</v>
      </c>
      <c r="I3867" t="s">
        <v>21</v>
      </c>
      <c r="J3867" t="s">
        <v>21</v>
      </c>
      <c r="K3867">
        <v>205500</v>
      </c>
      <c r="L3867">
        <v>205500</v>
      </c>
      <c r="M3867" t="s">
        <v>39</v>
      </c>
      <c r="N3867" t="s">
        <v>40</v>
      </c>
      <c r="O3867" s="1">
        <f t="shared" si="60"/>
        <v>42297.291666666664</v>
      </c>
    </row>
    <row r="3868" spans="1:15">
      <c r="A3868" s="2">
        <v>300000000003867</v>
      </c>
      <c r="B3868" s="2">
        <v>200000000003166</v>
      </c>
      <c r="C3868" t="s">
        <v>4046</v>
      </c>
      <c r="D3868" t="s">
        <v>35</v>
      </c>
      <c r="E3868" s="4">
        <v>42297</v>
      </c>
      <c r="F3868" s="3">
        <v>42734</v>
      </c>
      <c r="G3868" t="s">
        <v>2353</v>
      </c>
      <c r="H3868" s="2">
        <v>100000000000692</v>
      </c>
      <c r="I3868" t="s">
        <v>810</v>
      </c>
      <c r="J3868" t="s">
        <v>490</v>
      </c>
      <c r="K3868">
        <v>340500</v>
      </c>
      <c r="L3868">
        <v>340500</v>
      </c>
      <c r="M3868" t="s">
        <v>39</v>
      </c>
      <c r="N3868" t="s">
        <v>40</v>
      </c>
      <c r="O3868" s="1">
        <f t="shared" si="60"/>
        <v>42297.291666666664</v>
      </c>
    </row>
    <row r="3869" spans="1:15">
      <c r="A3869" s="2">
        <v>300000000003868</v>
      </c>
      <c r="B3869" s="2">
        <v>200000000001368</v>
      </c>
      <c r="C3869" t="s">
        <v>4047</v>
      </c>
      <c r="D3869" t="s">
        <v>35</v>
      </c>
      <c r="E3869" s="4">
        <v>42297</v>
      </c>
      <c r="F3869" s="3">
        <v>42342</v>
      </c>
      <c r="G3869" t="s">
        <v>851</v>
      </c>
      <c r="H3869" s="2">
        <v>100000000000228</v>
      </c>
      <c r="I3869" t="s">
        <v>21</v>
      </c>
      <c r="J3869" t="s">
        <v>21</v>
      </c>
      <c r="M3869" t="s">
        <v>101</v>
      </c>
      <c r="N3869" t="s">
        <v>101</v>
      </c>
      <c r="O3869" s="1">
        <f t="shared" si="60"/>
        <v>42297.291666666664</v>
      </c>
    </row>
    <row r="3870" spans="1:15">
      <c r="A3870" s="2">
        <v>300000000003869</v>
      </c>
      <c r="B3870" s="2">
        <v>200000000001489</v>
      </c>
      <c r="C3870" t="s">
        <v>4048</v>
      </c>
      <c r="D3870" t="s">
        <v>35</v>
      </c>
      <c r="E3870" s="4">
        <v>42297</v>
      </c>
      <c r="F3870" s="3">
        <v>42766</v>
      </c>
      <c r="G3870" t="s">
        <v>851</v>
      </c>
      <c r="H3870" s="2">
        <v>100000000000228</v>
      </c>
      <c r="I3870" t="s">
        <v>810</v>
      </c>
      <c r="J3870" t="s">
        <v>490</v>
      </c>
      <c r="K3870">
        <v>111000</v>
      </c>
      <c r="L3870">
        <v>111000</v>
      </c>
      <c r="M3870" t="s">
        <v>101</v>
      </c>
      <c r="N3870" t="s">
        <v>101</v>
      </c>
      <c r="O3870" s="1">
        <f t="shared" si="60"/>
        <v>42297.291666666664</v>
      </c>
    </row>
    <row r="3871" spans="1:15">
      <c r="A3871" s="2">
        <v>300000000003870</v>
      </c>
      <c r="B3871" s="2">
        <v>200000000003175</v>
      </c>
      <c r="C3871" t="s">
        <v>4049</v>
      </c>
      <c r="D3871" t="s">
        <v>35</v>
      </c>
      <c r="E3871" s="4">
        <v>42297</v>
      </c>
      <c r="F3871" s="3">
        <v>42551</v>
      </c>
      <c r="G3871" t="s">
        <v>1301</v>
      </c>
      <c r="H3871" s="2">
        <v>100000000000317</v>
      </c>
      <c r="I3871" t="s">
        <v>21</v>
      </c>
      <c r="J3871" t="s">
        <v>21</v>
      </c>
      <c r="K3871">
        <v>165000</v>
      </c>
      <c r="L3871">
        <v>165000</v>
      </c>
      <c r="M3871" t="s">
        <v>31</v>
      </c>
      <c r="N3871" t="s">
        <v>48</v>
      </c>
      <c r="O3871" s="1">
        <f t="shared" si="60"/>
        <v>42297.291666666664</v>
      </c>
    </row>
    <row r="3872" spans="1:15">
      <c r="A3872" s="2">
        <v>300000000003871</v>
      </c>
      <c r="B3872" s="2">
        <v>200000000000306</v>
      </c>
      <c r="C3872" t="s">
        <v>4050</v>
      </c>
      <c r="D3872" t="s">
        <v>35</v>
      </c>
      <c r="E3872" s="4">
        <v>42297</v>
      </c>
      <c r="F3872" s="3">
        <v>42853</v>
      </c>
      <c r="G3872" t="s">
        <v>110</v>
      </c>
      <c r="H3872" s="2">
        <v>100000000000107</v>
      </c>
      <c r="I3872" t="s">
        <v>408</v>
      </c>
      <c r="J3872" t="s">
        <v>409</v>
      </c>
      <c r="K3872">
        <v>138000</v>
      </c>
      <c r="L3872">
        <v>138000</v>
      </c>
      <c r="M3872" t="s">
        <v>22</v>
      </c>
      <c r="N3872" t="s">
        <v>23</v>
      </c>
      <c r="O3872" s="1">
        <f t="shared" si="60"/>
        <v>42297.291666666664</v>
      </c>
    </row>
    <row r="3873" spans="1:15">
      <c r="A3873" s="2">
        <v>300000000003872</v>
      </c>
      <c r="B3873" s="2">
        <v>200000000000207</v>
      </c>
      <c r="C3873" t="s">
        <v>4051</v>
      </c>
      <c r="D3873" t="s">
        <v>35</v>
      </c>
      <c r="E3873" s="4">
        <v>42297.510416666664</v>
      </c>
      <c r="F3873" s="3">
        <v>42459</v>
      </c>
      <c r="G3873" t="s">
        <v>555</v>
      </c>
      <c r="H3873" s="2">
        <v>100000000000206</v>
      </c>
      <c r="I3873" t="s">
        <v>30</v>
      </c>
      <c r="J3873" t="s">
        <v>30</v>
      </c>
      <c r="K3873">
        <v>192000</v>
      </c>
      <c r="L3873">
        <v>192000</v>
      </c>
      <c r="M3873" t="s">
        <v>22</v>
      </c>
      <c r="N3873" t="s">
        <v>23</v>
      </c>
      <c r="O3873" s="1">
        <f t="shared" si="60"/>
        <v>42297.802083333328</v>
      </c>
    </row>
    <row r="3874" spans="1:15">
      <c r="A3874" s="2">
        <v>300000000003873</v>
      </c>
      <c r="B3874" s="2">
        <v>200000000002171</v>
      </c>
      <c r="C3874" t="s">
        <v>4052</v>
      </c>
      <c r="D3874" t="s">
        <v>19</v>
      </c>
      <c r="E3874" s="4">
        <v>42297.435416666667</v>
      </c>
      <c r="F3874" s="3">
        <v>42300</v>
      </c>
      <c r="G3874" t="s">
        <v>1719</v>
      </c>
      <c r="H3874" s="2">
        <v>100000000000330</v>
      </c>
      <c r="I3874" t="s">
        <v>30</v>
      </c>
      <c r="J3874" t="s">
        <v>30</v>
      </c>
      <c r="K3874">
        <v>16330</v>
      </c>
      <c r="L3874">
        <v>16330</v>
      </c>
      <c r="M3874" t="s">
        <v>31</v>
      </c>
      <c r="N3874" t="s">
        <v>32</v>
      </c>
      <c r="O3874" s="1">
        <f t="shared" si="60"/>
        <v>42297.727083333331</v>
      </c>
    </row>
    <row r="3875" spans="1:15">
      <c r="A3875" s="2">
        <v>300000000003874</v>
      </c>
      <c r="B3875" s="2">
        <v>200000000000349</v>
      </c>
      <c r="C3875" t="s">
        <v>4053</v>
      </c>
      <c r="D3875" t="s">
        <v>35</v>
      </c>
      <c r="E3875" s="4">
        <v>42298</v>
      </c>
      <c r="F3875" s="3">
        <v>42477</v>
      </c>
      <c r="G3875" t="s">
        <v>475</v>
      </c>
      <c r="H3875" s="2">
        <v>100000000000131</v>
      </c>
      <c r="I3875" t="s">
        <v>21</v>
      </c>
      <c r="J3875" t="s">
        <v>21</v>
      </c>
      <c r="K3875">
        <v>165000</v>
      </c>
      <c r="L3875">
        <v>165000</v>
      </c>
      <c r="M3875" t="s">
        <v>39</v>
      </c>
      <c r="N3875" t="s">
        <v>65</v>
      </c>
      <c r="O3875" s="1">
        <f t="shared" si="60"/>
        <v>42298.291666666664</v>
      </c>
    </row>
    <row r="3876" spans="1:15">
      <c r="A3876" s="2">
        <v>300000000003875</v>
      </c>
      <c r="B3876" s="2">
        <v>200000000001244</v>
      </c>
      <c r="C3876" t="s">
        <v>4054</v>
      </c>
      <c r="D3876" t="s">
        <v>35</v>
      </c>
      <c r="E3876" s="4">
        <v>42298</v>
      </c>
      <c r="F3876" s="3">
        <v>42317</v>
      </c>
      <c r="G3876" t="s">
        <v>1368</v>
      </c>
      <c r="H3876" s="2">
        <v>100000000000313</v>
      </c>
      <c r="I3876" t="s">
        <v>21</v>
      </c>
      <c r="J3876" t="s">
        <v>21</v>
      </c>
      <c r="M3876" t="s">
        <v>31</v>
      </c>
      <c r="N3876" t="s">
        <v>48</v>
      </c>
      <c r="O3876" s="1">
        <f t="shared" si="60"/>
        <v>42298.291666666664</v>
      </c>
    </row>
    <row r="3877" spans="1:15">
      <c r="A3877" s="2">
        <v>300000000003876</v>
      </c>
      <c r="B3877" s="2">
        <v>200000000000553</v>
      </c>
      <c r="C3877" t="s">
        <v>4055</v>
      </c>
      <c r="D3877" t="s">
        <v>35</v>
      </c>
      <c r="E3877" s="4">
        <v>42298</v>
      </c>
      <c r="F3877" s="3">
        <v>42432</v>
      </c>
      <c r="G3877" t="s">
        <v>1297</v>
      </c>
      <c r="H3877" s="2">
        <v>100000000000591</v>
      </c>
      <c r="I3877" t="s">
        <v>21</v>
      </c>
      <c r="J3877" t="s">
        <v>21</v>
      </c>
      <c r="M3877" t="s">
        <v>39</v>
      </c>
      <c r="N3877" t="s">
        <v>65</v>
      </c>
      <c r="O3877" s="1">
        <f t="shared" si="60"/>
        <v>42298.291666666664</v>
      </c>
    </row>
    <row r="3878" spans="1:15">
      <c r="A3878" s="2">
        <v>300000000003877</v>
      </c>
      <c r="B3878" s="2">
        <v>200000000003179</v>
      </c>
      <c r="C3878" t="s">
        <v>4056</v>
      </c>
      <c r="D3878" t="s">
        <v>35</v>
      </c>
      <c r="E3878" s="4">
        <v>42298</v>
      </c>
      <c r="F3878" s="3">
        <v>42352</v>
      </c>
      <c r="G3878" t="s">
        <v>831</v>
      </c>
      <c r="H3878" s="2">
        <v>100000000000242</v>
      </c>
      <c r="I3878" t="s">
        <v>21</v>
      </c>
      <c r="J3878" t="s">
        <v>21</v>
      </c>
      <c r="M3878" t="s">
        <v>22</v>
      </c>
      <c r="N3878" t="s">
        <v>23</v>
      </c>
      <c r="O3878" s="1">
        <f t="shared" si="60"/>
        <v>42298.291666666664</v>
      </c>
    </row>
    <row r="3879" spans="1:15">
      <c r="A3879" s="2">
        <v>300000000003878</v>
      </c>
      <c r="B3879" s="2">
        <v>200000000003181</v>
      </c>
      <c r="C3879" t="s">
        <v>4057</v>
      </c>
      <c r="D3879" t="s">
        <v>35</v>
      </c>
      <c r="E3879" s="4">
        <v>42298</v>
      </c>
      <c r="F3879" s="3">
        <v>42734</v>
      </c>
      <c r="G3879" t="s">
        <v>2154</v>
      </c>
      <c r="H3879" s="2">
        <v>100000000000398</v>
      </c>
      <c r="I3879" t="s">
        <v>810</v>
      </c>
      <c r="J3879" t="s">
        <v>490</v>
      </c>
      <c r="K3879">
        <v>192000</v>
      </c>
      <c r="L3879">
        <v>165000</v>
      </c>
      <c r="M3879" t="s">
        <v>39</v>
      </c>
      <c r="N3879" t="s">
        <v>40</v>
      </c>
      <c r="O3879" s="1">
        <f t="shared" si="60"/>
        <v>42298.291666666664</v>
      </c>
    </row>
    <row r="3880" spans="1:15">
      <c r="A3880" s="2">
        <v>300000000003879</v>
      </c>
      <c r="B3880" s="2">
        <v>200000000003178</v>
      </c>
      <c r="C3880" t="s">
        <v>4058</v>
      </c>
      <c r="D3880" t="s">
        <v>35</v>
      </c>
      <c r="E3880" s="4">
        <v>42298</v>
      </c>
      <c r="F3880" s="3">
        <v>42319</v>
      </c>
      <c r="G3880" t="s">
        <v>329</v>
      </c>
      <c r="H3880" s="2">
        <v>100000000000097</v>
      </c>
      <c r="I3880" t="s">
        <v>21</v>
      </c>
      <c r="J3880" t="s">
        <v>21</v>
      </c>
      <c r="M3880" t="s">
        <v>31</v>
      </c>
      <c r="N3880" t="s">
        <v>48</v>
      </c>
      <c r="O3880" s="1">
        <f t="shared" si="60"/>
        <v>42298.291666666664</v>
      </c>
    </row>
    <row r="3881" spans="1:15">
      <c r="A3881" s="2">
        <v>300000000003880</v>
      </c>
      <c r="B3881" s="2">
        <v>200000000000254</v>
      </c>
      <c r="C3881" t="s">
        <v>4059</v>
      </c>
      <c r="D3881" t="s">
        <v>35</v>
      </c>
      <c r="E3881" s="4">
        <v>42298</v>
      </c>
      <c r="F3881" s="3">
        <v>42311</v>
      </c>
      <c r="G3881" t="s">
        <v>220</v>
      </c>
      <c r="H3881" s="2">
        <v>100000000000093</v>
      </c>
      <c r="I3881" t="s">
        <v>21</v>
      </c>
      <c r="J3881" t="s">
        <v>21</v>
      </c>
      <c r="M3881" t="s">
        <v>22</v>
      </c>
      <c r="N3881" t="s">
        <v>23</v>
      </c>
      <c r="O3881" s="1">
        <f t="shared" si="60"/>
        <v>42298.291666666664</v>
      </c>
    </row>
    <row r="3882" spans="1:15">
      <c r="A3882" s="2">
        <v>300000000003881</v>
      </c>
      <c r="B3882" s="2">
        <v>200000000003180</v>
      </c>
      <c r="C3882" t="s">
        <v>4060</v>
      </c>
      <c r="D3882" t="s">
        <v>35</v>
      </c>
      <c r="E3882" s="4">
        <v>42298</v>
      </c>
      <c r="F3882" s="3">
        <v>42573</v>
      </c>
      <c r="G3882" t="s">
        <v>2224</v>
      </c>
      <c r="H3882" s="2">
        <v>100000000000574</v>
      </c>
      <c r="I3882" t="s">
        <v>21</v>
      </c>
      <c r="J3882" t="s">
        <v>21</v>
      </c>
      <c r="M3882" t="s">
        <v>31</v>
      </c>
      <c r="N3882" t="s">
        <v>48</v>
      </c>
      <c r="O3882" s="1">
        <f t="shared" si="60"/>
        <v>42298.291666666664</v>
      </c>
    </row>
    <row r="3883" spans="1:15">
      <c r="A3883" s="2">
        <v>300000000003882</v>
      </c>
      <c r="B3883" s="2">
        <v>200000000001195</v>
      </c>
      <c r="C3883" t="s">
        <v>4061</v>
      </c>
      <c r="D3883" t="s">
        <v>212</v>
      </c>
      <c r="E3883" s="4">
        <v>42299.477777777778</v>
      </c>
      <c r="F3883" s="3">
        <v>42486</v>
      </c>
      <c r="G3883" t="s">
        <v>991</v>
      </c>
      <c r="H3883" s="2">
        <v>100000000000199</v>
      </c>
      <c r="I3883" t="s">
        <v>30</v>
      </c>
      <c r="J3883" t="s">
        <v>30</v>
      </c>
      <c r="K3883">
        <v>52300</v>
      </c>
      <c r="L3883">
        <v>52300</v>
      </c>
      <c r="M3883" t="s">
        <v>31</v>
      </c>
      <c r="N3883" t="s">
        <v>48</v>
      </c>
      <c r="O3883" s="1">
        <f t="shared" si="60"/>
        <v>42299.769444444442</v>
      </c>
    </row>
    <row r="3884" spans="1:15">
      <c r="A3884" s="2">
        <v>300000000003883</v>
      </c>
      <c r="B3884" s="2">
        <v>200000000001230</v>
      </c>
      <c r="C3884" t="s">
        <v>4062</v>
      </c>
      <c r="D3884" t="s">
        <v>212</v>
      </c>
      <c r="E3884" s="4">
        <v>42299.482638888891</v>
      </c>
      <c r="F3884" s="3">
        <v>42396</v>
      </c>
      <c r="G3884" t="s">
        <v>991</v>
      </c>
      <c r="H3884" s="2">
        <v>100000000000199</v>
      </c>
      <c r="I3884" t="s">
        <v>30</v>
      </c>
      <c r="J3884" t="s">
        <v>30</v>
      </c>
      <c r="K3884">
        <v>75900</v>
      </c>
      <c r="L3884">
        <v>75900</v>
      </c>
      <c r="M3884" t="s">
        <v>31</v>
      </c>
      <c r="N3884" t="s">
        <v>48</v>
      </c>
      <c r="O3884" s="1">
        <f t="shared" si="60"/>
        <v>42299.774305555555</v>
      </c>
    </row>
    <row r="3885" spans="1:15">
      <c r="A3885" s="2">
        <v>300000000003884</v>
      </c>
      <c r="B3885" s="2">
        <v>200000000001219</v>
      </c>
      <c r="C3885" t="s">
        <v>4063</v>
      </c>
      <c r="D3885" t="s">
        <v>212</v>
      </c>
      <c r="E3885" s="4">
        <v>42299.461111111108</v>
      </c>
      <c r="F3885" s="3">
        <v>42489</v>
      </c>
      <c r="G3885" t="s">
        <v>1368</v>
      </c>
      <c r="H3885" s="2">
        <v>100000000000313</v>
      </c>
      <c r="I3885" t="s">
        <v>30</v>
      </c>
      <c r="J3885" t="s">
        <v>30</v>
      </c>
      <c r="K3885">
        <v>73870</v>
      </c>
      <c r="L3885">
        <v>73870</v>
      </c>
      <c r="M3885" t="s">
        <v>31</v>
      </c>
      <c r="N3885" t="s">
        <v>48</v>
      </c>
      <c r="O3885" s="1">
        <f t="shared" si="60"/>
        <v>42299.752777777772</v>
      </c>
    </row>
    <row r="3886" spans="1:15">
      <c r="A3886" s="2">
        <v>300000000003885</v>
      </c>
      <c r="B3886" s="2">
        <v>200000000001101</v>
      </c>
      <c r="C3886" t="s">
        <v>4064</v>
      </c>
      <c r="D3886" t="s">
        <v>35</v>
      </c>
      <c r="E3886" s="4">
        <v>42299</v>
      </c>
      <c r="F3886" s="3">
        <v>42312</v>
      </c>
      <c r="G3886" t="s">
        <v>676</v>
      </c>
      <c r="H3886" s="2">
        <v>100000000000178</v>
      </c>
      <c r="I3886" t="s">
        <v>21</v>
      </c>
      <c r="J3886" t="s">
        <v>21</v>
      </c>
      <c r="K3886">
        <v>124500</v>
      </c>
      <c r="L3886">
        <v>124500</v>
      </c>
      <c r="M3886" t="s">
        <v>101</v>
      </c>
      <c r="N3886" t="s">
        <v>101</v>
      </c>
      <c r="O3886" s="1">
        <f t="shared" si="60"/>
        <v>42299.291666666664</v>
      </c>
    </row>
    <row r="3887" spans="1:15">
      <c r="A3887" s="2">
        <v>300000000003886</v>
      </c>
      <c r="B3887" s="2">
        <v>200000000000975</v>
      </c>
      <c r="C3887" t="s">
        <v>4065</v>
      </c>
      <c r="D3887" t="s">
        <v>212</v>
      </c>
      <c r="E3887" s="4">
        <v>42299.474305555559</v>
      </c>
      <c r="F3887" s="3">
        <v>42536</v>
      </c>
      <c r="G3887" t="s">
        <v>1297</v>
      </c>
      <c r="H3887" s="2">
        <v>100000000000591</v>
      </c>
      <c r="I3887" t="s">
        <v>30</v>
      </c>
      <c r="J3887" t="s">
        <v>30</v>
      </c>
      <c r="K3887">
        <v>32700</v>
      </c>
      <c r="L3887">
        <v>32700</v>
      </c>
      <c r="M3887" t="s">
        <v>39</v>
      </c>
      <c r="N3887" t="s">
        <v>65</v>
      </c>
      <c r="O3887" s="1">
        <f t="shared" si="60"/>
        <v>42299.765972222223</v>
      </c>
    </row>
    <row r="3888" spans="1:15">
      <c r="A3888" s="2">
        <v>300000000003887</v>
      </c>
      <c r="B3888" s="2">
        <v>200000000002871</v>
      </c>
      <c r="C3888" t="s">
        <v>4066</v>
      </c>
      <c r="D3888" t="s">
        <v>212</v>
      </c>
      <c r="E3888" s="4">
        <v>42299.489583333336</v>
      </c>
      <c r="F3888" s="3">
        <v>42388</v>
      </c>
      <c r="G3888" t="s">
        <v>1222</v>
      </c>
      <c r="H3888" s="2">
        <v>100000000000223</v>
      </c>
      <c r="I3888" t="s">
        <v>30</v>
      </c>
      <c r="J3888" t="s">
        <v>30</v>
      </c>
      <c r="K3888">
        <v>9530</v>
      </c>
      <c r="M3888" t="s">
        <v>39</v>
      </c>
      <c r="N3888" t="s">
        <v>40</v>
      </c>
      <c r="O3888" s="1">
        <f t="shared" si="60"/>
        <v>42299.78125</v>
      </c>
    </row>
    <row r="3889" spans="1:15">
      <c r="A3889" s="2">
        <v>300000000003888</v>
      </c>
      <c r="B3889" s="2">
        <v>200000000003182</v>
      </c>
      <c r="C3889" t="s">
        <v>4067</v>
      </c>
      <c r="D3889" t="s">
        <v>35</v>
      </c>
      <c r="E3889" s="4">
        <v>42299</v>
      </c>
      <c r="F3889" s="3">
        <v>42485</v>
      </c>
      <c r="G3889" t="s">
        <v>2085</v>
      </c>
      <c r="H3889" s="2">
        <v>100000000000467</v>
      </c>
      <c r="I3889" t="s">
        <v>21</v>
      </c>
      <c r="J3889" t="s">
        <v>21</v>
      </c>
      <c r="K3889">
        <v>340500</v>
      </c>
      <c r="M3889" t="s">
        <v>39</v>
      </c>
      <c r="N3889" t="s">
        <v>40</v>
      </c>
      <c r="O3889" s="1">
        <f t="shared" si="60"/>
        <v>42299.291666666664</v>
      </c>
    </row>
    <row r="3890" spans="1:15">
      <c r="A3890" s="2">
        <v>300000000003889</v>
      </c>
      <c r="B3890" s="2">
        <v>200000000003183</v>
      </c>
      <c r="C3890" t="s">
        <v>4068</v>
      </c>
      <c r="D3890" t="s">
        <v>35</v>
      </c>
      <c r="E3890" s="4">
        <v>42299</v>
      </c>
      <c r="F3890" s="3">
        <v>42485</v>
      </c>
      <c r="G3890" t="s">
        <v>2085</v>
      </c>
      <c r="H3890" s="2">
        <v>100000000000467</v>
      </c>
      <c r="I3890" t="s">
        <v>21</v>
      </c>
      <c r="J3890" t="s">
        <v>21</v>
      </c>
      <c r="K3890">
        <v>340500</v>
      </c>
      <c r="M3890" t="s">
        <v>39</v>
      </c>
      <c r="N3890" t="s">
        <v>40</v>
      </c>
      <c r="O3890" s="1">
        <f t="shared" si="60"/>
        <v>42299.291666666664</v>
      </c>
    </row>
    <row r="3891" spans="1:15">
      <c r="A3891" s="2">
        <v>300000000003890</v>
      </c>
      <c r="B3891" s="2">
        <v>200000000002873</v>
      </c>
      <c r="C3891" t="s">
        <v>4069</v>
      </c>
      <c r="D3891" t="s">
        <v>212</v>
      </c>
      <c r="E3891" s="4">
        <v>42299.484722222223</v>
      </c>
      <c r="F3891" s="3">
        <v>42499</v>
      </c>
      <c r="G3891" t="s">
        <v>1128</v>
      </c>
      <c r="H3891" s="2">
        <v>100000000000321</v>
      </c>
      <c r="I3891" t="s">
        <v>21</v>
      </c>
      <c r="J3891" t="s">
        <v>21</v>
      </c>
      <c r="K3891">
        <v>32700</v>
      </c>
      <c r="L3891">
        <v>32700</v>
      </c>
      <c r="M3891" t="s">
        <v>31</v>
      </c>
      <c r="N3891" t="s">
        <v>32</v>
      </c>
      <c r="O3891" s="1">
        <f t="shared" si="60"/>
        <v>42299.776388888888</v>
      </c>
    </row>
    <row r="3892" spans="1:15">
      <c r="A3892" s="2">
        <v>300000000003891</v>
      </c>
      <c r="B3892" s="2">
        <v>200000000002063</v>
      </c>
      <c r="C3892" t="s">
        <v>4070</v>
      </c>
      <c r="D3892" t="s">
        <v>212</v>
      </c>
      <c r="E3892" s="4">
        <v>42299.475694444445</v>
      </c>
      <c r="F3892" s="3">
        <v>42430</v>
      </c>
      <c r="G3892" t="s">
        <v>1703</v>
      </c>
      <c r="H3892" s="2">
        <v>100000000000589</v>
      </c>
      <c r="I3892" t="s">
        <v>30</v>
      </c>
      <c r="J3892" t="s">
        <v>30</v>
      </c>
      <c r="K3892">
        <v>33370</v>
      </c>
      <c r="L3892">
        <v>33370</v>
      </c>
      <c r="M3892" t="s">
        <v>39</v>
      </c>
      <c r="N3892" t="s">
        <v>65</v>
      </c>
      <c r="O3892" s="1">
        <f t="shared" si="60"/>
        <v>42299.767361111109</v>
      </c>
    </row>
    <row r="3893" spans="1:15">
      <c r="A3893" s="2">
        <v>300000000003892</v>
      </c>
      <c r="B3893" s="2">
        <v>200000000000539</v>
      </c>
      <c r="C3893" t="s">
        <v>4071</v>
      </c>
      <c r="D3893" t="s">
        <v>212</v>
      </c>
      <c r="E3893" s="4">
        <v>42299.490972222222</v>
      </c>
      <c r="F3893" s="3">
        <v>42478</v>
      </c>
      <c r="G3893" t="s">
        <v>1530</v>
      </c>
      <c r="H3893" s="2">
        <v>100000000000572</v>
      </c>
      <c r="I3893" t="s">
        <v>30</v>
      </c>
      <c r="J3893" t="s">
        <v>30</v>
      </c>
      <c r="K3893">
        <v>32640</v>
      </c>
      <c r="L3893">
        <v>32640</v>
      </c>
      <c r="M3893" t="s">
        <v>39</v>
      </c>
      <c r="N3893" t="s">
        <v>65</v>
      </c>
      <c r="O3893" s="1">
        <f t="shared" si="60"/>
        <v>42299.782638888886</v>
      </c>
    </row>
    <row r="3894" spans="1:15">
      <c r="A3894" s="2">
        <v>300000000003893</v>
      </c>
      <c r="B3894" s="2">
        <v>200000000000514</v>
      </c>
      <c r="C3894" t="s">
        <v>4072</v>
      </c>
      <c r="D3894" t="s">
        <v>212</v>
      </c>
      <c r="E3894" s="4">
        <v>42299.472916666666</v>
      </c>
      <c r="F3894" s="3">
        <v>42454</v>
      </c>
      <c r="G3894" t="s">
        <v>1530</v>
      </c>
      <c r="H3894" s="2">
        <v>100000000000572</v>
      </c>
      <c r="I3894" t="s">
        <v>30</v>
      </c>
      <c r="J3894" t="s">
        <v>30</v>
      </c>
      <c r="K3894">
        <v>23250</v>
      </c>
      <c r="L3894">
        <v>23250</v>
      </c>
      <c r="M3894" t="s">
        <v>39</v>
      </c>
      <c r="N3894" t="s">
        <v>65</v>
      </c>
      <c r="O3894" s="1">
        <f t="shared" si="60"/>
        <v>42299.76458333333</v>
      </c>
    </row>
    <row r="3895" spans="1:15">
      <c r="A3895" s="2">
        <v>300000000003894</v>
      </c>
      <c r="B3895" s="2">
        <v>200000000003184</v>
      </c>
      <c r="C3895" t="s">
        <v>4073</v>
      </c>
      <c r="D3895" t="s">
        <v>35</v>
      </c>
      <c r="E3895" s="4">
        <v>42299</v>
      </c>
      <c r="F3895" s="3">
        <v>42570</v>
      </c>
      <c r="G3895" t="s">
        <v>2154</v>
      </c>
      <c r="H3895" s="2">
        <v>100000000000398</v>
      </c>
      <c r="I3895" t="s">
        <v>810</v>
      </c>
      <c r="J3895" t="s">
        <v>490</v>
      </c>
      <c r="K3895">
        <v>178500</v>
      </c>
      <c r="M3895" t="s">
        <v>39</v>
      </c>
      <c r="N3895" t="s">
        <v>40</v>
      </c>
      <c r="O3895" s="1">
        <f t="shared" si="60"/>
        <v>42299.291666666664</v>
      </c>
    </row>
    <row r="3896" spans="1:15">
      <c r="A3896" s="2">
        <v>300000000003895</v>
      </c>
      <c r="B3896" s="2">
        <v>200000000001803</v>
      </c>
      <c r="C3896" t="s">
        <v>4074</v>
      </c>
      <c r="D3896" t="s">
        <v>212</v>
      </c>
      <c r="E3896" s="4">
        <v>42299.464583333334</v>
      </c>
      <c r="F3896" s="3">
        <v>42430</v>
      </c>
      <c r="G3896" t="s">
        <v>329</v>
      </c>
      <c r="H3896" s="2">
        <v>100000000000097</v>
      </c>
      <c r="I3896" t="s">
        <v>30</v>
      </c>
      <c r="J3896" t="s">
        <v>30</v>
      </c>
      <c r="K3896">
        <v>68750</v>
      </c>
      <c r="L3896">
        <v>68750</v>
      </c>
      <c r="M3896" t="s">
        <v>31</v>
      </c>
      <c r="N3896" t="s">
        <v>48</v>
      </c>
      <c r="O3896" s="1">
        <f t="shared" si="60"/>
        <v>42299.756249999999</v>
      </c>
    </row>
    <row r="3897" spans="1:15">
      <c r="A3897" s="2">
        <v>300000000003896</v>
      </c>
      <c r="B3897" s="2">
        <v>200000000002618</v>
      </c>
      <c r="C3897" t="s">
        <v>4075</v>
      </c>
      <c r="D3897" t="s">
        <v>212</v>
      </c>
      <c r="E3897" s="4">
        <v>42299.469444444447</v>
      </c>
      <c r="F3897" s="3">
        <v>42460</v>
      </c>
      <c r="G3897" t="s">
        <v>243</v>
      </c>
      <c r="H3897" s="2">
        <v>100000000000103</v>
      </c>
      <c r="I3897" t="s">
        <v>30</v>
      </c>
      <c r="J3897" t="s">
        <v>30</v>
      </c>
      <c r="K3897">
        <v>23250</v>
      </c>
      <c r="L3897">
        <v>23250</v>
      </c>
      <c r="M3897" t="s">
        <v>31</v>
      </c>
      <c r="N3897" t="s">
        <v>48</v>
      </c>
      <c r="O3897" s="1">
        <f t="shared" si="60"/>
        <v>42299.761111111111</v>
      </c>
    </row>
    <row r="3898" spans="1:15">
      <c r="A3898" s="2">
        <v>300000000003897</v>
      </c>
      <c r="B3898" s="2">
        <v>200000000001208</v>
      </c>
      <c r="C3898" t="s">
        <v>4076</v>
      </c>
      <c r="D3898" t="s">
        <v>212</v>
      </c>
      <c r="E3898" s="4">
        <v>42299.465277777781</v>
      </c>
      <c r="F3898" s="3">
        <v>42408</v>
      </c>
      <c r="G3898" t="s">
        <v>243</v>
      </c>
      <c r="H3898" s="2">
        <v>100000000000103</v>
      </c>
      <c r="I3898" t="s">
        <v>30</v>
      </c>
      <c r="J3898" t="s">
        <v>30</v>
      </c>
      <c r="K3898">
        <v>100200</v>
      </c>
      <c r="L3898">
        <v>100200</v>
      </c>
      <c r="M3898" t="s">
        <v>31</v>
      </c>
      <c r="N3898" t="s">
        <v>48</v>
      </c>
      <c r="O3898" s="1">
        <f t="shared" si="60"/>
        <v>42299.756944444445</v>
      </c>
    </row>
    <row r="3899" spans="1:15">
      <c r="A3899" s="2">
        <v>300000000003898</v>
      </c>
      <c r="B3899" s="2">
        <v>200000000002773</v>
      </c>
      <c r="C3899" t="s">
        <v>4077</v>
      </c>
      <c r="D3899" t="s">
        <v>212</v>
      </c>
      <c r="E3899" s="4">
        <v>42299.47152777778</v>
      </c>
      <c r="F3899" s="3">
        <v>42340</v>
      </c>
      <c r="G3899" t="s">
        <v>243</v>
      </c>
      <c r="H3899" s="2">
        <v>100000000000103</v>
      </c>
      <c r="I3899" t="s">
        <v>30</v>
      </c>
      <c r="J3899" t="s">
        <v>30</v>
      </c>
      <c r="K3899">
        <v>39450</v>
      </c>
      <c r="L3899">
        <v>39450</v>
      </c>
      <c r="M3899" t="s">
        <v>31</v>
      </c>
      <c r="N3899" t="s">
        <v>48</v>
      </c>
      <c r="O3899" s="1">
        <f t="shared" si="60"/>
        <v>42299.763194444444</v>
      </c>
    </row>
    <row r="3900" spans="1:15">
      <c r="A3900" s="2">
        <v>300000000003899</v>
      </c>
      <c r="B3900" s="2">
        <v>200000000000318</v>
      </c>
      <c r="C3900" t="s">
        <v>4078</v>
      </c>
      <c r="D3900" t="s">
        <v>35</v>
      </c>
      <c r="E3900" s="4">
        <v>42299</v>
      </c>
      <c r="F3900" s="3">
        <v>42489</v>
      </c>
      <c r="G3900" t="s">
        <v>2224</v>
      </c>
      <c r="H3900" s="2">
        <v>100000000000574</v>
      </c>
      <c r="I3900" t="s">
        <v>21</v>
      </c>
      <c r="J3900" t="s">
        <v>21</v>
      </c>
      <c r="M3900" t="s">
        <v>31</v>
      </c>
      <c r="N3900" t="s">
        <v>48</v>
      </c>
      <c r="O3900" s="1">
        <f t="shared" si="60"/>
        <v>42299.291666666664</v>
      </c>
    </row>
    <row r="3901" spans="1:15">
      <c r="A3901" s="2">
        <v>300000000003900</v>
      </c>
      <c r="B3901" s="2">
        <v>200000000000074</v>
      </c>
      <c r="C3901" t="s">
        <v>4079</v>
      </c>
      <c r="D3901" t="s">
        <v>212</v>
      </c>
      <c r="E3901" s="4">
        <v>42299.468055555553</v>
      </c>
      <c r="F3901" s="3">
        <v>42344</v>
      </c>
      <c r="G3901" t="s">
        <v>379</v>
      </c>
      <c r="H3901" s="2">
        <v>100000000000116</v>
      </c>
      <c r="I3901" t="s">
        <v>21</v>
      </c>
      <c r="J3901" t="s">
        <v>21</v>
      </c>
      <c r="K3901">
        <v>60370</v>
      </c>
      <c r="M3901" t="s">
        <v>31</v>
      </c>
      <c r="N3901" t="s">
        <v>48</v>
      </c>
      <c r="O3901" s="1">
        <f t="shared" si="60"/>
        <v>42299.759722222218</v>
      </c>
    </row>
    <row r="3902" spans="1:15">
      <c r="A3902" s="2">
        <v>300000000003901</v>
      </c>
      <c r="B3902" s="2">
        <v>200000000001770</v>
      </c>
      <c r="C3902" t="s">
        <v>4080</v>
      </c>
      <c r="D3902" t="s">
        <v>35</v>
      </c>
      <c r="E3902" s="4">
        <v>42300</v>
      </c>
      <c r="F3902" s="3">
        <v>42527</v>
      </c>
      <c r="G3902" t="s">
        <v>1747</v>
      </c>
      <c r="H3902" s="2">
        <v>100000000000654</v>
      </c>
      <c r="I3902" t="s">
        <v>21</v>
      </c>
      <c r="J3902" t="s">
        <v>21</v>
      </c>
      <c r="M3902" t="s">
        <v>22</v>
      </c>
      <c r="N3902" t="s">
        <v>23</v>
      </c>
      <c r="O3902" s="1">
        <f t="shared" si="60"/>
        <v>42300.291666666664</v>
      </c>
    </row>
    <row r="3903" spans="1:15">
      <c r="A3903" s="2">
        <v>300000000003902</v>
      </c>
      <c r="B3903" s="2">
        <v>200000000003186</v>
      </c>
      <c r="C3903" t="s">
        <v>4081</v>
      </c>
      <c r="D3903" t="s">
        <v>35</v>
      </c>
      <c r="E3903" s="4">
        <v>42300</v>
      </c>
      <c r="F3903" s="3">
        <v>42762</v>
      </c>
      <c r="G3903" t="s">
        <v>934</v>
      </c>
      <c r="H3903" s="2">
        <v>100000000000483</v>
      </c>
      <c r="I3903" t="s">
        <v>810</v>
      </c>
      <c r="J3903" t="s">
        <v>490</v>
      </c>
      <c r="K3903">
        <v>205500</v>
      </c>
      <c r="L3903">
        <v>178500</v>
      </c>
      <c r="M3903" t="s">
        <v>31</v>
      </c>
      <c r="N3903" t="s">
        <v>48</v>
      </c>
      <c r="O3903" s="1">
        <f t="shared" si="60"/>
        <v>42300.291666666664</v>
      </c>
    </row>
    <row r="3904" spans="1:15">
      <c r="A3904" s="2">
        <v>300000000003903</v>
      </c>
      <c r="B3904" s="2">
        <v>200000000003189</v>
      </c>
      <c r="C3904" t="s">
        <v>4082</v>
      </c>
      <c r="D3904" t="s">
        <v>35</v>
      </c>
      <c r="E3904" s="4">
        <v>42300</v>
      </c>
      <c r="F3904" s="3">
        <v>42576</v>
      </c>
      <c r="G3904" t="s">
        <v>1368</v>
      </c>
      <c r="H3904" s="2">
        <v>100000000000313</v>
      </c>
      <c r="I3904" t="s">
        <v>21</v>
      </c>
      <c r="J3904" t="s">
        <v>21</v>
      </c>
      <c r="M3904" t="s">
        <v>31</v>
      </c>
      <c r="N3904" t="s">
        <v>48</v>
      </c>
      <c r="O3904" s="1">
        <f t="shared" si="60"/>
        <v>42300.291666666664</v>
      </c>
    </row>
    <row r="3905" spans="1:15">
      <c r="A3905" s="2">
        <v>300000000003904</v>
      </c>
      <c r="B3905" s="2">
        <v>200000000003187</v>
      </c>
      <c r="C3905" t="s">
        <v>4083</v>
      </c>
      <c r="D3905" t="s">
        <v>35</v>
      </c>
      <c r="E3905" s="4">
        <v>42300</v>
      </c>
      <c r="F3905" s="3">
        <v>42445</v>
      </c>
      <c r="G3905" t="s">
        <v>2085</v>
      </c>
      <c r="H3905" s="2">
        <v>100000000000467</v>
      </c>
      <c r="I3905" t="s">
        <v>21</v>
      </c>
      <c r="J3905" t="s">
        <v>21</v>
      </c>
      <c r="M3905" t="s">
        <v>39</v>
      </c>
      <c r="N3905" t="s">
        <v>40</v>
      </c>
      <c r="O3905" s="1">
        <f t="shared" si="60"/>
        <v>42300.291666666664</v>
      </c>
    </row>
    <row r="3906" spans="1:15">
      <c r="A3906" s="2">
        <v>300000000003905</v>
      </c>
      <c r="B3906" s="2">
        <v>200000000003185</v>
      </c>
      <c r="C3906" t="s">
        <v>4084</v>
      </c>
      <c r="D3906" t="s">
        <v>35</v>
      </c>
      <c r="E3906" s="4">
        <v>42300</v>
      </c>
      <c r="F3906" s="3">
        <v>43034</v>
      </c>
      <c r="G3906" t="s">
        <v>4085</v>
      </c>
      <c r="H3906" s="2">
        <v>100000000000649</v>
      </c>
      <c r="I3906" t="s">
        <v>408</v>
      </c>
      <c r="J3906" t="s">
        <v>409</v>
      </c>
      <c r="M3906" t="s">
        <v>22</v>
      </c>
      <c r="N3906" t="s">
        <v>23</v>
      </c>
      <c r="O3906" s="1">
        <f t="shared" si="60"/>
        <v>42300.291666666664</v>
      </c>
    </row>
    <row r="3907" spans="1:15">
      <c r="A3907" s="2">
        <v>300000000003906</v>
      </c>
      <c r="B3907" s="2">
        <v>200000000003188</v>
      </c>
      <c r="C3907" t="s">
        <v>4086</v>
      </c>
      <c r="D3907" t="s">
        <v>35</v>
      </c>
      <c r="E3907" s="4">
        <v>42300</v>
      </c>
      <c r="F3907" s="3">
        <v>42591</v>
      </c>
      <c r="G3907" t="s">
        <v>329</v>
      </c>
      <c r="H3907" s="2">
        <v>100000000000097</v>
      </c>
      <c r="I3907" t="s">
        <v>21</v>
      </c>
      <c r="J3907" t="s">
        <v>21</v>
      </c>
      <c r="M3907" t="s">
        <v>31</v>
      </c>
      <c r="N3907" t="s">
        <v>48</v>
      </c>
      <c r="O3907" s="1">
        <f t="shared" ref="O3907:O3970" si="61">IF(E3907&lt;$S$2,E3907+$T$2,IF(E3907&lt;$S$3,E3907+$T$3,IF(E3907&lt;$S$4,E3907+$T$4,IF(E3907&lt;$S$5,E3907+$T$5,IF(E3907&lt;$S$6,E3907+$T$6,IF(E3907&lt;$S$7,E3907+$T$7,IF(E3907&lt;$S$8,E3907+$T$8,IF(E3907&lt;$S$9,E3907+$T$9,IF(E3907&lt;$S$10,E3907+$T$10,IF(E3907&lt;$S$11,E3907+$T$11,IF(E3907&lt;$S$12,E3907+$T$12,IF(E3907&lt;$S$13,E3907+$T$13,IF(E3907&lt;$S$14,E3907+$T$14,IF(E3907&lt;$S$15,E3907+$T$15,IF(E3907&lt;$S$16,E3907+$T$16,IF(E3907&lt;$S$17,E3907+$T$17,""))))))))))))))))</f>
        <v>42300.291666666664</v>
      </c>
    </row>
    <row r="3908" spans="1:15">
      <c r="A3908" s="2">
        <v>300000000003907</v>
      </c>
      <c r="B3908" s="2">
        <v>200000000001853</v>
      </c>
      <c r="C3908" t="s">
        <v>4087</v>
      </c>
      <c r="D3908" t="s">
        <v>35</v>
      </c>
      <c r="E3908" s="4">
        <v>42300</v>
      </c>
      <c r="F3908" s="3">
        <v>42793</v>
      </c>
      <c r="G3908" t="s">
        <v>243</v>
      </c>
      <c r="H3908" s="2">
        <v>100000000000103</v>
      </c>
      <c r="I3908" t="s">
        <v>810</v>
      </c>
      <c r="J3908" t="s">
        <v>490</v>
      </c>
      <c r="K3908">
        <v>124500</v>
      </c>
      <c r="L3908">
        <v>124500</v>
      </c>
      <c r="M3908" t="s">
        <v>31</v>
      </c>
      <c r="N3908" t="s">
        <v>48</v>
      </c>
      <c r="O3908" s="1">
        <f t="shared" si="61"/>
        <v>42300.291666666664</v>
      </c>
    </row>
    <row r="3909" spans="1:15">
      <c r="A3909" s="2">
        <v>300000000003908</v>
      </c>
      <c r="B3909" s="2">
        <v>200000000000331</v>
      </c>
      <c r="C3909" t="s">
        <v>4088</v>
      </c>
      <c r="D3909" t="s">
        <v>35</v>
      </c>
      <c r="E3909" s="4">
        <v>42300</v>
      </c>
      <c r="F3909" s="3">
        <v>42894</v>
      </c>
      <c r="G3909" t="s">
        <v>110</v>
      </c>
      <c r="H3909" s="2">
        <v>100000000000107</v>
      </c>
      <c r="I3909" t="s">
        <v>408</v>
      </c>
      <c r="J3909" t="s">
        <v>409</v>
      </c>
      <c r="M3909" t="s">
        <v>22</v>
      </c>
      <c r="N3909" t="s">
        <v>23</v>
      </c>
      <c r="O3909" s="1">
        <f t="shared" si="61"/>
        <v>42300.291666666664</v>
      </c>
    </row>
    <row r="3910" spans="1:15">
      <c r="A3910" s="2">
        <v>300000000003909</v>
      </c>
      <c r="B3910" s="2">
        <v>200000000000411</v>
      </c>
      <c r="C3910" t="s">
        <v>4089</v>
      </c>
      <c r="D3910" t="s">
        <v>19</v>
      </c>
      <c r="E3910" s="4">
        <v>42300.461111111108</v>
      </c>
      <c r="F3910" s="3">
        <v>42768</v>
      </c>
      <c r="G3910" t="s">
        <v>555</v>
      </c>
      <c r="H3910" s="2">
        <v>100000000000206</v>
      </c>
      <c r="I3910" t="s">
        <v>486</v>
      </c>
      <c r="J3910" t="s">
        <v>409</v>
      </c>
      <c r="K3910">
        <v>124500</v>
      </c>
      <c r="L3910">
        <v>124500</v>
      </c>
      <c r="M3910" t="s">
        <v>22</v>
      </c>
      <c r="N3910" t="s">
        <v>23</v>
      </c>
      <c r="O3910" s="1">
        <f t="shared" si="61"/>
        <v>42300.752777777772</v>
      </c>
    </row>
    <row r="3911" spans="1:15">
      <c r="A3911" s="2">
        <v>300000000003910</v>
      </c>
      <c r="B3911" s="2">
        <v>200000000003191</v>
      </c>
      <c r="C3911" t="s">
        <v>4090</v>
      </c>
      <c r="D3911" t="s">
        <v>35</v>
      </c>
      <c r="E3911" s="4">
        <v>42301</v>
      </c>
      <c r="F3911" s="3">
        <v>42900</v>
      </c>
      <c r="G3911" t="s">
        <v>1128</v>
      </c>
      <c r="H3911" s="2">
        <v>100000000000321</v>
      </c>
      <c r="I3911" t="s">
        <v>1311</v>
      </c>
      <c r="J3911" t="s">
        <v>487</v>
      </c>
      <c r="K3911">
        <v>124010</v>
      </c>
      <c r="L3911">
        <v>124010</v>
      </c>
      <c r="M3911" t="s">
        <v>31</v>
      </c>
      <c r="N3911" t="s">
        <v>32</v>
      </c>
      <c r="O3911" s="1">
        <f t="shared" si="61"/>
        <v>42301.291666666664</v>
      </c>
    </row>
    <row r="3912" spans="1:15">
      <c r="A3912" s="2">
        <v>300000000003911</v>
      </c>
      <c r="B3912" s="2">
        <v>200000000003190</v>
      </c>
      <c r="C3912" t="s">
        <v>4091</v>
      </c>
      <c r="D3912" t="s">
        <v>35</v>
      </c>
      <c r="E3912" s="4">
        <v>42301</v>
      </c>
      <c r="F3912" s="3">
        <v>42968</v>
      </c>
      <c r="G3912" t="s">
        <v>1719</v>
      </c>
      <c r="H3912" s="2">
        <v>100000000000330</v>
      </c>
      <c r="I3912" t="s">
        <v>810</v>
      </c>
      <c r="J3912" t="s">
        <v>490</v>
      </c>
      <c r="K3912">
        <v>124500</v>
      </c>
      <c r="L3912">
        <v>124500</v>
      </c>
      <c r="M3912" t="s">
        <v>31</v>
      </c>
      <c r="N3912" t="s">
        <v>32</v>
      </c>
      <c r="O3912" s="1">
        <f t="shared" si="61"/>
        <v>42301.291666666664</v>
      </c>
    </row>
    <row r="3913" spans="1:15">
      <c r="A3913" s="2">
        <v>300000000003912</v>
      </c>
      <c r="B3913" s="2">
        <v>200000000002989</v>
      </c>
      <c r="C3913" t="s">
        <v>4092</v>
      </c>
      <c r="D3913" t="s">
        <v>35</v>
      </c>
      <c r="E3913" s="4">
        <v>42302</v>
      </c>
      <c r="F3913" s="3">
        <v>42734</v>
      </c>
      <c r="G3913" t="s">
        <v>329</v>
      </c>
      <c r="H3913" s="2">
        <v>100000000000097</v>
      </c>
      <c r="I3913" t="s">
        <v>408</v>
      </c>
      <c r="J3913" t="s">
        <v>409</v>
      </c>
      <c r="M3913" t="s">
        <v>31</v>
      </c>
      <c r="N3913" t="s">
        <v>48</v>
      </c>
      <c r="O3913" s="1">
        <f t="shared" si="61"/>
        <v>42302.291666666664</v>
      </c>
    </row>
    <row r="3914" spans="1:15">
      <c r="A3914" s="2">
        <v>300000000003913</v>
      </c>
      <c r="B3914" s="2">
        <v>200000000000933</v>
      </c>
      <c r="C3914" t="s">
        <v>4093</v>
      </c>
      <c r="D3914" t="s">
        <v>35</v>
      </c>
      <c r="E3914" s="4">
        <v>42302</v>
      </c>
      <c r="F3914" s="3">
        <v>42591</v>
      </c>
      <c r="G3914" t="s">
        <v>329</v>
      </c>
      <c r="H3914" s="2">
        <v>100000000000097</v>
      </c>
      <c r="I3914" t="s">
        <v>21</v>
      </c>
      <c r="J3914" t="s">
        <v>21</v>
      </c>
      <c r="M3914" t="s">
        <v>31</v>
      </c>
      <c r="N3914" t="s">
        <v>48</v>
      </c>
      <c r="O3914" s="1">
        <f t="shared" si="61"/>
        <v>42302.291666666664</v>
      </c>
    </row>
    <row r="3915" spans="1:15">
      <c r="A3915" s="2">
        <v>300000000003914</v>
      </c>
      <c r="B3915" s="2">
        <v>200000000000066</v>
      </c>
      <c r="C3915" t="s">
        <v>4094</v>
      </c>
      <c r="D3915" t="s">
        <v>35</v>
      </c>
      <c r="E3915" s="4">
        <v>42302</v>
      </c>
      <c r="F3915" s="3">
        <v>42303</v>
      </c>
      <c r="G3915" t="s">
        <v>379</v>
      </c>
      <c r="H3915" s="2">
        <v>100000000000116</v>
      </c>
      <c r="I3915" t="s">
        <v>21</v>
      </c>
      <c r="J3915" t="s">
        <v>21</v>
      </c>
      <c r="M3915" t="s">
        <v>31</v>
      </c>
      <c r="N3915" t="s">
        <v>48</v>
      </c>
      <c r="O3915" s="1">
        <f t="shared" si="61"/>
        <v>42302.291666666664</v>
      </c>
    </row>
    <row r="3916" spans="1:15">
      <c r="A3916" s="2">
        <v>300000000003915</v>
      </c>
      <c r="B3916" s="2">
        <v>200000000003194</v>
      </c>
      <c r="C3916" t="s">
        <v>4095</v>
      </c>
      <c r="D3916" t="s">
        <v>35</v>
      </c>
      <c r="E3916" s="4">
        <v>42303</v>
      </c>
      <c r="F3916" s="3">
        <v>42727</v>
      </c>
      <c r="G3916" t="s">
        <v>1927</v>
      </c>
      <c r="H3916" s="2">
        <v>100000000000593</v>
      </c>
      <c r="I3916" t="s">
        <v>810</v>
      </c>
      <c r="J3916" t="s">
        <v>490</v>
      </c>
      <c r="M3916" t="s">
        <v>22</v>
      </c>
      <c r="N3916" t="s">
        <v>198</v>
      </c>
      <c r="O3916" s="1">
        <f t="shared" si="61"/>
        <v>42303.291666666664</v>
      </c>
    </row>
    <row r="3917" spans="1:15">
      <c r="A3917" s="2">
        <v>300000000003916</v>
      </c>
      <c r="B3917" s="2">
        <v>200000000003193</v>
      </c>
      <c r="C3917" t="s">
        <v>4096</v>
      </c>
      <c r="D3917" t="s">
        <v>35</v>
      </c>
      <c r="E3917" s="4">
        <v>42303</v>
      </c>
      <c r="F3917" s="3">
        <v>42355</v>
      </c>
      <c r="G3917" t="s">
        <v>687</v>
      </c>
      <c r="H3917" s="2">
        <v>100000000000286</v>
      </c>
      <c r="I3917" t="s">
        <v>21</v>
      </c>
      <c r="J3917" t="s">
        <v>21</v>
      </c>
      <c r="K3917">
        <v>124500</v>
      </c>
      <c r="L3917">
        <v>70500</v>
      </c>
      <c r="M3917" t="s">
        <v>39</v>
      </c>
      <c r="N3917" t="s">
        <v>65</v>
      </c>
      <c r="O3917" s="1">
        <f t="shared" si="61"/>
        <v>42303.291666666664</v>
      </c>
    </row>
    <row r="3918" spans="1:15">
      <c r="A3918" s="2">
        <v>300000000003917</v>
      </c>
      <c r="B3918" s="2">
        <v>200000000000464</v>
      </c>
      <c r="C3918" t="s">
        <v>4097</v>
      </c>
      <c r="D3918" t="s">
        <v>35</v>
      </c>
      <c r="E3918" s="4">
        <v>42303.8125</v>
      </c>
      <c r="F3918" s="3">
        <v>42523</v>
      </c>
      <c r="G3918" t="s">
        <v>1368</v>
      </c>
      <c r="H3918" s="2">
        <v>100000000000313</v>
      </c>
      <c r="I3918" t="s">
        <v>21</v>
      </c>
      <c r="J3918" t="s">
        <v>21</v>
      </c>
      <c r="M3918" t="s">
        <v>31</v>
      </c>
      <c r="N3918" t="s">
        <v>48</v>
      </c>
      <c r="O3918" s="1">
        <f t="shared" si="61"/>
        <v>42304.104166666664</v>
      </c>
    </row>
    <row r="3919" spans="1:15">
      <c r="A3919" s="2">
        <v>300000000003918</v>
      </c>
      <c r="B3919" s="2">
        <v>200000000002256</v>
      </c>
      <c r="C3919" t="s">
        <v>4098</v>
      </c>
      <c r="D3919" t="s">
        <v>35</v>
      </c>
      <c r="E3919" s="4">
        <v>42303</v>
      </c>
      <c r="F3919" s="3">
        <v>42734</v>
      </c>
      <c r="G3919" t="s">
        <v>896</v>
      </c>
      <c r="H3919" s="2">
        <v>100000000000160</v>
      </c>
      <c r="I3919" t="s">
        <v>810</v>
      </c>
      <c r="J3919" t="s">
        <v>490</v>
      </c>
      <c r="M3919" t="s">
        <v>22</v>
      </c>
      <c r="N3919" t="s">
        <v>198</v>
      </c>
      <c r="O3919" s="1">
        <f t="shared" si="61"/>
        <v>42303.291666666664</v>
      </c>
    </row>
    <row r="3920" spans="1:15">
      <c r="A3920" s="2">
        <v>300000000003919</v>
      </c>
      <c r="B3920" s="2">
        <v>200000000001069</v>
      </c>
      <c r="C3920" t="s">
        <v>4099</v>
      </c>
      <c r="D3920" t="s">
        <v>35</v>
      </c>
      <c r="E3920" s="4">
        <v>42303</v>
      </c>
      <c r="F3920" s="3">
        <v>42794</v>
      </c>
      <c r="G3920" t="s">
        <v>896</v>
      </c>
      <c r="H3920" s="2">
        <v>100000000000160</v>
      </c>
      <c r="I3920" t="s">
        <v>486</v>
      </c>
      <c r="J3920" t="s">
        <v>487</v>
      </c>
      <c r="K3920">
        <v>320250</v>
      </c>
      <c r="L3920">
        <v>320250</v>
      </c>
      <c r="M3920" t="s">
        <v>22</v>
      </c>
      <c r="N3920" t="s">
        <v>198</v>
      </c>
      <c r="O3920" s="1">
        <f t="shared" si="61"/>
        <v>42303.291666666664</v>
      </c>
    </row>
    <row r="3921" spans="1:15">
      <c r="A3921" s="2">
        <v>300000000003920</v>
      </c>
      <c r="B3921" s="2">
        <v>200000000001616</v>
      </c>
      <c r="C3921" t="s">
        <v>4100</v>
      </c>
      <c r="D3921" t="s">
        <v>19</v>
      </c>
      <c r="E3921" s="4">
        <v>42303.373611111114</v>
      </c>
      <c r="F3921" s="3">
        <v>42766</v>
      </c>
      <c r="G3921" t="s">
        <v>1664</v>
      </c>
      <c r="H3921" s="2">
        <v>100000000000405</v>
      </c>
      <c r="I3921" t="s">
        <v>486</v>
      </c>
      <c r="J3921" t="s">
        <v>409</v>
      </c>
      <c r="K3921">
        <v>678000</v>
      </c>
      <c r="L3921">
        <v>678000</v>
      </c>
      <c r="M3921" t="s">
        <v>39</v>
      </c>
      <c r="N3921" t="s">
        <v>40</v>
      </c>
      <c r="O3921" s="1">
        <f t="shared" si="61"/>
        <v>42303.665277777778</v>
      </c>
    </row>
    <row r="3922" spans="1:15">
      <c r="A3922" s="2">
        <v>300000000003921</v>
      </c>
      <c r="B3922" s="2">
        <v>200000000000914</v>
      </c>
      <c r="C3922" t="s">
        <v>4101</v>
      </c>
      <c r="D3922" t="s">
        <v>35</v>
      </c>
      <c r="E3922" s="4">
        <v>42303</v>
      </c>
      <c r="F3922" s="3">
        <v>42794</v>
      </c>
      <c r="G3922" t="s">
        <v>851</v>
      </c>
      <c r="H3922" s="2">
        <v>100000000000228</v>
      </c>
      <c r="I3922" t="s">
        <v>810</v>
      </c>
      <c r="J3922" t="s">
        <v>490</v>
      </c>
      <c r="K3922">
        <v>124500</v>
      </c>
      <c r="L3922">
        <v>124500</v>
      </c>
      <c r="M3922" t="s">
        <v>101</v>
      </c>
      <c r="N3922" t="s">
        <v>101</v>
      </c>
      <c r="O3922" s="1">
        <f t="shared" si="61"/>
        <v>42303.291666666664</v>
      </c>
    </row>
    <row r="3923" spans="1:15">
      <c r="A3923" s="2">
        <v>300000000003922</v>
      </c>
      <c r="B3923" s="2">
        <v>200000000002829</v>
      </c>
      <c r="C3923" t="s">
        <v>4102</v>
      </c>
      <c r="D3923" t="s">
        <v>35</v>
      </c>
      <c r="E3923" s="4">
        <v>42304</v>
      </c>
      <c r="F3923" s="3">
        <v>42853</v>
      </c>
      <c r="G3923" t="s">
        <v>1927</v>
      </c>
      <c r="H3923" s="2">
        <v>100000000000593</v>
      </c>
      <c r="I3923" t="s">
        <v>408</v>
      </c>
      <c r="J3923" t="s">
        <v>409</v>
      </c>
      <c r="K3923">
        <v>340500</v>
      </c>
      <c r="L3923">
        <v>340500</v>
      </c>
      <c r="M3923" t="s">
        <v>22</v>
      </c>
      <c r="N3923" t="s">
        <v>198</v>
      </c>
      <c r="O3923" s="1">
        <f t="shared" si="61"/>
        <v>42304.291666666664</v>
      </c>
    </row>
    <row r="3924" spans="1:15">
      <c r="A3924" s="2">
        <v>300000000003923</v>
      </c>
      <c r="B3924" s="2">
        <v>200000000000993</v>
      </c>
      <c r="C3924" t="s">
        <v>4103</v>
      </c>
      <c r="D3924" t="s">
        <v>35</v>
      </c>
      <c r="E3924" s="4">
        <v>42304.9</v>
      </c>
      <c r="F3924" s="3">
        <v>42914</v>
      </c>
      <c r="G3924" t="s">
        <v>934</v>
      </c>
      <c r="H3924" s="2">
        <v>100000000000483</v>
      </c>
      <c r="I3924" t="s">
        <v>810</v>
      </c>
      <c r="J3924" t="s">
        <v>490</v>
      </c>
      <c r="K3924">
        <v>205500</v>
      </c>
      <c r="M3924" t="s">
        <v>31</v>
      </c>
      <c r="N3924" t="s">
        <v>48</v>
      </c>
      <c r="O3924" s="1">
        <f t="shared" si="61"/>
        <v>42305.191666666666</v>
      </c>
    </row>
    <row r="3925" spans="1:15">
      <c r="A3925" s="2">
        <v>300000000003924</v>
      </c>
      <c r="B3925" s="2">
        <v>200000000000451</v>
      </c>
      <c r="C3925" t="s">
        <v>4104</v>
      </c>
      <c r="D3925" t="s">
        <v>35</v>
      </c>
      <c r="E3925" s="4">
        <v>42304</v>
      </c>
      <c r="F3925" s="3">
        <v>42853</v>
      </c>
      <c r="G3925" t="s">
        <v>934</v>
      </c>
      <c r="H3925" s="2">
        <v>100000000000483</v>
      </c>
      <c r="I3925" t="s">
        <v>810</v>
      </c>
      <c r="J3925" t="s">
        <v>490</v>
      </c>
      <c r="M3925" t="s">
        <v>31</v>
      </c>
      <c r="N3925" t="s">
        <v>48</v>
      </c>
      <c r="O3925" s="1">
        <f t="shared" si="61"/>
        <v>42304.291666666664</v>
      </c>
    </row>
    <row r="3926" spans="1:15">
      <c r="A3926" s="2">
        <v>300000000003925</v>
      </c>
      <c r="B3926" s="2">
        <v>200000000003196</v>
      </c>
      <c r="C3926" t="s">
        <v>4105</v>
      </c>
      <c r="D3926" t="s">
        <v>35</v>
      </c>
      <c r="E3926" s="4">
        <v>42304</v>
      </c>
      <c r="F3926" s="3">
        <v>42558</v>
      </c>
      <c r="G3926" t="s">
        <v>1488</v>
      </c>
      <c r="H3926" s="2">
        <v>100000000000518</v>
      </c>
      <c r="I3926" t="s">
        <v>21</v>
      </c>
      <c r="J3926" t="s">
        <v>21</v>
      </c>
      <c r="K3926">
        <v>30000</v>
      </c>
      <c r="L3926">
        <v>30000</v>
      </c>
      <c r="M3926" t="s">
        <v>39</v>
      </c>
      <c r="N3926" t="s">
        <v>40</v>
      </c>
      <c r="O3926" s="1">
        <f t="shared" si="61"/>
        <v>42304.291666666664</v>
      </c>
    </row>
    <row r="3927" spans="1:15">
      <c r="A3927" s="2">
        <v>300000000003926</v>
      </c>
      <c r="B3927" s="2">
        <v>200000000003195</v>
      </c>
      <c r="C3927" t="s">
        <v>4106</v>
      </c>
      <c r="D3927" t="s">
        <v>35</v>
      </c>
      <c r="E3927" s="4">
        <v>42304</v>
      </c>
      <c r="F3927" s="3">
        <v>42733</v>
      </c>
      <c r="G3927" t="s">
        <v>1703</v>
      </c>
      <c r="H3927" s="2">
        <v>100000000000589</v>
      </c>
      <c r="I3927" t="s">
        <v>486</v>
      </c>
      <c r="J3927" t="s">
        <v>487</v>
      </c>
      <c r="K3927">
        <v>198750</v>
      </c>
      <c r="L3927">
        <v>144750</v>
      </c>
      <c r="M3927" t="s">
        <v>31</v>
      </c>
      <c r="N3927" t="s">
        <v>48</v>
      </c>
      <c r="O3927" s="1">
        <f t="shared" si="61"/>
        <v>42304.291666666664</v>
      </c>
    </row>
    <row r="3928" spans="1:15">
      <c r="A3928" s="2">
        <v>300000000003927</v>
      </c>
      <c r="B3928" s="2">
        <v>200000000000459</v>
      </c>
      <c r="C3928" t="s">
        <v>4107</v>
      </c>
      <c r="D3928" t="s">
        <v>35</v>
      </c>
      <c r="E3928" s="4">
        <v>42305</v>
      </c>
      <c r="F3928" s="3">
        <v>42727</v>
      </c>
      <c r="G3928" t="s">
        <v>934</v>
      </c>
      <c r="H3928" s="2">
        <v>100000000000483</v>
      </c>
      <c r="I3928" t="s">
        <v>810</v>
      </c>
      <c r="J3928" t="s">
        <v>490</v>
      </c>
      <c r="K3928">
        <v>205500</v>
      </c>
      <c r="L3928">
        <v>178500</v>
      </c>
      <c r="M3928" t="s">
        <v>31</v>
      </c>
      <c r="N3928" t="s">
        <v>48</v>
      </c>
      <c r="O3928" s="1">
        <f t="shared" si="61"/>
        <v>42305.291666666664</v>
      </c>
    </row>
    <row r="3929" spans="1:15">
      <c r="A3929" s="2">
        <v>300000000003928</v>
      </c>
      <c r="B3929" s="2">
        <v>200000000000113</v>
      </c>
      <c r="C3929" t="s">
        <v>4108</v>
      </c>
      <c r="D3929" t="s">
        <v>35</v>
      </c>
      <c r="E3929" s="4">
        <v>42305</v>
      </c>
      <c r="F3929" s="3">
        <v>42795</v>
      </c>
      <c r="G3929" t="s">
        <v>1052</v>
      </c>
      <c r="H3929" s="2">
        <v>100000000000369</v>
      </c>
      <c r="I3929" t="s">
        <v>810</v>
      </c>
      <c r="J3929" t="s">
        <v>490</v>
      </c>
      <c r="M3929" t="s">
        <v>31</v>
      </c>
      <c r="N3929" t="s">
        <v>48</v>
      </c>
      <c r="O3929" s="1">
        <f t="shared" si="61"/>
        <v>42305.291666666664</v>
      </c>
    </row>
    <row r="3930" spans="1:15">
      <c r="A3930" s="2">
        <v>300000000003929</v>
      </c>
      <c r="B3930" s="2">
        <v>200000000003094</v>
      </c>
      <c r="C3930" t="s">
        <v>4109</v>
      </c>
      <c r="D3930" t="s">
        <v>35</v>
      </c>
      <c r="E3930" s="4">
        <v>42305</v>
      </c>
      <c r="F3930" s="3">
        <v>42305</v>
      </c>
      <c r="G3930" t="s">
        <v>3067</v>
      </c>
      <c r="H3930" s="2">
        <v>100000000000380</v>
      </c>
      <c r="I3930" t="s">
        <v>21</v>
      </c>
      <c r="J3930" t="s">
        <v>21</v>
      </c>
      <c r="M3930" t="s">
        <v>22</v>
      </c>
      <c r="N3930" t="s">
        <v>23</v>
      </c>
      <c r="O3930" s="1">
        <f t="shared" si="61"/>
        <v>42305.291666666664</v>
      </c>
    </row>
    <row r="3931" spans="1:15">
      <c r="A3931" s="2">
        <v>300000000003930</v>
      </c>
      <c r="B3931" s="2">
        <v>200000000001350</v>
      </c>
      <c r="C3931" t="s">
        <v>4110</v>
      </c>
      <c r="D3931" t="s">
        <v>35</v>
      </c>
      <c r="E3931" s="4">
        <v>42305.421527777777</v>
      </c>
      <c r="F3931" s="3">
        <v>42523</v>
      </c>
      <c r="G3931" t="s">
        <v>1111</v>
      </c>
      <c r="H3931" s="2">
        <v>100000000000208</v>
      </c>
      <c r="I3931" t="s">
        <v>21</v>
      </c>
      <c r="J3931" t="s">
        <v>21</v>
      </c>
      <c r="M3931" t="s">
        <v>39</v>
      </c>
      <c r="N3931" t="s">
        <v>40</v>
      </c>
      <c r="O3931" s="1">
        <f t="shared" si="61"/>
        <v>42305.713194444441</v>
      </c>
    </row>
    <row r="3932" spans="1:15">
      <c r="A3932" s="2">
        <v>300000000003931</v>
      </c>
      <c r="B3932" s="2">
        <v>200000000001365</v>
      </c>
      <c r="C3932" t="s">
        <v>4111</v>
      </c>
      <c r="D3932" t="s">
        <v>19</v>
      </c>
      <c r="E3932" s="4">
        <v>42305.431250000001</v>
      </c>
      <c r="F3932" s="3">
        <v>42881</v>
      </c>
      <c r="G3932" t="s">
        <v>1111</v>
      </c>
      <c r="H3932" s="2">
        <v>100000000000208</v>
      </c>
      <c r="I3932" t="s">
        <v>408</v>
      </c>
      <c r="J3932" t="s">
        <v>409</v>
      </c>
      <c r="K3932">
        <v>4255500</v>
      </c>
      <c r="L3932">
        <v>1353000</v>
      </c>
      <c r="M3932" t="s">
        <v>39</v>
      </c>
      <c r="N3932" t="s">
        <v>40</v>
      </c>
      <c r="O3932" s="1">
        <f t="shared" si="61"/>
        <v>42305.722916666666</v>
      </c>
    </row>
    <row r="3933" spans="1:15">
      <c r="A3933" s="2">
        <v>300000000003932</v>
      </c>
      <c r="B3933" s="2">
        <v>200000000000005</v>
      </c>
      <c r="C3933" t="s">
        <v>4112</v>
      </c>
      <c r="D3933" t="s">
        <v>35</v>
      </c>
      <c r="E3933" s="4">
        <v>42305</v>
      </c>
      <c r="F3933" s="3">
        <v>42325</v>
      </c>
      <c r="G3933" t="s">
        <v>220</v>
      </c>
      <c r="H3933" s="2">
        <v>100000000000093</v>
      </c>
      <c r="I3933" t="s">
        <v>21</v>
      </c>
      <c r="J3933" t="s">
        <v>21</v>
      </c>
      <c r="M3933" t="s">
        <v>22</v>
      </c>
      <c r="N3933" t="s">
        <v>23</v>
      </c>
      <c r="O3933" s="1">
        <f t="shared" si="61"/>
        <v>42305.291666666664</v>
      </c>
    </row>
    <row r="3934" spans="1:15">
      <c r="A3934" s="2">
        <v>300000000003933</v>
      </c>
      <c r="B3934" s="2">
        <v>200000000001884</v>
      </c>
      <c r="C3934" t="s">
        <v>4113</v>
      </c>
      <c r="D3934" t="s">
        <v>35</v>
      </c>
      <c r="E3934" s="4">
        <v>42305</v>
      </c>
      <c r="F3934" s="3">
        <v>42762</v>
      </c>
      <c r="G3934" t="s">
        <v>1236</v>
      </c>
      <c r="H3934" s="2">
        <v>100000000000238</v>
      </c>
      <c r="I3934" t="s">
        <v>486</v>
      </c>
      <c r="J3934" t="s">
        <v>487</v>
      </c>
      <c r="K3934">
        <v>205500</v>
      </c>
      <c r="L3934">
        <v>205500</v>
      </c>
      <c r="M3934" t="s">
        <v>22</v>
      </c>
      <c r="N3934" t="s">
        <v>198</v>
      </c>
      <c r="O3934" s="1">
        <f t="shared" si="61"/>
        <v>42305.291666666664</v>
      </c>
    </row>
    <row r="3935" spans="1:15">
      <c r="A3935" s="2">
        <v>300000000003934</v>
      </c>
      <c r="B3935" s="2">
        <v>200000000001522</v>
      </c>
      <c r="C3935" t="s">
        <v>4114</v>
      </c>
      <c r="D3935" t="s">
        <v>35</v>
      </c>
      <c r="E3935" s="4">
        <v>42306</v>
      </c>
      <c r="F3935" s="3">
        <v>42543</v>
      </c>
      <c r="G3935" t="s">
        <v>2187</v>
      </c>
      <c r="H3935" s="2">
        <v>100000000000639</v>
      </c>
      <c r="I3935" t="s">
        <v>21</v>
      </c>
      <c r="J3935" t="s">
        <v>21</v>
      </c>
      <c r="K3935">
        <v>192000</v>
      </c>
      <c r="L3935">
        <v>192000</v>
      </c>
      <c r="M3935" t="s">
        <v>1287</v>
      </c>
      <c r="N3935" t="s">
        <v>1288</v>
      </c>
      <c r="O3935" s="1">
        <f t="shared" si="61"/>
        <v>42306.291666666664</v>
      </c>
    </row>
    <row r="3936" spans="1:15">
      <c r="A3936" s="2">
        <v>300000000003935</v>
      </c>
      <c r="B3936" s="2">
        <v>200000000003200</v>
      </c>
      <c r="C3936" t="s">
        <v>4115</v>
      </c>
      <c r="D3936" t="s">
        <v>35</v>
      </c>
      <c r="E3936" s="4">
        <v>42306</v>
      </c>
      <c r="F3936" s="3">
        <v>42466</v>
      </c>
      <c r="G3936" t="s">
        <v>831</v>
      </c>
      <c r="H3936" s="2">
        <v>100000000000242</v>
      </c>
      <c r="I3936" t="s">
        <v>21</v>
      </c>
      <c r="J3936" t="s">
        <v>21</v>
      </c>
      <c r="M3936" t="s">
        <v>22</v>
      </c>
      <c r="N3936" t="s">
        <v>23</v>
      </c>
      <c r="O3936" s="1">
        <f t="shared" si="61"/>
        <v>42306.291666666664</v>
      </c>
    </row>
    <row r="3937" spans="1:15">
      <c r="A3937" s="2">
        <v>300000000003936</v>
      </c>
      <c r="B3937" s="2">
        <v>200000000001892</v>
      </c>
      <c r="C3937" t="s">
        <v>4116</v>
      </c>
      <c r="D3937" t="s">
        <v>35</v>
      </c>
      <c r="E3937" s="4">
        <v>42306</v>
      </c>
      <c r="F3937" s="3">
        <v>42748</v>
      </c>
      <c r="G3937" t="s">
        <v>831</v>
      </c>
      <c r="H3937" s="2">
        <v>100000000000242</v>
      </c>
      <c r="I3937" t="s">
        <v>486</v>
      </c>
      <c r="J3937" t="s">
        <v>409</v>
      </c>
      <c r="K3937">
        <v>111000</v>
      </c>
      <c r="L3937">
        <v>111000</v>
      </c>
      <c r="M3937" t="s">
        <v>22</v>
      </c>
      <c r="N3937" t="s">
        <v>23</v>
      </c>
      <c r="O3937" s="1">
        <f t="shared" si="61"/>
        <v>42306.291666666664</v>
      </c>
    </row>
    <row r="3938" spans="1:15">
      <c r="A3938" s="2">
        <v>300000000003937</v>
      </c>
      <c r="B3938" s="2">
        <v>200000000003199</v>
      </c>
      <c r="C3938" t="s">
        <v>4117</v>
      </c>
      <c r="D3938" t="s">
        <v>35</v>
      </c>
      <c r="E3938" s="4">
        <v>42306</v>
      </c>
      <c r="F3938" s="3">
        <v>42735</v>
      </c>
      <c r="G3938" t="s">
        <v>2154</v>
      </c>
      <c r="H3938" s="2">
        <v>100000000000398</v>
      </c>
      <c r="I3938" t="s">
        <v>810</v>
      </c>
      <c r="J3938" t="s">
        <v>490</v>
      </c>
      <c r="K3938">
        <v>205500</v>
      </c>
      <c r="L3938">
        <v>205500</v>
      </c>
      <c r="M3938" t="s">
        <v>39</v>
      </c>
      <c r="N3938" t="s">
        <v>40</v>
      </c>
      <c r="O3938" s="1">
        <f t="shared" si="61"/>
        <v>42306.291666666664</v>
      </c>
    </row>
    <row r="3939" spans="1:15">
      <c r="A3939" s="2">
        <v>300000000003938</v>
      </c>
      <c r="B3939" s="2">
        <v>200000000001683</v>
      </c>
      <c r="C3939" t="s">
        <v>4118</v>
      </c>
      <c r="D3939" t="s">
        <v>35</v>
      </c>
      <c r="E3939" s="4">
        <v>42306</v>
      </c>
      <c r="F3939" s="3">
        <v>42794</v>
      </c>
      <c r="G3939" t="s">
        <v>851</v>
      </c>
      <c r="H3939" s="2">
        <v>100000000000228</v>
      </c>
      <c r="I3939" t="s">
        <v>810</v>
      </c>
      <c r="J3939" t="s">
        <v>490</v>
      </c>
      <c r="K3939">
        <v>124500</v>
      </c>
      <c r="L3939">
        <v>124500</v>
      </c>
      <c r="M3939" t="s">
        <v>101</v>
      </c>
      <c r="N3939" t="s">
        <v>101</v>
      </c>
      <c r="O3939" s="1">
        <f t="shared" si="61"/>
        <v>42306.291666666664</v>
      </c>
    </row>
    <row r="3940" spans="1:15">
      <c r="A3940" s="2">
        <v>300000000003939</v>
      </c>
      <c r="B3940" s="2">
        <v>200000000001516</v>
      </c>
      <c r="C3940" t="s">
        <v>4119</v>
      </c>
      <c r="D3940" t="s">
        <v>35</v>
      </c>
      <c r="E3940" s="4">
        <v>42306</v>
      </c>
      <c r="F3940" s="3">
        <v>42794</v>
      </c>
      <c r="G3940" t="s">
        <v>851</v>
      </c>
      <c r="H3940" s="2">
        <v>100000000000228</v>
      </c>
      <c r="I3940" t="s">
        <v>810</v>
      </c>
      <c r="J3940" t="s">
        <v>490</v>
      </c>
      <c r="M3940" t="s">
        <v>101</v>
      </c>
      <c r="N3940" t="s">
        <v>101</v>
      </c>
      <c r="O3940" s="1">
        <f t="shared" si="61"/>
        <v>42306.291666666664</v>
      </c>
    </row>
    <row r="3941" spans="1:15">
      <c r="A3941" s="2">
        <v>300000000003940</v>
      </c>
      <c r="B3941" s="2">
        <v>200000000003198</v>
      </c>
      <c r="C3941" t="s">
        <v>4120</v>
      </c>
      <c r="D3941" t="s">
        <v>35</v>
      </c>
      <c r="E3941" s="4">
        <v>42306</v>
      </c>
      <c r="F3941" s="3">
        <v>42495</v>
      </c>
      <c r="G3941" t="s">
        <v>243</v>
      </c>
      <c r="H3941" s="2">
        <v>100000000000103</v>
      </c>
      <c r="I3941" t="s">
        <v>21</v>
      </c>
      <c r="J3941" t="s">
        <v>21</v>
      </c>
      <c r="M3941" t="s">
        <v>31</v>
      </c>
      <c r="N3941" t="s">
        <v>48</v>
      </c>
      <c r="O3941" s="1">
        <f t="shared" si="61"/>
        <v>42306.291666666664</v>
      </c>
    </row>
    <row r="3942" spans="1:15">
      <c r="A3942" s="2">
        <v>300000000003941</v>
      </c>
      <c r="B3942" s="2">
        <v>200000000003201</v>
      </c>
      <c r="C3942" t="s">
        <v>4121</v>
      </c>
      <c r="D3942" t="s">
        <v>35</v>
      </c>
      <c r="E3942" s="4">
        <v>42306</v>
      </c>
      <c r="F3942" s="3">
        <v>42373</v>
      </c>
      <c r="G3942" t="s">
        <v>243</v>
      </c>
      <c r="H3942" s="2">
        <v>100000000000103</v>
      </c>
      <c r="I3942" t="s">
        <v>21</v>
      </c>
      <c r="J3942" t="s">
        <v>21</v>
      </c>
      <c r="M3942" t="s">
        <v>31</v>
      </c>
      <c r="N3942" t="s">
        <v>48</v>
      </c>
      <c r="O3942" s="1">
        <f t="shared" si="61"/>
        <v>42306.291666666664</v>
      </c>
    </row>
    <row r="3943" spans="1:15">
      <c r="A3943" s="2">
        <v>300000000003942</v>
      </c>
      <c r="B3943" s="2">
        <v>200000000003203</v>
      </c>
      <c r="C3943" t="s">
        <v>4122</v>
      </c>
      <c r="D3943" t="s">
        <v>35</v>
      </c>
      <c r="E3943" s="4">
        <v>42307</v>
      </c>
      <c r="F3943" s="3">
        <v>42527</v>
      </c>
      <c r="G3943" t="s">
        <v>1747</v>
      </c>
      <c r="H3943" s="2">
        <v>100000000000654</v>
      </c>
      <c r="I3943" t="s">
        <v>21</v>
      </c>
      <c r="J3943" t="s">
        <v>21</v>
      </c>
      <c r="M3943" t="s">
        <v>22</v>
      </c>
      <c r="N3943" t="s">
        <v>23</v>
      </c>
      <c r="O3943" s="1">
        <f t="shared" si="61"/>
        <v>42307.291666666664</v>
      </c>
    </row>
    <row r="3944" spans="1:15">
      <c r="A3944" s="2">
        <v>300000000003943</v>
      </c>
      <c r="B3944" s="2">
        <v>200000000000259</v>
      </c>
      <c r="C3944" t="s">
        <v>4123</v>
      </c>
      <c r="D3944" t="s">
        <v>35</v>
      </c>
      <c r="E3944" s="4">
        <v>42307.597916666666</v>
      </c>
      <c r="F3944" s="3">
        <v>42488</v>
      </c>
      <c r="G3944" t="s">
        <v>475</v>
      </c>
      <c r="H3944" s="2">
        <v>100000000000131</v>
      </c>
      <c r="I3944" t="s">
        <v>21</v>
      </c>
      <c r="J3944" t="s">
        <v>21</v>
      </c>
      <c r="K3944">
        <v>192000</v>
      </c>
      <c r="L3944">
        <v>192000</v>
      </c>
      <c r="M3944" t="s">
        <v>39</v>
      </c>
      <c r="N3944" t="s">
        <v>65</v>
      </c>
      <c r="O3944" s="1">
        <f t="shared" si="61"/>
        <v>42307.88958333333</v>
      </c>
    </row>
    <row r="3945" spans="1:15">
      <c r="A3945" s="2">
        <v>300000000003944</v>
      </c>
      <c r="B3945" s="2">
        <v>200000000003202</v>
      </c>
      <c r="C3945" t="s">
        <v>4124</v>
      </c>
      <c r="D3945" t="s">
        <v>35</v>
      </c>
      <c r="E3945" s="4">
        <v>42307</v>
      </c>
      <c r="F3945" s="3">
        <v>42424</v>
      </c>
      <c r="G3945" t="s">
        <v>1368</v>
      </c>
      <c r="H3945" s="2">
        <v>100000000000313</v>
      </c>
      <c r="I3945" t="s">
        <v>21</v>
      </c>
      <c r="J3945" t="s">
        <v>21</v>
      </c>
      <c r="K3945">
        <v>198750</v>
      </c>
      <c r="L3945">
        <v>198750</v>
      </c>
      <c r="M3945" t="s">
        <v>31</v>
      </c>
      <c r="N3945" t="s">
        <v>48</v>
      </c>
      <c r="O3945" s="1">
        <f t="shared" si="61"/>
        <v>42307.291666666664</v>
      </c>
    </row>
    <row r="3946" spans="1:15">
      <c r="A3946" s="2">
        <v>300000000003945</v>
      </c>
      <c r="B3946" s="2">
        <v>200000000000310</v>
      </c>
      <c r="C3946" t="s">
        <v>4125</v>
      </c>
      <c r="D3946" t="s">
        <v>35</v>
      </c>
      <c r="E3946" s="4">
        <v>42307.126388888886</v>
      </c>
      <c r="F3946" s="3">
        <v>42355</v>
      </c>
      <c r="G3946" t="s">
        <v>1488</v>
      </c>
      <c r="H3946" s="2">
        <v>100000000000518</v>
      </c>
      <c r="I3946" t="s">
        <v>21</v>
      </c>
      <c r="J3946" t="s">
        <v>21</v>
      </c>
      <c r="K3946">
        <v>165000</v>
      </c>
      <c r="L3946">
        <v>165000</v>
      </c>
      <c r="M3946" t="s">
        <v>39</v>
      </c>
      <c r="N3946" t="s">
        <v>40</v>
      </c>
      <c r="O3946" s="1">
        <f t="shared" si="61"/>
        <v>42307.41805555555</v>
      </c>
    </row>
    <row r="3947" spans="1:15">
      <c r="A3947" s="2">
        <v>300000000003946</v>
      </c>
      <c r="B3947" s="2">
        <v>200000000001438</v>
      </c>
      <c r="C3947" t="s">
        <v>4126</v>
      </c>
      <c r="D3947" t="s">
        <v>35</v>
      </c>
      <c r="E3947" s="4">
        <v>42307.123611111114</v>
      </c>
      <c r="F3947" s="3">
        <v>42586</v>
      </c>
      <c r="G3947" t="s">
        <v>1488</v>
      </c>
      <c r="H3947" s="2">
        <v>100000000000518</v>
      </c>
      <c r="I3947" t="s">
        <v>21</v>
      </c>
      <c r="J3947" t="s">
        <v>21</v>
      </c>
      <c r="M3947" t="s">
        <v>39</v>
      </c>
      <c r="N3947" t="s">
        <v>40</v>
      </c>
      <c r="O3947" s="1">
        <f t="shared" si="61"/>
        <v>42307.415277777778</v>
      </c>
    </row>
    <row r="3948" spans="1:15">
      <c r="A3948" s="2">
        <v>300000000003947</v>
      </c>
      <c r="B3948" s="2">
        <v>200000000001426</v>
      </c>
      <c r="C3948" t="s">
        <v>4127</v>
      </c>
      <c r="D3948" t="s">
        <v>35</v>
      </c>
      <c r="E3948" s="4">
        <v>42307.12222222222</v>
      </c>
      <c r="F3948" s="3">
        <v>42397</v>
      </c>
      <c r="G3948" t="s">
        <v>1488</v>
      </c>
      <c r="H3948" s="2">
        <v>100000000000518</v>
      </c>
      <c r="I3948" t="s">
        <v>21</v>
      </c>
      <c r="J3948" t="s">
        <v>21</v>
      </c>
      <c r="M3948" t="s">
        <v>39</v>
      </c>
      <c r="N3948" t="s">
        <v>40</v>
      </c>
      <c r="O3948" s="1">
        <f t="shared" si="61"/>
        <v>42307.413888888885</v>
      </c>
    </row>
    <row r="3949" spans="1:15">
      <c r="A3949" s="2">
        <v>300000000003948</v>
      </c>
      <c r="B3949" s="2">
        <v>200000000003206</v>
      </c>
      <c r="C3949" t="s">
        <v>4128</v>
      </c>
      <c r="D3949" t="s">
        <v>35</v>
      </c>
      <c r="E3949" s="4">
        <v>42307</v>
      </c>
      <c r="F3949" s="3">
        <v>42352</v>
      </c>
      <c r="G3949" t="s">
        <v>831</v>
      </c>
      <c r="H3949" s="2">
        <v>100000000000242</v>
      </c>
      <c r="I3949" t="s">
        <v>21</v>
      </c>
      <c r="J3949" t="s">
        <v>21</v>
      </c>
      <c r="M3949" t="s">
        <v>22</v>
      </c>
      <c r="N3949" t="s">
        <v>23</v>
      </c>
      <c r="O3949" s="1">
        <f t="shared" si="61"/>
        <v>42307.291666666664</v>
      </c>
    </row>
    <row r="3950" spans="1:15">
      <c r="A3950" s="2">
        <v>300000000003949</v>
      </c>
      <c r="B3950" s="2">
        <v>200000000003204</v>
      </c>
      <c r="C3950" t="s">
        <v>4129</v>
      </c>
      <c r="D3950" t="s">
        <v>35</v>
      </c>
      <c r="E3950" s="4">
        <v>42307</v>
      </c>
      <c r="F3950" s="3">
        <v>42369</v>
      </c>
      <c r="G3950" t="s">
        <v>2085</v>
      </c>
      <c r="H3950" s="2">
        <v>100000000000467</v>
      </c>
      <c r="I3950" t="s">
        <v>30</v>
      </c>
      <c r="J3950" t="s">
        <v>30</v>
      </c>
      <c r="K3950">
        <v>141720</v>
      </c>
      <c r="L3950">
        <v>141720</v>
      </c>
      <c r="M3950" t="s">
        <v>39</v>
      </c>
      <c r="N3950" t="s">
        <v>40</v>
      </c>
      <c r="O3950" s="1">
        <f t="shared" si="61"/>
        <v>42307.291666666664</v>
      </c>
    </row>
    <row r="3951" spans="1:15">
      <c r="A3951" s="2">
        <v>300000000003950</v>
      </c>
      <c r="B3951" s="2">
        <v>200000000003205</v>
      </c>
      <c r="C3951" t="s">
        <v>4130</v>
      </c>
      <c r="D3951" t="s">
        <v>35</v>
      </c>
      <c r="E3951" s="4">
        <v>42307</v>
      </c>
      <c r="F3951" s="3">
        <v>42485</v>
      </c>
      <c r="G3951" t="s">
        <v>2085</v>
      </c>
      <c r="H3951" s="2">
        <v>100000000000467</v>
      </c>
      <c r="I3951" t="s">
        <v>21</v>
      </c>
      <c r="J3951" t="s">
        <v>21</v>
      </c>
      <c r="K3951">
        <v>246000</v>
      </c>
      <c r="M3951" t="s">
        <v>39</v>
      </c>
      <c r="N3951" t="s">
        <v>40</v>
      </c>
      <c r="O3951" s="1">
        <f t="shared" si="61"/>
        <v>42307.291666666664</v>
      </c>
    </row>
    <row r="3952" spans="1:15">
      <c r="A3952" s="2">
        <v>300000000003951</v>
      </c>
      <c r="B3952" s="2">
        <v>200000000003207</v>
      </c>
      <c r="C3952" t="s">
        <v>4131</v>
      </c>
      <c r="D3952" t="s">
        <v>35</v>
      </c>
      <c r="E3952" s="4">
        <v>42307</v>
      </c>
      <c r="F3952" s="3">
        <v>42485</v>
      </c>
      <c r="G3952" t="s">
        <v>2085</v>
      </c>
      <c r="H3952" s="2">
        <v>100000000000467</v>
      </c>
      <c r="I3952" t="s">
        <v>21</v>
      </c>
      <c r="J3952" t="s">
        <v>21</v>
      </c>
      <c r="K3952">
        <v>340500</v>
      </c>
      <c r="M3952" t="s">
        <v>39</v>
      </c>
      <c r="N3952" t="s">
        <v>40</v>
      </c>
      <c r="O3952" s="1">
        <f t="shared" si="61"/>
        <v>42307.291666666664</v>
      </c>
    </row>
    <row r="3953" spans="1:15">
      <c r="A3953" s="2">
        <v>300000000003952</v>
      </c>
      <c r="B3953" s="2">
        <v>200000000003208</v>
      </c>
      <c r="C3953" t="s">
        <v>4132</v>
      </c>
      <c r="D3953" t="s">
        <v>35</v>
      </c>
      <c r="E3953" s="4">
        <v>42307</v>
      </c>
      <c r="F3953" s="3">
        <v>43008</v>
      </c>
      <c r="G3953" t="s">
        <v>329</v>
      </c>
      <c r="H3953" s="2">
        <v>100000000000097</v>
      </c>
      <c r="I3953" t="s">
        <v>810</v>
      </c>
      <c r="J3953" t="s">
        <v>490</v>
      </c>
      <c r="M3953" t="s">
        <v>31</v>
      </c>
      <c r="N3953" t="s">
        <v>48</v>
      </c>
      <c r="O3953" s="1">
        <f t="shared" si="61"/>
        <v>42307.291666666664</v>
      </c>
    </row>
    <row r="3954" spans="1:15">
      <c r="A3954" s="2">
        <v>300000000003953</v>
      </c>
      <c r="B3954" s="2">
        <v>200000000000004</v>
      </c>
      <c r="C3954" t="s">
        <v>4133</v>
      </c>
      <c r="D3954" t="s">
        <v>19</v>
      </c>
      <c r="E3954" s="4">
        <v>42307.623611111114</v>
      </c>
      <c r="F3954" s="3">
        <v>42307</v>
      </c>
      <c r="G3954" t="s">
        <v>220</v>
      </c>
      <c r="H3954" s="2">
        <v>100000000000093</v>
      </c>
      <c r="I3954" t="s">
        <v>30</v>
      </c>
      <c r="J3954" t="s">
        <v>30</v>
      </c>
      <c r="K3954">
        <v>6360</v>
      </c>
      <c r="L3954">
        <v>6360</v>
      </c>
      <c r="M3954" t="s">
        <v>22</v>
      </c>
      <c r="N3954" t="s">
        <v>23</v>
      </c>
      <c r="O3954" s="1">
        <f t="shared" si="61"/>
        <v>42307.915277777778</v>
      </c>
    </row>
    <row r="3955" spans="1:15">
      <c r="A3955" s="2">
        <v>300000000003954</v>
      </c>
      <c r="B3955" s="2">
        <v>200000000001496</v>
      </c>
      <c r="C3955" t="s">
        <v>4134</v>
      </c>
      <c r="D3955" t="s">
        <v>35</v>
      </c>
      <c r="E3955" s="4">
        <v>42307.322222222225</v>
      </c>
      <c r="F3955" s="3">
        <v>42586</v>
      </c>
      <c r="G3955" t="s">
        <v>1107</v>
      </c>
      <c r="H3955" s="2">
        <v>100000000000368</v>
      </c>
      <c r="I3955" t="s">
        <v>21</v>
      </c>
      <c r="J3955" t="s">
        <v>21</v>
      </c>
      <c r="K3955">
        <v>307480</v>
      </c>
      <c r="L3955">
        <v>149940</v>
      </c>
      <c r="M3955" t="s">
        <v>31</v>
      </c>
      <c r="N3955" t="s">
        <v>48</v>
      </c>
      <c r="O3955" s="1">
        <f t="shared" si="61"/>
        <v>42307.613888888889</v>
      </c>
    </row>
    <row r="3956" spans="1:15">
      <c r="A3956" s="2">
        <v>300000000003955</v>
      </c>
      <c r="B3956" s="2">
        <v>200000000000126</v>
      </c>
      <c r="C3956" t="s">
        <v>4135</v>
      </c>
      <c r="D3956" t="s">
        <v>19</v>
      </c>
      <c r="E3956" s="4">
        <v>42307.240972222222</v>
      </c>
      <c r="F3956" s="3">
        <v>42368</v>
      </c>
      <c r="G3956" t="s">
        <v>243</v>
      </c>
      <c r="H3956" s="2">
        <v>100000000000103</v>
      </c>
      <c r="I3956" t="s">
        <v>30</v>
      </c>
      <c r="J3956" t="s">
        <v>30</v>
      </c>
      <c r="K3956">
        <v>1424250</v>
      </c>
      <c r="L3956">
        <v>1424250</v>
      </c>
      <c r="M3956" t="s">
        <v>31</v>
      </c>
      <c r="N3956" t="s">
        <v>48</v>
      </c>
      <c r="O3956" s="1">
        <f t="shared" si="61"/>
        <v>42307.532638888886</v>
      </c>
    </row>
    <row r="3957" spans="1:15">
      <c r="A3957" s="2">
        <v>300000000003956</v>
      </c>
      <c r="B3957" s="2">
        <v>200000000000153</v>
      </c>
      <c r="C3957" t="s">
        <v>4136</v>
      </c>
      <c r="D3957" t="s">
        <v>35</v>
      </c>
      <c r="E3957" s="4">
        <v>42307</v>
      </c>
      <c r="F3957" s="3">
        <v>42704</v>
      </c>
      <c r="G3957" t="s">
        <v>379</v>
      </c>
      <c r="H3957" s="2">
        <v>100000000000116</v>
      </c>
      <c r="I3957" t="s">
        <v>408</v>
      </c>
      <c r="J3957" t="s">
        <v>409</v>
      </c>
      <c r="K3957">
        <v>124500</v>
      </c>
      <c r="M3957" t="s">
        <v>31</v>
      </c>
      <c r="N3957" t="s">
        <v>48</v>
      </c>
      <c r="O3957" s="1">
        <f t="shared" si="61"/>
        <v>42307.291666666664</v>
      </c>
    </row>
    <row r="3958" spans="1:15">
      <c r="A3958" s="2">
        <v>300000000003957</v>
      </c>
      <c r="B3958" s="2">
        <v>200000000002158</v>
      </c>
      <c r="C3958" t="s">
        <v>4137</v>
      </c>
      <c r="D3958" t="s">
        <v>35</v>
      </c>
      <c r="E3958" s="4">
        <v>42307</v>
      </c>
      <c r="F3958" s="3">
        <v>42968</v>
      </c>
      <c r="G3958" t="s">
        <v>1719</v>
      </c>
      <c r="H3958" s="2">
        <v>100000000000330</v>
      </c>
      <c r="I3958" t="s">
        <v>408</v>
      </c>
      <c r="J3958" t="s">
        <v>409</v>
      </c>
      <c r="K3958">
        <v>138000</v>
      </c>
      <c r="L3958">
        <v>138000</v>
      </c>
      <c r="M3958" t="s">
        <v>31</v>
      </c>
      <c r="N3958" t="s">
        <v>32</v>
      </c>
      <c r="O3958" s="1">
        <f t="shared" si="61"/>
        <v>42307.291666666664</v>
      </c>
    </row>
    <row r="3959" spans="1:15">
      <c r="A3959" s="2">
        <v>300000000003958</v>
      </c>
      <c r="B3959" s="2">
        <v>200000000003210</v>
      </c>
      <c r="C3959" t="s">
        <v>4138</v>
      </c>
      <c r="D3959" t="s">
        <v>35</v>
      </c>
      <c r="E3959" s="4">
        <v>42307</v>
      </c>
      <c r="F3959" s="3">
        <v>42968</v>
      </c>
      <c r="G3959" t="s">
        <v>1719</v>
      </c>
      <c r="H3959" s="2">
        <v>100000000000330</v>
      </c>
      <c r="I3959" t="s">
        <v>408</v>
      </c>
      <c r="J3959" t="s">
        <v>409</v>
      </c>
      <c r="K3959">
        <v>124500</v>
      </c>
      <c r="L3959">
        <v>124500</v>
      </c>
      <c r="M3959" t="s">
        <v>31</v>
      </c>
      <c r="N3959" t="s">
        <v>32</v>
      </c>
      <c r="O3959" s="1">
        <f t="shared" si="61"/>
        <v>42307.291666666664</v>
      </c>
    </row>
    <row r="3960" spans="1:15">
      <c r="A3960" s="2">
        <v>300000000003959</v>
      </c>
      <c r="B3960" s="2">
        <v>200000000001249</v>
      </c>
      <c r="C3960" t="s">
        <v>4139</v>
      </c>
      <c r="D3960" t="s">
        <v>35</v>
      </c>
      <c r="E3960" s="4">
        <v>42308</v>
      </c>
      <c r="F3960" s="3">
        <v>42534</v>
      </c>
      <c r="G3960" t="s">
        <v>851</v>
      </c>
      <c r="H3960" s="2">
        <v>100000000000228</v>
      </c>
      <c r="I3960" t="s">
        <v>21</v>
      </c>
      <c r="J3960" t="s">
        <v>21</v>
      </c>
      <c r="K3960">
        <v>340500</v>
      </c>
      <c r="L3960">
        <v>340500</v>
      </c>
      <c r="M3960" t="s">
        <v>101</v>
      </c>
      <c r="N3960" t="s">
        <v>101</v>
      </c>
      <c r="O3960" s="1">
        <f t="shared" si="61"/>
        <v>42308.291666666664</v>
      </c>
    </row>
    <row r="3961" spans="1:15">
      <c r="A3961" s="2">
        <v>300000000003960</v>
      </c>
      <c r="B3961" s="2">
        <v>200000000003211</v>
      </c>
      <c r="C3961" t="s">
        <v>4140</v>
      </c>
      <c r="D3961" t="s">
        <v>35</v>
      </c>
      <c r="E3961" s="4">
        <v>42308</v>
      </c>
      <c r="F3961" s="3">
        <v>42831</v>
      </c>
      <c r="G3961" t="s">
        <v>110</v>
      </c>
      <c r="H3961" s="2">
        <v>100000000000107</v>
      </c>
      <c r="I3961" t="s">
        <v>810</v>
      </c>
      <c r="J3961" t="s">
        <v>490</v>
      </c>
      <c r="M3961" t="s">
        <v>22</v>
      </c>
      <c r="N3961" t="s">
        <v>23</v>
      </c>
      <c r="O3961" s="1">
        <f t="shared" si="61"/>
        <v>42308.291666666664</v>
      </c>
    </row>
    <row r="3962" spans="1:15">
      <c r="A3962" s="2">
        <v>300000000003961</v>
      </c>
      <c r="B3962" s="2">
        <v>200000000003212</v>
      </c>
      <c r="C3962" t="s">
        <v>4141</v>
      </c>
      <c r="D3962" t="s">
        <v>35</v>
      </c>
      <c r="E3962" s="4">
        <v>42308</v>
      </c>
      <c r="F3962" s="3">
        <v>42488</v>
      </c>
      <c r="G3962" t="s">
        <v>110</v>
      </c>
      <c r="H3962" s="2">
        <v>100000000000107</v>
      </c>
      <c r="I3962" t="s">
        <v>30</v>
      </c>
      <c r="J3962" t="s">
        <v>30</v>
      </c>
      <c r="K3962">
        <v>138000</v>
      </c>
      <c r="L3962">
        <v>138000</v>
      </c>
      <c r="M3962" t="s">
        <v>22</v>
      </c>
      <c r="N3962" t="s">
        <v>23</v>
      </c>
      <c r="O3962" s="1">
        <f t="shared" si="61"/>
        <v>42308.291666666664</v>
      </c>
    </row>
    <row r="3963" spans="1:15">
      <c r="A3963" s="2">
        <v>300000000003962</v>
      </c>
      <c r="B3963" s="2">
        <v>200000000002067</v>
      </c>
      <c r="C3963" t="s">
        <v>4142</v>
      </c>
      <c r="D3963" t="s">
        <v>19</v>
      </c>
      <c r="E3963" s="4">
        <v>42309.890277777777</v>
      </c>
      <c r="F3963" s="3">
        <v>42369</v>
      </c>
      <c r="G3963" t="s">
        <v>218</v>
      </c>
      <c r="H3963" s="2">
        <v>100000000000188</v>
      </c>
      <c r="I3963" t="s">
        <v>30</v>
      </c>
      <c r="J3963" t="s">
        <v>30</v>
      </c>
      <c r="K3963">
        <v>21900</v>
      </c>
      <c r="L3963">
        <v>21900</v>
      </c>
      <c r="M3963" t="s">
        <v>31</v>
      </c>
      <c r="N3963" t="s">
        <v>32</v>
      </c>
      <c r="O3963" s="1">
        <f t="shared" si="61"/>
        <v>42310.223611111112</v>
      </c>
    </row>
    <row r="3964" spans="1:15">
      <c r="A3964" s="2">
        <v>300000000003963</v>
      </c>
      <c r="B3964" s="2">
        <v>200000000001074</v>
      </c>
      <c r="C3964" t="s">
        <v>4143</v>
      </c>
      <c r="D3964" t="s">
        <v>35</v>
      </c>
      <c r="E3964" s="4">
        <v>42310</v>
      </c>
      <c r="F3964" s="3">
        <v>42733</v>
      </c>
      <c r="G3964" t="s">
        <v>1927</v>
      </c>
      <c r="H3964" s="2">
        <v>100000000000593</v>
      </c>
      <c r="I3964" t="s">
        <v>810</v>
      </c>
      <c r="J3964" t="s">
        <v>490</v>
      </c>
      <c r="K3964">
        <v>340500</v>
      </c>
      <c r="L3964">
        <v>340500</v>
      </c>
      <c r="M3964" t="s">
        <v>22</v>
      </c>
      <c r="N3964" t="s">
        <v>198</v>
      </c>
      <c r="O3964" s="1">
        <f t="shared" si="61"/>
        <v>42310.333333333336</v>
      </c>
    </row>
    <row r="3965" spans="1:15">
      <c r="A3965" s="2">
        <v>300000000003964</v>
      </c>
      <c r="B3965" s="2">
        <v>200000000003224</v>
      </c>
      <c r="C3965" t="s">
        <v>4144</v>
      </c>
      <c r="D3965" t="s">
        <v>35</v>
      </c>
      <c r="E3965" s="4">
        <v>42310</v>
      </c>
      <c r="F3965" s="3">
        <v>43098</v>
      </c>
      <c r="G3965" t="s">
        <v>790</v>
      </c>
      <c r="H3965" s="2">
        <v>100000000000114</v>
      </c>
      <c r="I3965" t="s">
        <v>408</v>
      </c>
      <c r="J3965" t="s">
        <v>409</v>
      </c>
      <c r="K3965">
        <v>813000</v>
      </c>
      <c r="L3965">
        <v>813000</v>
      </c>
      <c r="M3965" t="s">
        <v>39</v>
      </c>
      <c r="N3965" t="s">
        <v>40</v>
      </c>
      <c r="O3965" s="1">
        <f t="shared" si="61"/>
        <v>42310.333333333336</v>
      </c>
    </row>
    <row r="3966" spans="1:15">
      <c r="A3966" s="2">
        <v>300000000003965</v>
      </c>
      <c r="B3966" s="2">
        <v>200000000000801</v>
      </c>
      <c r="C3966" t="s">
        <v>4145</v>
      </c>
      <c r="D3966" t="s">
        <v>35</v>
      </c>
      <c r="E3966" s="4">
        <v>42310</v>
      </c>
      <c r="F3966" s="3">
        <v>42430</v>
      </c>
      <c r="G3966" t="s">
        <v>1297</v>
      </c>
      <c r="H3966" s="2">
        <v>100000000000591</v>
      </c>
      <c r="I3966" t="s">
        <v>21</v>
      </c>
      <c r="J3966" t="s">
        <v>21</v>
      </c>
      <c r="M3966" t="s">
        <v>39</v>
      </c>
      <c r="N3966" t="s">
        <v>65</v>
      </c>
      <c r="O3966" s="1">
        <f t="shared" si="61"/>
        <v>42310.333333333336</v>
      </c>
    </row>
    <row r="3967" spans="1:15">
      <c r="A3967" s="2">
        <v>300000000003966</v>
      </c>
      <c r="B3967" s="2">
        <v>200000000003225</v>
      </c>
      <c r="C3967" t="s">
        <v>4146</v>
      </c>
      <c r="D3967" t="s">
        <v>35</v>
      </c>
      <c r="E3967" s="4">
        <v>42310</v>
      </c>
      <c r="F3967" s="3">
        <v>42439</v>
      </c>
      <c r="G3967" t="s">
        <v>1297</v>
      </c>
      <c r="H3967" s="2">
        <v>100000000000591</v>
      </c>
      <c r="I3967" t="s">
        <v>21</v>
      </c>
      <c r="J3967" t="s">
        <v>21</v>
      </c>
      <c r="M3967" t="s">
        <v>39</v>
      </c>
      <c r="N3967" t="s">
        <v>65</v>
      </c>
      <c r="O3967" s="1">
        <f t="shared" si="61"/>
        <v>42310.333333333336</v>
      </c>
    </row>
    <row r="3968" spans="1:15">
      <c r="A3968" s="2">
        <v>300000000003967</v>
      </c>
      <c r="B3968" s="2">
        <v>200000000001910</v>
      </c>
      <c r="C3968" t="s">
        <v>4147</v>
      </c>
      <c r="D3968" t="s">
        <v>35</v>
      </c>
      <c r="E3968" s="4">
        <v>42310.060416666667</v>
      </c>
      <c r="F3968" s="3">
        <v>42394</v>
      </c>
      <c r="G3968" t="s">
        <v>1222</v>
      </c>
      <c r="H3968" s="2">
        <v>100000000000223</v>
      </c>
      <c r="I3968" t="s">
        <v>21</v>
      </c>
      <c r="J3968" t="s">
        <v>21</v>
      </c>
      <c r="K3968">
        <v>84000</v>
      </c>
      <c r="L3968">
        <v>84000</v>
      </c>
      <c r="M3968" t="s">
        <v>39</v>
      </c>
      <c r="N3968" t="s">
        <v>40</v>
      </c>
      <c r="O3968" s="1">
        <f t="shared" si="61"/>
        <v>42310.393750000003</v>
      </c>
    </row>
    <row r="3969" spans="1:15">
      <c r="A3969" s="2">
        <v>300000000003968</v>
      </c>
      <c r="B3969" s="2">
        <v>200000000003219</v>
      </c>
      <c r="C3969" t="s">
        <v>4148</v>
      </c>
      <c r="D3969" t="s">
        <v>35</v>
      </c>
      <c r="E3969" s="4">
        <v>42310</v>
      </c>
      <c r="F3969" s="3">
        <v>42820</v>
      </c>
      <c r="G3969" t="s">
        <v>1894</v>
      </c>
      <c r="H3969" s="2">
        <v>100000000000527</v>
      </c>
      <c r="I3969" t="s">
        <v>486</v>
      </c>
      <c r="J3969" t="s">
        <v>409</v>
      </c>
      <c r="K3969">
        <v>205500</v>
      </c>
      <c r="L3969">
        <v>205500</v>
      </c>
      <c r="M3969" t="s">
        <v>39</v>
      </c>
      <c r="N3969" t="s">
        <v>40</v>
      </c>
      <c r="O3969" s="1">
        <f t="shared" si="61"/>
        <v>42310.333333333336</v>
      </c>
    </row>
    <row r="3970" spans="1:15">
      <c r="A3970" s="2">
        <v>300000000003969</v>
      </c>
      <c r="B3970" s="2">
        <v>200000000003223</v>
      </c>
      <c r="C3970" t="s">
        <v>4149</v>
      </c>
      <c r="D3970" t="s">
        <v>35</v>
      </c>
      <c r="E3970" s="4">
        <v>42310</v>
      </c>
      <c r="F3970" s="3">
        <v>42672</v>
      </c>
      <c r="G3970" t="s">
        <v>1894</v>
      </c>
      <c r="H3970" s="2">
        <v>100000000000527</v>
      </c>
      <c r="I3970" t="s">
        <v>486</v>
      </c>
      <c r="J3970" t="s">
        <v>1910</v>
      </c>
      <c r="K3970">
        <v>124500</v>
      </c>
      <c r="L3970">
        <v>124500</v>
      </c>
      <c r="M3970" t="s">
        <v>39</v>
      </c>
      <c r="N3970" t="s">
        <v>40</v>
      </c>
      <c r="O3970" s="1">
        <f t="shared" si="61"/>
        <v>42310.333333333336</v>
      </c>
    </row>
    <row r="3971" spans="1:15">
      <c r="A3971" s="2">
        <v>300000000003970</v>
      </c>
      <c r="B3971" s="2">
        <v>200000000003222</v>
      </c>
      <c r="C3971" t="s">
        <v>4150</v>
      </c>
      <c r="D3971" t="s">
        <v>35</v>
      </c>
      <c r="E3971" s="4">
        <v>42310</v>
      </c>
      <c r="F3971" s="3">
        <v>42855</v>
      </c>
      <c r="G3971" t="s">
        <v>1894</v>
      </c>
      <c r="H3971" s="2">
        <v>100000000000527</v>
      </c>
      <c r="I3971" t="s">
        <v>486</v>
      </c>
      <c r="J3971" t="s">
        <v>487</v>
      </c>
      <c r="K3971">
        <v>97500</v>
      </c>
      <c r="L3971">
        <v>97500</v>
      </c>
      <c r="M3971" t="s">
        <v>39</v>
      </c>
      <c r="N3971" t="s">
        <v>40</v>
      </c>
      <c r="O3971" s="1">
        <f t="shared" ref="O3971:O4034" si="62">IF(E3971&lt;$S$2,E3971+$T$2,IF(E3971&lt;$S$3,E3971+$T$3,IF(E3971&lt;$S$4,E3971+$T$4,IF(E3971&lt;$S$5,E3971+$T$5,IF(E3971&lt;$S$6,E3971+$T$6,IF(E3971&lt;$S$7,E3971+$T$7,IF(E3971&lt;$S$8,E3971+$T$8,IF(E3971&lt;$S$9,E3971+$T$9,IF(E3971&lt;$S$10,E3971+$T$10,IF(E3971&lt;$S$11,E3971+$T$11,IF(E3971&lt;$S$12,E3971+$T$12,IF(E3971&lt;$S$13,E3971+$T$13,IF(E3971&lt;$S$14,E3971+$T$14,IF(E3971&lt;$S$15,E3971+$T$15,IF(E3971&lt;$S$16,E3971+$T$16,IF(E3971&lt;$S$17,E3971+$T$17,""))))))))))))))))</f>
        <v>42310.333333333336</v>
      </c>
    </row>
    <row r="3972" spans="1:15">
      <c r="A3972" s="2">
        <v>300000000003971</v>
      </c>
      <c r="B3972" s="2">
        <v>200000000001068</v>
      </c>
      <c r="C3972" t="s">
        <v>4151</v>
      </c>
      <c r="D3972" t="s">
        <v>35</v>
      </c>
      <c r="E3972" s="4">
        <v>42310</v>
      </c>
      <c r="F3972" s="3">
        <v>42408</v>
      </c>
      <c r="G3972" t="s">
        <v>1530</v>
      </c>
      <c r="H3972" s="2">
        <v>100000000000572</v>
      </c>
      <c r="I3972" t="s">
        <v>21</v>
      </c>
      <c r="J3972" t="s">
        <v>21</v>
      </c>
      <c r="M3972" t="s">
        <v>39</v>
      </c>
      <c r="N3972" t="s">
        <v>65</v>
      </c>
      <c r="O3972" s="1">
        <f t="shared" si="62"/>
        <v>42310.333333333336</v>
      </c>
    </row>
    <row r="3973" spans="1:15">
      <c r="A3973" s="2">
        <v>300000000003972</v>
      </c>
      <c r="B3973" s="2">
        <v>200000000003215</v>
      </c>
      <c r="C3973" t="s">
        <v>4152</v>
      </c>
      <c r="D3973" t="s">
        <v>35</v>
      </c>
      <c r="E3973" s="4">
        <v>42310</v>
      </c>
      <c r="F3973" s="3">
        <v>42562</v>
      </c>
      <c r="G3973" t="s">
        <v>1490</v>
      </c>
      <c r="H3973" s="2">
        <v>100000000000528</v>
      </c>
      <c r="I3973" t="s">
        <v>21</v>
      </c>
      <c r="J3973" t="s">
        <v>21</v>
      </c>
      <c r="M3973" t="s">
        <v>39</v>
      </c>
      <c r="N3973" t="s">
        <v>40</v>
      </c>
      <c r="O3973" s="1">
        <f t="shared" si="62"/>
        <v>42310.333333333336</v>
      </c>
    </row>
    <row r="3974" spans="1:15">
      <c r="A3974" s="2">
        <v>300000000003973</v>
      </c>
      <c r="B3974" s="2">
        <v>200000000001569</v>
      </c>
      <c r="C3974" t="s">
        <v>4153</v>
      </c>
      <c r="D3974" t="s">
        <v>35</v>
      </c>
      <c r="E3974" s="4">
        <v>42310</v>
      </c>
      <c r="F3974" s="3">
        <v>42401</v>
      </c>
      <c r="G3974" t="s">
        <v>197</v>
      </c>
      <c r="H3974" s="2">
        <v>100000000000119</v>
      </c>
      <c r="I3974" t="s">
        <v>21</v>
      </c>
      <c r="J3974" t="s">
        <v>21</v>
      </c>
      <c r="K3974">
        <v>192000</v>
      </c>
      <c r="M3974" t="s">
        <v>1287</v>
      </c>
      <c r="N3974" t="s">
        <v>1288</v>
      </c>
      <c r="O3974" s="1">
        <f t="shared" si="62"/>
        <v>42310.333333333336</v>
      </c>
    </row>
    <row r="3975" spans="1:15">
      <c r="A3975" s="2">
        <v>300000000003974</v>
      </c>
      <c r="B3975" s="2">
        <v>200000000001577</v>
      </c>
      <c r="C3975" t="s">
        <v>4154</v>
      </c>
      <c r="D3975" t="s">
        <v>19</v>
      </c>
      <c r="E3975" s="4">
        <v>42310.212500000001</v>
      </c>
      <c r="F3975" s="3">
        <v>42881</v>
      </c>
      <c r="G3975" t="s">
        <v>1191</v>
      </c>
      <c r="H3975" s="2">
        <v>100000000000216</v>
      </c>
      <c r="I3975" t="s">
        <v>486</v>
      </c>
      <c r="J3975" t="s">
        <v>409</v>
      </c>
      <c r="K3975">
        <v>543000</v>
      </c>
      <c r="L3975">
        <v>678000</v>
      </c>
      <c r="M3975" t="s">
        <v>39</v>
      </c>
      <c r="N3975" t="s">
        <v>65</v>
      </c>
      <c r="O3975" s="1">
        <f t="shared" si="62"/>
        <v>42310.545833333337</v>
      </c>
    </row>
    <row r="3976" spans="1:15">
      <c r="A3976" s="2">
        <v>300000000003975</v>
      </c>
      <c r="B3976" s="2">
        <v>200000000003214</v>
      </c>
      <c r="C3976" t="s">
        <v>4155</v>
      </c>
      <c r="D3976" t="s">
        <v>35</v>
      </c>
      <c r="E3976" s="4">
        <v>42310</v>
      </c>
      <c r="F3976" s="3">
        <v>42532</v>
      </c>
      <c r="G3976" t="s">
        <v>1191</v>
      </c>
      <c r="H3976" s="2">
        <v>100000000000216</v>
      </c>
      <c r="I3976" t="s">
        <v>21</v>
      </c>
      <c r="J3976" t="s">
        <v>21</v>
      </c>
      <c r="K3976">
        <v>165000</v>
      </c>
      <c r="L3976">
        <v>138000</v>
      </c>
      <c r="M3976" t="s">
        <v>39</v>
      </c>
      <c r="N3976" t="s">
        <v>65</v>
      </c>
      <c r="O3976" s="1">
        <f t="shared" si="62"/>
        <v>42310.333333333336</v>
      </c>
    </row>
    <row r="3977" spans="1:15">
      <c r="A3977" s="2">
        <v>300000000003976</v>
      </c>
      <c r="B3977" s="2">
        <v>200000000002150</v>
      </c>
      <c r="C3977" t="s">
        <v>4156</v>
      </c>
      <c r="D3977" t="s">
        <v>35</v>
      </c>
      <c r="E3977" s="4">
        <v>42310.558333333334</v>
      </c>
      <c r="F3977" s="3">
        <v>42856</v>
      </c>
      <c r="G3977" t="s">
        <v>1719</v>
      </c>
      <c r="H3977" s="2">
        <v>100000000000330</v>
      </c>
      <c r="I3977" t="s">
        <v>21</v>
      </c>
      <c r="J3977" t="s">
        <v>21</v>
      </c>
      <c r="M3977" t="s">
        <v>31</v>
      </c>
      <c r="N3977" t="s">
        <v>32</v>
      </c>
      <c r="O3977" s="1">
        <f t="shared" si="62"/>
        <v>42310.89166666667</v>
      </c>
    </row>
    <row r="3978" spans="1:15">
      <c r="A3978" s="2">
        <v>300000000003977</v>
      </c>
      <c r="B3978" s="2">
        <v>200000000003221</v>
      </c>
      <c r="C3978" t="s">
        <v>4157</v>
      </c>
      <c r="D3978" t="s">
        <v>35</v>
      </c>
      <c r="E3978" s="4">
        <v>42310</v>
      </c>
      <c r="F3978" s="3">
        <v>42551</v>
      </c>
      <c r="G3978" t="s">
        <v>1719</v>
      </c>
      <c r="H3978" s="2">
        <v>100000000000330</v>
      </c>
      <c r="I3978" t="s">
        <v>30</v>
      </c>
      <c r="J3978" t="s">
        <v>30</v>
      </c>
      <c r="K3978">
        <v>648180</v>
      </c>
      <c r="L3978">
        <v>218060</v>
      </c>
      <c r="M3978" t="s">
        <v>31</v>
      </c>
      <c r="N3978" t="s">
        <v>32</v>
      </c>
      <c r="O3978" s="1">
        <f t="shared" si="62"/>
        <v>42310.333333333336</v>
      </c>
    </row>
    <row r="3979" spans="1:15">
      <c r="A3979" s="2">
        <v>300000000003978</v>
      </c>
      <c r="B3979" s="2">
        <v>200000000001775</v>
      </c>
      <c r="C3979" t="s">
        <v>4158</v>
      </c>
      <c r="D3979" t="s">
        <v>35</v>
      </c>
      <c r="E3979" s="4">
        <v>42311</v>
      </c>
      <c r="F3979" s="3">
        <v>42790</v>
      </c>
      <c r="G3979" t="s">
        <v>1747</v>
      </c>
      <c r="H3979" s="2">
        <v>100000000000654</v>
      </c>
      <c r="I3979" t="s">
        <v>810</v>
      </c>
      <c r="J3979" t="s">
        <v>490</v>
      </c>
      <c r="M3979" t="s">
        <v>22</v>
      </c>
      <c r="N3979" t="s">
        <v>23</v>
      </c>
      <c r="O3979" s="1">
        <f t="shared" si="62"/>
        <v>42311.333333333336</v>
      </c>
    </row>
    <row r="3980" spans="1:15">
      <c r="A3980" s="2">
        <v>300000000003979</v>
      </c>
      <c r="B3980" s="2">
        <v>200000000000176</v>
      </c>
      <c r="C3980" t="s">
        <v>4159</v>
      </c>
      <c r="D3980" t="s">
        <v>35</v>
      </c>
      <c r="E3980" s="4">
        <v>42311</v>
      </c>
      <c r="F3980" s="3">
        <v>42402</v>
      </c>
      <c r="G3980" t="s">
        <v>800</v>
      </c>
      <c r="H3980" s="2">
        <v>100000000000259</v>
      </c>
      <c r="I3980" t="s">
        <v>21</v>
      </c>
      <c r="J3980" t="s">
        <v>21</v>
      </c>
      <c r="M3980" t="s">
        <v>31</v>
      </c>
      <c r="N3980" t="s">
        <v>48</v>
      </c>
      <c r="O3980" s="1">
        <f t="shared" si="62"/>
        <v>42311.333333333336</v>
      </c>
    </row>
    <row r="3981" spans="1:15">
      <c r="A3981" s="2">
        <v>300000000003980</v>
      </c>
      <c r="B3981" s="2">
        <v>200000000000330</v>
      </c>
      <c r="C3981" t="s">
        <v>4160</v>
      </c>
      <c r="D3981" t="s">
        <v>35</v>
      </c>
      <c r="E3981" s="4">
        <v>42311</v>
      </c>
      <c r="F3981" s="3">
        <v>42356</v>
      </c>
      <c r="G3981" t="s">
        <v>1368</v>
      </c>
      <c r="H3981" s="2">
        <v>100000000000313</v>
      </c>
      <c r="I3981" t="s">
        <v>21</v>
      </c>
      <c r="J3981" t="s">
        <v>21</v>
      </c>
      <c r="M3981" t="s">
        <v>31</v>
      </c>
      <c r="N3981" t="s">
        <v>48</v>
      </c>
      <c r="O3981" s="1">
        <f t="shared" si="62"/>
        <v>42311.333333333336</v>
      </c>
    </row>
    <row r="3982" spans="1:15">
      <c r="A3982" s="2">
        <v>300000000003981</v>
      </c>
      <c r="B3982" s="2">
        <v>200000000003226</v>
      </c>
      <c r="C3982" t="s">
        <v>4161</v>
      </c>
      <c r="D3982" t="s">
        <v>35</v>
      </c>
      <c r="E3982" s="4">
        <v>42311</v>
      </c>
      <c r="F3982" s="3">
        <v>42724</v>
      </c>
      <c r="G3982" t="s">
        <v>1894</v>
      </c>
      <c r="H3982" s="2">
        <v>100000000000527</v>
      </c>
      <c r="I3982" t="s">
        <v>486</v>
      </c>
      <c r="J3982" t="s">
        <v>487</v>
      </c>
      <c r="K3982">
        <v>140020</v>
      </c>
      <c r="L3982">
        <v>140020</v>
      </c>
      <c r="M3982" t="s">
        <v>39</v>
      </c>
      <c r="N3982" t="s">
        <v>40</v>
      </c>
      <c r="O3982" s="1">
        <f t="shared" si="62"/>
        <v>42311.333333333336</v>
      </c>
    </row>
    <row r="3983" spans="1:15">
      <c r="A3983" s="2">
        <v>300000000003982</v>
      </c>
      <c r="B3983" s="2">
        <v>200000000003238</v>
      </c>
      <c r="C3983" t="s">
        <v>4162</v>
      </c>
      <c r="D3983" t="s">
        <v>35</v>
      </c>
      <c r="E3983" s="4">
        <v>42311</v>
      </c>
      <c r="F3983" s="3">
        <v>43049</v>
      </c>
      <c r="G3983" t="s">
        <v>1107</v>
      </c>
      <c r="H3983" s="2">
        <v>100000000000368</v>
      </c>
      <c r="I3983" t="s">
        <v>810</v>
      </c>
      <c r="J3983" t="s">
        <v>490</v>
      </c>
      <c r="K3983">
        <v>205500</v>
      </c>
      <c r="L3983">
        <v>205500</v>
      </c>
      <c r="M3983" t="s">
        <v>31</v>
      </c>
      <c r="N3983" t="s">
        <v>48</v>
      </c>
      <c r="O3983" s="1">
        <f t="shared" si="62"/>
        <v>42311.333333333336</v>
      </c>
    </row>
    <row r="3984" spans="1:15">
      <c r="A3984" s="2">
        <v>300000000003983</v>
      </c>
      <c r="B3984" s="2">
        <v>200000000000987</v>
      </c>
      <c r="C3984" t="s">
        <v>4163</v>
      </c>
      <c r="D3984" t="s">
        <v>35</v>
      </c>
      <c r="E3984" s="4">
        <v>42311</v>
      </c>
      <c r="F3984" s="3">
        <v>42488</v>
      </c>
      <c r="G3984" t="s">
        <v>2224</v>
      </c>
      <c r="H3984" s="2">
        <v>100000000000574</v>
      </c>
      <c r="I3984" t="s">
        <v>21</v>
      </c>
      <c r="J3984" t="s">
        <v>21</v>
      </c>
      <c r="K3984">
        <v>138000</v>
      </c>
      <c r="L3984">
        <v>138000</v>
      </c>
      <c r="M3984" t="s">
        <v>31</v>
      </c>
      <c r="N3984" t="s">
        <v>48</v>
      </c>
      <c r="O3984" s="1">
        <f t="shared" si="62"/>
        <v>42311.333333333336</v>
      </c>
    </row>
    <row r="3985" spans="1:15">
      <c r="A3985" s="2">
        <v>300000000003984</v>
      </c>
      <c r="B3985" s="2">
        <v>200000000000914</v>
      </c>
      <c r="C3985" t="s">
        <v>4164</v>
      </c>
      <c r="D3985" t="s">
        <v>35</v>
      </c>
      <c r="E3985" s="4">
        <v>42312</v>
      </c>
      <c r="F3985" s="3">
        <v>42313</v>
      </c>
      <c r="G3985" t="s">
        <v>676</v>
      </c>
      <c r="H3985" s="2">
        <v>100000000000178</v>
      </c>
      <c r="I3985" t="s">
        <v>21</v>
      </c>
      <c r="J3985" t="s">
        <v>21</v>
      </c>
      <c r="K3985">
        <v>124500</v>
      </c>
      <c r="L3985">
        <v>124500</v>
      </c>
      <c r="M3985" t="s">
        <v>101</v>
      </c>
      <c r="N3985" t="s">
        <v>101</v>
      </c>
      <c r="O3985" s="1">
        <f t="shared" si="62"/>
        <v>42312.333333333336</v>
      </c>
    </row>
    <row r="3986" spans="1:15">
      <c r="A3986" s="2">
        <v>300000000003985</v>
      </c>
      <c r="B3986" s="2">
        <v>200000000001098</v>
      </c>
      <c r="C3986" t="s">
        <v>4165</v>
      </c>
      <c r="D3986" t="s">
        <v>35</v>
      </c>
      <c r="E3986" s="4">
        <v>42312</v>
      </c>
      <c r="F3986" s="3">
        <v>42318</v>
      </c>
      <c r="G3986" t="s">
        <v>676</v>
      </c>
      <c r="H3986" s="2">
        <v>100000000000178</v>
      </c>
      <c r="I3986" t="s">
        <v>21</v>
      </c>
      <c r="J3986" t="s">
        <v>21</v>
      </c>
      <c r="K3986">
        <v>124500</v>
      </c>
      <c r="L3986">
        <v>124500</v>
      </c>
      <c r="M3986" t="s">
        <v>101</v>
      </c>
      <c r="N3986" t="s">
        <v>101</v>
      </c>
      <c r="O3986" s="1">
        <f t="shared" si="62"/>
        <v>42312.333333333336</v>
      </c>
    </row>
    <row r="3987" spans="1:15">
      <c r="A3987" s="2">
        <v>300000000003986</v>
      </c>
      <c r="B3987" s="2">
        <v>200000000003236</v>
      </c>
      <c r="C3987" t="s">
        <v>4166</v>
      </c>
      <c r="D3987" t="s">
        <v>35</v>
      </c>
      <c r="E3987" s="4">
        <v>42312</v>
      </c>
      <c r="F3987" s="3">
        <v>42431</v>
      </c>
      <c r="G3987" t="s">
        <v>1297</v>
      </c>
      <c r="H3987" s="2">
        <v>100000000000591</v>
      </c>
      <c r="I3987" t="s">
        <v>21</v>
      </c>
      <c r="J3987" t="s">
        <v>21</v>
      </c>
      <c r="K3987">
        <v>138000</v>
      </c>
      <c r="L3987">
        <v>138000</v>
      </c>
      <c r="M3987" t="s">
        <v>39</v>
      </c>
      <c r="N3987" t="s">
        <v>65</v>
      </c>
      <c r="O3987" s="1">
        <f t="shared" si="62"/>
        <v>42312.333333333336</v>
      </c>
    </row>
    <row r="3988" spans="1:15">
      <c r="A3988" s="2">
        <v>300000000003987</v>
      </c>
      <c r="B3988" s="2">
        <v>200000000002423</v>
      </c>
      <c r="C3988" t="s">
        <v>4167</v>
      </c>
      <c r="D3988" t="s">
        <v>35</v>
      </c>
      <c r="E3988" s="4">
        <v>42312</v>
      </c>
      <c r="F3988" s="3">
        <v>42332</v>
      </c>
      <c r="G3988" t="s">
        <v>719</v>
      </c>
      <c r="H3988" s="2">
        <v>100000000000161</v>
      </c>
      <c r="I3988" t="s">
        <v>21</v>
      </c>
      <c r="J3988" t="s">
        <v>21</v>
      </c>
      <c r="M3988" t="s">
        <v>101</v>
      </c>
      <c r="N3988" t="s">
        <v>101</v>
      </c>
      <c r="O3988" s="1">
        <f t="shared" si="62"/>
        <v>42312.333333333336</v>
      </c>
    </row>
    <row r="3989" spans="1:15">
      <c r="A3989" s="2">
        <v>300000000003988</v>
      </c>
      <c r="B3989" s="2">
        <v>200000000000865</v>
      </c>
      <c r="C3989" t="s">
        <v>4168</v>
      </c>
      <c r="D3989" t="s">
        <v>35</v>
      </c>
      <c r="E3989" s="4">
        <v>42312</v>
      </c>
      <c r="F3989" s="3">
        <v>42846</v>
      </c>
      <c r="G3989" t="s">
        <v>1706</v>
      </c>
      <c r="H3989" s="2">
        <v>100000000000631</v>
      </c>
      <c r="I3989" t="s">
        <v>810</v>
      </c>
      <c r="J3989" t="s">
        <v>490</v>
      </c>
      <c r="K3989">
        <v>138000</v>
      </c>
      <c r="L3989">
        <v>138000</v>
      </c>
      <c r="M3989" t="s">
        <v>31</v>
      </c>
      <c r="N3989" t="s">
        <v>48</v>
      </c>
      <c r="O3989" s="1">
        <f t="shared" si="62"/>
        <v>42312.333333333336</v>
      </c>
    </row>
    <row r="3990" spans="1:15">
      <c r="A3990" s="2">
        <v>300000000003989</v>
      </c>
      <c r="B3990" s="2">
        <v>200000000002316</v>
      </c>
      <c r="C3990" t="s">
        <v>4169</v>
      </c>
      <c r="D3990" t="s">
        <v>35</v>
      </c>
      <c r="E3990" s="4">
        <v>42312</v>
      </c>
      <c r="F3990" s="3">
        <v>43018</v>
      </c>
      <c r="G3990" t="s">
        <v>218</v>
      </c>
      <c r="H3990" s="2">
        <v>100000000000188</v>
      </c>
      <c r="I3990" t="s">
        <v>810</v>
      </c>
      <c r="J3990" t="s">
        <v>490</v>
      </c>
      <c r="K3990">
        <v>678000</v>
      </c>
      <c r="L3990">
        <v>543000</v>
      </c>
      <c r="M3990" t="s">
        <v>31</v>
      </c>
      <c r="N3990" t="s">
        <v>32</v>
      </c>
      <c r="O3990" s="1">
        <f t="shared" si="62"/>
        <v>42312.333333333336</v>
      </c>
    </row>
    <row r="3991" spans="1:15">
      <c r="A3991" s="2">
        <v>300000000003990</v>
      </c>
      <c r="B3991" s="2">
        <v>200000000001249</v>
      </c>
      <c r="C3991" t="s">
        <v>4170</v>
      </c>
      <c r="D3991" t="s">
        <v>35</v>
      </c>
      <c r="E3991" s="4">
        <v>42312</v>
      </c>
      <c r="F3991" s="3">
        <v>42331</v>
      </c>
      <c r="G3991" t="s">
        <v>851</v>
      </c>
      <c r="H3991" s="2">
        <v>100000000000228</v>
      </c>
      <c r="I3991" t="s">
        <v>21</v>
      </c>
      <c r="J3991" t="s">
        <v>21</v>
      </c>
      <c r="M3991" t="s">
        <v>101</v>
      </c>
      <c r="N3991" t="s">
        <v>101</v>
      </c>
      <c r="O3991" s="1">
        <f t="shared" si="62"/>
        <v>42312.333333333336</v>
      </c>
    </row>
    <row r="3992" spans="1:15">
      <c r="A3992" s="2">
        <v>300000000003991</v>
      </c>
      <c r="B3992" s="2">
        <v>200000000001249</v>
      </c>
      <c r="C3992" t="s">
        <v>4171</v>
      </c>
      <c r="D3992" t="s">
        <v>35</v>
      </c>
      <c r="E3992" s="4">
        <v>42312</v>
      </c>
      <c r="F3992" s="3">
        <v>42794</v>
      </c>
      <c r="G3992" t="s">
        <v>851</v>
      </c>
      <c r="H3992" s="2">
        <v>100000000000228</v>
      </c>
      <c r="I3992" t="s">
        <v>810</v>
      </c>
      <c r="J3992" t="s">
        <v>490</v>
      </c>
      <c r="M3992" t="s">
        <v>101</v>
      </c>
      <c r="N3992" t="s">
        <v>101</v>
      </c>
      <c r="O3992" s="1">
        <f t="shared" si="62"/>
        <v>42312.333333333336</v>
      </c>
    </row>
    <row r="3993" spans="1:15">
      <c r="A3993" s="2">
        <v>300000000003992</v>
      </c>
      <c r="B3993" s="2">
        <v>200000000000555</v>
      </c>
      <c r="C3993" t="s">
        <v>4172</v>
      </c>
      <c r="D3993" t="s">
        <v>35</v>
      </c>
      <c r="E3993" s="4">
        <v>42312</v>
      </c>
      <c r="F3993" s="3">
        <v>42921</v>
      </c>
      <c r="G3993" t="s">
        <v>1107</v>
      </c>
      <c r="H3993" s="2">
        <v>100000000000368</v>
      </c>
      <c r="I3993" t="s">
        <v>810</v>
      </c>
      <c r="J3993" t="s">
        <v>490</v>
      </c>
      <c r="K3993">
        <v>205500</v>
      </c>
      <c r="L3993">
        <v>205500</v>
      </c>
      <c r="M3993" t="s">
        <v>31</v>
      </c>
      <c r="N3993" t="s">
        <v>48</v>
      </c>
      <c r="O3993" s="1">
        <f t="shared" si="62"/>
        <v>42312.333333333336</v>
      </c>
    </row>
    <row r="3994" spans="1:15">
      <c r="A3994" s="2">
        <v>300000000003993</v>
      </c>
      <c r="B3994" s="2">
        <v>200000000001613</v>
      </c>
      <c r="C3994" t="s">
        <v>4173</v>
      </c>
      <c r="D3994" t="s">
        <v>35</v>
      </c>
      <c r="E3994" s="4">
        <v>42312</v>
      </c>
      <c r="F3994" s="3">
        <v>42331</v>
      </c>
      <c r="G3994" t="s">
        <v>1743</v>
      </c>
      <c r="H3994" s="2">
        <v>100000000000169</v>
      </c>
      <c r="I3994" t="s">
        <v>21</v>
      </c>
      <c r="J3994" t="s">
        <v>21</v>
      </c>
      <c r="M3994" t="s">
        <v>101</v>
      </c>
      <c r="N3994" t="s">
        <v>101</v>
      </c>
      <c r="O3994" s="1">
        <f t="shared" si="62"/>
        <v>42312.333333333336</v>
      </c>
    </row>
    <row r="3995" spans="1:15">
      <c r="A3995" s="2">
        <v>300000000003994</v>
      </c>
      <c r="B3995" s="2">
        <v>200000000003229</v>
      </c>
      <c r="C3995" t="s">
        <v>4174</v>
      </c>
      <c r="D3995" t="s">
        <v>35</v>
      </c>
      <c r="E3995" s="4">
        <v>42312</v>
      </c>
      <c r="F3995" s="3">
        <v>42837</v>
      </c>
      <c r="G3995" t="s">
        <v>197</v>
      </c>
      <c r="H3995" s="2">
        <v>100000000000119</v>
      </c>
      <c r="I3995" t="s">
        <v>408</v>
      </c>
      <c r="J3995" t="s">
        <v>409</v>
      </c>
      <c r="K3995">
        <v>138000</v>
      </c>
      <c r="L3995">
        <v>138000</v>
      </c>
      <c r="M3995" t="s">
        <v>1287</v>
      </c>
      <c r="N3995" t="s">
        <v>1288</v>
      </c>
      <c r="O3995" s="1">
        <f t="shared" si="62"/>
        <v>42312.333333333336</v>
      </c>
    </row>
    <row r="3996" spans="1:15">
      <c r="A3996" s="2">
        <v>300000000003995</v>
      </c>
      <c r="B3996" s="2">
        <v>200000000003231</v>
      </c>
      <c r="C3996" t="s">
        <v>4175</v>
      </c>
      <c r="D3996" t="s">
        <v>35</v>
      </c>
      <c r="E3996" s="4">
        <v>42312</v>
      </c>
      <c r="F3996" s="3">
        <v>42401</v>
      </c>
      <c r="G3996" t="s">
        <v>197</v>
      </c>
      <c r="H3996" s="2">
        <v>100000000000119</v>
      </c>
      <c r="I3996" t="s">
        <v>21</v>
      </c>
      <c r="J3996" t="s">
        <v>21</v>
      </c>
      <c r="K3996">
        <v>138000</v>
      </c>
      <c r="L3996">
        <v>138000</v>
      </c>
      <c r="M3996" t="s">
        <v>1287</v>
      </c>
      <c r="N3996" t="s">
        <v>1288</v>
      </c>
      <c r="O3996" s="1">
        <f t="shared" si="62"/>
        <v>42312.333333333336</v>
      </c>
    </row>
    <row r="3997" spans="1:15">
      <c r="A3997" s="2">
        <v>300000000003996</v>
      </c>
      <c r="B3997" s="2">
        <v>200000000003227</v>
      </c>
      <c r="C3997" t="s">
        <v>4176</v>
      </c>
      <c r="D3997" t="s">
        <v>35</v>
      </c>
      <c r="E3997" s="4">
        <v>42312</v>
      </c>
      <c r="F3997" s="3">
        <v>42498</v>
      </c>
      <c r="G3997" t="s">
        <v>197</v>
      </c>
      <c r="H3997" s="2">
        <v>100000000000119</v>
      </c>
      <c r="I3997" t="s">
        <v>21</v>
      </c>
      <c r="J3997" t="s">
        <v>21</v>
      </c>
      <c r="K3997">
        <v>273000</v>
      </c>
      <c r="L3997">
        <v>273000</v>
      </c>
      <c r="M3997" t="s">
        <v>1287</v>
      </c>
      <c r="N3997" t="s">
        <v>1288</v>
      </c>
      <c r="O3997" s="1">
        <f t="shared" si="62"/>
        <v>42312.333333333336</v>
      </c>
    </row>
    <row r="3998" spans="1:15">
      <c r="A3998" s="2">
        <v>300000000003997</v>
      </c>
      <c r="B3998" s="2">
        <v>200000000003230</v>
      </c>
      <c r="C3998" t="s">
        <v>4177</v>
      </c>
      <c r="D3998" t="s">
        <v>35</v>
      </c>
      <c r="E3998" s="4">
        <v>42312</v>
      </c>
      <c r="F3998" s="3">
        <v>42498</v>
      </c>
      <c r="G3998" t="s">
        <v>197</v>
      </c>
      <c r="H3998" s="2">
        <v>100000000000119</v>
      </c>
      <c r="I3998" t="s">
        <v>21</v>
      </c>
      <c r="J3998" t="s">
        <v>21</v>
      </c>
      <c r="K3998">
        <v>138000</v>
      </c>
      <c r="L3998">
        <v>138000</v>
      </c>
      <c r="M3998" t="s">
        <v>1287</v>
      </c>
      <c r="N3998" t="s">
        <v>1288</v>
      </c>
      <c r="O3998" s="1">
        <f t="shared" si="62"/>
        <v>42312.333333333336</v>
      </c>
    </row>
    <row r="3999" spans="1:15">
      <c r="A3999" s="2">
        <v>300000000003998</v>
      </c>
      <c r="B3999" s="2">
        <v>200000000003233</v>
      </c>
      <c r="C3999" t="s">
        <v>4178</v>
      </c>
      <c r="D3999" t="s">
        <v>35</v>
      </c>
      <c r="E3999" s="4">
        <v>42312</v>
      </c>
      <c r="F3999" s="3">
        <v>42782</v>
      </c>
      <c r="G3999" t="s">
        <v>197</v>
      </c>
      <c r="H3999" s="2">
        <v>100000000000119</v>
      </c>
      <c r="I3999" t="s">
        <v>408</v>
      </c>
      <c r="J3999" t="s">
        <v>409</v>
      </c>
      <c r="K3999">
        <v>273000</v>
      </c>
      <c r="L3999">
        <v>273000</v>
      </c>
      <c r="M3999" t="s">
        <v>1287</v>
      </c>
      <c r="N3999" t="s">
        <v>1288</v>
      </c>
      <c r="O3999" s="1">
        <f t="shared" si="62"/>
        <v>42312.333333333336</v>
      </c>
    </row>
    <row r="4000" spans="1:15">
      <c r="A4000" s="2">
        <v>300000000003999</v>
      </c>
      <c r="B4000" s="2">
        <v>200000000003234</v>
      </c>
      <c r="C4000" t="s">
        <v>4179</v>
      </c>
      <c r="D4000" t="s">
        <v>35</v>
      </c>
      <c r="E4000" s="4">
        <v>42312</v>
      </c>
      <c r="F4000" s="3">
        <v>42990</v>
      </c>
      <c r="G4000" t="s">
        <v>197</v>
      </c>
      <c r="H4000" s="2">
        <v>100000000000119</v>
      </c>
      <c r="I4000" t="s">
        <v>408</v>
      </c>
      <c r="J4000" t="s">
        <v>409</v>
      </c>
      <c r="K4000">
        <v>340500</v>
      </c>
      <c r="L4000">
        <v>340500</v>
      </c>
      <c r="M4000" t="s">
        <v>1287</v>
      </c>
      <c r="N4000" t="s">
        <v>1288</v>
      </c>
      <c r="O4000" s="1">
        <f t="shared" si="62"/>
        <v>42312.333333333336</v>
      </c>
    </row>
    <row r="4001" spans="1:15">
      <c r="A4001" s="2">
        <v>300000000004000</v>
      </c>
      <c r="B4001" s="2">
        <v>200000000003235</v>
      </c>
      <c r="C4001" t="s">
        <v>4180</v>
      </c>
      <c r="D4001" t="s">
        <v>35</v>
      </c>
      <c r="E4001" s="4">
        <v>42312</v>
      </c>
      <c r="F4001" s="3">
        <v>42498</v>
      </c>
      <c r="G4001" t="s">
        <v>197</v>
      </c>
      <c r="H4001" s="2">
        <v>100000000000119</v>
      </c>
      <c r="I4001" t="s">
        <v>21</v>
      </c>
      <c r="J4001" t="s">
        <v>21</v>
      </c>
      <c r="K4001">
        <v>205500</v>
      </c>
      <c r="L4001">
        <v>205500</v>
      </c>
      <c r="M4001" t="s">
        <v>1287</v>
      </c>
      <c r="N4001" t="s">
        <v>1288</v>
      </c>
      <c r="O4001" s="1">
        <f t="shared" si="62"/>
        <v>42312.333333333336</v>
      </c>
    </row>
    <row r="4002" spans="1:15">
      <c r="A4002" s="2">
        <v>300000000004001</v>
      </c>
      <c r="B4002" s="2">
        <v>200000000003237</v>
      </c>
      <c r="C4002" t="s">
        <v>4181</v>
      </c>
      <c r="D4002" t="s">
        <v>35</v>
      </c>
      <c r="E4002" s="4">
        <v>42312</v>
      </c>
      <c r="F4002" s="3">
        <v>42627</v>
      </c>
      <c r="G4002" t="s">
        <v>197</v>
      </c>
      <c r="H4002" s="2">
        <v>100000000000119</v>
      </c>
      <c r="I4002" t="s">
        <v>21</v>
      </c>
      <c r="J4002" t="s">
        <v>21</v>
      </c>
      <c r="K4002">
        <v>205500</v>
      </c>
      <c r="L4002">
        <v>205500</v>
      </c>
      <c r="M4002" t="s">
        <v>1287</v>
      </c>
      <c r="N4002" t="s">
        <v>1288</v>
      </c>
      <c r="O4002" s="1">
        <f t="shared" si="62"/>
        <v>42312.333333333336</v>
      </c>
    </row>
    <row r="4003" spans="1:15">
      <c r="A4003" s="2">
        <v>300000000004002</v>
      </c>
      <c r="B4003" s="2">
        <v>200000000003232</v>
      </c>
      <c r="C4003" t="s">
        <v>4182</v>
      </c>
      <c r="D4003" t="s">
        <v>35</v>
      </c>
      <c r="E4003" s="4">
        <v>42312</v>
      </c>
      <c r="F4003" s="3">
        <v>42537</v>
      </c>
      <c r="G4003" t="s">
        <v>197</v>
      </c>
      <c r="H4003" s="2">
        <v>100000000000119</v>
      </c>
      <c r="I4003" t="s">
        <v>21</v>
      </c>
      <c r="J4003" t="s">
        <v>21</v>
      </c>
      <c r="K4003">
        <v>273000</v>
      </c>
      <c r="L4003">
        <v>273000</v>
      </c>
      <c r="M4003" t="s">
        <v>1287</v>
      </c>
      <c r="N4003" t="s">
        <v>1288</v>
      </c>
      <c r="O4003" s="1">
        <f t="shared" si="62"/>
        <v>42312.333333333336</v>
      </c>
    </row>
    <row r="4004" spans="1:15">
      <c r="A4004" s="2">
        <v>300000000004003</v>
      </c>
      <c r="B4004" s="2">
        <v>200000000003228</v>
      </c>
      <c r="C4004" t="s">
        <v>4183</v>
      </c>
      <c r="D4004" t="s">
        <v>35</v>
      </c>
      <c r="E4004" s="4">
        <v>42312</v>
      </c>
      <c r="F4004" s="3">
        <v>42432</v>
      </c>
      <c r="G4004" t="s">
        <v>197</v>
      </c>
      <c r="H4004" s="2">
        <v>100000000000119</v>
      </c>
      <c r="I4004" t="s">
        <v>21</v>
      </c>
      <c r="J4004" t="s">
        <v>21</v>
      </c>
      <c r="K4004">
        <v>192000</v>
      </c>
      <c r="L4004">
        <v>192000</v>
      </c>
      <c r="M4004" t="s">
        <v>1287</v>
      </c>
      <c r="N4004" t="s">
        <v>1288</v>
      </c>
      <c r="O4004" s="1">
        <f t="shared" si="62"/>
        <v>42312.333333333336</v>
      </c>
    </row>
    <row r="4005" spans="1:15">
      <c r="A4005" s="2">
        <v>300000000004004</v>
      </c>
      <c r="B4005" s="2">
        <v>200000000002642</v>
      </c>
      <c r="C4005" t="s">
        <v>4184</v>
      </c>
      <c r="D4005" t="s">
        <v>35</v>
      </c>
      <c r="E4005" s="4">
        <v>42312</v>
      </c>
      <c r="F4005" s="3">
        <v>42762</v>
      </c>
      <c r="G4005" t="s">
        <v>1191</v>
      </c>
      <c r="H4005" s="2">
        <v>100000000000216</v>
      </c>
      <c r="I4005" t="s">
        <v>408</v>
      </c>
      <c r="J4005" t="s">
        <v>409</v>
      </c>
      <c r="K4005">
        <v>138000</v>
      </c>
      <c r="L4005">
        <v>138000</v>
      </c>
      <c r="M4005" t="s">
        <v>39</v>
      </c>
      <c r="N4005" t="s">
        <v>65</v>
      </c>
      <c r="O4005" s="1">
        <f t="shared" si="62"/>
        <v>42312.333333333336</v>
      </c>
    </row>
    <row r="4006" spans="1:15">
      <c r="A4006" s="2">
        <v>300000000004005</v>
      </c>
      <c r="B4006" s="2">
        <v>200000000002759</v>
      </c>
      <c r="C4006" t="s">
        <v>4185</v>
      </c>
      <c r="D4006" t="s">
        <v>35</v>
      </c>
      <c r="E4006" s="4">
        <v>42313.629861111112</v>
      </c>
      <c r="F4006" s="3">
        <v>43000</v>
      </c>
      <c r="G4006" t="s">
        <v>1927</v>
      </c>
      <c r="H4006" s="2">
        <v>100000000000593</v>
      </c>
      <c r="I4006" t="s">
        <v>408</v>
      </c>
      <c r="J4006" t="s">
        <v>409</v>
      </c>
      <c r="K4006">
        <v>340500</v>
      </c>
      <c r="L4006">
        <v>340500</v>
      </c>
      <c r="M4006" t="s">
        <v>22</v>
      </c>
      <c r="N4006" t="s">
        <v>198</v>
      </c>
      <c r="O4006" s="1">
        <f t="shared" si="62"/>
        <v>42313.963194444448</v>
      </c>
    </row>
    <row r="4007" spans="1:15">
      <c r="A4007" s="2">
        <v>300000000004006</v>
      </c>
      <c r="B4007" s="2">
        <v>200000000002722</v>
      </c>
      <c r="C4007" t="s">
        <v>4186</v>
      </c>
      <c r="D4007" t="s">
        <v>35</v>
      </c>
      <c r="E4007" s="4">
        <v>42313</v>
      </c>
      <c r="F4007" s="3">
        <v>42349</v>
      </c>
      <c r="G4007" t="s">
        <v>734</v>
      </c>
      <c r="H4007" s="2">
        <v>100000000000196</v>
      </c>
      <c r="I4007" t="s">
        <v>21</v>
      </c>
      <c r="J4007" t="s">
        <v>21</v>
      </c>
      <c r="K4007">
        <v>104250</v>
      </c>
      <c r="L4007">
        <v>104250</v>
      </c>
      <c r="M4007" t="s">
        <v>22</v>
      </c>
      <c r="N4007" t="s">
        <v>23</v>
      </c>
      <c r="O4007" s="1">
        <f t="shared" si="62"/>
        <v>42313.333333333336</v>
      </c>
    </row>
    <row r="4008" spans="1:15">
      <c r="A4008" s="2">
        <v>300000000004007</v>
      </c>
      <c r="B4008" s="2">
        <v>200000000003242</v>
      </c>
      <c r="C4008" t="s">
        <v>4187</v>
      </c>
      <c r="D4008" t="s">
        <v>35</v>
      </c>
      <c r="E4008" s="4">
        <v>42313</v>
      </c>
      <c r="F4008" s="3">
        <v>42421</v>
      </c>
      <c r="G4008" t="s">
        <v>2085</v>
      </c>
      <c r="H4008" s="2">
        <v>100000000000467</v>
      </c>
      <c r="I4008" t="s">
        <v>21</v>
      </c>
      <c r="J4008" t="s">
        <v>21</v>
      </c>
      <c r="M4008" t="s">
        <v>39</v>
      </c>
      <c r="N4008" t="s">
        <v>40</v>
      </c>
      <c r="O4008" s="1">
        <f t="shared" si="62"/>
        <v>42313.333333333336</v>
      </c>
    </row>
    <row r="4009" spans="1:15">
      <c r="A4009" s="2">
        <v>300000000004008</v>
      </c>
      <c r="B4009" s="2">
        <v>200000000000715</v>
      </c>
      <c r="C4009" t="s">
        <v>4188</v>
      </c>
      <c r="D4009" t="s">
        <v>35</v>
      </c>
      <c r="E4009" s="4">
        <v>42313</v>
      </c>
      <c r="F4009" s="3">
        <v>42885</v>
      </c>
      <c r="G4009" t="s">
        <v>1703</v>
      </c>
      <c r="H4009" s="2">
        <v>100000000000589</v>
      </c>
      <c r="I4009" t="s">
        <v>486</v>
      </c>
      <c r="J4009" t="s">
        <v>487</v>
      </c>
      <c r="K4009">
        <v>610500</v>
      </c>
      <c r="L4009">
        <v>205500</v>
      </c>
      <c r="M4009" t="s">
        <v>39</v>
      </c>
      <c r="N4009" t="s">
        <v>65</v>
      </c>
      <c r="O4009" s="1">
        <f t="shared" si="62"/>
        <v>42313.333333333336</v>
      </c>
    </row>
    <row r="4010" spans="1:15">
      <c r="A4010" s="2">
        <v>300000000004009</v>
      </c>
      <c r="B4010" s="2">
        <v>200000000003240</v>
      </c>
      <c r="C4010" t="s">
        <v>4189</v>
      </c>
      <c r="D4010" t="s">
        <v>35</v>
      </c>
      <c r="E4010" s="4">
        <v>42313.559027777781</v>
      </c>
      <c r="F4010" s="3">
        <v>42746</v>
      </c>
      <c r="G4010" t="s">
        <v>1236</v>
      </c>
      <c r="H4010" s="2">
        <v>100000000000238</v>
      </c>
      <c r="I4010" t="s">
        <v>810</v>
      </c>
      <c r="J4010" t="s">
        <v>490</v>
      </c>
      <c r="M4010" t="s">
        <v>22</v>
      </c>
      <c r="N4010" t="s">
        <v>198</v>
      </c>
      <c r="O4010" s="1">
        <f t="shared" si="62"/>
        <v>42313.892361111117</v>
      </c>
    </row>
    <row r="4011" spans="1:15">
      <c r="A4011" s="2">
        <v>300000000004010</v>
      </c>
      <c r="B4011" s="2">
        <v>200000000000008</v>
      </c>
      <c r="C4011" t="s">
        <v>4190</v>
      </c>
      <c r="D4011" t="s">
        <v>35</v>
      </c>
      <c r="E4011" s="4">
        <v>42314</v>
      </c>
      <c r="F4011" s="3">
        <v>42527</v>
      </c>
      <c r="G4011" t="s">
        <v>1747</v>
      </c>
      <c r="H4011" s="2">
        <v>100000000000654</v>
      </c>
      <c r="I4011" t="s">
        <v>21</v>
      </c>
      <c r="J4011" t="s">
        <v>21</v>
      </c>
      <c r="M4011" t="s">
        <v>22</v>
      </c>
      <c r="N4011" t="s">
        <v>23</v>
      </c>
      <c r="O4011" s="1">
        <f t="shared" si="62"/>
        <v>42314.333333333336</v>
      </c>
    </row>
    <row r="4012" spans="1:15">
      <c r="A4012" s="2">
        <v>300000000004011</v>
      </c>
      <c r="B4012" s="2">
        <v>200000000000511</v>
      </c>
      <c r="C4012" t="s">
        <v>4191</v>
      </c>
      <c r="D4012" t="s">
        <v>35</v>
      </c>
      <c r="E4012" s="4">
        <v>42314</v>
      </c>
      <c r="F4012" s="3">
        <v>42327</v>
      </c>
      <c r="G4012" t="s">
        <v>475</v>
      </c>
      <c r="H4012" s="2">
        <v>100000000000131</v>
      </c>
      <c r="I4012" t="s">
        <v>21</v>
      </c>
      <c r="J4012" t="s">
        <v>21</v>
      </c>
      <c r="K4012">
        <v>70500</v>
      </c>
      <c r="L4012">
        <v>70500</v>
      </c>
      <c r="M4012" t="s">
        <v>39</v>
      </c>
      <c r="N4012" t="s">
        <v>65</v>
      </c>
      <c r="O4012" s="1">
        <f t="shared" si="62"/>
        <v>42314.333333333336</v>
      </c>
    </row>
    <row r="4013" spans="1:15">
      <c r="A4013" s="2">
        <v>300000000004012</v>
      </c>
      <c r="B4013" s="2">
        <v>200000000001196</v>
      </c>
      <c r="C4013" t="s">
        <v>4192</v>
      </c>
      <c r="D4013" t="s">
        <v>35</v>
      </c>
      <c r="E4013" s="4">
        <v>42314</v>
      </c>
      <c r="F4013" s="3">
        <v>42819</v>
      </c>
      <c r="G4013" t="s">
        <v>475</v>
      </c>
      <c r="H4013" s="2">
        <v>100000000000131</v>
      </c>
      <c r="I4013" t="s">
        <v>408</v>
      </c>
      <c r="J4013" t="s">
        <v>409</v>
      </c>
      <c r="K4013">
        <v>261120</v>
      </c>
      <c r="L4013">
        <v>261120</v>
      </c>
      <c r="M4013" t="s">
        <v>39</v>
      </c>
      <c r="N4013" t="s">
        <v>65</v>
      </c>
      <c r="O4013" s="1">
        <f t="shared" si="62"/>
        <v>42314.333333333336</v>
      </c>
    </row>
    <row r="4014" spans="1:15">
      <c r="A4014" s="2">
        <v>300000000004013</v>
      </c>
      <c r="B4014" s="2">
        <v>200000000003194</v>
      </c>
      <c r="C4014" t="s">
        <v>4193</v>
      </c>
      <c r="D4014" t="s">
        <v>35</v>
      </c>
      <c r="E4014" s="4">
        <v>42314.314583333333</v>
      </c>
      <c r="F4014" s="3">
        <v>42604</v>
      </c>
      <c r="G4014" t="s">
        <v>896</v>
      </c>
      <c r="H4014" s="2">
        <v>100000000000160</v>
      </c>
      <c r="I4014" t="s">
        <v>21</v>
      </c>
      <c r="J4014" t="s">
        <v>21</v>
      </c>
      <c r="M4014" t="s">
        <v>22</v>
      </c>
      <c r="N4014" t="s">
        <v>198</v>
      </c>
      <c r="O4014" s="1">
        <f t="shared" si="62"/>
        <v>42314.647916666669</v>
      </c>
    </row>
    <row r="4015" spans="1:15">
      <c r="A4015" s="2">
        <v>300000000004014</v>
      </c>
      <c r="B4015" s="2">
        <v>200000000000204</v>
      </c>
      <c r="C4015" t="s">
        <v>4194</v>
      </c>
      <c r="D4015" t="s">
        <v>35</v>
      </c>
      <c r="E4015" s="4">
        <v>42314</v>
      </c>
      <c r="F4015" s="3">
        <v>42423</v>
      </c>
      <c r="G4015" t="s">
        <v>3649</v>
      </c>
      <c r="H4015" s="2">
        <v>100000000000577</v>
      </c>
      <c r="I4015" t="s">
        <v>21</v>
      </c>
      <c r="J4015" t="s">
        <v>21</v>
      </c>
      <c r="M4015" t="s">
        <v>22</v>
      </c>
      <c r="N4015" t="s">
        <v>23</v>
      </c>
      <c r="O4015" s="1">
        <f t="shared" si="62"/>
        <v>42314.333333333336</v>
      </c>
    </row>
    <row r="4016" spans="1:15">
      <c r="A4016" s="2">
        <v>300000000004015</v>
      </c>
      <c r="B4016" s="2">
        <v>200000000003243</v>
      </c>
      <c r="C4016" t="s">
        <v>4195</v>
      </c>
      <c r="D4016" t="s">
        <v>35</v>
      </c>
      <c r="E4016" s="4">
        <v>42314</v>
      </c>
      <c r="F4016" s="3">
        <v>42394</v>
      </c>
      <c r="G4016" t="s">
        <v>1530</v>
      </c>
      <c r="H4016" s="2">
        <v>100000000000572</v>
      </c>
      <c r="I4016" t="s">
        <v>21</v>
      </c>
      <c r="J4016" t="s">
        <v>21</v>
      </c>
      <c r="K4016">
        <v>138000</v>
      </c>
      <c r="M4016" t="s">
        <v>39</v>
      </c>
      <c r="N4016" t="s">
        <v>65</v>
      </c>
      <c r="O4016" s="1">
        <f t="shared" si="62"/>
        <v>42314.333333333336</v>
      </c>
    </row>
    <row r="4017" spans="1:15">
      <c r="A4017" s="2">
        <v>300000000004016</v>
      </c>
      <c r="B4017" s="2">
        <v>200000000002118</v>
      </c>
      <c r="C4017" t="s">
        <v>4196</v>
      </c>
      <c r="D4017" t="s">
        <v>19</v>
      </c>
      <c r="E4017" s="4">
        <v>42314.277777777781</v>
      </c>
      <c r="F4017" s="3">
        <v>42397</v>
      </c>
      <c r="G4017" t="s">
        <v>329</v>
      </c>
      <c r="H4017" s="2">
        <v>100000000000097</v>
      </c>
      <c r="I4017" t="s">
        <v>30</v>
      </c>
      <c r="J4017" t="s">
        <v>30</v>
      </c>
      <c r="K4017">
        <v>290300</v>
      </c>
      <c r="L4017">
        <v>290300</v>
      </c>
      <c r="M4017" t="s">
        <v>31</v>
      </c>
      <c r="N4017" t="s">
        <v>48</v>
      </c>
      <c r="O4017" s="1">
        <f t="shared" si="62"/>
        <v>42314.611111111117</v>
      </c>
    </row>
    <row r="4018" spans="1:15">
      <c r="A4018" s="2">
        <v>300000000004017</v>
      </c>
      <c r="B4018" s="2">
        <v>200000000003267</v>
      </c>
      <c r="C4018" t="s">
        <v>4197</v>
      </c>
      <c r="D4018" t="s">
        <v>35</v>
      </c>
      <c r="E4018" s="4">
        <v>42314</v>
      </c>
      <c r="F4018" s="3">
        <v>42734</v>
      </c>
      <c r="G4018" t="s">
        <v>329</v>
      </c>
      <c r="H4018" s="2">
        <v>100000000000097</v>
      </c>
      <c r="I4018" t="s">
        <v>408</v>
      </c>
      <c r="J4018" t="s">
        <v>409</v>
      </c>
      <c r="K4018">
        <v>124500</v>
      </c>
      <c r="L4018">
        <v>124500</v>
      </c>
      <c r="M4018" t="s">
        <v>31</v>
      </c>
      <c r="N4018" t="s">
        <v>48</v>
      </c>
      <c r="O4018" s="1">
        <f t="shared" si="62"/>
        <v>42314.333333333336</v>
      </c>
    </row>
    <row r="4019" spans="1:15">
      <c r="A4019" s="2">
        <v>300000000004018</v>
      </c>
      <c r="B4019" s="2">
        <v>200000000001057</v>
      </c>
      <c r="C4019" t="s">
        <v>4198</v>
      </c>
      <c r="D4019" t="s">
        <v>19</v>
      </c>
      <c r="E4019" s="4">
        <v>42315.432638888888</v>
      </c>
      <c r="F4019" s="3">
        <v>42450</v>
      </c>
      <c r="G4019" t="s">
        <v>1297</v>
      </c>
      <c r="H4019" s="2">
        <v>100000000000591</v>
      </c>
      <c r="I4019" t="s">
        <v>21</v>
      </c>
      <c r="J4019" t="s">
        <v>21</v>
      </c>
      <c r="K4019">
        <v>104250</v>
      </c>
      <c r="L4019">
        <v>104250</v>
      </c>
      <c r="M4019" t="s">
        <v>39</v>
      </c>
      <c r="N4019" t="s">
        <v>65</v>
      </c>
      <c r="O4019" s="1">
        <f t="shared" si="62"/>
        <v>42315.765972222223</v>
      </c>
    </row>
    <row r="4020" spans="1:15">
      <c r="A4020" s="2">
        <v>300000000004019</v>
      </c>
      <c r="B4020" s="2">
        <v>200000000003244</v>
      </c>
      <c r="C4020" t="s">
        <v>4199</v>
      </c>
      <c r="D4020" t="s">
        <v>35</v>
      </c>
      <c r="E4020" s="4">
        <v>42316</v>
      </c>
      <c r="F4020" s="3">
        <v>42898</v>
      </c>
      <c r="G4020" t="s">
        <v>1128</v>
      </c>
      <c r="H4020" s="2">
        <v>100000000000321</v>
      </c>
      <c r="I4020" t="s">
        <v>408</v>
      </c>
      <c r="J4020" t="s">
        <v>409</v>
      </c>
      <c r="K4020">
        <v>138000</v>
      </c>
      <c r="L4020">
        <v>138000</v>
      </c>
      <c r="M4020" t="s">
        <v>31</v>
      </c>
      <c r="N4020" t="s">
        <v>32</v>
      </c>
      <c r="O4020" s="1">
        <f t="shared" si="62"/>
        <v>42316.333333333336</v>
      </c>
    </row>
    <row r="4021" spans="1:15">
      <c r="A4021" s="2">
        <v>300000000004020</v>
      </c>
      <c r="B4021" s="2">
        <v>200000000003245</v>
      </c>
      <c r="C4021" t="s">
        <v>4200</v>
      </c>
      <c r="D4021" t="s">
        <v>35</v>
      </c>
      <c r="E4021" s="4">
        <v>42316</v>
      </c>
      <c r="F4021" s="3">
        <v>43054</v>
      </c>
      <c r="G4021" t="s">
        <v>1128</v>
      </c>
      <c r="H4021" s="2">
        <v>100000000000321</v>
      </c>
      <c r="I4021" t="s">
        <v>408</v>
      </c>
      <c r="J4021" t="s">
        <v>409</v>
      </c>
      <c r="K4021">
        <v>273000</v>
      </c>
      <c r="L4021">
        <v>273000</v>
      </c>
      <c r="M4021" t="s">
        <v>31</v>
      </c>
      <c r="N4021" t="s">
        <v>32</v>
      </c>
      <c r="O4021" s="1">
        <f t="shared" si="62"/>
        <v>42316.333333333336</v>
      </c>
    </row>
    <row r="4022" spans="1:15">
      <c r="A4022" s="2">
        <v>300000000004021</v>
      </c>
      <c r="B4022" s="2">
        <v>200000000003246</v>
      </c>
      <c r="C4022" t="s">
        <v>4201</v>
      </c>
      <c r="D4022" t="s">
        <v>35</v>
      </c>
      <c r="E4022" s="4">
        <v>42316</v>
      </c>
      <c r="F4022" s="3">
        <v>42809</v>
      </c>
      <c r="G4022" t="s">
        <v>197</v>
      </c>
      <c r="H4022" s="2">
        <v>100000000000119</v>
      </c>
      <c r="I4022" t="s">
        <v>486</v>
      </c>
      <c r="J4022" t="s">
        <v>409</v>
      </c>
      <c r="K4022">
        <v>138000</v>
      </c>
      <c r="L4022">
        <v>138000</v>
      </c>
      <c r="M4022" t="s">
        <v>1287</v>
      </c>
      <c r="N4022" t="s">
        <v>1288</v>
      </c>
      <c r="O4022" s="1">
        <f t="shared" si="62"/>
        <v>42316.333333333336</v>
      </c>
    </row>
    <row r="4023" spans="1:15">
      <c r="A4023" s="2">
        <v>300000000004022</v>
      </c>
      <c r="B4023" s="2">
        <v>200000000000952</v>
      </c>
      <c r="C4023" t="s">
        <v>4202</v>
      </c>
      <c r="D4023" t="s">
        <v>35</v>
      </c>
      <c r="E4023" s="4">
        <v>42317.213888888888</v>
      </c>
      <c r="F4023" s="3">
        <v>42788</v>
      </c>
      <c r="G4023" t="s">
        <v>934</v>
      </c>
      <c r="H4023" s="2">
        <v>100000000000483</v>
      </c>
      <c r="I4023" t="s">
        <v>810</v>
      </c>
      <c r="J4023" t="s">
        <v>490</v>
      </c>
      <c r="K4023">
        <v>205500</v>
      </c>
      <c r="L4023">
        <v>205500</v>
      </c>
      <c r="M4023" t="s">
        <v>31</v>
      </c>
      <c r="N4023" t="s">
        <v>48</v>
      </c>
      <c r="O4023" s="1">
        <f t="shared" si="62"/>
        <v>42317.547222222223</v>
      </c>
    </row>
    <row r="4024" spans="1:15">
      <c r="A4024" s="2">
        <v>300000000004023</v>
      </c>
      <c r="B4024" s="2">
        <v>200000000003250</v>
      </c>
      <c r="C4024" t="s">
        <v>4203</v>
      </c>
      <c r="D4024" t="s">
        <v>35</v>
      </c>
      <c r="E4024" s="4">
        <v>42317</v>
      </c>
      <c r="F4024" s="3">
        <v>42531</v>
      </c>
      <c r="G4024" t="s">
        <v>800</v>
      </c>
      <c r="H4024" s="2">
        <v>100000000000259</v>
      </c>
      <c r="I4024" t="s">
        <v>21</v>
      </c>
      <c r="J4024" t="s">
        <v>21</v>
      </c>
      <c r="M4024" t="s">
        <v>31</v>
      </c>
      <c r="N4024" t="s">
        <v>48</v>
      </c>
      <c r="O4024" s="1">
        <f t="shared" si="62"/>
        <v>42317.333333333336</v>
      </c>
    </row>
    <row r="4025" spans="1:15">
      <c r="A4025" s="2">
        <v>300000000004024</v>
      </c>
      <c r="B4025" s="2">
        <v>200000000000914</v>
      </c>
      <c r="C4025" t="s">
        <v>4204</v>
      </c>
      <c r="D4025" t="s">
        <v>35</v>
      </c>
      <c r="E4025" s="4">
        <v>42317</v>
      </c>
      <c r="F4025" s="3">
        <v>42377</v>
      </c>
      <c r="G4025" t="s">
        <v>676</v>
      </c>
      <c r="H4025" s="2">
        <v>100000000000178</v>
      </c>
      <c r="I4025" t="s">
        <v>21</v>
      </c>
      <c r="J4025" t="s">
        <v>21</v>
      </c>
      <c r="K4025">
        <v>124500</v>
      </c>
      <c r="L4025">
        <v>124500</v>
      </c>
      <c r="M4025" t="s">
        <v>101</v>
      </c>
      <c r="N4025" t="s">
        <v>101</v>
      </c>
      <c r="O4025" s="1">
        <f t="shared" si="62"/>
        <v>42317.333333333336</v>
      </c>
    </row>
    <row r="4026" spans="1:15">
      <c r="A4026" s="2">
        <v>300000000004025</v>
      </c>
      <c r="B4026" s="2">
        <v>200000000001098</v>
      </c>
      <c r="C4026" t="s">
        <v>4205</v>
      </c>
      <c r="D4026" t="s">
        <v>35</v>
      </c>
      <c r="E4026" s="4">
        <v>42317</v>
      </c>
      <c r="F4026" s="3">
        <v>42391</v>
      </c>
      <c r="G4026" t="s">
        <v>676</v>
      </c>
      <c r="H4026" s="2">
        <v>100000000000178</v>
      </c>
      <c r="I4026" t="s">
        <v>21</v>
      </c>
      <c r="J4026" t="s">
        <v>21</v>
      </c>
      <c r="K4026">
        <v>124500</v>
      </c>
      <c r="L4026">
        <v>124500</v>
      </c>
      <c r="M4026" t="s">
        <v>101</v>
      </c>
      <c r="N4026" t="s">
        <v>101</v>
      </c>
      <c r="O4026" s="1">
        <f t="shared" si="62"/>
        <v>42317.333333333336</v>
      </c>
    </row>
    <row r="4027" spans="1:15">
      <c r="A4027" s="2">
        <v>300000000004026</v>
      </c>
      <c r="B4027" s="2">
        <v>200000000001314</v>
      </c>
      <c r="C4027" t="s">
        <v>4206</v>
      </c>
      <c r="D4027" t="s">
        <v>35</v>
      </c>
      <c r="E4027" s="4">
        <v>42317</v>
      </c>
      <c r="F4027" s="3">
        <v>42391</v>
      </c>
      <c r="G4027" t="s">
        <v>676</v>
      </c>
      <c r="H4027" s="2">
        <v>100000000000178</v>
      </c>
      <c r="I4027" t="s">
        <v>21</v>
      </c>
      <c r="J4027" t="s">
        <v>21</v>
      </c>
      <c r="K4027">
        <v>124500</v>
      </c>
      <c r="L4027">
        <v>124500</v>
      </c>
      <c r="M4027" t="s">
        <v>101</v>
      </c>
      <c r="N4027" t="s">
        <v>101</v>
      </c>
      <c r="O4027" s="1">
        <f t="shared" si="62"/>
        <v>42317.333333333336</v>
      </c>
    </row>
    <row r="4028" spans="1:15">
      <c r="A4028" s="2">
        <v>300000000004027</v>
      </c>
      <c r="B4028" s="2">
        <v>200000000002352</v>
      </c>
      <c r="C4028" t="s">
        <v>4207</v>
      </c>
      <c r="D4028" t="s">
        <v>35</v>
      </c>
      <c r="E4028" s="4">
        <v>42317.220833333333</v>
      </c>
      <c r="F4028" s="3">
        <v>42720</v>
      </c>
      <c r="G4028" t="s">
        <v>1488</v>
      </c>
      <c r="H4028" s="2">
        <v>100000000000518</v>
      </c>
      <c r="I4028" t="s">
        <v>408</v>
      </c>
      <c r="J4028" t="s">
        <v>409</v>
      </c>
      <c r="K4028">
        <v>124500</v>
      </c>
      <c r="L4028">
        <v>124500</v>
      </c>
      <c r="M4028" t="s">
        <v>39</v>
      </c>
      <c r="N4028" t="s">
        <v>40</v>
      </c>
      <c r="O4028" s="1">
        <f t="shared" si="62"/>
        <v>42317.554166666669</v>
      </c>
    </row>
    <row r="4029" spans="1:15">
      <c r="A4029" s="2">
        <v>300000000004028</v>
      </c>
      <c r="B4029" s="2">
        <v>200000000000997</v>
      </c>
      <c r="C4029" t="s">
        <v>4208</v>
      </c>
      <c r="D4029" t="s">
        <v>35</v>
      </c>
      <c r="E4029" s="4">
        <v>42317.268055555556</v>
      </c>
      <c r="F4029" s="3">
        <v>42586</v>
      </c>
      <c r="G4029" t="s">
        <v>1488</v>
      </c>
      <c r="H4029" s="2">
        <v>100000000000518</v>
      </c>
      <c r="I4029" t="s">
        <v>21</v>
      </c>
      <c r="J4029" t="s">
        <v>21</v>
      </c>
      <c r="M4029" t="s">
        <v>39</v>
      </c>
      <c r="N4029" t="s">
        <v>40</v>
      </c>
      <c r="O4029" s="1">
        <f t="shared" si="62"/>
        <v>42317.601388888892</v>
      </c>
    </row>
    <row r="4030" spans="1:15">
      <c r="A4030" s="2">
        <v>300000000004029</v>
      </c>
      <c r="B4030" s="2">
        <v>200000000002008</v>
      </c>
      <c r="C4030" t="s">
        <v>4209</v>
      </c>
      <c r="D4030" t="s">
        <v>35</v>
      </c>
      <c r="E4030" s="4">
        <v>42317</v>
      </c>
      <c r="F4030" s="3">
        <v>42431</v>
      </c>
      <c r="G4030" t="s">
        <v>1297</v>
      </c>
      <c r="H4030" s="2">
        <v>100000000000591</v>
      </c>
      <c r="I4030" t="s">
        <v>21</v>
      </c>
      <c r="J4030" t="s">
        <v>21</v>
      </c>
      <c r="M4030" t="s">
        <v>39</v>
      </c>
      <c r="N4030" t="s">
        <v>65</v>
      </c>
      <c r="O4030" s="1">
        <f t="shared" si="62"/>
        <v>42317.333333333336</v>
      </c>
    </row>
    <row r="4031" spans="1:15">
      <c r="A4031" s="2">
        <v>300000000004030</v>
      </c>
      <c r="B4031" s="2">
        <v>200000000000545</v>
      </c>
      <c r="C4031" t="s">
        <v>4210</v>
      </c>
      <c r="D4031" t="s">
        <v>35</v>
      </c>
      <c r="E4031" s="4">
        <v>42317.494444444441</v>
      </c>
      <c r="F4031" s="3">
        <v>42440</v>
      </c>
      <c r="G4031" t="s">
        <v>831</v>
      </c>
      <c r="H4031" s="2">
        <v>100000000000242</v>
      </c>
      <c r="I4031" t="s">
        <v>21</v>
      </c>
      <c r="J4031" t="s">
        <v>21</v>
      </c>
      <c r="M4031" t="s">
        <v>22</v>
      </c>
      <c r="N4031" t="s">
        <v>23</v>
      </c>
      <c r="O4031" s="1">
        <f t="shared" si="62"/>
        <v>42317.827777777777</v>
      </c>
    </row>
    <row r="4032" spans="1:15">
      <c r="A4032" s="2">
        <v>300000000004031</v>
      </c>
      <c r="B4032" s="2">
        <v>200000000003247</v>
      </c>
      <c r="C4032" t="s">
        <v>4211</v>
      </c>
      <c r="D4032" t="s">
        <v>35</v>
      </c>
      <c r="E4032" s="4">
        <v>42317</v>
      </c>
      <c r="F4032" s="3">
        <v>43098</v>
      </c>
      <c r="G4032" t="s">
        <v>1410</v>
      </c>
      <c r="H4032" s="2">
        <v>100000000000554</v>
      </c>
      <c r="I4032" t="s">
        <v>810</v>
      </c>
      <c r="J4032" t="s">
        <v>490</v>
      </c>
      <c r="K4032">
        <v>124500</v>
      </c>
      <c r="L4032">
        <v>124500</v>
      </c>
      <c r="M4032" t="s">
        <v>22</v>
      </c>
      <c r="N4032" t="s">
        <v>23</v>
      </c>
      <c r="O4032" s="1">
        <f t="shared" si="62"/>
        <v>42317.333333333336</v>
      </c>
    </row>
    <row r="4033" spans="1:15">
      <c r="A4033" s="2">
        <v>300000000004032</v>
      </c>
      <c r="B4033" s="2">
        <v>200000000003251</v>
      </c>
      <c r="C4033" t="s">
        <v>4212</v>
      </c>
      <c r="D4033" t="s">
        <v>35</v>
      </c>
      <c r="E4033" s="4">
        <v>42317</v>
      </c>
      <c r="F4033" s="3">
        <v>42445</v>
      </c>
      <c r="G4033" t="s">
        <v>2085</v>
      </c>
      <c r="H4033" s="2">
        <v>100000000000467</v>
      </c>
      <c r="I4033" t="s">
        <v>21</v>
      </c>
      <c r="J4033" t="s">
        <v>21</v>
      </c>
      <c r="M4033" t="s">
        <v>39</v>
      </c>
      <c r="N4033" t="s">
        <v>40</v>
      </c>
      <c r="O4033" s="1">
        <f t="shared" si="62"/>
        <v>42317.333333333336</v>
      </c>
    </row>
    <row r="4034" spans="1:15">
      <c r="A4034" s="2">
        <v>300000000004033</v>
      </c>
      <c r="B4034" s="2">
        <v>200000000000813</v>
      </c>
      <c r="C4034" t="s">
        <v>4213</v>
      </c>
      <c r="D4034" t="s">
        <v>19</v>
      </c>
      <c r="E4034" s="4">
        <v>42317.425694444442</v>
      </c>
      <c r="F4034" s="3">
        <v>42944</v>
      </c>
      <c r="G4034" t="s">
        <v>1703</v>
      </c>
      <c r="H4034" s="2">
        <v>100000000000589</v>
      </c>
      <c r="I4034" t="s">
        <v>486</v>
      </c>
      <c r="J4034" t="s">
        <v>409</v>
      </c>
      <c r="K4034">
        <v>90480</v>
      </c>
      <c r="L4034">
        <v>90480</v>
      </c>
      <c r="M4034" t="s">
        <v>39</v>
      </c>
      <c r="N4034" t="s">
        <v>65</v>
      </c>
      <c r="O4034" s="1">
        <f t="shared" si="62"/>
        <v>42317.759027777778</v>
      </c>
    </row>
    <row r="4035" spans="1:15">
      <c r="A4035" s="2">
        <v>300000000004034</v>
      </c>
      <c r="B4035" s="2">
        <v>200000000003249</v>
      </c>
      <c r="C4035" t="s">
        <v>4214</v>
      </c>
      <c r="D4035" t="s">
        <v>35</v>
      </c>
      <c r="E4035" s="4">
        <v>42317</v>
      </c>
      <c r="F4035" s="3">
        <v>42538</v>
      </c>
      <c r="G4035" t="s">
        <v>1490</v>
      </c>
      <c r="H4035" s="2">
        <v>100000000000528</v>
      </c>
      <c r="I4035" t="s">
        <v>21</v>
      </c>
      <c r="J4035" t="s">
        <v>21</v>
      </c>
      <c r="M4035" t="s">
        <v>39</v>
      </c>
      <c r="N4035" t="s">
        <v>40</v>
      </c>
      <c r="O4035" s="1">
        <f t="shared" ref="O4035:O4098" si="63">IF(E4035&lt;$S$2,E4035+$T$2,IF(E4035&lt;$S$3,E4035+$T$3,IF(E4035&lt;$S$4,E4035+$T$4,IF(E4035&lt;$S$5,E4035+$T$5,IF(E4035&lt;$S$6,E4035+$T$6,IF(E4035&lt;$S$7,E4035+$T$7,IF(E4035&lt;$S$8,E4035+$T$8,IF(E4035&lt;$S$9,E4035+$T$9,IF(E4035&lt;$S$10,E4035+$T$10,IF(E4035&lt;$S$11,E4035+$T$11,IF(E4035&lt;$S$12,E4035+$T$12,IF(E4035&lt;$S$13,E4035+$T$13,IF(E4035&lt;$S$14,E4035+$T$14,IF(E4035&lt;$S$15,E4035+$T$15,IF(E4035&lt;$S$16,E4035+$T$16,IF(E4035&lt;$S$17,E4035+$T$17,""))))))))))))))))</f>
        <v>42317.333333333336</v>
      </c>
    </row>
    <row r="4036" spans="1:15">
      <c r="A4036" s="2">
        <v>300000000004035</v>
      </c>
      <c r="B4036" s="2">
        <v>200000000000391</v>
      </c>
      <c r="C4036" t="s">
        <v>4215</v>
      </c>
      <c r="D4036" t="s">
        <v>35</v>
      </c>
      <c r="E4036" s="4">
        <v>42317</v>
      </c>
      <c r="F4036" s="3">
        <v>42347</v>
      </c>
      <c r="G4036" t="s">
        <v>329</v>
      </c>
      <c r="H4036" s="2">
        <v>100000000000097</v>
      </c>
      <c r="I4036" t="s">
        <v>30</v>
      </c>
      <c r="J4036" t="s">
        <v>30</v>
      </c>
      <c r="K4036">
        <v>252910</v>
      </c>
      <c r="L4036">
        <v>86300</v>
      </c>
      <c r="M4036" t="s">
        <v>31</v>
      </c>
      <c r="N4036" t="s">
        <v>48</v>
      </c>
      <c r="O4036" s="1">
        <f t="shared" si="63"/>
        <v>42317.333333333336</v>
      </c>
    </row>
    <row r="4037" spans="1:15">
      <c r="A4037" s="2">
        <v>300000000004036</v>
      </c>
      <c r="B4037" s="2">
        <v>200000000000935</v>
      </c>
      <c r="C4037" t="s">
        <v>4216</v>
      </c>
      <c r="D4037" t="s">
        <v>35</v>
      </c>
      <c r="E4037" s="4">
        <v>42317</v>
      </c>
      <c r="F4037" s="3">
        <v>42591</v>
      </c>
      <c r="G4037" t="s">
        <v>329</v>
      </c>
      <c r="H4037" s="2">
        <v>100000000000097</v>
      </c>
      <c r="I4037" t="s">
        <v>21</v>
      </c>
      <c r="J4037" t="s">
        <v>21</v>
      </c>
      <c r="M4037" t="s">
        <v>31</v>
      </c>
      <c r="N4037" t="s">
        <v>48</v>
      </c>
      <c r="O4037" s="1">
        <f t="shared" si="63"/>
        <v>42317.333333333336</v>
      </c>
    </row>
    <row r="4038" spans="1:15">
      <c r="A4038" s="2">
        <v>300000000004037</v>
      </c>
      <c r="B4038" s="2">
        <v>200000000000914</v>
      </c>
      <c r="C4038" t="s">
        <v>4217</v>
      </c>
      <c r="D4038" t="s">
        <v>35</v>
      </c>
      <c r="E4038" s="4">
        <v>42317</v>
      </c>
      <c r="F4038" s="3">
        <v>42794</v>
      </c>
      <c r="G4038" t="s">
        <v>851</v>
      </c>
      <c r="H4038" s="2">
        <v>100000000000228</v>
      </c>
      <c r="I4038" t="s">
        <v>810</v>
      </c>
      <c r="J4038" t="s">
        <v>490</v>
      </c>
      <c r="K4038">
        <v>124500</v>
      </c>
      <c r="L4038">
        <v>124500</v>
      </c>
      <c r="M4038" t="s">
        <v>101</v>
      </c>
      <c r="N4038" t="s">
        <v>101</v>
      </c>
      <c r="O4038" s="1">
        <f t="shared" si="63"/>
        <v>42317.333333333336</v>
      </c>
    </row>
    <row r="4039" spans="1:15">
      <c r="A4039" s="2">
        <v>300000000004038</v>
      </c>
      <c r="B4039" s="2">
        <v>200000000003262</v>
      </c>
      <c r="C4039" t="s">
        <v>4218</v>
      </c>
      <c r="D4039" t="s">
        <v>35</v>
      </c>
      <c r="E4039" s="4">
        <v>42317</v>
      </c>
      <c r="F4039" s="3">
        <v>42488</v>
      </c>
      <c r="G4039" t="s">
        <v>2224</v>
      </c>
      <c r="H4039" s="2">
        <v>100000000000574</v>
      </c>
      <c r="I4039" t="s">
        <v>21</v>
      </c>
      <c r="J4039" t="s">
        <v>21</v>
      </c>
      <c r="K4039">
        <v>138000</v>
      </c>
      <c r="L4039">
        <v>138000</v>
      </c>
      <c r="M4039" t="s">
        <v>31</v>
      </c>
      <c r="N4039" t="s">
        <v>48</v>
      </c>
      <c r="O4039" s="1">
        <f t="shared" si="63"/>
        <v>42317.333333333336</v>
      </c>
    </row>
    <row r="4040" spans="1:15">
      <c r="A4040" s="2">
        <v>300000000004039</v>
      </c>
      <c r="B4040" s="2">
        <v>200000000003256</v>
      </c>
      <c r="C4040" t="s">
        <v>4219</v>
      </c>
      <c r="D4040" t="s">
        <v>35</v>
      </c>
      <c r="E4040" s="4">
        <v>42318</v>
      </c>
      <c r="F4040" s="3">
        <v>42426</v>
      </c>
      <c r="G4040" t="s">
        <v>1297</v>
      </c>
      <c r="H4040" s="2">
        <v>100000000000591</v>
      </c>
      <c r="I4040" t="s">
        <v>21</v>
      </c>
      <c r="J4040" t="s">
        <v>21</v>
      </c>
      <c r="M4040" t="s">
        <v>39</v>
      </c>
      <c r="N4040" t="s">
        <v>65</v>
      </c>
      <c r="O4040" s="1">
        <f t="shared" si="63"/>
        <v>42318.333333333336</v>
      </c>
    </row>
    <row r="4041" spans="1:15">
      <c r="A4041" s="2">
        <v>300000000004040</v>
      </c>
      <c r="B4041" s="2">
        <v>200000000003253</v>
      </c>
      <c r="C4041" t="s">
        <v>4220</v>
      </c>
      <c r="D4041" t="s">
        <v>35</v>
      </c>
      <c r="E4041" s="4">
        <v>42318</v>
      </c>
      <c r="F4041" s="3">
        <v>42489</v>
      </c>
      <c r="G4041" t="s">
        <v>2085</v>
      </c>
      <c r="H4041" s="2">
        <v>100000000000467</v>
      </c>
      <c r="I4041" t="s">
        <v>21</v>
      </c>
      <c r="J4041" t="s">
        <v>21</v>
      </c>
      <c r="M4041" t="s">
        <v>39</v>
      </c>
      <c r="N4041" t="s">
        <v>40</v>
      </c>
      <c r="O4041" s="1">
        <f t="shared" si="63"/>
        <v>42318.333333333336</v>
      </c>
    </row>
    <row r="4042" spans="1:15">
      <c r="A4042" s="2">
        <v>300000000004041</v>
      </c>
      <c r="B4042" s="2">
        <v>200000000000118</v>
      </c>
      <c r="C4042" t="s">
        <v>4221</v>
      </c>
      <c r="D4042" t="s">
        <v>35</v>
      </c>
      <c r="E4042" s="4">
        <v>42318</v>
      </c>
      <c r="F4042" s="3">
        <v>42825</v>
      </c>
      <c r="G4042" t="s">
        <v>1530</v>
      </c>
      <c r="H4042" s="2">
        <v>100000000000572</v>
      </c>
      <c r="I4042" t="s">
        <v>408</v>
      </c>
      <c r="J4042" t="s">
        <v>409</v>
      </c>
      <c r="K4042">
        <v>678000</v>
      </c>
      <c r="L4042">
        <v>543000</v>
      </c>
      <c r="M4042" t="s">
        <v>39</v>
      </c>
      <c r="N4042" t="s">
        <v>65</v>
      </c>
      <c r="O4042" s="1">
        <f t="shared" si="63"/>
        <v>42318.333333333336</v>
      </c>
    </row>
    <row r="4043" spans="1:15">
      <c r="A4043" s="2">
        <v>300000000004042</v>
      </c>
      <c r="B4043" s="2">
        <v>200000000002042</v>
      </c>
      <c r="C4043" t="s">
        <v>4222</v>
      </c>
      <c r="D4043" t="s">
        <v>35</v>
      </c>
      <c r="E4043" s="4">
        <v>42318</v>
      </c>
      <c r="F4043" s="3">
        <v>42794</v>
      </c>
      <c r="G4043" t="s">
        <v>851</v>
      </c>
      <c r="H4043" s="2">
        <v>100000000000228</v>
      </c>
      <c r="I4043" t="s">
        <v>810</v>
      </c>
      <c r="J4043" t="s">
        <v>490</v>
      </c>
      <c r="M4043" t="s">
        <v>101</v>
      </c>
      <c r="N4043" t="s">
        <v>101</v>
      </c>
      <c r="O4043" s="1">
        <f t="shared" si="63"/>
        <v>42318.333333333336</v>
      </c>
    </row>
    <row r="4044" spans="1:15">
      <c r="A4044" s="2">
        <v>300000000004043</v>
      </c>
      <c r="B4044" s="2">
        <v>200000000000126</v>
      </c>
      <c r="C4044" t="s">
        <v>4223</v>
      </c>
      <c r="D4044" t="s">
        <v>19</v>
      </c>
      <c r="E4044" s="4">
        <v>42318.675694444442</v>
      </c>
      <c r="F4044" s="3">
        <v>42325</v>
      </c>
      <c r="G4044" t="s">
        <v>243</v>
      </c>
      <c r="H4044" s="2">
        <v>100000000000103</v>
      </c>
      <c r="I4044" t="s">
        <v>30</v>
      </c>
      <c r="J4044" t="s">
        <v>30</v>
      </c>
      <c r="K4044">
        <v>87870</v>
      </c>
      <c r="L4044">
        <v>87870</v>
      </c>
      <c r="M4044" t="s">
        <v>31</v>
      </c>
      <c r="N4044" t="s">
        <v>48</v>
      </c>
      <c r="O4044" s="1">
        <f t="shared" si="63"/>
        <v>42319.009027777778</v>
      </c>
    </row>
    <row r="4045" spans="1:15">
      <c r="A4045" s="2">
        <v>300000000004044</v>
      </c>
      <c r="B4045" s="2">
        <v>200000000003254</v>
      </c>
      <c r="C4045" t="s">
        <v>4224</v>
      </c>
      <c r="D4045" t="s">
        <v>35</v>
      </c>
      <c r="E4045" s="4">
        <v>42318</v>
      </c>
      <c r="F4045" s="3">
        <v>43063</v>
      </c>
      <c r="G4045" t="s">
        <v>1191</v>
      </c>
      <c r="H4045" s="2">
        <v>100000000000216</v>
      </c>
      <c r="I4045" t="s">
        <v>810</v>
      </c>
      <c r="J4045" t="s">
        <v>490</v>
      </c>
      <c r="K4045">
        <v>138000</v>
      </c>
      <c r="L4045">
        <v>138000</v>
      </c>
      <c r="M4045" t="s">
        <v>39</v>
      </c>
      <c r="N4045" t="s">
        <v>65</v>
      </c>
      <c r="O4045" s="1">
        <f t="shared" si="63"/>
        <v>42318.333333333336</v>
      </c>
    </row>
    <row r="4046" spans="1:15">
      <c r="A4046" s="2">
        <v>300000000004045</v>
      </c>
      <c r="B4046" s="2">
        <v>200000000003255</v>
      </c>
      <c r="C4046" t="s">
        <v>4225</v>
      </c>
      <c r="D4046" t="s">
        <v>35</v>
      </c>
      <c r="E4046" s="4">
        <v>42318</v>
      </c>
      <c r="F4046" s="3">
        <v>42536</v>
      </c>
      <c r="G4046" t="s">
        <v>1301</v>
      </c>
      <c r="H4046" s="2">
        <v>100000000000317</v>
      </c>
      <c r="I4046" t="s">
        <v>21</v>
      </c>
      <c r="J4046" t="s">
        <v>21</v>
      </c>
      <c r="K4046">
        <v>205500</v>
      </c>
      <c r="L4046">
        <v>205500</v>
      </c>
      <c r="M4046" t="s">
        <v>31</v>
      </c>
      <c r="N4046" t="s">
        <v>48</v>
      </c>
      <c r="O4046" s="1">
        <f t="shared" si="63"/>
        <v>42318.333333333336</v>
      </c>
    </row>
    <row r="4047" spans="1:15">
      <c r="A4047" s="2">
        <v>300000000004046</v>
      </c>
      <c r="B4047" s="2">
        <v>200000000003252</v>
      </c>
      <c r="C4047" t="s">
        <v>4226</v>
      </c>
      <c r="D4047" t="s">
        <v>35</v>
      </c>
      <c r="E4047" s="4">
        <v>42318</v>
      </c>
      <c r="F4047" s="3">
        <v>42901</v>
      </c>
      <c r="G4047" t="s">
        <v>110</v>
      </c>
      <c r="H4047" s="2">
        <v>100000000000107</v>
      </c>
      <c r="I4047" t="s">
        <v>810</v>
      </c>
      <c r="J4047" t="s">
        <v>490</v>
      </c>
      <c r="M4047" t="s">
        <v>22</v>
      </c>
      <c r="N4047" t="s">
        <v>23</v>
      </c>
      <c r="O4047" s="1">
        <f t="shared" si="63"/>
        <v>42318.333333333336</v>
      </c>
    </row>
    <row r="4048" spans="1:15">
      <c r="A4048" s="2">
        <v>300000000004047</v>
      </c>
      <c r="B4048" s="2">
        <v>200000000002917</v>
      </c>
      <c r="C4048" t="s">
        <v>4227</v>
      </c>
      <c r="D4048" t="s">
        <v>35</v>
      </c>
      <c r="E4048" s="4">
        <v>42319.49722222222</v>
      </c>
      <c r="F4048" s="3">
        <v>42751</v>
      </c>
      <c r="G4048" t="s">
        <v>934</v>
      </c>
      <c r="H4048" s="2">
        <v>100000000000483</v>
      </c>
      <c r="I4048" t="s">
        <v>810</v>
      </c>
      <c r="J4048" t="s">
        <v>490</v>
      </c>
      <c r="K4048">
        <v>70500</v>
      </c>
      <c r="L4048">
        <v>70500</v>
      </c>
      <c r="M4048" t="s">
        <v>31</v>
      </c>
      <c r="N4048" t="s">
        <v>48</v>
      </c>
      <c r="O4048" s="1">
        <f t="shared" si="63"/>
        <v>42319.830555555556</v>
      </c>
    </row>
    <row r="4049" spans="1:15">
      <c r="A4049" s="2">
        <v>300000000004048</v>
      </c>
      <c r="B4049" s="2">
        <v>200000000003260</v>
      </c>
      <c r="C4049" t="s">
        <v>4228</v>
      </c>
      <c r="D4049" t="s">
        <v>35</v>
      </c>
      <c r="E4049" s="4">
        <v>42319</v>
      </c>
      <c r="F4049" s="3">
        <v>42338</v>
      </c>
      <c r="G4049" t="s">
        <v>475</v>
      </c>
      <c r="H4049" s="2">
        <v>100000000000131</v>
      </c>
      <c r="I4049" t="s">
        <v>21</v>
      </c>
      <c r="J4049" t="s">
        <v>21</v>
      </c>
      <c r="M4049" t="s">
        <v>39</v>
      </c>
      <c r="N4049" t="s">
        <v>65</v>
      </c>
      <c r="O4049" s="1">
        <f t="shared" si="63"/>
        <v>42319.333333333336</v>
      </c>
    </row>
    <row r="4050" spans="1:15">
      <c r="A4050" s="2">
        <v>300000000004049</v>
      </c>
      <c r="B4050" s="2">
        <v>200000000002063</v>
      </c>
      <c r="C4050" t="s">
        <v>4229</v>
      </c>
      <c r="D4050" t="s">
        <v>35</v>
      </c>
      <c r="E4050" s="4">
        <v>42319.587500000001</v>
      </c>
      <c r="F4050" s="3">
        <v>42373</v>
      </c>
      <c r="G4050" t="s">
        <v>687</v>
      </c>
      <c r="H4050" s="2">
        <v>100000000000286</v>
      </c>
      <c r="I4050" t="s">
        <v>21</v>
      </c>
      <c r="J4050" t="s">
        <v>21</v>
      </c>
      <c r="K4050">
        <v>198750</v>
      </c>
      <c r="L4050">
        <v>138000</v>
      </c>
      <c r="M4050" t="s">
        <v>39</v>
      </c>
      <c r="N4050" t="s">
        <v>65</v>
      </c>
      <c r="O4050" s="1">
        <f t="shared" si="63"/>
        <v>42319.920833333337</v>
      </c>
    </row>
    <row r="4051" spans="1:15">
      <c r="A4051" s="2">
        <v>300000000004050</v>
      </c>
      <c r="B4051" s="2">
        <v>200000000001412</v>
      </c>
      <c r="C4051" t="s">
        <v>4230</v>
      </c>
      <c r="D4051" t="s">
        <v>35</v>
      </c>
      <c r="E4051" s="4">
        <v>42319</v>
      </c>
      <c r="F4051" s="3">
        <v>42534</v>
      </c>
      <c r="G4051" t="s">
        <v>1488</v>
      </c>
      <c r="H4051" s="2">
        <v>100000000000518</v>
      </c>
      <c r="I4051" t="s">
        <v>21</v>
      </c>
      <c r="J4051" t="s">
        <v>21</v>
      </c>
      <c r="K4051">
        <v>138000</v>
      </c>
      <c r="L4051">
        <v>138000</v>
      </c>
      <c r="M4051" t="s">
        <v>39</v>
      </c>
      <c r="N4051" t="s">
        <v>40</v>
      </c>
      <c r="O4051" s="1">
        <f t="shared" si="63"/>
        <v>42319.333333333336</v>
      </c>
    </row>
    <row r="4052" spans="1:15">
      <c r="A4052" s="2">
        <v>300000000004051</v>
      </c>
      <c r="B4052" s="2">
        <v>200000000002913</v>
      </c>
      <c r="C4052" t="s">
        <v>4231</v>
      </c>
      <c r="D4052" t="s">
        <v>35</v>
      </c>
      <c r="E4052" s="4">
        <v>42319</v>
      </c>
      <c r="F4052" s="3">
        <v>42657</v>
      </c>
      <c r="G4052" t="s">
        <v>1297</v>
      </c>
      <c r="H4052" s="2">
        <v>100000000000591</v>
      </c>
      <c r="I4052" t="s">
        <v>486</v>
      </c>
      <c r="J4052" t="s">
        <v>1910</v>
      </c>
      <c r="K4052">
        <v>224400</v>
      </c>
      <c r="L4052">
        <v>151500</v>
      </c>
      <c r="M4052" t="s">
        <v>39</v>
      </c>
      <c r="N4052" t="s">
        <v>65</v>
      </c>
      <c r="O4052" s="1">
        <f t="shared" si="63"/>
        <v>42319.333333333336</v>
      </c>
    </row>
    <row r="4053" spans="1:15">
      <c r="A4053" s="2">
        <v>300000000004052</v>
      </c>
      <c r="B4053" s="2">
        <v>200000000003264</v>
      </c>
      <c r="C4053" t="s">
        <v>4232</v>
      </c>
      <c r="D4053" t="s">
        <v>35</v>
      </c>
      <c r="E4053" s="4">
        <v>42319</v>
      </c>
      <c r="F4053" s="3">
        <v>43007</v>
      </c>
      <c r="G4053" t="s">
        <v>174</v>
      </c>
      <c r="H4053" s="2">
        <v>100000000000077</v>
      </c>
      <c r="I4053" t="s">
        <v>810</v>
      </c>
      <c r="J4053" t="s">
        <v>490</v>
      </c>
      <c r="K4053">
        <v>35400</v>
      </c>
      <c r="L4053">
        <v>35400</v>
      </c>
      <c r="M4053" t="s">
        <v>31</v>
      </c>
      <c r="N4053" t="s">
        <v>48</v>
      </c>
      <c r="O4053" s="1">
        <f t="shared" si="63"/>
        <v>42319.333333333336</v>
      </c>
    </row>
    <row r="4054" spans="1:15">
      <c r="A4054" s="2">
        <v>300000000004053</v>
      </c>
      <c r="B4054" s="2">
        <v>200000000003257</v>
      </c>
      <c r="C4054" t="s">
        <v>4233</v>
      </c>
      <c r="D4054" t="s">
        <v>35</v>
      </c>
      <c r="E4054" s="4">
        <v>42319</v>
      </c>
      <c r="F4054" s="3">
        <v>42735</v>
      </c>
      <c r="G4054" t="s">
        <v>174</v>
      </c>
      <c r="H4054" s="2">
        <v>100000000000077</v>
      </c>
      <c r="I4054" t="s">
        <v>810</v>
      </c>
      <c r="J4054" t="s">
        <v>490</v>
      </c>
      <c r="K4054">
        <v>35400</v>
      </c>
      <c r="L4054">
        <v>35400</v>
      </c>
      <c r="M4054" t="s">
        <v>31</v>
      </c>
      <c r="N4054" t="s">
        <v>48</v>
      </c>
      <c r="O4054" s="1">
        <f t="shared" si="63"/>
        <v>42319.333333333336</v>
      </c>
    </row>
    <row r="4055" spans="1:15">
      <c r="A4055" s="2">
        <v>300000000004054</v>
      </c>
      <c r="B4055" s="2">
        <v>200000000003258</v>
      </c>
      <c r="C4055" t="s">
        <v>4234</v>
      </c>
      <c r="D4055" t="s">
        <v>35</v>
      </c>
      <c r="E4055" s="4">
        <v>42319</v>
      </c>
      <c r="F4055" s="3">
        <v>42762</v>
      </c>
      <c r="G4055" t="s">
        <v>702</v>
      </c>
      <c r="H4055" s="2">
        <v>100000000000419</v>
      </c>
      <c r="I4055" t="s">
        <v>486</v>
      </c>
      <c r="J4055" t="s">
        <v>409</v>
      </c>
      <c r="K4055">
        <v>205500</v>
      </c>
      <c r="L4055">
        <v>205500</v>
      </c>
      <c r="M4055" t="s">
        <v>22</v>
      </c>
      <c r="N4055" t="s">
        <v>23</v>
      </c>
      <c r="O4055" s="1">
        <f t="shared" si="63"/>
        <v>42319.333333333336</v>
      </c>
    </row>
    <row r="4056" spans="1:15">
      <c r="A4056" s="2">
        <v>300000000004055</v>
      </c>
      <c r="B4056" s="2">
        <v>200000000003259</v>
      </c>
      <c r="C4056" t="s">
        <v>4235</v>
      </c>
      <c r="D4056" t="s">
        <v>35</v>
      </c>
      <c r="E4056" s="4">
        <v>42319</v>
      </c>
      <c r="F4056" s="3">
        <v>42794</v>
      </c>
      <c r="G4056" t="s">
        <v>1530</v>
      </c>
      <c r="H4056" s="2">
        <v>100000000000572</v>
      </c>
      <c r="I4056" t="s">
        <v>810</v>
      </c>
      <c r="J4056" t="s">
        <v>490</v>
      </c>
      <c r="K4056">
        <v>138000</v>
      </c>
      <c r="L4056">
        <v>138000</v>
      </c>
      <c r="M4056" t="s">
        <v>39</v>
      </c>
      <c r="N4056" t="s">
        <v>65</v>
      </c>
      <c r="O4056" s="1">
        <f t="shared" si="63"/>
        <v>42319.333333333336</v>
      </c>
    </row>
    <row r="4057" spans="1:15">
      <c r="A4057" s="2">
        <v>300000000004056</v>
      </c>
      <c r="B4057" s="2">
        <v>200000000002981</v>
      </c>
      <c r="C4057" t="s">
        <v>4236</v>
      </c>
      <c r="D4057" t="s">
        <v>35</v>
      </c>
      <c r="E4057" s="4">
        <v>42319</v>
      </c>
      <c r="F4057" s="3">
        <v>42499</v>
      </c>
      <c r="G4057" t="s">
        <v>329</v>
      </c>
      <c r="H4057" s="2">
        <v>100000000000097</v>
      </c>
      <c r="I4057" t="s">
        <v>21</v>
      </c>
      <c r="J4057" t="s">
        <v>21</v>
      </c>
      <c r="K4057">
        <v>55650</v>
      </c>
      <c r="L4057">
        <v>55650</v>
      </c>
      <c r="M4057" t="s">
        <v>31</v>
      </c>
      <c r="N4057" t="s">
        <v>48</v>
      </c>
      <c r="O4057" s="1">
        <f t="shared" si="63"/>
        <v>42319.333333333336</v>
      </c>
    </row>
    <row r="4058" spans="1:15">
      <c r="A4058" s="2">
        <v>300000000004057</v>
      </c>
      <c r="B4058" s="2">
        <v>200000000002664</v>
      </c>
      <c r="C4058" t="s">
        <v>4237</v>
      </c>
      <c r="D4058" t="s">
        <v>35</v>
      </c>
      <c r="E4058" s="4">
        <v>42319</v>
      </c>
      <c r="F4058" s="3">
        <v>42922</v>
      </c>
      <c r="G4058" t="s">
        <v>1107</v>
      </c>
      <c r="H4058" s="2">
        <v>100000000000368</v>
      </c>
      <c r="I4058" t="s">
        <v>810</v>
      </c>
      <c r="J4058" t="s">
        <v>490</v>
      </c>
      <c r="M4058" t="s">
        <v>31</v>
      </c>
      <c r="N4058" t="s">
        <v>48</v>
      </c>
      <c r="O4058" s="1">
        <f t="shared" si="63"/>
        <v>42319.333333333336</v>
      </c>
    </row>
    <row r="4059" spans="1:15">
      <c r="A4059" s="2">
        <v>300000000004058</v>
      </c>
      <c r="B4059" s="2">
        <v>200000000003270</v>
      </c>
      <c r="C4059" t="s">
        <v>4238</v>
      </c>
      <c r="D4059" t="s">
        <v>35</v>
      </c>
      <c r="E4059" s="4">
        <v>42320</v>
      </c>
      <c r="F4059" s="3">
        <v>43032</v>
      </c>
      <c r="G4059" t="s">
        <v>2187</v>
      </c>
      <c r="H4059" s="2">
        <v>100000000000639</v>
      </c>
      <c r="I4059" t="s">
        <v>408</v>
      </c>
      <c r="J4059" t="s">
        <v>409</v>
      </c>
      <c r="K4059">
        <v>165000</v>
      </c>
      <c r="L4059">
        <v>165000</v>
      </c>
      <c r="M4059" t="s">
        <v>1287</v>
      </c>
      <c r="N4059" t="s">
        <v>1288</v>
      </c>
      <c r="O4059" s="1">
        <f t="shared" si="63"/>
        <v>42320.333333333336</v>
      </c>
    </row>
    <row r="4060" spans="1:15">
      <c r="A4060" s="2">
        <v>300000000004059</v>
      </c>
      <c r="B4060" s="2">
        <v>200000000002863</v>
      </c>
      <c r="C4060" t="s">
        <v>4239</v>
      </c>
      <c r="D4060" t="s">
        <v>212</v>
      </c>
      <c r="E4060" s="4">
        <v>42320.479861111111</v>
      </c>
      <c r="F4060" s="3">
        <v>42475</v>
      </c>
      <c r="G4060" t="s">
        <v>1368</v>
      </c>
      <c r="H4060" s="2">
        <v>100000000000313</v>
      </c>
      <c r="I4060" t="s">
        <v>30</v>
      </c>
      <c r="J4060" t="s">
        <v>30</v>
      </c>
      <c r="K4060">
        <v>47880</v>
      </c>
      <c r="L4060">
        <v>47880</v>
      </c>
      <c r="M4060" t="s">
        <v>31</v>
      </c>
      <c r="N4060" t="s">
        <v>48</v>
      </c>
      <c r="O4060" s="1">
        <f t="shared" si="63"/>
        <v>42320.813194444447</v>
      </c>
    </row>
    <row r="4061" spans="1:15">
      <c r="A4061" s="2">
        <v>300000000004060</v>
      </c>
      <c r="B4061" s="2">
        <v>200000000000914</v>
      </c>
      <c r="C4061" t="s">
        <v>4240</v>
      </c>
      <c r="D4061" t="s">
        <v>35</v>
      </c>
      <c r="E4061" s="4">
        <v>42320</v>
      </c>
      <c r="F4061" s="3">
        <v>42391</v>
      </c>
      <c r="G4061" t="s">
        <v>676</v>
      </c>
      <c r="H4061" s="2">
        <v>100000000000178</v>
      </c>
      <c r="I4061" t="s">
        <v>21</v>
      </c>
      <c r="J4061" t="s">
        <v>21</v>
      </c>
      <c r="K4061">
        <v>124500</v>
      </c>
      <c r="L4061">
        <v>124500</v>
      </c>
      <c r="M4061" t="s">
        <v>101</v>
      </c>
      <c r="N4061" t="s">
        <v>101</v>
      </c>
      <c r="O4061" s="1">
        <f t="shared" si="63"/>
        <v>42320.333333333336</v>
      </c>
    </row>
    <row r="4062" spans="1:15">
      <c r="A4062" s="2">
        <v>300000000004061</v>
      </c>
      <c r="B4062" s="2">
        <v>200000000003470</v>
      </c>
      <c r="C4062" t="s">
        <v>4241</v>
      </c>
      <c r="D4062" t="s">
        <v>212</v>
      </c>
      <c r="E4062" s="4">
        <v>42320</v>
      </c>
      <c r="F4062" s="3">
        <v>42426</v>
      </c>
      <c r="G4062" t="s">
        <v>1222</v>
      </c>
      <c r="H4062" s="2">
        <v>100000000000223</v>
      </c>
      <c r="I4062" t="s">
        <v>21</v>
      </c>
      <c r="J4062" t="s">
        <v>21</v>
      </c>
      <c r="K4062">
        <v>27300</v>
      </c>
      <c r="M4062" t="s">
        <v>39</v>
      </c>
      <c r="N4062" t="s">
        <v>40</v>
      </c>
      <c r="O4062" s="1">
        <f t="shared" si="63"/>
        <v>42320.333333333336</v>
      </c>
    </row>
    <row r="4063" spans="1:15">
      <c r="A4063" s="2">
        <v>300000000004062</v>
      </c>
      <c r="B4063" s="2">
        <v>200000000003268</v>
      </c>
      <c r="C4063" t="s">
        <v>4242</v>
      </c>
      <c r="D4063" t="s">
        <v>35</v>
      </c>
      <c r="E4063" s="4">
        <v>42320</v>
      </c>
      <c r="F4063" s="3">
        <v>42879</v>
      </c>
      <c r="G4063" t="s">
        <v>1104</v>
      </c>
      <c r="H4063" s="2">
        <v>100000000000621</v>
      </c>
      <c r="I4063" t="s">
        <v>810</v>
      </c>
      <c r="J4063" t="s">
        <v>490</v>
      </c>
      <c r="K4063">
        <v>138000</v>
      </c>
      <c r="L4063">
        <v>138000</v>
      </c>
      <c r="M4063" t="s">
        <v>22</v>
      </c>
      <c r="N4063" t="s">
        <v>23</v>
      </c>
      <c r="O4063" s="1">
        <f t="shared" si="63"/>
        <v>42320.333333333336</v>
      </c>
    </row>
    <row r="4064" spans="1:15">
      <c r="A4064" s="2">
        <v>300000000004063</v>
      </c>
      <c r="B4064" s="2">
        <v>200000000000966</v>
      </c>
      <c r="C4064" t="s">
        <v>4243</v>
      </c>
      <c r="D4064" t="s">
        <v>35</v>
      </c>
      <c r="E4064" s="4">
        <v>42320</v>
      </c>
      <c r="F4064" s="3">
        <v>42853</v>
      </c>
      <c r="G4064" t="s">
        <v>1410</v>
      </c>
      <c r="H4064" s="2">
        <v>100000000000554</v>
      </c>
      <c r="I4064" t="s">
        <v>408</v>
      </c>
      <c r="J4064" t="s">
        <v>409</v>
      </c>
      <c r="K4064">
        <v>340500</v>
      </c>
      <c r="L4064">
        <v>340500</v>
      </c>
      <c r="M4064" t="s">
        <v>22</v>
      </c>
      <c r="N4064" t="s">
        <v>23</v>
      </c>
      <c r="O4064" s="1">
        <f t="shared" si="63"/>
        <v>42320.333333333336</v>
      </c>
    </row>
    <row r="4065" spans="1:15">
      <c r="A4065" s="2">
        <v>300000000004064</v>
      </c>
      <c r="B4065" s="2">
        <v>200000000001861</v>
      </c>
      <c r="C4065" t="s">
        <v>4244</v>
      </c>
      <c r="D4065" t="s">
        <v>35</v>
      </c>
      <c r="E4065" s="4">
        <v>42320.756944444445</v>
      </c>
      <c r="F4065" s="3">
        <v>43098</v>
      </c>
      <c r="G4065" t="s">
        <v>1703</v>
      </c>
      <c r="H4065" s="2">
        <v>100000000000589</v>
      </c>
      <c r="I4065" t="s">
        <v>810</v>
      </c>
      <c r="J4065" t="s">
        <v>490</v>
      </c>
      <c r="K4065">
        <v>266920</v>
      </c>
      <c r="L4065">
        <v>151500</v>
      </c>
      <c r="M4065" t="s">
        <v>39</v>
      </c>
      <c r="N4065" t="s">
        <v>65</v>
      </c>
      <c r="O4065" s="1">
        <f t="shared" si="63"/>
        <v>42321.090277777781</v>
      </c>
    </row>
    <row r="4066" spans="1:15">
      <c r="A4066" s="2">
        <v>300000000004065</v>
      </c>
      <c r="B4066" s="2">
        <v>200000000002063</v>
      </c>
      <c r="C4066" t="s">
        <v>4245</v>
      </c>
      <c r="D4066" t="s">
        <v>35</v>
      </c>
      <c r="E4066" s="4">
        <v>42320.743750000001</v>
      </c>
      <c r="F4066" s="3">
        <v>42824</v>
      </c>
      <c r="G4066" t="s">
        <v>1703</v>
      </c>
      <c r="H4066" s="2">
        <v>100000000000589</v>
      </c>
      <c r="I4066" t="s">
        <v>810</v>
      </c>
      <c r="J4066" t="s">
        <v>490</v>
      </c>
      <c r="K4066">
        <v>212920</v>
      </c>
      <c r="L4066">
        <v>151500</v>
      </c>
      <c r="M4066" t="s">
        <v>39</v>
      </c>
      <c r="N4066" t="s">
        <v>65</v>
      </c>
      <c r="O4066" s="1">
        <f t="shared" si="63"/>
        <v>42321.077083333337</v>
      </c>
    </row>
    <row r="4067" spans="1:15">
      <c r="A4067" s="2">
        <v>300000000004066</v>
      </c>
      <c r="B4067" s="2">
        <v>200000000002336</v>
      </c>
      <c r="C4067" t="s">
        <v>4246</v>
      </c>
      <c r="D4067" t="s">
        <v>35</v>
      </c>
      <c r="E4067" s="4">
        <v>42320.772222222222</v>
      </c>
      <c r="F4067" s="3">
        <v>42915</v>
      </c>
      <c r="G4067" t="s">
        <v>1703</v>
      </c>
      <c r="H4067" s="2">
        <v>100000000000589</v>
      </c>
      <c r="I4067" t="s">
        <v>810</v>
      </c>
      <c r="J4067" t="s">
        <v>490</v>
      </c>
      <c r="K4067">
        <v>215620</v>
      </c>
      <c r="L4067">
        <v>151500</v>
      </c>
      <c r="M4067" t="s">
        <v>39</v>
      </c>
      <c r="N4067" t="s">
        <v>65</v>
      </c>
      <c r="O4067" s="1">
        <f t="shared" si="63"/>
        <v>42321.105555555558</v>
      </c>
    </row>
    <row r="4068" spans="1:15">
      <c r="A4068" s="2">
        <v>300000000004067</v>
      </c>
      <c r="B4068" s="2">
        <v>200000000003083</v>
      </c>
      <c r="C4068" t="s">
        <v>4247</v>
      </c>
      <c r="D4068" t="s">
        <v>35</v>
      </c>
      <c r="E4068" s="4">
        <v>42320</v>
      </c>
      <c r="F4068" s="3">
        <v>42789</v>
      </c>
      <c r="G4068" t="s">
        <v>1703</v>
      </c>
      <c r="H4068" s="2">
        <v>100000000000589</v>
      </c>
      <c r="I4068" t="s">
        <v>810</v>
      </c>
      <c r="J4068" t="s">
        <v>490</v>
      </c>
      <c r="M4068" t="s">
        <v>39</v>
      </c>
      <c r="N4068" t="s">
        <v>65</v>
      </c>
      <c r="O4068" s="1">
        <f t="shared" si="63"/>
        <v>42320.333333333336</v>
      </c>
    </row>
    <row r="4069" spans="1:15">
      <c r="A4069" s="2">
        <v>300000000004068</v>
      </c>
      <c r="B4069" s="2">
        <v>200000000000399</v>
      </c>
      <c r="C4069" t="s">
        <v>4248</v>
      </c>
      <c r="D4069" t="s">
        <v>19</v>
      </c>
      <c r="E4069" s="4">
        <v>42320.68472222222</v>
      </c>
      <c r="F4069" s="3">
        <v>42454</v>
      </c>
      <c r="G4069" t="s">
        <v>1703</v>
      </c>
      <c r="H4069" s="2">
        <v>100000000000589</v>
      </c>
      <c r="I4069" t="s">
        <v>21</v>
      </c>
      <c r="J4069" t="s">
        <v>21</v>
      </c>
      <c r="K4069">
        <v>1758000</v>
      </c>
      <c r="L4069">
        <v>1758000</v>
      </c>
      <c r="M4069" t="s">
        <v>39</v>
      </c>
      <c r="N4069" t="s">
        <v>65</v>
      </c>
      <c r="O4069" s="1">
        <f t="shared" si="63"/>
        <v>42321.018055555556</v>
      </c>
    </row>
    <row r="4070" spans="1:15">
      <c r="A4070" s="2">
        <v>300000000004069</v>
      </c>
      <c r="B4070" s="2">
        <v>200000000002866</v>
      </c>
      <c r="C4070" t="s">
        <v>4249</v>
      </c>
      <c r="D4070" t="s">
        <v>19</v>
      </c>
      <c r="E4070" s="4">
        <v>42320.460416666669</v>
      </c>
      <c r="F4070" s="3">
        <v>42853</v>
      </c>
      <c r="G4070" t="s">
        <v>1703</v>
      </c>
      <c r="H4070" s="2">
        <v>100000000000589</v>
      </c>
      <c r="I4070" t="s">
        <v>810</v>
      </c>
      <c r="J4070" t="s">
        <v>490</v>
      </c>
      <c r="K4070">
        <v>154200</v>
      </c>
      <c r="L4070">
        <v>154200</v>
      </c>
      <c r="M4070" t="s">
        <v>39</v>
      </c>
      <c r="N4070" t="s">
        <v>65</v>
      </c>
      <c r="O4070" s="1">
        <f t="shared" si="63"/>
        <v>42320.793750000004</v>
      </c>
    </row>
    <row r="4071" spans="1:15">
      <c r="A4071" s="2">
        <v>300000000004070</v>
      </c>
      <c r="B4071" s="2">
        <v>200000000003269</v>
      </c>
      <c r="C4071" t="s">
        <v>4250</v>
      </c>
      <c r="D4071" t="s">
        <v>35</v>
      </c>
      <c r="E4071" s="4">
        <v>42320</v>
      </c>
      <c r="F4071" s="3">
        <v>42828</v>
      </c>
      <c r="G4071" t="s">
        <v>1107</v>
      </c>
      <c r="H4071" s="2">
        <v>100000000000368</v>
      </c>
      <c r="I4071" t="s">
        <v>810</v>
      </c>
      <c r="J4071" t="s">
        <v>490</v>
      </c>
      <c r="M4071" t="s">
        <v>31</v>
      </c>
      <c r="N4071" t="s">
        <v>48</v>
      </c>
      <c r="O4071" s="1">
        <f t="shared" si="63"/>
        <v>42320.333333333336</v>
      </c>
    </row>
    <row r="4072" spans="1:15">
      <c r="A4072" s="2">
        <v>300000000004071</v>
      </c>
      <c r="B4072" s="2">
        <v>200000000001460</v>
      </c>
      <c r="C4072" t="s">
        <v>4251</v>
      </c>
      <c r="D4072" t="s">
        <v>212</v>
      </c>
      <c r="E4072" s="4">
        <v>42320.477083333331</v>
      </c>
      <c r="F4072" s="3">
        <v>42896</v>
      </c>
      <c r="G4072" t="s">
        <v>243</v>
      </c>
      <c r="H4072" s="2">
        <v>100000000000103</v>
      </c>
      <c r="I4072" t="s">
        <v>486</v>
      </c>
      <c r="J4072" t="s">
        <v>487</v>
      </c>
      <c r="K4072">
        <v>57000</v>
      </c>
      <c r="M4072" t="s">
        <v>31</v>
      </c>
      <c r="N4072" t="s">
        <v>48</v>
      </c>
      <c r="O4072" s="1">
        <f t="shared" si="63"/>
        <v>42320.810416666667</v>
      </c>
    </row>
    <row r="4073" spans="1:15">
      <c r="A4073" s="2">
        <v>300000000004072</v>
      </c>
      <c r="B4073" s="2">
        <v>200000000000987</v>
      </c>
      <c r="C4073" t="s">
        <v>4252</v>
      </c>
      <c r="D4073" t="s">
        <v>35</v>
      </c>
      <c r="E4073" s="4">
        <v>42320</v>
      </c>
      <c r="F4073" s="3">
        <v>42488</v>
      </c>
      <c r="G4073" t="s">
        <v>2224</v>
      </c>
      <c r="H4073" s="2">
        <v>100000000000574</v>
      </c>
      <c r="I4073" t="s">
        <v>21</v>
      </c>
      <c r="J4073" t="s">
        <v>21</v>
      </c>
      <c r="K4073">
        <v>205500</v>
      </c>
      <c r="M4073" t="s">
        <v>31</v>
      </c>
      <c r="N4073" t="s">
        <v>48</v>
      </c>
      <c r="O4073" s="1">
        <f t="shared" si="63"/>
        <v>42320.333333333336</v>
      </c>
    </row>
    <row r="4074" spans="1:15">
      <c r="A4074" s="2">
        <v>300000000004073</v>
      </c>
      <c r="B4074" s="2">
        <v>200000000003266</v>
      </c>
      <c r="C4074" t="s">
        <v>4253</v>
      </c>
      <c r="D4074" t="s">
        <v>35</v>
      </c>
      <c r="E4074" s="4">
        <v>42320</v>
      </c>
      <c r="F4074" s="3">
        <v>42431</v>
      </c>
      <c r="G4074" t="s">
        <v>197</v>
      </c>
      <c r="H4074" s="2">
        <v>100000000000119</v>
      </c>
      <c r="I4074" t="s">
        <v>21</v>
      </c>
      <c r="J4074" t="s">
        <v>21</v>
      </c>
      <c r="K4074">
        <v>165000</v>
      </c>
      <c r="L4074">
        <v>165000</v>
      </c>
      <c r="M4074" t="s">
        <v>1287</v>
      </c>
      <c r="N4074" t="s">
        <v>1288</v>
      </c>
      <c r="O4074" s="1">
        <f t="shared" si="63"/>
        <v>42320.333333333336</v>
      </c>
    </row>
    <row r="4075" spans="1:15">
      <c r="A4075" s="2">
        <v>300000000004074</v>
      </c>
      <c r="B4075" s="2">
        <v>200000000003386</v>
      </c>
      <c r="C4075" t="s">
        <v>4254</v>
      </c>
      <c r="D4075" t="s">
        <v>35</v>
      </c>
      <c r="E4075" s="4">
        <v>42321</v>
      </c>
      <c r="F4075" s="3">
        <v>42855</v>
      </c>
      <c r="G4075" t="s">
        <v>2830</v>
      </c>
      <c r="H4075" s="2">
        <v>100000000000581</v>
      </c>
      <c r="I4075" t="s">
        <v>810</v>
      </c>
      <c r="J4075" t="s">
        <v>490</v>
      </c>
      <c r="M4075" t="s">
        <v>39</v>
      </c>
      <c r="N4075" t="s">
        <v>40</v>
      </c>
      <c r="O4075" s="1">
        <f t="shared" si="63"/>
        <v>42321.333333333336</v>
      </c>
    </row>
    <row r="4076" spans="1:15">
      <c r="A4076" s="2">
        <v>300000000004075</v>
      </c>
      <c r="B4076" s="2">
        <v>200000000003274</v>
      </c>
      <c r="C4076" t="s">
        <v>4255</v>
      </c>
      <c r="D4076" t="s">
        <v>35</v>
      </c>
      <c r="E4076" s="4">
        <v>42321</v>
      </c>
      <c r="F4076" s="3">
        <v>42487</v>
      </c>
      <c r="G4076" t="s">
        <v>896</v>
      </c>
      <c r="H4076" s="2">
        <v>100000000000160</v>
      </c>
      <c r="I4076" t="s">
        <v>21</v>
      </c>
      <c r="J4076" t="s">
        <v>21</v>
      </c>
      <c r="M4076" t="s">
        <v>22</v>
      </c>
      <c r="N4076" t="s">
        <v>198</v>
      </c>
      <c r="O4076" s="1">
        <f t="shared" si="63"/>
        <v>42321.333333333336</v>
      </c>
    </row>
    <row r="4077" spans="1:15">
      <c r="A4077" s="2">
        <v>300000000004076</v>
      </c>
      <c r="B4077" s="2">
        <v>200000000003275</v>
      </c>
      <c r="C4077" t="s">
        <v>4256</v>
      </c>
      <c r="D4077" t="s">
        <v>35</v>
      </c>
      <c r="E4077" s="4">
        <v>42321</v>
      </c>
      <c r="F4077" s="3">
        <v>42719</v>
      </c>
      <c r="G4077" t="s">
        <v>1706</v>
      </c>
      <c r="H4077" s="2">
        <v>100000000000631</v>
      </c>
      <c r="I4077" t="s">
        <v>810</v>
      </c>
      <c r="J4077" t="s">
        <v>490</v>
      </c>
      <c r="K4077">
        <v>220350</v>
      </c>
      <c r="M4077" t="s">
        <v>31</v>
      </c>
      <c r="N4077" t="s">
        <v>48</v>
      </c>
      <c r="O4077" s="1">
        <f t="shared" si="63"/>
        <v>42321.333333333336</v>
      </c>
    </row>
    <row r="4078" spans="1:15">
      <c r="A4078" s="2">
        <v>300000000004077</v>
      </c>
      <c r="B4078" s="2">
        <v>200000000003272</v>
      </c>
      <c r="C4078" t="s">
        <v>4257</v>
      </c>
      <c r="D4078" t="s">
        <v>35</v>
      </c>
      <c r="E4078" s="4">
        <v>42321</v>
      </c>
      <c r="F4078" s="3">
        <v>42488</v>
      </c>
      <c r="G4078" t="s">
        <v>2224</v>
      </c>
      <c r="H4078" s="2">
        <v>100000000000574</v>
      </c>
      <c r="I4078" t="s">
        <v>21</v>
      </c>
      <c r="J4078" t="s">
        <v>21</v>
      </c>
      <c r="M4078" t="s">
        <v>31</v>
      </c>
      <c r="N4078" t="s">
        <v>48</v>
      </c>
      <c r="O4078" s="1">
        <f t="shared" si="63"/>
        <v>42321.333333333336</v>
      </c>
    </row>
    <row r="4079" spans="1:15">
      <c r="A4079" s="2">
        <v>300000000004078</v>
      </c>
      <c r="B4079" s="2">
        <v>200000000003273</v>
      </c>
      <c r="C4079" t="s">
        <v>4258</v>
      </c>
      <c r="D4079" t="s">
        <v>35</v>
      </c>
      <c r="E4079" s="4">
        <v>42321</v>
      </c>
      <c r="F4079" s="3">
        <v>42604</v>
      </c>
      <c r="G4079" t="s">
        <v>1236</v>
      </c>
      <c r="H4079" s="2">
        <v>100000000000238</v>
      </c>
      <c r="I4079" t="s">
        <v>21</v>
      </c>
      <c r="J4079" t="s">
        <v>21</v>
      </c>
      <c r="M4079" t="s">
        <v>22</v>
      </c>
      <c r="N4079" t="s">
        <v>198</v>
      </c>
      <c r="O4079" s="1">
        <f t="shared" si="63"/>
        <v>42321.333333333336</v>
      </c>
    </row>
    <row r="4080" spans="1:15">
      <c r="A4080" s="2">
        <v>300000000004079</v>
      </c>
      <c r="B4080" s="2">
        <v>200000000000188</v>
      </c>
      <c r="C4080" t="s">
        <v>4259</v>
      </c>
      <c r="D4080" t="s">
        <v>35</v>
      </c>
      <c r="E4080" s="4">
        <v>42322.572916666664</v>
      </c>
      <c r="F4080" s="3">
        <v>42502</v>
      </c>
      <c r="G4080" t="s">
        <v>734</v>
      </c>
      <c r="H4080" s="2">
        <v>100000000000196</v>
      </c>
      <c r="I4080" t="s">
        <v>21</v>
      </c>
      <c r="J4080" t="s">
        <v>21</v>
      </c>
      <c r="K4080">
        <v>354000</v>
      </c>
      <c r="L4080">
        <v>354000</v>
      </c>
      <c r="M4080" t="s">
        <v>22</v>
      </c>
      <c r="N4080" t="s">
        <v>23</v>
      </c>
      <c r="O4080" s="1">
        <f t="shared" si="63"/>
        <v>42322.90625</v>
      </c>
    </row>
    <row r="4081" spans="1:15">
      <c r="A4081" s="2">
        <v>300000000004080</v>
      </c>
      <c r="B4081" s="2">
        <v>200000000003277</v>
      </c>
      <c r="C4081" t="s">
        <v>4260</v>
      </c>
      <c r="D4081" t="s">
        <v>35</v>
      </c>
      <c r="E4081" s="4">
        <v>42323</v>
      </c>
      <c r="F4081" s="3">
        <v>42539</v>
      </c>
      <c r="G4081" t="s">
        <v>1719</v>
      </c>
      <c r="H4081" s="2">
        <v>100000000000330</v>
      </c>
      <c r="I4081" t="s">
        <v>21</v>
      </c>
      <c r="J4081" t="s">
        <v>21</v>
      </c>
      <c r="K4081">
        <v>86700</v>
      </c>
      <c r="L4081">
        <v>86700</v>
      </c>
      <c r="M4081" t="s">
        <v>31</v>
      </c>
      <c r="N4081" t="s">
        <v>32</v>
      </c>
      <c r="O4081" s="1">
        <f t="shared" si="63"/>
        <v>42323.333333333336</v>
      </c>
    </row>
    <row r="4082" spans="1:15">
      <c r="A4082" s="2">
        <v>300000000004081</v>
      </c>
      <c r="B4082" s="2">
        <v>200000000002134</v>
      </c>
      <c r="C4082" t="s">
        <v>4261</v>
      </c>
      <c r="D4082" t="s">
        <v>19</v>
      </c>
      <c r="E4082" s="4">
        <v>42323.965277777781</v>
      </c>
      <c r="F4082" s="3">
        <v>42601</v>
      </c>
      <c r="G4082" t="s">
        <v>1719</v>
      </c>
      <c r="H4082" s="2">
        <v>100000000000330</v>
      </c>
      <c r="I4082" t="s">
        <v>21</v>
      </c>
      <c r="J4082" t="s">
        <v>21</v>
      </c>
      <c r="K4082">
        <v>116400</v>
      </c>
      <c r="L4082">
        <v>116400</v>
      </c>
      <c r="M4082" t="s">
        <v>31</v>
      </c>
      <c r="N4082" t="s">
        <v>32</v>
      </c>
      <c r="O4082" s="1">
        <f t="shared" si="63"/>
        <v>42324.298611111117</v>
      </c>
    </row>
    <row r="4083" spans="1:15">
      <c r="A4083" s="2">
        <v>300000000004082</v>
      </c>
      <c r="B4083" s="2">
        <v>200000000003106</v>
      </c>
      <c r="C4083" t="s">
        <v>4262</v>
      </c>
      <c r="D4083" t="s">
        <v>35</v>
      </c>
      <c r="E4083" s="4">
        <v>42323.960416666669</v>
      </c>
      <c r="F4083" s="3">
        <v>42442</v>
      </c>
      <c r="G4083" t="s">
        <v>1719</v>
      </c>
      <c r="H4083" s="2">
        <v>100000000000330</v>
      </c>
      <c r="I4083" t="s">
        <v>21</v>
      </c>
      <c r="J4083" t="s">
        <v>21</v>
      </c>
      <c r="K4083">
        <v>138000</v>
      </c>
      <c r="L4083">
        <v>138000</v>
      </c>
      <c r="M4083" t="s">
        <v>31</v>
      </c>
      <c r="N4083" t="s">
        <v>32</v>
      </c>
      <c r="O4083" s="1">
        <f t="shared" si="63"/>
        <v>42324.293750000004</v>
      </c>
    </row>
    <row r="4084" spans="1:15">
      <c r="A4084" s="2">
        <v>300000000004083</v>
      </c>
      <c r="B4084" s="2">
        <v>200000000003276</v>
      </c>
      <c r="C4084" t="s">
        <v>4263</v>
      </c>
      <c r="D4084" t="s">
        <v>35</v>
      </c>
      <c r="E4084" s="4">
        <v>42323</v>
      </c>
      <c r="F4084" s="3">
        <v>42968</v>
      </c>
      <c r="G4084" t="s">
        <v>1719</v>
      </c>
      <c r="H4084" s="2">
        <v>100000000000330</v>
      </c>
      <c r="I4084" t="s">
        <v>486</v>
      </c>
      <c r="J4084" t="s">
        <v>409</v>
      </c>
      <c r="K4084">
        <v>133270</v>
      </c>
      <c r="L4084">
        <v>133270</v>
      </c>
      <c r="M4084" t="s">
        <v>31</v>
      </c>
      <c r="N4084" t="s">
        <v>32</v>
      </c>
      <c r="O4084" s="1">
        <f t="shared" si="63"/>
        <v>42323.333333333336</v>
      </c>
    </row>
    <row r="4085" spans="1:15">
      <c r="A4085" s="2">
        <v>300000000004084</v>
      </c>
      <c r="B4085" s="2">
        <v>200000000001604</v>
      </c>
      <c r="C4085" t="s">
        <v>4264</v>
      </c>
      <c r="D4085" t="s">
        <v>35</v>
      </c>
      <c r="E4085" s="4">
        <v>42324.074305555558</v>
      </c>
      <c r="F4085" s="3">
        <v>42586</v>
      </c>
      <c r="G4085" t="s">
        <v>1488</v>
      </c>
      <c r="H4085" s="2">
        <v>100000000000518</v>
      </c>
      <c r="I4085" t="s">
        <v>21</v>
      </c>
      <c r="J4085" t="s">
        <v>21</v>
      </c>
      <c r="M4085" t="s">
        <v>39</v>
      </c>
      <c r="N4085" t="s">
        <v>40</v>
      </c>
      <c r="O4085" s="1">
        <f t="shared" si="63"/>
        <v>42324.407638888893</v>
      </c>
    </row>
    <row r="4086" spans="1:15">
      <c r="A4086" s="2">
        <v>300000000004085</v>
      </c>
      <c r="B4086" s="2">
        <v>200000000003278</v>
      </c>
      <c r="C4086" t="s">
        <v>4265</v>
      </c>
      <c r="D4086" t="s">
        <v>35</v>
      </c>
      <c r="E4086" s="4">
        <v>42324</v>
      </c>
      <c r="F4086" s="3">
        <v>42440</v>
      </c>
      <c r="G4086" t="s">
        <v>831</v>
      </c>
      <c r="H4086" s="2">
        <v>100000000000242</v>
      </c>
      <c r="I4086" t="s">
        <v>21</v>
      </c>
      <c r="J4086" t="s">
        <v>21</v>
      </c>
      <c r="M4086" t="s">
        <v>22</v>
      </c>
      <c r="N4086" t="s">
        <v>23</v>
      </c>
      <c r="O4086" s="1">
        <f t="shared" si="63"/>
        <v>42324.333333333336</v>
      </c>
    </row>
    <row r="4087" spans="1:15">
      <c r="A4087" s="2">
        <v>300000000004086</v>
      </c>
      <c r="B4087" s="2">
        <v>200000000001532</v>
      </c>
      <c r="C4087" t="s">
        <v>4266</v>
      </c>
      <c r="D4087" t="s">
        <v>35</v>
      </c>
      <c r="E4087" s="4">
        <v>42324.481249999997</v>
      </c>
      <c r="F4087" s="3">
        <v>42734</v>
      </c>
      <c r="G4087" t="s">
        <v>1218</v>
      </c>
      <c r="H4087" s="2">
        <v>100000000000176</v>
      </c>
      <c r="I4087" t="s">
        <v>486</v>
      </c>
      <c r="J4087" t="s">
        <v>487</v>
      </c>
      <c r="K4087">
        <v>276780</v>
      </c>
      <c r="L4087">
        <v>249240</v>
      </c>
      <c r="M4087" t="s">
        <v>39</v>
      </c>
      <c r="N4087" t="s">
        <v>40</v>
      </c>
      <c r="O4087" s="1">
        <f t="shared" si="63"/>
        <v>42324.814583333333</v>
      </c>
    </row>
    <row r="4088" spans="1:15">
      <c r="A4088" s="2">
        <v>300000000004087</v>
      </c>
      <c r="B4088" s="2">
        <v>200000000000063</v>
      </c>
      <c r="C4088" t="s">
        <v>4267</v>
      </c>
      <c r="D4088" t="s">
        <v>35</v>
      </c>
      <c r="E4088" s="4">
        <v>42324</v>
      </c>
      <c r="F4088" s="3">
        <v>42458</v>
      </c>
      <c r="G4088" t="s">
        <v>1530</v>
      </c>
      <c r="H4088" s="2">
        <v>100000000000572</v>
      </c>
      <c r="I4088" t="s">
        <v>30</v>
      </c>
      <c r="J4088" t="s">
        <v>30</v>
      </c>
      <c r="K4088">
        <v>379380</v>
      </c>
      <c r="L4088">
        <v>191190</v>
      </c>
      <c r="M4088" t="s">
        <v>39</v>
      </c>
      <c r="N4088" t="s">
        <v>65</v>
      </c>
      <c r="O4088" s="1">
        <f t="shared" si="63"/>
        <v>42324.333333333336</v>
      </c>
    </row>
    <row r="4089" spans="1:15">
      <c r="A4089" s="2">
        <v>300000000004088</v>
      </c>
      <c r="B4089" s="2">
        <v>200000000003280</v>
      </c>
      <c r="C4089" t="s">
        <v>4268</v>
      </c>
      <c r="D4089" t="s">
        <v>35</v>
      </c>
      <c r="E4089" s="4">
        <v>42324</v>
      </c>
      <c r="F4089" s="3">
        <v>42591</v>
      </c>
      <c r="G4089" t="s">
        <v>329</v>
      </c>
      <c r="H4089" s="2">
        <v>100000000000097</v>
      </c>
      <c r="I4089" t="s">
        <v>21</v>
      </c>
      <c r="J4089" t="s">
        <v>21</v>
      </c>
      <c r="M4089" t="s">
        <v>31</v>
      </c>
      <c r="N4089" t="s">
        <v>48</v>
      </c>
      <c r="O4089" s="1">
        <f t="shared" si="63"/>
        <v>42324.333333333336</v>
      </c>
    </row>
    <row r="4090" spans="1:15">
      <c r="A4090" s="2">
        <v>300000000004089</v>
      </c>
      <c r="B4090" s="2">
        <v>200000000003279</v>
      </c>
      <c r="C4090" t="s">
        <v>4269</v>
      </c>
      <c r="D4090" t="s">
        <v>35</v>
      </c>
      <c r="E4090" s="4">
        <v>42324</v>
      </c>
      <c r="F4090" s="3">
        <v>43057</v>
      </c>
      <c r="G4090" t="s">
        <v>1107</v>
      </c>
      <c r="H4090" s="2">
        <v>100000000000368</v>
      </c>
      <c r="I4090" t="s">
        <v>810</v>
      </c>
      <c r="J4090" t="s">
        <v>490</v>
      </c>
      <c r="M4090" t="s">
        <v>31</v>
      </c>
      <c r="N4090" t="s">
        <v>48</v>
      </c>
      <c r="O4090" s="1">
        <f t="shared" si="63"/>
        <v>42324.333333333336</v>
      </c>
    </row>
    <row r="4091" spans="1:15">
      <c r="A4091" s="2">
        <v>300000000004090</v>
      </c>
      <c r="B4091" s="2">
        <v>200000000003282</v>
      </c>
      <c r="C4091" t="s">
        <v>4270</v>
      </c>
      <c r="D4091" t="s">
        <v>35</v>
      </c>
      <c r="E4091" s="4">
        <v>42324</v>
      </c>
      <c r="F4091" s="3">
        <v>42431</v>
      </c>
      <c r="G4091" t="s">
        <v>2224</v>
      </c>
      <c r="H4091" s="2">
        <v>100000000000574</v>
      </c>
      <c r="I4091" t="s">
        <v>21</v>
      </c>
      <c r="J4091" t="s">
        <v>21</v>
      </c>
      <c r="M4091" t="s">
        <v>31</v>
      </c>
      <c r="N4091" t="s">
        <v>48</v>
      </c>
      <c r="O4091" s="1">
        <f t="shared" si="63"/>
        <v>42324.333333333336</v>
      </c>
    </row>
    <row r="4092" spans="1:15">
      <c r="A4092" s="2">
        <v>300000000004091</v>
      </c>
      <c r="B4092" s="2">
        <v>200000000001155</v>
      </c>
      <c r="C4092" t="s">
        <v>4271</v>
      </c>
      <c r="D4092" t="s">
        <v>35</v>
      </c>
      <c r="E4092" s="4">
        <v>42325</v>
      </c>
      <c r="F4092" s="3">
        <v>42902</v>
      </c>
      <c r="G4092" t="s">
        <v>475</v>
      </c>
      <c r="H4092" s="2">
        <v>100000000000131</v>
      </c>
      <c r="I4092" t="s">
        <v>810</v>
      </c>
      <c r="J4092" t="s">
        <v>490</v>
      </c>
      <c r="K4092">
        <v>261120</v>
      </c>
      <c r="L4092">
        <v>261120</v>
      </c>
      <c r="M4092" t="s">
        <v>39</v>
      </c>
      <c r="N4092" t="s">
        <v>65</v>
      </c>
      <c r="O4092" s="1">
        <f t="shared" si="63"/>
        <v>42325.333333333336</v>
      </c>
    </row>
    <row r="4093" spans="1:15">
      <c r="A4093" s="2">
        <v>300000000004092</v>
      </c>
      <c r="B4093" s="2">
        <v>200000000000102</v>
      </c>
      <c r="C4093" t="s">
        <v>4272</v>
      </c>
      <c r="D4093" t="s">
        <v>35</v>
      </c>
      <c r="E4093" s="4">
        <v>42325</v>
      </c>
      <c r="F4093" s="3">
        <v>42604</v>
      </c>
      <c r="G4093" t="s">
        <v>734</v>
      </c>
      <c r="H4093" s="2">
        <v>100000000000196</v>
      </c>
      <c r="I4093" t="s">
        <v>21</v>
      </c>
      <c r="J4093" t="s">
        <v>21</v>
      </c>
      <c r="K4093">
        <v>192000</v>
      </c>
      <c r="L4093">
        <v>192000</v>
      </c>
      <c r="M4093" t="s">
        <v>22</v>
      </c>
      <c r="N4093" t="s">
        <v>23</v>
      </c>
      <c r="O4093" s="1">
        <f t="shared" si="63"/>
        <v>42325.333333333336</v>
      </c>
    </row>
    <row r="4094" spans="1:15">
      <c r="A4094" s="2">
        <v>300000000004093</v>
      </c>
      <c r="B4094" s="2">
        <v>200000000000359</v>
      </c>
      <c r="C4094" t="s">
        <v>4273</v>
      </c>
      <c r="D4094" t="s">
        <v>35</v>
      </c>
      <c r="E4094" s="4">
        <v>42325</v>
      </c>
      <c r="F4094" s="3">
        <v>42426</v>
      </c>
      <c r="G4094" t="s">
        <v>1297</v>
      </c>
      <c r="H4094" s="2">
        <v>100000000000591</v>
      </c>
      <c r="I4094" t="s">
        <v>21</v>
      </c>
      <c r="J4094" t="s">
        <v>21</v>
      </c>
      <c r="M4094" t="s">
        <v>39</v>
      </c>
      <c r="N4094" t="s">
        <v>65</v>
      </c>
      <c r="O4094" s="1">
        <f t="shared" si="63"/>
        <v>42325.333333333336</v>
      </c>
    </row>
    <row r="4095" spans="1:15">
      <c r="A4095" s="2">
        <v>300000000004094</v>
      </c>
      <c r="B4095" s="2">
        <v>200000000003283</v>
      </c>
      <c r="C4095" t="s">
        <v>4274</v>
      </c>
      <c r="D4095" t="s">
        <v>35</v>
      </c>
      <c r="E4095" s="4">
        <v>42325</v>
      </c>
      <c r="F4095" s="3">
        <v>42422</v>
      </c>
      <c r="G4095" t="s">
        <v>1222</v>
      </c>
      <c r="H4095" s="2">
        <v>100000000000223</v>
      </c>
      <c r="I4095" t="s">
        <v>21</v>
      </c>
      <c r="J4095" t="s">
        <v>21</v>
      </c>
      <c r="K4095">
        <v>104250</v>
      </c>
      <c r="L4095">
        <v>104250</v>
      </c>
      <c r="M4095" t="s">
        <v>39</v>
      </c>
      <c r="N4095" t="s">
        <v>40</v>
      </c>
      <c r="O4095" s="1">
        <f t="shared" si="63"/>
        <v>42325.333333333336</v>
      </c>
    </row>
    <row r="4096" spans="1:15">
      <c r="A4096" s="2">
        <v>300000000004095</v>
      </c>
      <c r="B4096" s="2">
        <v>200000000003284</v>
      </c>
      <c r="C4096" t="s">
        <v>4275</v>
      </c>
      <c r="D4096" t="s">
        <v>35</v>
      </c>
      <c r="E4096" s="4">
        <v>42325</v>
      </c>
      <c r="F4096" s="3">
        <v>42597</v>
      </c>
      <c r="G4096" t="s">
        <v>1222</v>
      </c>
      <c r="H4096" s="2">
        <v>100000000000223</v>
      </c>
      <c r="I4096" t="s">
        <v>21</v>
      </c>
      <c r="J4096" t="s">
        <v>21</v>
      </c>
      <c r="K4096">
        <v>138000</v>
      </c>
      <c r="L4096">
        <v>138000</v>
      </c>
      <c r="M4096" t="s">
        <v>39</v>
      </c>
      <c r="N4096" t="s">
        <v>40</v>
      </c>
      <c r="O4096" s="1">
        <f t="shared" si="63"/>
        <v>42325.333333333336</v>
      </c>
    </row>
    <row r="4097" spans="1:15">
      <c r="A4097" s="2">
        <v>300000000004096</v>
      </c>
      <c r="B4097" s="2">
        <v>200000000003285</v>
      </c>
      <c r="C4097" t="s">
        <v>4276</v>
      </c>
      <c r="D4097" t="s">
        <v>35</v>
      </c>
      <c r="E4097" s="4">
        <v>42325</v>
      </c>
      <c r="F4097" s="3">
        <v>42878</v>
      </c>
      <c r="G4097" t="s">
        <v>1490</v>
      </c>
      <c r="H4097" s="2">
        <v>100000000000528</v>
      </c>
      <c r="I4097" t="s">
        <v>810</v>
      </c>
      <c r="J4097" t="s">
        <v>490</v>
      </c>
      <c r="M4097" t="s">
        <v>39</v>
      </c>
      <c r="N4097" t="s">
        <v>40</v>
      </c>
      <c r="O4097" s="1">
        <f t="shared" si="63"/>
        <v>42325.333333333336</v>
      </c>
    </row>
    <row r="4098" spans="1:15">
      <c r="A4098" s="2">
        <v>300000000004097</v>
      </c>
      <c r="B4098" s="2">
        <v>200000000000694</v>
      </c>
      <c r="C4098" t="s">
        <v>4277</v>
      </c>
      <c r="D4098" t="s">
        <v>19</v>
      </c>
      <c r="E4098" s="4">
        <v>42325.461111111108</v>
      </c>
      <c r="F4098" s="3">
        <v>42396</v>
      </c>
      <c r="G4098" t="s">
        <v>555</v>
      </c>
      <c r="H4098" s="2">
        <v>100000000000206</v>
      </c>
      <c r="I4098" t="s">
        <v>21</v>
      </c>
      <c r="J4098" t="s">
        <v>21</v>
      </c>
      <c r="K4098">
        <v>30000</v>
      </c>
      <c r="L4098">
        <v>30000</v>
      </c>
      <c r="M4098" t="s">
        <v>22</v>
      </c>
      <c r="N4098" t="s">
        <v>23</v>
      </c>
      <c r="O4098" s="1">
        <f t="shared" si="63"/>
        <v>42325.794444444444</v>
      </c>
    </row>
    <row r="4099" spans="1:15">
      <c r="A4099" s="2">
        <v>300000000004098</v>
      </c>
      <c r="B4099" s="2">
        <v>200000000000678</v>
      </c>
      <c r="C4099" t="s">
        <v>4278</v>
      </c>
      <c r="D4099" t="s">
        <v>35</v>
      </c>
      <c r="E4099" s="4">
        <v>42326</v>
      </c>
      <c r="F4099" s="3">
        <v>42471</v>
      </c>
      <c r="G4099" t="s">
        <v>1297</v>
      </c>
      <c r="H4099" s="2">
        <v>100000000000591</v>
      </c>
      <c r="I4099" t="s">
        <v>21</v>
      </c>
      <c r="J4099" t="s">
        <v>21</v>
      </c>
      <c r="M4099" t="s">
        <v>39</v>
      </c>
      <c r="N4099" t="s">
        <v>65</v>
      </c>
      <c r="O4099" s="1">
        <f t="shared" ref="O4099:O4162" si="64">IF(E4099&lt;$S$2,E4099+$T$2,IF(E4099&lt;$S$3,E4099+$T$3,IF(E4099&lt;$S$4,E4099+$T$4,IF(E4099&lt;$S$5,E4099+$T$5,IF(E4099&lt;$S$6,E4099+$T$6,IF(E4099&lt;$S$7,E4099+$T$7,IF(E4099&lt;$S$8,E4099+$T$8,IF(E4099&lt;$S$9,E4099+$T$9,IF(E4099&lt;$S$10,E4099+$T$10,IF(E4099&lt;$S$11,E4099+$T$11,IF(E4099&lt;$S$12,E4099+$T$12,IF(E4099&lt;$S$13,E4099+$T$13,IF(E4099&lt;$S$14,E4099+$T$14,IF(E4099&lt;$S$15,E4099+$T$15,IF(E4099&lt;$S$16,E4099+$T$16,IF(E4099&lt;$S$17,E4099+$T$17,""))))))))))))))))</f>
        <v>42326.333333333336</v>
      </c>
    </row>
    <row r="4100" spans="1:15">
      <c r="A4100" s="2">
        <v>300000000004099</v>
      </c>
      <c r="B4100" s="2">
        <v>200000000003291</v>
      </c>
      <c r="C4100" t="s">
        <v>4279</v>
      </c>
      <c r="D4100" t="s">
        <v>35</v>
      </c>
      <c r="E4100" s="4">
        <v>42326</v>
      </c>
      <c r="F4100" s="3">
        <v>42768</v>
      </c>
      <c r="G4100" t="s">
        <v>831</v>
      </c>
      <c r="H4100" s="2">
        <v>100000000000242</v>
      </c>
      <c r="I4100" t="s">
        <v>810</v>
      </c>
      <c r="J4100" t="s">
        <v>490</v>
      </c>
      <c r="K4100">
        <v>70500</v>
      </c>
      <c r="M4100" t="s">
        <v>22</v>
      </c>
      <c r="N4100" t="s">
        <v>23</v>
      </c>
      <c r="O4100" s="1">
        <f t="shared" si="64"/>
        <v>42326.333333333336</v>
      </c>
    </row>
    <row r="4101" spans="1:15">
      <c r="A4101" s="2">
        <v>300000000004100</v>
      </c>
      <c r="B4101" s="2">
        <v>200000000003289</v>
      </c>
      <c r="C4101" t="s">
        <v>4280</v>
      </c>
      <c r="D4101" t="s">
        <v>35</v>
      </c>
      <c r="E4101" s="4">
        <v>42326</v>
      </c>
      <c r="F4101" s="3">
        <v>42752</v>
      </c>
      <c r="G4101" t="s">
        <v>1664</v>
      </c>
      <c r="H4101" s="2">
        <v>100000000000405</v>
      </c>
      <c r="I4101" t="s">
        <v>810</v>
      </c>
      <c r="J4101" t="s">
        <v>490</v>
      </c>
      <c r="K4101">
        <v>165000</v>
      </c>
      <c r="L4101">
        <v>165000</v>
      </c>
      <c r="M4101" t="s">
        <v>39</v>
      </c>
      <c r="N4101" t="s">
        <v>40</v>
      </c>
      <c r="O4101" s="1">
        <f t="shared" si="64"/>
        <v>42326.333333333336</v>
      </c>
    </row>
    <row r="4102" spans="1:15">
      <c r="A4102" s="2">
        <v>300000000004101</v>
      </c>
      <c r="B4102" s="2">
        <v>200000000003290</v>
      </c>
      <c r="C4102" t="s">
        <v>4281</v>
      </c>
      <c r="D4102" t="s">
        <v>35</v>
      </c>
      <c r="E4102" s="4">
        <v>42326</v>
      </c>
      <c r="F4102" s="3">
        <v>42849</v>
      </c>
      <c r="G4102" t="s">
        <v>1664</v>
      </c>
      <c r="H4102" s="2">
        <v>100000000000405</v>
      </c>
      <c r="I4102" t="s">
        <v>810</v>
      </c>
      <c r="J4102" t="s">
        <v>490</v>
      </c>
      <c r="K4102">
        <v>340500</v>
      </c>
      <c r="L4102">
        <v>340500</v>
      </c>
      <c r="M4102" t="s">
        <v>39</v>
      </c>
      <c r="N4102" t="s">
        <v>40</v>
      </c>
      <c r="O4102" s="1">
        <f t="shared" si="64"/>
        <v>42326.333333333336</v>
      </c>
    </row>
    <row r="4103" spans="1:15">
      <c r="A4103" s="2">
        <v>300000000004102</v>
      </c>
      <c r="B4103" s="2">
        <v>200000000003286</v>
      </c>
      <c r="C4103" t="s">
        <v>4282</v>
      </c>
      <c r="D4103" t="s">
        <v>35</v>
      </c>
      <c r="E4103" s="4">
        <v>42326</v>
      </c>
      <c r="F4103" s="3">
        <v>42853</v>
      </c>
      <c r="G4103" t="s">
        <v>1664</v>
      </c>
      <c r="H4103" s="2">
        <v>100000000000405</v>
      </c>
      <c r="I4103" t="s">
        <v>810</v>
      </c>
      <c r="J4103" t="s">
        <v>490</v>
      </c>
      <c r="K4103">
        <v>165000</v>
      </c>
      <c r="L4103">
        <v>165000</v>
      </c>
      <c r="M4103" t="s">
        <v>39</v>
      </c>
      <c r="N4103" t="s">
        <v>40</v>
      </c>
      <c r="O4103" s="1">
        <f t="shared" si="64"/>
        <v>42326.333333333336</v>
      </c>
    </row>
    <row r="4104" spans="1:15">
      <c r="A4104" s="2">
        <v>300000000004103</v>
      </c>
      <c r="B4104" s="2">
        <v>200000000002444</v>
      </c>
      <c r="C4104" t="s">
        <v>4283</v>
      </c>
      <c r="D4104" t="s">
        <v>35</v>
      </c>
      <c r="E4104" s="4">
        <v>42326</v>
      </c>
      <c r="F4104" s="3">
        <v>42332</v>
      </c>
      <c r="G4104" t="s">
        <v>719</v>
      </c>
      <c r="H4104" s="2">
        <v>100000000000161</v>
      </c>
      <c r="I4104" t="s">
        <v>21</v>
      </c>
      <c r="J4104" t="s">
        <v>21</v>
      </c>
      <c r="M4104" t="s">
        <v>101</v>
      </c>
      <c r="N4104" t="s">
        <v>101</v>
      </c>
      <c r="O4104" s="1">
        <f t="shared" si="64"/>
        <v>42326.333333333336</v>
      </c>
    </row>
    <row r="4105" spans="1:15">
      <c r="A4105" s="2">
        <v>300000000004104</v>
      </c>
      <c r="B4105" s="2">
        <v>200000000003287</v>
      </c>
      <c r="C4105" t="s">
        <v>4284</v>
      </c>
      <c r="D4105" t="s">
        <v>35</v>
      </c>
      <c r="E4105" s="4">
        <v>42326</v>
      </c>
      <c r="F4105" s="3">
        <v>42613</v>
      </c>
      <c r="G4105" t="s">
        <v>2154</v>
      </c>
      <c r="H4105" s="2">
        <v>100000000000398</v>
      </c>
      <c r="I4105" t="s">
        <v>810</v>
      </c>
      <c r="J4105" t="s">
        <v>490</v>
      </c>
      <c r="K4105">
        <v>205500</v>
      </c>
      <c r="L4105">
        <v>165000</v>
      </c>
      <c r="M4105" t="s">
        <v>39</v>
      </c>
      <c r="N4105" t="s">
        <v>40</v>
      </c>
      <c r="O4105" s="1">
        <f t="shared" si="64"/>
        <v>42326.333333333336</v>
      </c>
    </row>
    <row r="4106" spans="1:15">
      <c r="A4106" s="2">
        <v>300000000004105</v>
      </c>
      <c r="B4106" s="2">
        <v>200000000003288</v>
      </c>
      <c r="C4106" t="s">
        <v>4285</v>
      </c>
      <c r="D4106" t="s">
        <v>35</v>
      </c>
      <c r="E4106" s="4">
        <v>42326</v>
      </c>
      <c r="F4106" s="3">
        <v>42793</v>
      </c>
      <c r="G4106" t="s">
        <v>243</v>
      </c>
      <c r="H4106" s="2">
        <v>100000000000103</v>
      </c>
      <c r="I4106" t="s">
        <v>810</v>
      </c>
      <c r="J4106" t="s">
        <v>490</v>
      </c>
      <c r="M4106" t="s">
        <v>31</v>
      </c>
      <c r="N4106" t="s">
        <v>48</v>
      </c>
      <c r="O4106" s="1">
        <f t="shared" si="64"/>
        <v>42326.333333333336</v>
      </c>
    </row>
    <row r="4107" spans="1:15">
      <c r="A4107" s="2">
        <v>300000000004106</v>
      </c>
      <c r="B4107" s="2">
        <v>200000000002215</v>
      </c>
      <c r="C4107" t="s">
        <v>4286</v>
      </c>
      <c r="D4107" t="s">
        <v>35</v>
      </c>
      <c r="E4107" s="4">
        <v>42327</v>
      </c>
      <c r="F4107" s="3">
        <v>42397</v>
      </c>
      <c r="G4107" t="s">
        <v>475</v>
      </c>
      <c r="H4107" s="2">
        <v>100000000000131</v>
      </c>
      <c r="I4107" t="s">
        <v>21</v>
      </c>
      <c r="J4107" t="s">
        <v>21</v>
      </c>
      <c r="K4107">
        <v>124500</v>
      </c>
      <c r="L4107">
        <v>124500</v>
      </c>
      <c r="M4107" t="s">
        <v>39</v>
      </c>
      <c r="N4107" t="s">
        <v>65</v>
      </c>
      <c r="O4107" s="1">
        <f t="shared" si="64"/>
        <v>42327.333333333336</v>
      </c>
    </row>
    <row r="4108" spans="1:15">
      <c r="A4108" s="2">
        <v>300000000004107</v>
      </c>
      <c r="B4108" s="2">
        <v>200000000001788</v>
      </c>
      <c r="C4108" t="s">
        <v>4287</v>
      </c>
      <c r="D4108" t="s">
        <v>35</v>
      </c>
      <c r="E4108" s="4">
        <v>42327.487500000003</v>
      </c>
      <c r="F4108" s="3">
        <v>42384</v>
      </c>
      <c r="G4108" t="s">
        <v>676</v>
      </c>
      <c r="H4108" s="2">
        <v>100000000000178</v>
      </c>
      <c r="I4108" t="s">
        <v>21</v>
      </c>
      <c r="J4108" t="s">
        <v>21</v>
      </c>
      <c r="M4108" t="s">
        <v>101</v>
      </c>
      <c r="N4108" t="s">
        <v>101</v>
      </c>
      <c r="O4108" s="1">
        <f t="shared" si="64"/>
        <v>42327.820833333339</v>
      </c>
    </row>
    <row r="4109" spans="1:15">
      <c r="A4109" s="2">
        <v>300000000004108</v>
      </c>
      <c r="B4109" s="2">
        <v>200000000001249</v>
      </c>
      <c r="C4109" t="s">
        <v>4288</v>
      </c>
      <c r="D4109" t="s">
        <v>35</v>
      </c>
      <c r="E4109" s="4">
        <v>42327</v>
      </c>
      <c r="F4109" s="3">
        <v>42794</v>
      </c>
      <c r="G4109" t="s">
        <v>851</v>
      </c>
      <c r="H4109" s="2">
        <v>100000000000228</v>
      </c>
      <c r="I4109" t="s">
        <v>810</v>
      </c>
      <c r="J4109" t="s">
        <v>490</v>
      </c>
      <c r="M4109" t="s">
        <v>101</v>
      </c>
      <c r="N4109" t="s">
        <v>101</v>
      </c>
      <c r="O4109" s="1">
        <f t="shared" si="64"/>
        <v>42327.333333333336</v>
      </c>
    </row>
    <row r="4110" spans="1:15">
      <c r="A4110" s="2">
        <v>300000000004109</v>
      </c>
      <c r="B4110" s="2">
        <v>200000000001676</v>
      </c>
      <c r="C4110" t="s">
        <v>4289</v>
      </c>
      <c r="D4110" t="s">
        <v>35</v>
      </c>
      <c r="E4110" s="4">
        <v>42327</v>
      </c>
      <c r="F4110" s="3">
        <v>42794</v>
      </c>
      <c r="G4110" t="s">
        <v>851</v>
      </c>
      <c r="H4110" s="2">
        <v>100000000000228</v>
      </c>
      <c r="I4110" t="s">
        <v>810</v>
      </c>
      <c r="J4110" t="s">
        <v>490</v>
      </c>
      <c r="M4110" t="s">
        <v>101</v>
      </c>
      <c r="N4110" t="s">
        <v>101</v>
      </c>
      <c r="O4110" s="1">
        <f t="shared" si="64"/>
        <v>42327.333333333336</v>
      </c>
    </row>
    <row r="4111" spans="1:15">
      <c r="A4111" s="2">
        <v>300000000004110</v>
      </c>
      <c r="B4111" s="2">
        <v>200000000003292</v>
      </c>
      <c r="C4111" t="s">
        <v>4290</v>
      </c>
      <c r="D4111" t="s">
        <v>35</v>
      </c>
      <c r="E4111" s="4">
        <v>42327</v>
      </c>
      <c r="F4111" s="3">
        <v>42374</v>
      </c>
      <c r="G4111" t="s">
        <v>851</v>
      </c>
      <c r="H4111" s="2">
        <v>100000000000228</v>
      </c>
      <c r="I4111" t="s">
        <v>21</v>
      </c>
      <c r="J4111" t="s">
        <v>21</v>
      </c>
      <c r="M4111" t="s">
        <v>101</v>
      </c>
      <c r="N4111" t="s">
        <v>101</v>
      </c>
      <c r="O4111" s="1">
        <f t="shared" si="64"/>
        <v>42327.333333333336</v>
      </c>
    </row>
    <row r="4112" spans="1:15">
      <c r="A4112" s="2">
        <v>300000000004111</v>
      </c>
      <c r="B4112" s="2">
        <v>200000000001101</v>
      </c>
      <c r="C4112" t="s">
        <v>4291</v>
      </c>
      <c r="D4112" t="s">
        <v>35</v>
      </c>
      <c r="E4112" s="4">
        <v>42327</v>
      </c>
      <c r="F4112" s="3">
        <v>42794</v>
      </c>
      <c r="G4112" t="s">
        <v>851</v>
      </c>
      <c r="H4112" s="2">
        <v>100000000000228</v>
      </c>
      <c r="I4112" t="s">
        <v>810</v>
      </c>
      <c r="J4112" t="s">
        <v>490</v>
      </c>
      <c r="K4112">
        <v>124500</v>
      </c>
      <c r="L4112">
        <v>124500</v>
      </c>
      <c r="M4112" t="s">
        <v>101</v>
      </c>
      <c r="N4112" t="s">
        <v>101</v>
      </c>
      <c r="O4112" s="1">
        <f t="shared" si="64"/>
        <v>42327.333333333336</v>
      </c>
    </row>
    <row r="4113" spans="1:15">
      <c r="A4113" s="2">
        <v>300000000004112</v>
      </c>
      <c r="B4113" s="2">
        <v>200000000003294</v>
      </c>
      <c r="C4113" t="s">
        <v>4292</v>
      </c>
      <c r="D4113" t="s">
        <v>35</v>
      </c>
      <c r="E4113" s="4">
        <v>42328</v>
      </c>
      <c r="F4113" s="3">
        <v>42527</v>
      </c>
      <c r="G4113" t="s">
        <v>1747</v>
      </c>
      <c r="H4113" s="2">
        <v>100000000000654</v>
      </c>
      <c r="I4113" t="s">
        <v>21</v>
      </c>
      <c r="J4113" t="s">
        <v>21</v>
      </c>
      <c r="M4113" t="s">
        <v>22</v>
      </c>
      <c r="N4113" t="s">
        <v>23</v>
      </c>
      <c r="O4113" s="1">
        <f t="shared" si="64"/>
        <v>42328.333333333336</v>
      </c>
    </row>
    <row r="4114" spans="1:15">
      <c r="A4114" s="2">
        <v>300000000004113</v>
      </c>
      <c r="B4114" s="2">
        <v>200000000000188</v>
      </c>
      <c r="C4114" t="s">
        <v>4293</v>
      </c>
      <c r="D4114" t="s">
        <v>35</v>
      </c>
      <c r="E4114" s="4">
        <v>42328</v>
      </c>
      <c r="F4114" s="3">
        <v>42502</v>
      </c>
      <c r="G4114" t="s">
        <v>734</v>
      </c>
      <c r="H4114" s="2">
        <v>100000000000196</v>
      </c>
      <c r="I4114" t="s">
        <v>21</v>
      </c>
      <c r="J4114" t="s">
        <v>21</v>
      </c>
      <c r="K4114">
        <v>340500</v>
      </c>
      <c r="L4114">
        <v>340500</v>
      </c>
      <c r="M4114" t="s">
        <v>22</v>
      </c>
      <c r="N4114" t="s">
        <v>23</v>
      </c>
      <c r="O4114" s="1">
        <f t="shared" si="64"/>
        <v>42328.333333333336</v>
      </c>
    </row>
    <row r="4115" spans="1:15">
      <c r="A4115" s="2">
        <v>300000000004114</v>
      </c>
      <c r="B4115" s="2">
        <v>200000000001627</v>
      </c>
      <c r="C4115" t="s">
        <v>4294</v>
      </c>
      <c r="D4115" t="s">
        <v>35</v>
      </c>
      <c r="E4115" s="4">
        <v>42328</v>
      </c>
      <c r="F4115" s="3">
        <v>42432</v>
      </c>
      <c r="G4115" t="s">
        <v>896</v>
      </c>
      <c r="H4115" s="2">
        <v>100000000000160</v>
      </c>
      <c r="I4115" t="s">
        <v>21</v>
      </c>
      <c r="J4115" t="s">
        <v>21</v>
      </c>
      <c r="M4115" t="s">
        <v>22</v>
      </c>
      <c r="N4115" t="s">
        <v>198</v>
      </c>
      <c r="O4115" s="1">
        <f t="shared" si="64"/>
        <v>42328.333333333336</v>
      </c>
    </row>
    <row r="4116" spans="1:15">
      <c r="A4116" s="2">
        <v>300000000004115</v>
      </c>
      <c r="B4116" s="2">
        <v>200000000000039</v>
      </c>
      <c r="C4116" t="s">
        <v>4295</v>
      </c>
      <c r="D4116" t="s">
        <v>35</v>
      </c>
      <c r="E4116" s="4">
        <v>42328</v>
      </c>
      <c r="F4116" s="3">
        <v>42424</v>
      </c>
      <c r="G4116" t="s">
        <v>831</v>
      </c>
      <c r="H4116" s="2">
        <v>100000000000242</v>
      </c>
      <c r="I4116" t="s">
        <v>21</v>
      </c>
      <c r="J4116" t="s">
        <v>21</v>
      </c>
      <c r="M4116" t="s">
        <v>22</v>
      </c>
      <c r="N4116" t="s">
        <v>23</v>
      </c>
      <c r="O4116" s="1">
        <f t="shared" si="64"/>
        <v>42328.333333333336</v>
      </c>
    </row>
    <row r="4117" spans="1:15">
      <c r="A4117" s="2">
        <v>300000000004116</v>
      </c>
      <c r="B4117" s="2">
        <v>200000000003293</v>
      </c>
      <c r="C4117" t="s">
        <v>4296</v>
      </c>
      <c r="D4117" t="s">
        <v>35</v>
      </c>
      <c r="E4117" s="4">
        <v>42328</v>
      </c>
      <c r="F4117" s="3">
        <v>42338</v>
      </c>
      <c r="G4117" t="s">
        <v>1236</v>
      </c>
      <c r="H4117" s="2">
        <v>100000000000238</v>
      </c>
      <c r="I4117" t="s">
        <v>21</v>
      </c>
      <c r="J4117" t="s">
        <v>21</v>
      </c>
      <c r="M4117" t="s">
        <v>22</v>
      </c>
      <c r="N4117" t="s">
        <v>198</v>
      </c>
      <c r="O4117" s="1">
        <f t="shared" si="64"/>
        <v>42328.333333333336</v>
      </c>
    </row>
    <row r="4118" spans="1:15">
      <c r="A4118" s="2">
        <v>300000000004117</v>
      </c>
      <c r="B4118" s="2">
        <v>200000000003295</v>
      </c>
      <c r="C4118" t="s">
        <v>4297</v>
      </c>
      <c r="D4118" t="s">
        <v>35</v>
      </c>
      <c r="E4118" s="4">
        <v>42328</v>
      </c>
      <c r="F4118" s="3">
        <v>42601</v>
      </c>
      <c r="G4118" t="s">
        <v>1719</v>
      </c>
      <c r="H4118" s="2">
        <v>100000000000330</v>
      </c>
      <c r="I4118" t="s">
        <v>21</v>
      </c>
      <c r="J4118" t="s">
        <v>21</v>
      </c>
      <c r="K4118">
        <v>124500</v>
      </c>
      <c r="L4118">
        <v>124500</v>
      </c>
      <c r="M4118" t="s">
        <v>31</v>
      </c>
      <c r="N4118" t="s">
        <v>32</v>
      </c>
      <c r="O4118" s="1">
        <f t="shared" si="64"/>
        <v>42328.333333333336</v>
      </c>
    </row>
    <row r="4119" spans="1:15">
      <c r="A4119" s="2">
        <v>300000000004118</v>
      </c>
      <c r="B4119" s="2">
        <v>200000000002206</v>
      </c>
      <c r="C4119" t="s">
        <v>4298</v>
      </c>
      <c r="D4119" t="s">
        <v>19</v>
      </c>
      <c r="E4119" s="4">
        <v>42330.8125</v>
      </c>
      <c r="F4119" s="3">
        <v>42713</v>
      </c>
      <c r="G4119" t="s">
        <v>1927</v>
      </c>
      <c r="H4119" s="2">
        <v>100000000000593</v>
      </c>
      <c r="I4119" t="s">
        <v>486</v>
      </c>
      <c r="J4119" t="s">
        <v>487</v>
      </c>
      <c r="K4119">
        <v>293250</v>
      </c>
      <c r="L4119">
        <v>293250</v>
      </c>
      <c r="M4119" t="s">
        <v>22</v>
      </c>
      <c r="N4119" t="s">
        <v>198</v>
      </c>
      <c r="O4119" s="1">
        <f t="shared" si="64"/>
        <v>42331.145833333336</v>
      </c>
    </row>
    <row r="4120" spans="1:15">
      <c r="A4120" s="2">
        <v>300000000004119</v>
      </c>
      <c r="B4120" s="2">
        <v>200000000002206</v>
      </c>
      <c r="C4120" t="s">
        <v>4299</v>
      </c>
      <c r="D4120" t="s">
        <v>35</v>
      </c>
      <c r="E4120" s="4">
        <v>42330.805555555555</v>
      </c>
      <c r="F4120" s="3">
        <v>42713</v>
      </c>
      <c r="G4120" t="s">
        <v>896</v>
      </c>
      <c r="H4120" s="2">
        <v>100000000000160</v>
      </c>
      <c r="I4120" t="s">
        <v>486</v>
      </c>
      <c r="J4120" t="s">
        <v>487</v>
      </c>
      <c r="K4120">
        <v>43500</v>
      </c>
      <c r="L4120">
        <v>43500</v>
      </c>
      <c r="M4120" t="s">
        <v>22</v>
      </c>
      <c r="N4120" t="s">
        <v>198</v>
      </c>
      <c r="O4120" s="1">
        <f t="shared" si="64"/>
        <v>42331.138888888891</v>
      </c>
    </row>
    <row r="4121" spans="1:15">
      <c r="A4121" s="2">
        <v>300000000004120</v>
      </c>
      <c r="B4121" s="2">
        <v>200000000003297</v>
      </c>
      <c r="C4121" t="s">
        <v>4300</v>
      </c>
      <c r="D4121" t="s">
        <v>35</v>
      </c>
      <c r="E4121" s="4">
        <v>42331</v>
      </c>
      <c r="F4121" s="3">
        <v>42527</v>
      </c>
      <c r="G4121" t="s">
        <v>1747</v>
      </c>
      <c r="H4121" s="2">
        <v>100000000000654</v>
      </c>
      <c r="I4121" t="s">
        <v>21</v>
      </c>
      <c r="J4121" t="s">
        <v>21</v>
      </c>
      <c r="M4121" t="s">
        <v>22</v>
      </c>
      <c r="N4121" t="s">
        <v>23</v>
      </c>
      <c r="O4121" s="1">
        <f t="shared" si="64"/>
        <v>42331.333333333336</v>
      </c>
    </row>
    <row r="4122" spans="1:15">
      <c r="A4122" s="2">
        <v>300000000004121</v>
      </c>
      <c r="B4122" s="2">
        <v>200000000000124</v>
      </c>
      <c r="C4122" t="s">
        <v>4301</v>
      </c>
      <c r="D4122" t="s">
        <v>35</v>
      </c>
      <c r="E4122" s="4">
        <v>42331</v>
      </c>
      <c r="F4122" s="3">
        <v>42374</v>
      </c>
      <c r="G4122" t="s">
        <v>1348</v>
      </c>
      <c r="H4122" s="2">
        <v>100000000000420</v>
      </c>
      <c r="I4122" t="s">
        <v>21</v>
      </c>
      <c r="J4122" t="s">
        <v>21</v>
      </c>
      <c r="M4122" t="s">
        <v>31</v>
      </c>
      <c r="N4122" t="s">
        <v>48</v>
      </c>
      <c r="O4122" s="1">
        <f t="shared" si="64"/>
        <v>42331.333333333336</v>
      </c>
    </row>
    <row r="4123" spans="1:15">
      <c r="A4123" s="2">
        <v>300000000004122</v>
      </c>
      <c r="B4123" s="2">
        <v>200000000000101</v>
      </c>
      <c r="C4123" t="s">
        <v>4302</v>
      </c>
      <c r="D4123" t="s">
        <v>35</v>
      </c>
      <c r="E4123" s="4">
        <v>42331</v>
      </c>
      <c r="F4123" s="3">
        <v>42381</v>
      </c>
      <c r="G4123" t="s">
        <v>1052</v>
      </c>
      <c r="H4123" s="2">
        <v>100000000000369</v>
      </c>
      <c r="I4123" t="s">
        <v>21</v>
      </c>
      <c r="J4123" t="s">
        <v>21</v>
      </c>
      <c r="M4123" t="s">
        <v>31</v>
      </c>
      <c r="N4123" t="s">
        <v>48</v>
      </c>
      <c r="O4123" s="1">
        <f t="shared" si="64"/>
        <v>42331.333333333336</v>
      </c>
    </row>
    <row r="4124" spans="1:15">
      <c r="A4124" s="2">
        <v>300000000004123</v>
      </c>
      <c r="B4124" s="2">
        <v>200000000003300</v>
      </c>
      <c r="C4124" t="s">
        <v>4303</v>
      </c>
      <c r="D4124" t="s">
        <v>35</v>
      </c>
      <c r="E4124" s="4">
        <v>42331</v>
      </c>
      <c r="F4124" s="3">
        <v>42488</v>
      </c>
      <c r="G4124" t="s">
        <v>790</v>
      </c>
      <c r="H4124" s="2">
        <v>100000000000114</v>
      </c>
      <c r="I4124" t="s">
        <v>21</v>
      </c>
      <c r="J4124" t="s">
        <v>21</v>
      </c>
      <c r="M4124" t="s">
        <v>39</v>
      </c>
      <c r="N4124" t="s">
        <v>40</v>
      </c>
      <c r="O4124" s="1">
        <f t="shared" si="64"/>
        <v>42331.333333333336</v>
      </c>
    </row>
    <row r="4125" spans="1:15">
      <c r="A4125" s="2">
        <v>300000000004124</v>
      </c>
      <c r="B4125" s="2">
        <v>200000000000001</v>
      </c>
      <c r="C4125" t="s">
        <v>4304</v>
      </c>
      <c r="D4125" t="s">
        <v>35</v>
      </c>
      <c r="E4125" s="4">
        <v>42331</v>
      </c>
      <c r="F4125" s="3">
        <v>42355</v>
      </c>
      <c r="G4125" t="s">
        <v>734</v>
      </c>
      <c r="H4125" s="2">
        <v>100000000000196</v>
      </c>
      <c r="I4125" t="s">
        <v>21</v>
      </c>
      <c r="J4125" t="s">
        <v>21</v>
      </c>
      <c r="M4125" t="s">
        <v>31</v>
      </c>
      <c r="N4125" t="s">
        <v>48</v>
      </c>
      <c r="O4125" s="1">
        <f t="shared" si="64"/>
        <v>42331.333333333336</v>
      </c>
    </row>
    <row r="4126" spans="1:15">
      <c r="A4126" s="2">
        <v>300000000004125</v>
      </c>
      <c r="B4126" s="2">
        <v>200000000003298</v>
      </c>
      <c r="C4126" t="s">
        <v>4305</v>
      </c>
      <c r="D4126" t="s">
        <v>35</v>
      </c>
      <c r="E4126" s="4">
        <v>42331</v>
      </c>
      <c r="F4126" s="3">
        <v>42586</v>
      </c>
      <c r="G4126" t="s">
        <v>1488</v>
      </c>
      <c r="H4126" s="2">
        <v>100000000000518</v>
      </c>
      <c r="I4126" t="s">
        <v>21</v>
      </c>
      <c r="J4126" t="s">
        <v>21</v>
      </c>
      <c r="K4126">
        <v>70500</v>
      </c>
      <c r="L4126">
        <v>70500</v>
      </c>
      <c r="M4126" t="s">
        <v>39</v>
      </c>
      <c r="N4126" t="s">
        <v>40</v>
      </c>
      <c r="O4126" s="1">
        <f t="shared" si="64"/>
        <v>42331.333333333336</v>
      </c>
    </row>
    <row r="4127" spans="1:15">
      <c r="A4127" s="2">
        <v>300000000004126</v>
      </c>
      <c r="B4127" s="2">
        <v>200000000000180</v>
      </c>
      <c r="C4127" t="s">
        <v>4306</v>
      </c>
      <c r="D4127" t="s">
        <v>35</v>
      </c>
      <c r="E4127" s="4">
        <v>42331</v>
      </c>
      <c r="F4127" s="3">
        <v>42929</v>
      </c>
      <c r="G4127" t="s">
        <v>1104</v>
      </c>
      <c r="H4127" s="2">
        <v>100000000000621</v>
      </c>
      <c r="I4127" t="s">
        <v>810</v>
      </c>
      <c r="J4127" t="s">
        <v>490</v>
      </c>
      <c r="K4127">
        <v>138000</v>
      </c>
      <c r="L4127">
        <v>138000</v>
      </c>
      <c r="M4127" t="s">
        <v>22</v>
      </c>
      <c r="N4127" t="s">
        <v>23</v>
      </c>
      <c r="O4127" s="1">
        <f t="shared" si="64"/>
        <v>42331.333333333336</v>
      </c>
    </row>
    <row r="4128" spans="1:15">
      <c r="A4128" s="2">
        <v>300000000004127</v>
      </c>
      <c r="B4128" s="2">
        <v>200000000003296</v>
      </c>
      <c r="C4128" t="s">
        <v>4307</v>
      </c>
      <c r="D4128" t="s">
        <v>35</v>
      </c>
      <c r="E4128" s="4">
        <v>42331</v>
      </c>
      <c r="F4128" s="3">
        <v>42690</v>
      </c>
      <c r="G4128" t="s">
        <v>2085</v>
      </c>
      <c r="H4128" s="2">
        <v>100000000000467</v>
      </c>
      <c r="I4128" t="s">
        <v>810</v>
      </c>
      <c r="J4128" t="s">
        <v>490</v>
      </c>
      <c r="K4128">
        <v>340500</v>
      </c>
      <c r="M4128" t="s">
        <v>39</v>
      </c>
      <c r="N4128" t="s">
        <v>40</v>
      </c>
      <c r="O4128" s="1">
        <f t="shared" si="64"/>
        <v>42331.333333333336</v>
      </c>
    </row>
    <row r="4129" spans="1:15">
      <c r="A4129" s="2">
        <v>300000000004128</v>
      </c>
      <c r="B4129" s="2">
        <v>200000000003345</v>
      </c>
      <c r="C4129" t="s">
        <v>4308</v>
      </c>
      <c r="D4129" t="s">
        <v>35</v>
      </c>
      <c r="E4129" s="4">
        <v>42331</v>
      </c>
      <c r="F4129" s="3">
        <v>42562</v>
      </c>
      <c r="G4129" t="s">
        <v>1490</v>
      </c>
      <c r="H4129" s="2">
        <v>100000000000528</v>
      </c>
      <c r="I4129" t="s">
        <v>21</v>
      </c>
      <c r="J4129" t="s">
        <v>21</v>
      </c>
      <c r="M4129" t="s">
        <v>39</v>
      </c>
      <c r="N4129" t="s">
        <v>40</v>
      </c>
      <c r="O4129" s="1">
        <f t="shared" si="64"/>
        <v>42331.333333333336</v>
      </c>
    </row>
    <row r="4130" spans="1:15">
      <c r="A4130" s="2">
        <v>300000000004129</v>
      </c>
      <c r="B4130" s="2">
        <v>200000000003301</v>
      </c>
      <c r="C4130" t="s">
        <v>4309</v>
      </c>
      <c r="D4130" t="s">
        <v>35</v>
      </c>
      <c r="E4130" s="4">
        <v>42331</v>
      </c>
      <c r="F4130" s="3">
        <v>42537</v>
      </c>
      <c r="G4130" t="s">
        <v>1490</v>
      </c>
      <c r="H4130" s="2">
        <v>100000000000528</v>
      </c>
      <c r="I4130" t="s">
        <v>21</v>
      </c>
      <c r="J4130" t="s">
        <v>21</v>
      </c>
      <c r="K4130">
        <v>219000</v>
      </c>
      <c r="L4130">
        <v>219000</v>
      </c>
      <c r="M4130" t="s">
        <v>39</v>
      </c>
      <c r="N4130" t="s">
        <v>40</v>
      </c>
      <c r="O4130" s="1">
        <f t="shared" si="64"/>
        <v>42331.333333333336</v>
      </c>
    </row>
    <row r="4131" spans="1:15">
      <c r="A4131" s="2">
        <v>300000000004130</v>
      </c>
      <c r="B4131" s="2">
        <v>200000000001335</v>
      </c>
      <c r="C4131" t="s">
        <v>4310</v>
      </c>
      <c r="D4131" t="s">
        <v>35</v>
      </c>
      <c r="E4131" s="4">
        <v>42331</v>
      </c>
      <c r="F4131" s="3">
        <v>43025</v>
      </c>
      <c r="G4131" t="s">
        <v>1490</v>
      </c>
      <c r="H4131" s="2">
        <v>100000000000528</v>
      </c>
      <c r="I4131" t="s">
        <v>408</v>
      </c>
      <c r="J4131" t="s">
        <v>409</v>
      </c>
      <c r="K4131">
        <v>178500</v>
      </c>
      <c r="L4131">
        <v>178500</v>
      </c>
      <c r="M4131" t="s">
        <v>39</v>
      </c>
      <c r="N4131" t="s">
        <v>40</v>
      </c>
      <c r="O4131" s="1">
        <f t="shared" si="64"/>
        <v>42331.333333333336</v>
      </c>
    </row>
    <row r="4132" spans="1:15">
      <c r="A4132" s="2">
        <v>300000000004131</v>
      </c>
      <c r="B4132" s="2">
        <v>200000000001369</v>
      </c>
      <c r="C4132" t="s">
        <v>4311</v>
      </c>
      <c r="D4132" t="s">
        <v>35</v>
      </c>
      <c r="E4132" s="4">
        <v>42331</v>
      </c>
      <c r="F4132" s="3">
        <v>42794</v>
      </c>
      <c r="G4132" t="s">
        <v>851</v>
      </c>
      <c r="H4132" s="2">
        <v>100000000000228</v>
      </c>
      <c r="I4132" t="s">
        <v>810</v>
      </c>
      <c r="J4132" t="s">
        <v>490</v>
      </c>
      <c r="M4132" t="s">
        <v>101</v>
      </c>
      <c r="N4132" t="s">
        <v>101</v>
      </c>
      <c r="O4132" s="1">
        <f t="shared" si="64"/>
        <v>42331.333333333336</v>
      </c>
    </row>
    <row r="4133" spans="1:15">
      <c r="A4133" s="2">
        <v>300000000004132</v>
      </c>
      <c r="B4133" s="2">
        <v>200000000002916</v>
      </c>
      <c r="C4133" t="s">
        <v>4312</v>
      </c>
      <c r="D4133" t="s">
        <v>35</v>
      </c>
      <c r="E4133" s="4">
        <v>42331</v>
      </c>
      <c r="F4133" s="3">
        <v>42804</v>
      </c>
      <c r="G4133" t="s">
        <v>379</v>
      </c>
      <c r="H4133" s="2">
        <v>100000000000116</v>
      </c>
      <c r="I4133" t="s">
        <v>810</v>
      </c>
      <c r="J4133" t="s">
        <v>490</v>
      </c>
      <c r="M4133" t="s">
        <v>31</v>
      </c>
      <c r="N4133" t="s">
        <v>48</v>
      </c>
      <c r="O4133" s="1">
        <f t="shared" si="64"/>
        <v>42331.333333333336</v>
      </c>
    </row>
    <row r="4134" spans="1:15">
      <c r="A4134" s="2">
        <v>300000000004133</v>
      </c>
      <c r="B4134" s="2">
        <v>200000000000247</v>
      </c>
      <c r="C4134" t="s">
        <v>4313</v>
      </c>
      <c r="D4134" t="s">
        <v>35</v>
      </c>
      <c r="E4134" s="4">
        <v>42332</v>
      </c>
      <c r="F4134" s="3">
        <v>42790</v>
      </c>
      <c r="G4134" t="s">
        <v>475</v>
      </c>
      <c r="H4134" s="2">
        <v>100000000000131</v>
      </c>
      <c r="I4134" t="s">
        <v>408</v>
      </c>
      <c r="J4134" t="s">
        <v>409</v>
      </c>
      <c r="K4134">
        <v>261120</v>
      </c>
      <c r="L4134">
        <v>261120</v>
      </c>
      <c r="M4134" t="s">
        <v>39</v>
      </c>
      <c r="N4134" t="s">
        <v>65</v>
      </c>
      <c r="O4134" s="1">
        <f t="shared" si="64"/>
        <v>42332.333333333336</v>
      </c>
    </row>
    <row r="4135" spans="1:15">
      <c r="A4135" s="2">
        <v>300000000004134</v>
      </c>
      <c r="B4135" s="2">
        <v>200000000000010</v>
      </c>
      <c r="C4135" t="s">
        <v>4314</v>
      </c>
      <c r="D4135" t="s">
        <v>35</v>
      </c>
      <c r="E4135" s="4">
        <v>42332</v>
      </c>
      <c r="F4135" s="3">
        <v>42355</v>
      </c>
      <c r="G4135" t="s">
        <v>734</v>
      </c>
      <c r="H4135" s="2">
        <v>100000000000196</v>
      </c>
      <c r="I4135" t="s">
        <v>21</v>
      </c>
      <c r="J4135" t="s">
        <v>21</v>
      </c>
      <c r="M4135" t="s">
        <v>22</v>
      </c>
      <c r="N4135" t="s">
        <v>23</v>
      </c>
      <c r="O4135" s="1">
        <f t="shared" si="64"/>
        <v>42332.333333333336</v>
      </c>
    </row>
    <row r="4136" spans="1:15">
      <c r="A4136" s="2">
        <v>300000000004135</v>
      </c>
      <c r="B4136" s="2">
        <v>200000000003302</v>
      </c>
      <c r="C4136" t="s">
        <v>4315</v>
      </c>
      <c r="D4136" t="s">
        <v>35</v>
      </c>
      <c r="E4136" s="4">
        <v>42332</v>
      </c>
      <c r="F4136" s="3">
        <v>42391</v>
      </c>
      <c r="G4136" t="s">
        <v>831</v>
      </c>
      <c r="H4136" s="2">
        <v>100000000000242</v>
      </c>
      <c r="I4136" t="s">
        <v>21</v>
      </c>
      <c r="J4136" t="s">
        <v>21</v>
      </c>
      <c r="K4136">
        <v>70500</v>
      </c>
      <c r="L4136">
        <v>70500</v>
      </c>
      <c r="M4136" t="s">
        <v>22</v>
      </c>
      <c r="N4136" t="s">
        <v>23</v>
      </c>
      <c r="O4136" s="1">
        <f t="shared" si="64"/>
        <v>42332.333333333336</v>
      </c>
    </row>
    <row r="4137" spans="1:15">
      <c r="A4137" s="2">
        <v>300000000004136</v>
      </c>
      <c r="B4137" s="2">
        <v>200000000000095</v>
      </c>
      <c r="C4137" t="s">
        <v>4316</v>
      </c>
      <c r="D4137" t="s">
        <v>35</v>
      </c>
      <c r="E4137" s="4">
        <v>42332</v>
      </c>
      <c r="F4137" s="3">
        <v>43035</v>
      </c>
      <c r="G4137" t="s">
        <v>1410</v>
      </c>
      <c r="H4137" s="2">
        <v>100000000000554</v>
      </c>
      <c r="I4137" t="s">
        <v>810</v>
      </c>
      <c r="J4137" t="s">
        <v>490</v>
      </c>
      <c r="M4137" t="s">
        <v>22</v>
      </c>
      <c r="N4137" t="s">
        <v>23</v>
      </c>
      <c r="O4137" s="1">
        <f t="shared" si="64"/>
        <v>42332.333333333336</v>
      </c>
    </row>
    <row r="4138" spans="1:15">
      <c r="A4138" s="2">
        <v>300000000004137</v>
      </c>
      <c r="B4138" s="2">
        <v>200000000003303</v>
      </c>
      <c r="C4138" t="s">
        <v>4317</v>
      </c>
      <c r="D4138" t="s">
        <v>35</v>
      </c>
      <c r="E4138" s="4">
        <v>42333</v>
      </c>
      <c r="F4138" s="3">
        <v>42748</v>
      </c>
      <c r="G4138" t="s">
        <v>1747</v>
      </c>
      <c r="H4138" s="2">
        <v>100000000000654</v>
      </c>
      <c r="I4138" t="s">
        <v>1311</v>
      </c>
      <c r="J4138" t="s">
        <v>1910</v>
      </c>
      <c r="K4138">
        <v>70500</v>
      </c>
      <c r="L4138">
        <v>97500</v>
      </c>
      <c r="M4138" t="s">
        <v>22</v>
      </c>
      <c r="N4138" t="s">
        <v>23</v>
      </c>
      <c r="O4138" s="1">
        <f t="shared" si="64"/>
        <v>42333.333333333336</v>
      </c>
    </row>
    <row r="4139" spans="1:15">
      <c r="A4139" s="2">
        <v>300000000004138</v>
      </c>
      <c r="B4139" s="2">
        <v>200000000001660</v>
      </c>
      <c r="C4139" t="s">
        <v>4318</v>
      </c>
      <c r="D4139" t="s">
        <v>35</v>
      </c>
      <c r="E4139" s="4">
        <v>42333</v>
      </c>
      <c r="F4139" s="3">
        <v>43068</v>
      </c>
      <c r="G4139" t="s">
        <v>896</v>
      </c>
      <c r="H4139" s="2">
        <v>100000000000160</v>
      </c>
      <c r="I4139" t="s">
        <v>408</v>
      </c>
      <c r="J4139" t="s">
        <v>409</v>
      </c>
      <c r="M4139" t="s">
        <v>22</v>
      </c>
      <c r="N4139" t="s">
        <v>198</v>
      </c>
      <c r="O4139" s="1">
        <f t="shared" si="64"/>
        <v>42333.333333333336</v>
      </c>
    </row>
    <row r="4140" spans="1:15">
      <c r="A4140" s="2">
        <v>300000000004139</v>
      </c>
      <c r="B4140" s="2">
        <v>200000000001575</v>
      </c>
      <c r="C4140" t="s">
        <v>4319</v>
      </c>
      <c r="D4140" t="s">
        <v>19</v>
      </c>
      <c r="E4140" s="4">
        <v>42333.407638888886</v>
      </c>
      <c r="F4140" s="3">
        <v>42356</v>
      </c>
      <c r="G4140" t="s">
        <v>896</v>
      </c>
      <c r="H4140" s="2">
        <v>100000000000160</v>
      </c>
      <c r="I4140" t="s">
        <v>30</v>
      </c>
      <c r="J4140" t="s">
        <v>30</v>
      </c>
      <c r="K4140">
        <v>46050</v>
      </c>
      <c r="L4140">
        <v>22130</v>
      </c>
      <c r="M4140" t="s">
        <v>22</v>
      </c>
      <c r="N4140" t="s">
        <v>198</v>
      </c>
      <c r="O4140" s="1">
        <f t="shared" si="64"/>
        <v>42333.740972222222</v>
      </c>
    </row>
    <row r="4141" spans="1:15">
      <c r="A4141" s="2">
        <v>300000000004140</v>
      </c>
      <c r="B4141" s="2">
        <v>200000000001354</v>
      </c>
      <c r="C4141" t="s">
        <v>4320</v>
      </c>
      <c r="D4141" t="s">
        <v>35</v>
      </c>
      <c r="E4141" s="4">
        <v>42333.413194444445</v>
      </c>
      <c r="F4141" s="3">
        <v>42720</v>
      </c>
      <c r="G4141" t="s">
        <v>896</v>
      </c>
      <c r="H4141" s="2">
        <v>100000000000160</v>
      </c>
      <c r="I4141" t="s">
        <v>486</v>
      </c>
      <c r="J4141" t="s">
        <v>487</v>
      </c>
      <c r="K4141">
        <v>306750</v>
      </c>
      <c r="L4141">
        <v>306750</v>
      </c>
      <c r="M4141" t="s">
        <v>22</v>
      </c>
      <c r="N4141" t="s">
        <v>198</v>
      </c>
      <c r="O4141" s="1">
        <f t="shared" si="64"/>
        <v>42333.746527777781</v>
      </c>
    </row>
    <row r="4142" spans="1:15">
      <c r="A4142" s="2">
        <v>300000000004141</v>
      </c>
      <c r="B4142" s="2">
        <v>200000000003305</v>
      </c>
      <c r="C4142" t="s">
        <v>4321</v>
      </c>
      <c r="D4142" t="s">
        <v>35</v>
      </c>
      <c r="E4142" s="4">
        <v>42333</v>
      </c>
      <c r="F4142" s="3">
        <v>42591</v>
      </c>
      <c r="G4142" t="s">
        <v>1703</v>
      </c>
      <c r="H4142" s="2">
        <v>100000000000589</v>
      </c>
      <c r="I4142" t="s">
        <v>21</v>
      </c>
      <c r="J4142" t="s">
        <v>21</v>
      </c>
      <c r="K4142">
        <v>171750</v>
      </c>
      <c r="L4142">
        <v>138000</v>
      </c>
      <c r="M4142" t="s">
        <v>39</v>
      </c>
      <c r="N4142" t="s">
        <v>65</v>
      </c>
      <c r="O4142" s="1">
        <f t="shared" si="64"/>
        <v>42333.333333333336</v>
      </c>
    </row>
    <row r="4143" spans="1:15">
      <c r="A4143" s="2">
        <v>300000000004142</v>
      </c>
      <c r="B4143" s="2">
        <v>200000000001433</v>
      </c>
      <c r="C4143" t="s">
        <v>4322</v>
      </c>
      <c r="D4143" t="s">
        <v>35</v>
      </c>
      <c r="E4143" s="4">
        <v>42333</v>
      </c>
      <c r="F4143" s="3">
        <v>42597</v>
      </c>
      <c r="G4143" t="s">
        <v>1525</v>
      </c>
      <c r="H4143" s="2">
        <v>100000000000571</v>
      </c>
      <c r="I4143" t="s">
        <v>21</v>
      </c>
      <c r="J4143" t="s">
        <v>21</v>
      </c>
      <c r="M4143" t="s">
        <v>22</v>
      </c>
      <c r="N4143" t="s">
        <v>198</v>
      </c>
      <c r="O4143" s="1">
        <f t="shared" si="64"/>
        <v>42333.333333333336</v>
      </c>
    </row>
    <row r="4144" spans="1:15">
      <c r="A4144" s="2">
        <v>300000000004143</v>
      </c>
      <c r="B4144" s="2">
        <v>200000000000970</v>
      </c>
      <c r="C4144" t="s">
        <v>4323</v>
      </c>
      <c r="D4144" t="s">
        <v>35</v>
      </c>
      <c r="E4144" s="4">
        <v>42333</v>
      </c>
      <c r="F4144" s="3">
        <v>42437</v>
      </c>
      <c r="G4144" t="s">
        <v>1490</v>
      </c>
      <c r="H4144" s="2">
        <v>100000000000528</v>
      </c>
      <c r="I4144" t="s">
        <v>21</v>
      </c>
      <c r="J4144" t="s">
        <v>21</v>
      </c>
      <c r="M4144" t="s">
        <v>39</v>
      </c>
      <c r="N4144" t="s">
        <v>40</v>
      </c>
      <c r="O4144" s="1">
        <f t="shared" si="64"/>
        <v>42333.333333333336</v>
      </c>
    </row>
    <row r="4145" spans="1:15">
      <c r="A4145" s="2">
        <v>300000000004144</v>
      </c>
      <c r="B4145" s="2">
        <v>200000000003304</v>
      </c>
      <c r="C4145" t="s">
        <v>4324</v>
      </c>
      <c r="D4145" t="s">
        <v>35</v>
      </c>
      <c r="E4145" s="4">
        <v>42333</v>
      </c>
      <c r="F4145" s="3">
        <v>42968</v>
      </c>
      <c r="G4145" t="s">
        <v>1719</v>
      </c>
      <c r="H4145" s="2">
        <v>100000000000330</v>
      </c>
      <c r="I4145" t="s">
        <v>810</v>
      </c>
      <c r="J4145" t="s">
        <v>490</v>
      </c>
      <c r="K4145">
        <v>124500</v>
      </c>
      <c r="L4145">
        <v>124500</v>
      </c>
      <c r="M4145" t="s">
        <v>31</v>
      </c>
      <c r="N4145" t="s">
        <v>32</v>
      </c>
      <c r="O4145" s="1">
        <f t="shared" si="64"/>
        <v>42333.333333333336</v>
      </c>
    </row>
    <row r="4146" spans="1:15">
      <c r="A4146" s="2">
        <v>300000000004145</v>
      </c>
      <c r="B4146" s="2">
        <v>200000000001354</v>
      </c>
      <c r="C4146" t="s">
        <v>4325</v>
      </c>
      <c r="D4146" t="s">
        <v>35</v>
      </c>
      <c r="E4146" s="4">
        <v>42334.515972222223</v>
      </c>
      <c r="F4146" s="3">
        <v>42493</v>
      </c>
      <c r="G4146" t="s">
        <v>896</v>
      </c>
      <c r="H4146" s="2">
        <v>100000000000160</v>
      </c>
      <c r="I4146" t="s">
        <v>21</v>
      </c>
      <c r="J4146" t="s">
        <v>21</v>
      </c>
      <c r="K4146">
        <v>178500</v>
      </c>
      <c r="L4146">
        <v>178500</v>
      </c>
      <c r="M4146" t="s">
        <v>22</v>
      </c>
      <c r="N4146" t="s">
        <v>198</v>
      </c>
      <c r="O4146" s="1">
        <f t="shared" si="64"/>
        <v>42334.849305555559</v>
      </c>
    </row>
    <row r="4147" spans="1:15">
      <c r="A4147" s="2">
        <v>300000000004146</v>
      </c>
      <c r="B4147" s="2">
        <v>200000000002255</v>
      </c>
      <c r="C4147" t="s">
        <v>4326</v>
      </c>
      <c r="D4147" t="s">
        <v>35</v>
      </c>
      <c r="E4147" s="4">
        <v>42334.553472222222</v>
      </c>
      <c r="F4147" s="3">
        <v>42398</v>
      </c>
      <c r="G4147" t="s">
        <v>896</v>
      </c>
      <c r="H4147" s="2">
        <v>100000000000160</v>
      </c>
      <c r="I4147" t="s">
        <v>30</v>
      </c>
      <c r="J4147" t="s">
        <v>30</v>
      </c>
      <c r="K4147">
        <v>283640</v>
      </c>
      <c r="L4147">
        <v>283640</v>
      </c>
      <c r="M4147" t="s">
        <v>22</v>
      </c>
      <c r="N4147" t="s">
        <v>198</v>
      </c>
      <c r="O4147" s="1">
        <f t="shared" si="64"/>
        <v>42334.886805555558</v>
      </c>
    </row>
    <row r="4148" spans="1:15">
      <c r="A4148" s="2">
        <v>300000000004147</v>
      </c>
      <c r="B4148" s="2">
        <v>200000000001354</v>
      </c>
      <c r="C4148" t="s">
        <v>4327</v>
      </c>
      <c r="D4148" t="s">
        <v>35</v>
      </c>
      <c r="E4148" s="4">
        <v>42334.493750000001</v>
      </c>
      <c r="F4148" s="3">
        <v>42636</v>
      </c>
      <c r="G4148" t="s">
        <v>896</v>
      </c>
      <c r="H4148" s="2">
        <v>100000000000160</v>
      </c>
      <c r="I4148" t="s">
        <v>1311</v>
      </c>
      <c r="J4148" t="s">
        <v>1910</v>
      </c>
      <c r="K4148">
        <v>313500</v>
      </c>
      <c r="L4148">
        <v>313500</v>
      </c>
      <c r="M4148" t="s">
        <v>22</v>
      </c>
      <c r="N4148" t="s">
        <v>198</v>
      </c>
      <c r="O4148" s="1">
        <f t="shared" si="64"/>
        <v>42334.827083333337</v>
      </c>
    </row>
    <row r="4149" spans="1:15">
      <c r="A4149" s="2">
        <v>300000000004148</v>
      </c>
      <c r="B4149" s="2">
        <v>200000000002675</v>
      </c>
      <c r="C4149" t="s">
        <v>4328</v>
      </c>
      <c r="D4149" t="s">
        <v>35</v>
      </c>
      <c r="E4149" s="4">
        <v>42335</v>
      </c>
      <c r="F4149" s="3">
        <v>42466</v>
      </c>
      <c r="G4149" t="s">
        <v>790</v>
      </c>
      <c r="H4149" s="2">
        <v>100000000000114</v>
      </c>
      <c r="I4149" t="s">
        <v>30</v>
      </c>
      <c r="J4149" t="s">
        <v>30</v>
      </c>
      <c r="K4149">
        <v>281010</v>
      </c>
      <c r="L4149">
        <v>281010</v>
      </c>
      <c r="M4149" t="s">
        <v>39</v>
      </c>
      <c r="N4149" t="s">
        <v>40</v>
      </c>
      <c r="O4149" s="1">
        <f t="shared" si="64"/>
        <v>42335.333333333336</v>
      </c>
    </row>
    <row r="4150" spans="1:15">
      <c r="A4150" s="2">
        <v>300000000004149</v>
      </c>
      <c r="B4150" s="2">
        <v>200000000003306</v>
      </c>
      <c r="C4150" t="s">
        <v>4329</v>
      </c>
      <c r="D4150" t="s">
        <v>35</v>
      </c>
      <c r="E4150" s="4">
        <v>42335</v>
      </c>
      <c r="F4150" s="3">
        <v>42853</v>
      </c>
      <c r="G4150" t="s">
        <v>2085</v>
      </c>
      <c r="H4150" s="2">
        <v>100000000000467</v>
      </c>
      <c r="I4150" t="s">
        <v>408</v>
      </c>
      <c r="J4150" t="s">
        <v>409</v>
      </c>
      <c r="K4150">
        <v>198750</v>
      </c>
      <c r="L4150">
        <v>151500</v>
      </c>
      <c r="M4150" t="s">
        <v>39</v>
      </c>
      <c r="N4150" t="s">
        <v>40</v>
      </c>
      <c r="O4150" s="1">
        <f t="shared" si="64"/>
        <v>42335.333333333336</v>
      </c>
    </row>
    <row r="4151" spans="1:15">
      <c r="A4151" s="2">
        <v>300000000004150</v>
      </c>
      <c r="B4151" s="2">
        <v>200000000003299</v>
      </c>
      <c r="C4151" t="s">
        <v>4330</v>
      </c>
      <c r="D4151" t="s">
        <v>35</v>
      </c>
      <c r="E4151" s="4">
        <v>42335.262499999997</v>
      </c>
      <c r="F4151" s="3">
        <v>42391</v>
      </c>
      <c r="G4151" t="s">
        <v>1107</v>
      </c>
      <c r="H4151" s="2">
        <v>100000000000368</v>
      </c>
      <c r="I4151" t="s">
        <v>30</v>
      </c>
      <c r="J4151" t="s">
        <v>30</v>
      </c>
      <c r="K4151">
        <v>340500</v>
      </c>
      <c r="L4151">
        <v>115490</v>
      </c>
      <c r="M4151" t="s">
        <v>31</v>
      </c>
      <c r="N4151" t="s">
        <v>48</v>
      </c>
      <c r="O4151" s="1">
        <f t="shared" si="64"/>
        <v>42335.595833333333</v>
      </c>
    </row>
    <row r="4152" spans="1:15">
      <c r="A4152" s="2">
        <v>300000000004151</v>
      </c>
      <c r="B4152" s="2">
        <v>200000000002158</v>
      </c>
      <c r="C4152" t="s">
        <v>4331</v>
      </c>
      <c r="D4152" t="s">
        <v>35</v>
      </c>
      <c r="E4152" s="4">
        <v>42337.64166666667</v>
      </c>
      <c r="F4152" s="3">
        <v>42968</v>
      </c>
      <c r="G4152" t="s">
        <v>1719</v>
      </c>
      <c r="H4152" s="2">
        <v>100000000000330</v>
      </c>
      <c r="I4152" t="s">
        <v>408</v>
      </c>
      <c r="J4152" t="s">
        <v>409</v>
      </c>
      <c r="K4152">
        <v>105060</v>
      </c>
      <c r="L4152">
        <v>105060</v>
      </c>
      <c r="M4152" t="s">
        <v>31</v>
      </c>
      <c r="N4152" t="s">
        <v>32</v>
      </c>
      <c r="O4152" s="1">
        <f t="shared" si="64"/>
        <v>42337.975000000006</v>
      </c>
    </row>
    <row r="4153" spans="1:15">
      <c r="A4153" s="2">
        <v>300000000004152</v>
      </c>
      <c r="B4153" s="2">
        <v>200000000002134</v>
      </c>
      <c r="C4153" t="s">
        <v>4332</v>
      </c>
      <c r="D4153" t="s">
        <v>35</v>
      </c>
      <c r="E4153" s="4">
        <v>42337.651388888888</v>
      </c>
      <c r="F4153" s="3">
        <v>42968</v>
      </c>
      <c r="G4153" t="s">
        <v>1719</v>
      </c>
      <c r="H4153" s="2">
        <v>100000000000330</v>
      </c>
      <c r="I4153" t="s">
        <v>408</v>
      </c>
      <c r="J4153" t="s">
        <v>409</v>
      </c>
      <c r="K4153">
        <v>124500</v>
      </c>
      <c r="L4153">
        <v>124500</v>
      </c>
      <c r="M4153" t="s">
        <v>31</v>
      </c>
      <c r="N4153" t="s">
        <v>32</v>
      </c>
      <c r="O4153" s="1">
        <f t="shared" si="64"/>
        <v>42337.984722222223</v>
      </c>
    </row>
    <row r="4154" spans="1:15">
      <c r="A4154" s="2">
        <v>300000000004153</v>
      </c>
      <c r="B4154" s="2">
        <v>200000000003309</v>
      </c>
      <c r="C4154" t="s">
        <v>4333</v>
      </c>
      <c r="D4154" t="s">
        <v>35</v>
      </c>
      <c r="E4154" s="4">
        <v>42338</v>
      </c>
      <c r="F4154" s="3">
        <v>42562</v>
      </c>
      <c r="G4154" t="s">
        <v>1222</v>
      </c>
      <c r="H4154" s="2">
        <v>100000000000223</v>
      </c>
      <c r="I4154" t="s">
        <v>21</v>
      </c>
      <c r="J4154" t="s">
        <v>21</v>
      </c>
      <c r="K4154">
        <v>124500</v>
      </c>
      <c r="L4154">
        <v>124500</v>
      </c>
      <c r="M4154" t="s">
        <v>39</v>
      </c>
      <c r="N4154" t="s">
        <v>40</v>
      </c>
      <c r="O4154" s="1">
        <f t="shared" si="64"/>
        <v>42338.333333333336</v>
      </c>
    </row>
    <row r="4155" spans="1:15">
      <c r="A4155" s="2">
        <v>300000000004154</v>
      </c>
      <c r="B4155" s="2">
        <v>200000000003312</v>
      </c>
      <c r="C4155" t="s">
        <v>4334</v>
      </c>
      <c r="D4155" t="s">
        <v>35</v>
      </c>
      <c r="E4155" s="4">
        <v>42338</v>
      </c>
      <c r="F4155" s="3">
        <v>42853</v>
      </c>
      <c r="G4155" t="s">
        <v>2085</v>
      </c>
      <c r="H4155" s="2">
        <v>100000000000467</v>
      </c>
      <c r="I4155" t="s">
        <v>810</v>
      </c>
      <c r="J4155" t="s">
        <v>490</v>
      </c>
      <c r="K4155">
        <v>340500</v>
      </c>
      <c r="M4155" t="s">
        <v>39</v>
      </c>
      <c r="N4155" t="s">
        <v>40</v>
      </c>
      <c r="O4155" s="1">
        <f t="shared" si="64"/>
        <v>42338.333333333336</v>
      </c>
    </row>
    <row r="4156" spans="1:15">
      <c r="A4156" s="2">
        <v>300000000004155</v>
      </c>
      <c r="B4156" s="2">
        <v>200000000003310</v>
      </c>
      <c r="C4156" t="s">
        <v>4335</v>
      </c>
      <c r="D4156" t="s">
        <v>35</v>
      </c>
      <c r="E4156" s="4">
        <v>42338</v>
      </c>
      <c r="F4156" s="3">
        <v>42437</v>
      </c>
      <c r="G4156" t="s">
        <v>1490</v>
      </c>
      <c r="H4156" s="2">
        <v>100000000000528</v>
      </c>
      <c r="I4156" t="s">
        <v>21</v>
      </c>
      <c r="J4156" t="s">
        <v>21</v>
      </c>
      <c r="M4156" t="s">
        <v>39</v>
      </c>
      <c r="N4156" t="s">
        <v>40</v>
      </c>
      <c r="O4156" s="1">
        <f t="shared" si="64"/>
        <v>42338.333333333336</v>
      </c>
    </row>
    <row r="4157" spans="1:15">
      <c r="A4157" s="2">
        <v>300000000004156</v>
      </c>
      <c r="B4157" s="2">
        <v>200000000003307</v>
      </c>
      <c r="C4157" t="s">
        <v>4336</v>
      </c>
      <c r="D4157" t="s">
        <v>35</v>
      </c>
      <c r="E4157" s="4">
        <v>42338</v>
      </c>
      <c r="F4157" s="3">
        <v>42853</v>
      </c>
      <c r="G4157" t="s">
        <v>2353</v>
      </c>
      <c r="H4157" s="2">
        <v>100000000000692</v>
      </c>
      <c r="I4157" t="s">
        <v>408</v>
      </c>
      <c r="J4157" t="s">
        <v>409</v>
      </c>
      <c r="K4157">
        <v>205500</v>
      </c>
      <c r="L4157">
        <v>205500</v>
      </c>
      <c r="M4157" t="s">
        <v>39</v>
      </c>
      <c r="N4157" t="s">
        <v>40</v>
      </c>
      <c r="O4157" s="1">
        <f t="shared" si="64"/>
        <v>42338.333333333336</v>
      </c>
    </row>
    <row r="4158" spans="1:15">
      <c r="A4158" s="2">
        <v>300000000004157</v>
      </c>
      <c r="B4158" s="2">
        <v>200000000003311</v>
      </c>
      <c r="C4158" t="s">
        <v>4337</v>
      </c>
      <c r="D4158" t="s">
        <v>35</v>
      </c>
      <c r="E4158" s="4">
        <v>42338</v>
      </c>
      <c r="F4158" s="3">
        <v>42591</v>
      </c>
      <c r="G4158" t="s">
        <v>329</v>
      </c>
      <c r="H4158" s="2">
        <v>100000000000097</v>
      </c>
      <c r="I4158" t="s">
        <v>21</v>
      </c>
      <c r="J4158" t="s">
        <v>21</v>
      </c>
      <c r="M4158" t="s">
        <v>31</v>
      </c>
      <c r="N4158" t="s">
        <v>48</v>
      </c>
      <c r="O4158" s="1">
        <f t="shared" si="64"/>
        <v>42338.333333333336</v>
      </c>
    </row>
    <row r="4159" spans="1:15">
      <c r="A4159" s="2">
        <v>300000000004158</v>
      </c>
      <c r="B4159" s="2">
        <v>200000000000194</v>
      </c>
      <c r="C4159" t="s">
        <v>4338</v>
      </c>
      <c r="D4159" t="s">
        <v>19</v>
      </c>
      <c r="E4159" s="4">
        <v>42338.621527777781</v>
      </c>
      <c r="F4159" s="3">
        <v>42384</v>
      </c>
      <c r="G4159" t="s">
        <v>329</v>
      </c>
      <c r="H4159" s="2">
        <v>100000000000097</v>
      </c>
      <c r="I4159" t="s">
        <v>30</v>
      </c>
      <c r="J4159" t="s">
        <v>30</v>
      </c>
      <c r="K4159">
        <v>273720</v>
      </c>
      <c r="L4159">
        <v>273720</v>
      </c>
      <c r="M4159" t="s">
        <v>31</v>
      </c>
      <c r="N4159" t="s">
        <v>48</v>
      </c>
      <c r="O4159" s="1">
        <f t="shared" si="64"/>
        <v>42338.954861111117</v>
      </c>
    </row>
    <row r="4160" spans="1:15">
      <c r="A4160" s="2">
        <v>300000000004159</v>
      </c>
      <c r="B4160" s="2">
        <v>200000000001676</v>
      </c>
      <c r="C4160" t="s">
        <v>4339</v>
      </c>
      <c r="D4160" t="s">
        <v>35</v>
      </c>
      <c r="E4160" s="4">
        <v>42338</v>
      </c>
      <c r="F4160" s="3">
        <v>42374</v>
      </c>
      <c r="G4160" t="s">
        <v>851</v>
      </c>
      <c r="H4160" s="2">
        <v>100000000000228</v>
      </c>
      <c r="I4160" t="s">
        <v>21</v>
      </c>
      <c r="J4160" t="s">
        <v>21</v>
      </c>
      <c r="M4160" t="s">
        <v>101</v>
      </c>
      <c r="N4160" t="s">
        <v>101</v>
      </c>
      <c r="O4160" s="1">
        <f t="shared" si="64"/>
        <v>42338.333333333336</v>
      </c>
    </row>
    <row r="4161" spans="1:15">
      <c r="A4161" s="2">
        <v>300000000004160</v>
      </c>
      <c r="B4161" s="2">
        <v>200000000000082</v>
      </c>
      <c r="C4161" t="s">
        <v>4340</v>
      </c>
      <c r="D4161" t="s">
        <v>35</v>
      </c>
      <c r="E4161" s="4">
        <v>42338.630555555559</v>
      </c>
      <c r="F4161" s="3">
        <v>42825</v>
      </c>
      <c r="G4161" t="s">
        <v>243</v>
      </c>
      <c r="H4161" s="2">
        <v>100000000000103</v>
      </c>
      <c r="I4161" t="s">
        <v>810</v>
      </c>
      <c r="J4161" t="s">
        <v>490</v>
      </c>
      <c r="K4161">
        <v>198750</v>
      </c>
      <c r="L4161">
        <v>144750</v>
      </c>
      <c r="M4161" t="s">
        <v>31</v>
      </c>
      <c r="N4161" t="s">
        <v>48</v>
      </c>
      <c r="O4161" s="1">
        <f t="shared" si="64"/>
        <v>42338.963888888895</v>
      </c>
    </row>
    <row r="4162" spans="1:15">
      <c r="A4162" s="2">
        <v>300000000004161</v>
      </c>
      <c r="B4162" s="2">
        <v>200000000003308</v>
      </c>
      <c r="C4162" t="s">
        <v>4341</v>
      </c>
      <c r="D4162" t="s">
        <v>35</v>
      </c>
      <c r="E4162" s="4">
        <v>42338</v>
      </c>
      <c r="F4162" s="3">
        <v>42495</v>
      </c>
      <c r="G4162" t="s">
        <v>243</v>
      </c>
      <c r="H4162" s="2">
        <v>100000000000103</v>
      </c>
      <c r="I4162" t="s">
        <v>21</v>
      </c>
      <c r="J4162" t="s">
        <v>21</v>
      </c>
      <c r="K4162">
        <v>124500</v>
      </c>
      <c r="M4162" t="s">
        <v>31</v>
      </c>
      <c r="N4162" t="s">
        <v>48</v>
      </c>
      <c r="O4162" s="1">
        <f t="shared" si="64"/>
        <v>42338.333333333336</v>
      </c>
    </row>
    <row r="4163" spans="1:15">
      <c r="A4163" s="2">
        <v>300000000004162</v>
      </c>
      <c r="B4163" s="2">
        <v>200000000003313</v>
      </c>
      <c r="C4163" t="s">
        <v>4342</v>
      </c>
      <c r="D4163" t="s">
        <v>35</v>
      </c>
      <c r="E4163" s="4">
        <v>42338</v>
      </c>
      <c r="F4163" s="3">
        <v>42537</v>
      </c>
      <c r="G4163" t="s">
        <v>197</v>
      </c>
      <c r="H4163" s="2">
        <v>100000000000119</v>
      </c>
      <c r="I4163" t="s">
        <v>21</v>
      </c>
      <c r="J4163" t="s">
        <v>21</v>
      </c>
      <c r="K4163">
        <v>205500</v>
      </c>
      <c r="L4163">
        <v>205500</v>
      </c>
      <c r="M4163" t="s">
        <v>1287</v>
      </c>
      <c r="N4163" t="s">
        <v>1288</v>
      </c>
      <c r="O4163" s="1">
        <f t="shared" ref="O4163:O4226" si="65">IF(E4163&lt;$S$2,E4163+$T$2,IF(E4163&lt;$S$3,E4163+$T$3,IF(E4163&lt;$S$4,E4163+$T$4,IF(E4163&lt;$S$5,E4163+$T$5,IF(E4163&lt;$S$6,E4163+$T$6,IF(E4163&lt;$S$7,E4163+$T$7,IF(E4163&lt;$S$8,E4163+$T$8,IF(E4163&lt;$S$9,E4163+$T$9,IF(E4163&lt;$S$10,E4163+$T$10,IF(E4163&lt;$S$11,E4163+$T$11,IF(E4163&lt;$S$12,E4163+$T$12,IF(E4163&lt;$S$13,E4163+$T$13,IF(E4163&lt;$S$14,E4163+$T$14,IF(E4163&lt;$S$15,E4163+$T$15,IF(E4163&lt;$S$16,E4163+$T$16,IF(E4163&lt;$S$17,E4163+$T$17,""))))))))))))))))</f>
        <v>42338.333333333336</v>
      </c>
    </row>
    <row r="4164" spans="1:15">
      <c r="A4164" s="2">
        <v>300000000004163</v>
      </c>
      <c r="B4164" s="2">
        <v>200000000000290</v>
      </c>
      <c r="C4164" t="s">
        <v>4343</v>
      </c>
      <c r="D4164" t="s">
        <v>35</v>
      </c>
      <c r="E4164" s="4">
        <v>42338</v>
      </c>
      <c r="F4164" s="3">
        <v>42881</v>
      </c>
      <c r="G4164" t="s">
        <v>1191</v>
      </c>
      <c r="H4164" s="2">
        <v>100000000000216</v>
      </c>
      <c r="I4164" t="s">
        <v>810</v>
      </c>
      <c r="J4164" t="s">
        <v>490</v>
      </c>
      <c r="K4164">
        <v>205500</v>
      </c>
      <c r="L4164">
        <v>205500</v>
      </c>
      <c r="M4164" t="s">
        <v>39</v>
      </c>
      <c r="N4164" t="s">
        <v>65</v>
      </c>
      <c r="O4164" s="1">
        <f t="shared" si="65"/>
        <v>42338.333333333336</v>
      </c>
    </row>
    <row r="4165" spans="1:15">
      <c r="A4165" s="2">
        <v>300000000004164</v>
      </c>
      <c r="B4165" s="2">
        <v>200000000003314</v>
      </c>
      <c r="C4165" t="s">
        <v>4344</v>
      </c>
      <c r="D4165" t="s">
        <v>35</v>
      </c>
      <c r="E4165" s="4">
        <v>42338</v>
      </c>
      <c r="F4165" s="3">
        <v>42968</v>
      </c>
      <c r="G4165" t="s">
        <v>1719</v>
      </c>
      <c r="H4165" s="2">
        <v>100000000000330</v>
      </c>
      <c r="I4165" t="s">
        <v>810</v>
      </c>
      <c r="J4165" t="s">
        <v>490</v>
      </c>
      <c r="K4165">
        <v>97500</v>
      </c>
      <c r="L4165">
        <v>97500</v>
      </c>
      <c r="M4165" t="s">
        <v>31</v>
      </c>
      <c r="N4165" t="s">
        <v>32</v>
      </c>
      <c r="O4165" s="1">
        <f t="shared" si="65"/>
        <v>42338.333333333336</v>
      </c>
    </row>
    <row r="4166" spans="1:15">
      <c r="A4166" s="2">
        <v>300000000004165</v>
      </c>
      <c r="B4166" s="2">
        <v>200000000000100</v>
      </c>
      <c r="C4166" t="s">
        <v>4345</v>
      </c>
      <c r="D4166" t="s">
        <v>19</v>
      </c>
      <c r="E4166" s="4">
        <v>42339.45416666667</v>
      </c>
      <c r="F4166" s="3">
        <v>42949</v>
      </c>
      <c r="G4166" t="s">
        <v>1348</v>
      </c>
      <c r="H4166" s="2">
        <v>100000000000420</v>
      </c>
      <c r="I4166" t="s">
        <v>408</v>
      </c>
      <c r="J4166" t="s">
        <v>409</v>
      </c>
      <c r="M4166" t="s">
        <v>31</v>
      </c>
      <c r="N4166" t="s">
        <v>48</v>
      </c>
      <c r="O4166" s="1">
        <f t="shared" si="65"/>
        <v>42339.787500000006</v>
      </c>
    </row>
    <row r="4167" spans="1:15">
      <c r="A4167" s="2">
        <v>300000000004166</v>
      </c>
      <c r="B4167" s="2">
        <v>200000000000100</v>
      </c>
      <c r="C4167" t="s">
        <v>4346</v>
      </c>
      <c r="D4167" t="s">
        <v>19</v>
      </c>
      <c r="E4167" s="4">
        <v>42339.459722222222</v>
      </c>
      <c r="F4167" s="3">
        <v>42886</v>
      </c>
      <c r="G4167" t="s">
        <v>1348</v>
      </c>
      <c r="H4167" s="2">
        <v>100000000000420</v>
      </c>
      <c r="I4167" t="s">
        <v>408</v>
      </c>
      <c r="J4167" t="s">
        <v>409</v>
      </c>
      <c r="M4167" t="s">
        <v>31</v>
      </c>
      <c r="N4167" t="s">
        <v>48</v>
      </c>
      <c r="O4167" s="1">
        <f t="shared" si="65"/>
        <v>42339.793055555558</v>
      </c>
    </row>
    <row r="4168" spans="1:15">
      <c r="A4168" s="2">
        <v>300000000004167</v>
      </c>
      <c r="B4168" s="2">
        <v>200000000000945</v>
      </c>
      <c r="C4168" t="s">
        <v>4347</v>
      </c>
      <c r="D4168" t="s">
        <v>35</v>
      </c>
      <c r="E4168" s="4">
        <v>42339.618055555555</v>
      </c>
      <c r="F4168" s="3">
        <v>42811</v>
      </c>
      <c r="G4168" t="s">
        <v>934</v>
      </c>
      <c r="H4168" s="2">
        <v>100000000000483</v>
      </c>
      <c r="I4168" t="s">
        <v>810</v>
      </c>
      <c r="J4168" t="s">
        <v>490</v>
      </c>
      <c r="K4168">
        <v>205500</v>
      </c>
      <c r="L4168">
        <v>178500</v>
      </c>
      <c r="M4168" t="s">
        <v>31</v>
      </c>
      <c r="N4168" t="s">
        <v>48</v>
      </c>
      <c r="O4168" s="1">
        <f t="shared" si="65"/>
        <v>42339.951388888891</v>
      </c>
    </row>
    <row r="4169" spans="1:15">
      <c r="A4169" s="2">
        <v>300000000004168</v>
      </c>
      <c r="B4169" s="2">
        <v>200000000000404</v>
      </c>
      <c r="C4169" t="s">
        <v>4348</v>
      </c>
      <c r="D4169" t="s">
        <v>35</v>
      </c>
      <c r="E4169" s="4">
        <v>42339.621527777781</v>
      </c>
      <c r="F4169" s="3">
        <v>42762</v>
      </c>
      <c r="G4169" t="s">
        <v>934</v>
      </c>
      <c r="H4169" s="2">
        <v>100000000000483</v>
      </c>
      <c r="I4169" t="s">
        <v>810</v>
      </c>
      <c r="J4169" t="s">
        <v>490</v>
      </c>
      <c r="K4169">
        <v>205500</v>
      </c>
      <c r="L4169">
        <v>178500</v>
      </c>
      <c r="M4169" t="s">
        <v>31</v>
      </c>
      <c r="N4169" t="s">
        <v>48</v>
      </c>
      <c r="O4169" s="1">
        <f t="shared" si="65"/>
        <v>42339.954861111117</v>
      </c>
    </row>
    <row r="4170" spans="1:15">
      <c r="A4170" s="2">
        <v>300000000004169</v>
      </c>
      <c r="B4170" s="2">
        <v>200000000000016</v>
      </c>
      <c r="C4170" t="s">
        <v>4349</v>
      </c>
      <c r="D4170" t="s">
        <v>35</v>
      </c>
      <c r="E4170" s="4">
        <v>42339.619444444441</v>
      </c>
      <c r="F4170" s="3">
        <v>42755</v>
      </c>
      <c r="G4170" t="s">
        <v>934</v>
      </c>
      <c r="H4170" s="2">
        <v>100000000000483</v>
      </c>
      <c r="I4170" t="s">
        <v>810</v>
      </c>
      <c r="J4170" t="s">
        <v>490</v>
      </c>
      <c r="K4170">
        <v>205500</v>
      </c>
      <c r="L4170">
        <v>178500</v>
      </c>
      <c r="M4170" t="s">
        <v>31</v>
      </c>
      <c r="N4170" t="s">
        <v>48</v>
      </c>
      <c r="O4170" s="1">
        <f t="shared" si="65"/>
        <v>42339.952777777777</v>
      </c>
    </row>
    <row r="4171" spans="1:15">
      <c r="A4171" s="2">
        <v>300000000004170</v>
      </c>
      <c r="B4171" s="2">
        <v>200000000000017</v>
      </c>
      <c r="C4171" t="s">
        <v>4350</v>
      </c>
      <c r="D4171" t="s">
        <v>35</v>
      </c>
      <c r="E4171" s="4">
        <v>42339.447222222225</v>
      </c>
      <c r="F4171" s="3">
        <v>42768</v>
      </c>
      <c r="G4171" t="s">
        <v>1052</v>
      </c>
      <c r="H4171" s="2">
        <v>100000000000369</v>
      </c>
      <c r="I4171" t="s">
        <v>810</v>
      </c>
      <c r="J4171" t="s">
        <v>490</v>
      </c>
      <c r="M4171" t="s">
        <v>31</v>
      </c>
      <c r="N4171" t="s">
        <v>48</v>
      </c>
      <c r="O4171" s="1">
        <f t="shared" si="65"/>
        <v>42339.780555555561</v>
      </c>
    </row>
    <row r="4172" spans="1:15">
      <c r="A4172" s="2">
        <v>300000000004171</v>
      </c>
      <c r="B4172" s="2">
        <v>200000000003316</v>
      </c>
      <c r="C4172" t="s">
        <v>4351</v>
      </c>
      <c r="D4172" t="s">
        <v>35</v>
      </c>
      <c r="E4172" s="4">
        <v>42339</v>
      </c>
      <c r="F4172" s="3">
        <v>42692</v>
      </c>
      <c r="G4172" t="s">
        <v>475</v>
      </c>
      <c r="H4172" s="2">
        <v>100000000000131</v>
      </c>
      <c r="I4172" t="s">
        <v>408</v>
      </c>
      <c r="J4172" t="s">
        <v>409</v>
      </c>
      <c r="K4172">
        <v>138000</v>
      </c>
      <c r="L4172">
        <v>138000</v>
      </c>
      <c r="M4172" t="s">
        <v>39</v>
      </c>
      <c r="N4172" t="s">
        <v>65</v>
      </c>
      <c r="O4172" s="1">
        <f t="shared" si="65"/>
        <v>42339.333333333336</v>
      </c>
    </row>
    <row r="4173" spans="1:15">
      <c r="A4173" s="2">
        <v>300000000004172</v>
      </c>
      <c r="B4173" s="2">
        <v>200000000003315</v>
      </c>
      <c r="C4173" t="s">
        <v>4352</v>
      </c>
      <c r="D4173" t="s">
        <v>35</v>
      </c>
      <c r="E4173" s="4">
        <v>42339</v>
      </c>
      <c r="F4173" s="3">
        <v>42881</v>
      </c>
      <c r="G4173" t="s">
        <v>1111</v>
      </c>
      <c r="H4173" s="2">
        <v>100000000000208</v>
      </c>
      <c r="I4173" t="s">
        <v>408</v>
      </c>
      <c r="J4173" t="s">
        <v>409</v>
      </c>
      <c r="K4173">
        <v>192000</v>
      </c>
      <c r="L4173">
        <v>192000</v>
      </c>
      <c r="M4173" t="s">
        <v>39</v>
      </c>
      <c r="N4173" t="s">
        <v>40</v>
      </c>
      <c r="O4173" s="1">
        <f t="shared" si="65"/>
        <v>42339.333333333336</v>
      </c>
    </row>
    <row r="4174" spans="1:15">
      <c r="A4174" s="2">
        <v>300000000004173</v>
      </c>
      <c r="B4174" s="2">
        <v>200000000003319</v>
      </c>
      <c r="C4174" t="s">
        <v>4353</v>
      </c>
      <c r="D4174" t="s">
        <v>35</v>
      </c>
      <c r="E4174" s="4">
        <v>42339</v>
      </c>
      <c r="F4174" s="3">
        <v>42453</v>
      </c>
      <c r="G4174" t="s">
        <v>1488</v>
      </c>
      <c r="H4174" s="2">
        <v>100000000000518</v>
      </c>
      <c r="I4174" t="s">
        <v>21</v>
      </c>
      <c r="J4174" t="s">
        <v>21</v>
      </c>
      <c r="K4174">
        <v>43500</v>
      </c>
      <c r="M4174" t="s">
        <v>39</v>
      </c>
      <c r="N4174" t="s">
        <v>40</v>
      </c>
      <c r="O4174" s="1">
        <f t="shared" si="65"/>
        <v>42339.333333333336</v>
      </c>
    </row>
    <row r="4175" spans="1:15">
      <c r="A4175" s="2">
        <v>300000000004174</v>
      </c>
      <c r="B4175" s="2">
        <v>200000000003318</v>
      </c>
      <c r="C4175" t="s">
        <v>4354</v>
      </c>
      <c r="D4175" t="s">
        <v>35</v>
      </c>
      <c r="E4175" s="4">
        <v>42339</v>
      </c>
      <c r="F4175" s="3">
        <v>42425</v>
      </c>
      <c r="G4175" t="s">
        <v>1297</v>
      </c>
      <c r="H4175" s="2">
        <v>100000000000591</v>
      </c>
      <c r="I4175" t="s">
        <v>21</v>
      </c>
      <c r="J4175" t="s">
        <v>21</v>
      </c>
      <c r="M4175" t="s">
        <v>39</v>
      </c>
      <c r="N4175" t="s">
        <v>65</v>
      </c>
      <c r="O4175" s="1">
        <f t="shared" si="65"/>
        <v>42339.333333333336</v>
      </c>
    </row>
    <row r="4176" spans="1:15">
      <c r="A4176" s="2">
        <v>300000000004175</v>
      </c>
      <c r="B4176" s="2">
        <v>200000000001713</v>
      </c>
      <c r="C4176" t="s">
        <v>4355</v>
      </c>
      <c r="D4176" t="s">
        <v>35</v>
      </c>
      <c r="E4176" s="4">
        <v>42339</v>
      </c>
      <c r="F4176" s="3">
        <v>42437</v>
      </c>
      <c r="G4176" t="s">
        <v>1490</v>
      </c>
      <c r="H4176" s="2">
        <v>100000000000528</v>
      </c>
      <c r="I4176" t="s">
        <v>21</v>
      </c>
      <c r="J4176" t="s">
        <v>21</v>
      </c>
      <c r="M4176" t="s">
        <v>39</v>
      </c>
      <c r="N4176" t="s">
        <v>40</v>
      </c>
      <c r="O4176" s="1">
        <f t="shared" si="65"/>
        <v>42339.333333333336</v>
      </c>
    </row>
    <row r="4177" spans="1:15">
      <c r="A4177" s="2">
        <v>300000000004176</v>
      </c>
      <c r="B4177" s="2">
        <v>200000000003317</v>
      </c>
      <c r="C4177" t="s">
        <v>4356</v>
      </c>
      <c r="D4177" t="s">
        <v>35</v>
      </c>
      <c r="E4177" s="4">
        <v>42339</v>
      </c>
      <c r="F4177" s="3">
        <v>42794</v>
      </c>
      <c r="G4177" t="s">
        <v>851</v>
      </c>
      <c r="H4177" s="2">
        <v>100000000000228</v>
      </c>
      <c r="I4177" t="s">
        <v>408</v>
      </c>
      <c r="J4177" t="s">
        <v>409</v>
      </c>
      <c r="K4177">
        <v>408000</v>
      </c>
      <c r="L4177">
        <v>327000</v>
      </c>
      <c r="M4177" t="s">
        <v>101</v>
      </c>
      <c r="N4177" t="s">
        <v>101</v>
      </c>
      <c r="O4177" s="1">
        <f t="shared" si="65"/>
        <v>42339.333333333336</v>
      </c>
    </row>
    <row r="4178" spans="1:15">
      <c r="A4178" s="2">
        <v>300000000004177</v>
      </c>
      <c r="B4178" s="2">
        <v>200000000000290</v>
      </c>
      <c r="C4178" t="s">
        <v>4357</v>
      </c>
      <c r="D4178" t="s">
        <v>35</v>
      </c>
      <c r="E4178" s="4">
        <v>42339</v>
      </c>
      <c r="F4178" s="3">
        <v>42767</v>
      </c>
      <c r="G4178" t="s">
        <v>1191</v>
      </c>
      <c r="H4178" s="2">
        <v>100000000000216</v>
      </c>
      <c r="I4178" t="s">
        <v>408</v>
      </c>
      <c r="J4178" t="s">
        <v>409</v>
      </c>
      <c r="K4178">
        <v>239250</v>
      </c>
      <c r="L4178">
        <v>165000</v>
      </c>
      <c r="M4178" t="s">
        <v>39</v>
      </c>
      <c r="N4178" t="s">
        <v>65</v>
      </c>
      <c r="O4178" s="1">
        <f t="shared" si="65"/>
        <v>42339.333333333336</v>
      </c>
    </row>
    <row r="4179" spans="1:15">
      <c r="A4179" s="2">
        <v>300000000004178</v>
      </c>
      <c r="B4179" s="2">
        <v>200000000000552</v>
      </c>
      <c r="C4179" t="s">
        <v>4358</v>
      </c>
      <c r="D4179" t="s">
        <v>35</v>
      </c>
      <c r="E4179" s="4">
        <v>42339</v>
      </c>
      <c r="F4179" s="3">
        <v>42589</v>
      </c>
      <c r="G4179" t="s">
        <v>1191</v>
      </c>
      <c r="H4179" s="2">
        <v>100000000000216</v>
      </c>
      <c r="I4179" t="s">
        <v>21</v>
      </c>
      <c r="J4179" t="s">
        <v>21</v>
      </c>
      <c r="K4179">
        <v>678000</v>
      </c>
      <c r="L4179">
        <v>678000</v>
      </c>
      <c r="M4179" t="s">
        <v>39</v>
      </c>
      <c r="N4179" t="s">
        <v>65</v>
      </c>
      <c r="O4179" s="1">
        <f t="shared" si="65"/>
        <v>42339.333333333336</v>
      </c>
    </row>
    <row r="4180" spans="1:15">
      <c r="A4180" s="2">
        <v>300000000004179</v>
      </c>
      <c r="B4180" s="2">
        <v>200000000003326</v>
      </c>
      <c r="C4180" t="s">
        <v>4359</v>
      </c>
      <c r="D4180" t="s">
        <v>35</v>
      </c>
      <c r="E4180" s="4">
        <v>42340</v>
      </c>
      <c r="F4180" s="3">
        <v>42527</v>
      </c>
      <c r="G4180" t="s">
        <v>1747</v>
      </c>
      <c r="H4180" s="2">
        <v>100000000000654</v>
      </c>
      <c r="I4180" t="s">
        <v>21</v>
      </c>
      <c r="J4180" t="s">
        <v>21</v>
      </c>
      <c r="M4180" t="s">
        <v>22</v>
      </c>
      <c r="N4180" t="s">
        <v>23</v>
      </c>
      <c r="O4180" s="1">
        <f t="shared" si="65"/>
        <v>42340.333333333336</v>
      </c>
    </row>
    <row r="4181" spans="1:15">
      <c r="A4181" s="2">
        <v>300000000004180</v>
      </c>
      <c r="B4181" s="2">
        <v>200000000003324</v>
      </c>
      <c r="C4181" t="s">
        <v>4360</v>
      </c>
      <c r="D4181" t="s">
        <v>35</v>
      </c>
      <c r="E4181" s="4">
        <v>42340</v>
      </c>
      <c r="F4181" s="3">
        <v>42580</v>
      </c>
      <c r="G4181" t="s">
        <v>800</v>
      </c>
      <c r="H4181" s="2">
        <v>100000000000259</v>
      </c>
      <c r="I4181" t="s">
        <v>30</v>
      </c>
      <c r="J4181" t="s">
        <v>30</v>
      </c>
      <c r="K4181">
        <v>298110</v>
      </c>
      <c r="L4181">
        <v>101370</v>
      </c>
      <c r="M4181" t="s">
        <v>31</v>
      </c>
      <c r="N4181" t="s">
        <v>48</v>
      </c>
      <c r="O4181" s="1">
        <f t="shared" si="65"/>
        <v>42340.333333333336</v>
      </c>
    </row>
    <row r="4182" spans="1:15">
      <c r="A4182" s="2">
        <v>300000000004181</v>
      </c>
      <c r="B4182" s="2">
        <v>200000000003325</v>
      </c>
      <c r="C4182" t="s">
        <v>4361</v>
      </c>
      <c r="D4182" t="s">
        <v>35</v>
      </c>
      <c r="E4182" s="4">
        <v>42340</v>
      </c>
      <c r="F4182" s="3">
        <v>42443</v>
      </c>
      <c r="G4182" t="s">
        <v>790</v>
      </c>
      <c r="H4182" s="2">
        <v>100000000000114</v>
      </c>
      <c r="I4182" t="s">
        <v>21</v>
      </c>
      <c r="J4182" t="s">
        <v>21</v>
      </c>
      <c r="L4182">
        <v>165000</v>
      </c>
      <c r="M4182" t="s">
        <v>39</v>
      </c>
      <c r="N4182" t="s">
        <v>40</v>
      </c>
      <c r="O4182" s="1">
        <f t="shared" si="65"/>
        <v>42340.333333333336</v>
      </c>
    </row>
    <row r="4183" spans="1:15">
      <c r="A4183" s="2">
        <v>300000000004182</v>
      </c>
      <c r="B4183" s="2">
        <v>200000000003327</v>
      </c>
      <c r="C4183" t="s">
        <v>4362</v>
      </c>
      <c r="D4183" t="s">
        <v>35</v>
      </c>
      <c r="E4183" s="4">
        <v>42340</v>
      </c>
      <c r="F4183" s="3">
        <v>42468</v>
      </c>
      <c r="G4183" t="s">
        <v>174</v>
      </c>
      <c r="H4183" s="2">
        <v>100000000000077</v>
      </c>
      <c r="I4183" t="s">
        <v>21</v>
      </c>
      <c r="J4183" t="s">
        <v>21</v>
      </c>
      <c r="K4183">
        <v>43500</v>
      </c>
      <c r="L4183">
        <v>43500</v>
      </c>
      <c r="M4183" t="s">
        <v>22</v>
      </c>
      <c r="N4183" t="s">
        <v>23</v>
      </c>
      <c r="O4183" s="1">
        <f t="shared" si="65"/>
        <v>42340.333333333336</v>
      </c>
    </row>
    <row r="4184" spans="1:15">
      <c r="A4184" s="2">
        <v>300000000004183</v>
      </c>
      <c r="B4184" s="2">
        <v>200000000003321</v>
      </c>
      <c r="C4184" t="s">
        <v>4363</v>
      </c>
      <c r="D4184" t="s">
        <v>35</v>
      </c>
      <c r="E4184" s="4">
        <v>42340</v>
      </c>
      <c r="F4184" s="3">
        <v>42472</v>
      </c>
      <c r="G4184" t="s">
        <v>174</v>
      </c>
      <c r="H4184" s="2">
        <v>100000000000077</v>
      </c>
      <c r="I4184" t="s">
        <v>21</v>
      </c>
      <c r="J4184" t="s">
        <v>21</v>
      </c>
      <c r="K4184">
        <v>16500</v>
      </c>
      <c r="L4184">
        <v>16500</v>
      </c>
      <c r="M4184" t="s">
        <v>31</v>
      </c>
      <c r="N4184" t="s">
        <v>48</v>
      </c>
      <c r="O4184" s="1">
        <f t="shared" si="65"/>
        <v>42340.333333333336</v>
      </c>
    </row>
    <row r="4185" spans="1:15">
      <c r="A4185" s="2">
        <v>300000000004184</v>
      </c>
      <c r="B4185" s="2">
        <v>200000000003322</v>
      </c>
      <c r="C4185" t="s">
        <v>4364</v>
      </c>
      <c r="D4185" t="s">
        <v>35</v>
      </c>
      <c r="E4185" s="4">
        <v>42340</v>
      </c>
      <c r="F4185" s="3">
        <v>43006</v>
      </c>
      <c r="G4185" t="s">
        <v>1703</v>
      </c>
      <c r="H4185" s="2">
        <v>100000000000589</v>
      </c>
      <c r="I4185" t="s">
        <v>810</v>
      </c>
      <c r="J4185" t="s">
        <v>490</v>
      </c>
      <c r="K4185">
        <v>271050</v>
      </c>
      <c r="L4185">
        <v>206850</v>
      </c>
      <c r="M4185" t="s">
        <v>39</v>
      </c>
      <c r="N4185" t="s">
        <v>65</v>
      </c>
      <c r="O4185" s="1">
        <f t="shared" si="65"/>
        <v>42340.333333333336</v>
      </c>
    </row>
    <row r="4186" spans="1:15">
      <c r="A4186" s="2">
        <v>300000000004185</v>
      </c>
      <c r="B4186" s="2">
        <v>200000000000523</v>
      </c>
      <c r="C4186" t="s">
        <v>4365</v>
      </c>
      <c r="D4186" t="s">
        <v>35</v>
      </c>
      <c r="E4186" s="4">
        <v>42340.454861111109</v>
      </c>
      <c r="F4186" s="3">
        <v>42577</v>
      </c>
      <c r="G4186" t="s">
        <v>1530</v>
      </c>
      <c r="H4186" s="2">
        <v>100000000000572</v>
      </c>
      <c r="I4186" t="s">
        <v>21</v>
      </c>
      <c r="J4186" t="s">
        <v>21</v>
      </c>
      <c r="M4186" t="s">
        <v>39</v>
      </c>
      <c r="N4186" t="s">
        <v>65</v>
      </c>
      <c r="O4186" s="1">
        <f t="shared" si="65"/>
        <v>42340.788194444445</v>
      </c>
    </row>
    <row r="4187" spans="1:15">
      <c r="A4187" s="2">
        <v>300000000004186</v>
      </c>
      <c r="B4187" s="2">
        <v>200000000003323</v>
      </c>
      <c r="C4187" t="s">
        <v>4366</v>
      </c>
      <c r="D4187" t="s">
        <v>35</v>
      </c>
      <c r="E4187" s="4">
        <v>42340</v>
      </c>
      <c r="F4187" s="3">
        <v>42783</v>
      </c>
      <c r="G4187" t="s">
        <v>1107</v>
      </c>
      <c r="H4187" s="2">
        <v>100000000000368</v>
      </c>
      <c r="I4187" t="s">
        <v>408</v>
      </c>
      <c r="J4187" t="s">
        <v>409</v>
      </c>
      <c r="K4187">
        <v>259500</v>
      </c>
      <c r="L4187">
        <v>259500</v>
      </c>
      <c r="M4187" t="s">
        <v>31</v>
      </c>
      <c r="N4187" t="s">
        <v>48</v>
      </c>
      <c r="O4187" s="1">
        <f t="shared" si="65"/>
        <v>42340.333333333336</v>
      </c>
    </row>
    <row r="4188" spans="1:15">
      <c r="A4188" s="2">
        <v>300000000004187</v>
      </c>
      <c r="B4188" s="2">
        <v>200000000000134</v>
      </c>
      <c r="C4188" t="s">
        <v>4367</v>
      </c>
      <c r="D4188" t="s">
        <v>35</v>
      </c>
      <c r="E4188" s="4">
        <v>42340</v>
      </c>
      <c r="F4188" s="3">
        <v>42825</v>
      </c>
      <c r="G4188" t="s">
        <v>243</v>
      </c>
      <c r="H4188" s="2">
        <v>100000000000103</v>
      </c>
      <c r="I4188" t="s">
        <v>810</v>
      </c>
      <c r="J4188" t="s">
        <v>490</v>
      </c>
      <c r="K4188">
        <v>340500</v>
      </c>
      <c r="L4188">
        <v>273000</v>
      </c>
      <c r="M4188" t="s">
        <v>31</v>
      </c>
      <c r="N4188" t="s">
        <v>48</v>
      </c>
      <c r="O4188" s="1">
        <f t="shared" si="65"/>
        <v>42340.333333333336</v>
      </c>
    </row>
    <row r="4189" spans="1:15">
      <c r="A4189" s="2">
        <v>300000000004188</v>
      </c>
      <c r="B4189" s="2">
        <v>200000000003320</v>
      </c>
      <c r="C4189" t="s">
        <v>4368</v>
      </c>
      <c r="D4189" t="s">
        <v>35</v>
      </c>
      <c r="E4189" s="4">
        <v>42340</v>
      </c>
      <c r="F4189" s="3">
        <v>42726</v>
      </c>
      <c r="G4189" t="s">
        <v>1236</v>
      </c>
      <c r="H4189" s="2">
        <v>100000000000238</v>
      </c>
      <c r="I4189" t="s">
        <v>810</v>
      </c>
      <c r="J4189" t="s">
        <v>490</v>
      </c>
      <c r="M4189" t="s">
        <v>22</v>
      </c>
      <c r="N4189" t="s">
        <v>198</v>
      </c>
      <c r="O4189" s="1">
        <f t="shared" si="65"/>
        <v>42340.333333333336</v>
      </c>
    </row>
    <row r="4190" spans="1:15">
      <c r="A4190" s="2">
        <v>300000000004189</v>
      </c>
      <c r="B4190" s="2">
        <v>200000000000100</v>
      </c>
      <c r="C4190" t="s">
        <v>4369</v>
      </c>
      <c r="D4190" t="s">
        <v>35</v>
      </c>
      <c r="E4190" s="4">
        <v>42341</v>
      </c>
      <c r="F4190" s="3">
        <v>42374</v>
      </c>
      <c r="G4190" t="s">
        <v>1348</v>
      </c>
      <c r="H4190" s="2">
        <v>100000000000420</v>
      </c>
      <c r="I4190" t="s">
        <v>21</v>
      </c>
      <c r="J4190" t="s">
        <v>21</v>
      </c>
      <c r="M4190" t="s">
        <v>31</v>
      </c>
      <c r="N4190" t="s">
        <v>48</v>
      </c>
      <c r="O4190" s="1">
        <f t="shared" si="65"/>
        <v>42341.333333333336</v>
      </c>
    </row>
    <row r="4191" spans="1:15">
      <c r="A4191" s="2">
        <v>300000000004190</v>
      </c>
      <c r="B4191" s="2">
        <v>200000000000295</v>
      </c>
      <c r="C4191" t="s">
        <v>4370</v>
      </c>
      <c r="D4191" t="s">
        <v>35</v>
      </c>
      <c r="E4191" s="4">
        <v>42341</v>
      </c>
      <c r="F4191" s="3">
        <v>42550</v>
      </c>
      <c r="G4191" t="s">
        <v>1368</v>
      </c>
      <c r="H4191" s="2">
        <v>100000000000313</v>
      </c>
      <c r="I4191" t="s">
        <v>21</v>
      </c>
      <c r="J4191" t="s">
        <v>21</v>
      </c>
      <c r="K4191">
        <v>198750</v>
      </c>
      <c r="L4191">
        <v>144750</v>
      </c>
      <c r="M4191" t="s">
        <v>31</v>
      </c>
      <c r="N4191" t="s">
        <v>48</v>
      </c>
      <c r="O4191" s="1">
        <f t="shared" si="65"/>
        <v>42341.333333333336</v>
      </c>
    </row>
    <row r="4192" spans="1:15">
      <c r="A4192" s="2">
        <v>300000000004191</v>
      </c>
      <c r="B4192" s="2">
        <v>200000000003331</v>
      </c>
      <c r="C4192" t="s">
        <v>4371</v>
      </c>
      <c r="D4192" t="s">
        <v>35</v>
      </c>
      <c r="E4192" s="4">
        <v>42341</v>
      </c>
      <c r="F4192" s="3">
        <v>43097</v>
      </c>
      <c r="G4192" t="s">
        <v>896</v>
      </c>
      <c r="H4192" s="2">
        <v>100000000000160</v>
      </c>
      <c r="I4192" t="s">
        <v>810</v>
      </c>
      <c r="J4192" t="s">
        <v>490</v>
      </c>
      <c r="M4192" t="s">
        <v>22</v>
      </c>
      <c r="N4192" t="s">
        <v>198</v>
      </c>
      <c r="O4192" s="1">
        <f t="shared" si="65"/>
        <v>42341.333333333336</v>
      </c>
    </row>
    <row r="4193" spans="1:15">
      <c r="A4193" s="2">
        <v>300000000004192</v>
      </c>
      <c r="B4193" s="2">
        <v>200000000000563</v>
      </c>
      <c r="C4193" t="s">
        <v>4372</v>
      </c>
      <c r="D4193" t="s">
        <v>35</v>
      </c>
      <c r="E4193" s="4">
        <v>42341</v>
      </c>
      <c r="F4193" s="3">
        <v>42391</v>
      </c>
      <c r="G4193" t="s">
        <v>676</v>
      </c>
      <c r="H4193" s="2">
        <v>100000000000178</v>
      </c>
      <c r="I4193" t="s">
        <v>21</v>
      </c>
      <c r="J4193" t="s">
        <v>21</v>
      </c>
      <c r="K4193">
        <v>124500</v>
      </c>
      <c r="L4193">
        <v>124500</v>
      </c>
      <c r="M4193" t="s">
        <v>101</v>
      </c>
      <c r="N4193" t="s">
        <v>101</v>
      </c>
      <c r="O4193" s="1">
        <f t="shared" si="65"/>
        <v>42341.333333333336</v>
      </c>
    </row>
    <row r="4194" spans="1:15">
      <c r="A4194" s="2">
        <v>300000000004193</v>
      </c>
      <c r="B4194" s="2">
        <v>200000000003330</v>
      </c>
      <c r="C4194" t="s">
        <v>4373</v>
      </c>
      <c r="D4194" t="s">
        <v>35</v>
      </c>
      <c r="E4194" s="4">
        <v>42341</v>
      </c>
      <c r="F4194" s="3">
        <v>42432</v>
      </c>
      <c r="G4194" t="s">
        <v>1297</v>
      </c>
      <c r="H4194" s="2">
        <v>100000000000591</v>
      </c>
      <c r="I4194" t="s">
        <v>21</v>
      </c>
      <c r="J4194" t="s">
        <v>21</v>
      </c>
      <c r="M4194" t="s">
        <v>39</v>
      </c>
      <c r="N4194" t="s">
        <v>65</v>
      </c>
      <c r="O4194" s="1">
        <f t="shared" si="65"/>
        <v>42341.333333333336</v>
      </c>
    </row>
    <row r="4195" spans="1:15">
      <c r="A4195" s="2">
        <v>300000000004194</v>
      </c>
      <c r="B4195" s="2">
        <v>200000000003328</v>
      </c>
      <c r="C4195" t="s">
        <v>4374</v>
      </c>
      <c r="D4195" t="s">
        <v>35</v>
      </c>
      <c r="E4195" s="4">
        <v>42341</v>
      </c>
      <c r="F4195" s="3">
        <v>42766</v>
      </c>
      <c r="G4195" t="s">
        <v>1618</v>
      </c>
      <c r="H4195" s="2">
        <v>100000000000684</v>
      </c>
      <c r="I4195" t="s">
        <v>810</v>
      </c>
      <c r="J4195" t="s">
        <v>490</v>
      </c>
      <c r="K4195">
        <v>35400</v>
      </c>
      <c r="L4195">
        <v>35400</v>
      </c>
      <c r="M4195" t="s">
        <v>39</v>
      </c>
      <c r="N4195" t="s">
        <v>65</v>
      </c>
      <c r="O4195" s="1">
        <f t="shared" si="65"/>
        <v>42341.333333333336</v>
      </c>
    </row>
    <row r="4196" spans="1:15">
      <c r="A4196" s="2">
        <v>300000000004195</v>
      </c>
      <c r="B4196" s="2">
        <v>200000000000073</v>
      </c>
      <c r="C4196" t="s">
        <v>4375</v>
      </c>
      <c r="D4196" t="s">
        <v>35</v>
      </c>
      <c r="E4196" s="4">
        <v>42341</v>
      </c>
      <c r="F4196" s="3">
        <v>42915</v>
      </c>
      <c r="G4196" t="s">
        <v>1703</v>
      </c>
      <c r="H4196" s="2">
        <v>100000000000589</v>
      </c>
      <c r="I4196" t="s">
        <v>810</v>
      </c>
      <c r="J4196" t="s">
        <v>490</v>
      </c>
      <c r="K4196">
        <v>205500</v>
      </c>
      <c r="M4196" t="s">
        <v>39</v>
      </c>
      <c r="N4196" t="s">
        <v>65</v>
      </c>
      <c r="O4196" s="1">
        <f t="shared" si="65"/>
        <v>42341.333333333336</v>
      </c>
    </row>
    <row r="4197" spans="1:15">
      <c r="A4197" s="2">
        <v>300000000004196</v>
      </c>
      <c r="B4197" s="2">
        <v>200000000003292</v>
      </c>
      <c r="C4197" t="s">
        <v>4376</v>
      </c>
      <c r="D4197" t="s">
        <v>35</v>
      </c>
      <c r="E4197" s="4">
        <v>42341</v>
      </c>
      <c r="F4197" s="3">
        <v>42353</v>
      </c>
      <c r="G4197" t="s">
        <v>851</v>
      </c>
      <c r="H4197" s="2">
        <v>100000000000228</v>
      </c>
      <c r="I4197" t="s">
        <v>21</v>
      </c>
      <c r="J4197" t="s">
        <v>21</v>
      </c>
      <c r="M4197" t="s">
        <v>101</v>
      </c>
      <c r="N4197" t="s">
        <v>101</v>
      </c>
      <c r="O4197" s="1">
        <f t="shared" si="65"/>
        <v>42341.333333333336</v>
      </c>
    </row>
    <row r="4198" spans="1:15">
      <c r="A4198" s="2">
        <v>300000000004197</v>
      </c>
      <c r="B4198" s="2">
        <v>200000000001249</v>
      </c>
      <c r="C4198" t="s">
        <v>4377</v>
      </c>
      <c r="D4198" t="s">
        <v>35</v>
      </c>
      <c r="E4198" s="4">
        <v>42341</v>
      </c>
      <c r="F4198" s="3">
        <v>42794</v>
      </c>
      <c r="G4198" t="s">
        <v>851</v>
      </c>
      <c r="H4198" s="2">
        <v>100000000000228</v>
      </c>
      <c r="I4198" t="s">
        <v>810</v>
      </c>
      <c r="J4198" t="s">
        <v>490</v>
      </c>
      <c r="M4198" t="s">
        <v>101</v>
      </c>
      <c r="N4198" t="s">
        <v>101</v>
      </c>
      <c r="O4198" s="1">
        <f t="shared" si="65"/>
        <v>42341.333333333336</v>
      </c>
    </row>
    <row r="4199" spans="1:15">
      <c r="A4199" s="2">
        <v>300000000004198</v>
      </c>
      <c r="B4199" s="2">
        <v>200000000000913</v>
      </c>
      <c r="C4199" t="s">
        <v>4378</v>
      </c>
      <c r="D4199" t="s">
        <v>35</v>
      </c>
      <c r="E4199" s="4">
        <v>42341</v>
      </c>
      <c r="F4199" s="3">
        <v>42766</v>
      </c>
      <c r="G4199" t="s">
        <v>851</v>
      </c>
      <c r="H4199" s="2">
        <v>100000000000228</v>
      </c>
      <c r="I4199" t="s">
        <v>486</v>
      </c>
      <c r="J4199" t="s">
        <v>409</v>
      </c>
      <c r="M4199" t="s">
        <v>101</v>
      </c>
      <c r="N4199" t="s">
        <v>101</v>
      </c>
      <c r="O4199" s="1">
        <f t="shared" si="65"/>
        <v>42341.333333333336</v>
      </c>
    </row>
    <row r="4200" spans="1:15">
      <c r="A4200" s="2">
        <v>300000000004199</v>
      </c>
      <c r="B4200" s="2">
        <v>200000000002978</v>
      </c>
      <c r="C4200" t="s">
        <v>4379</v>
      </c>
      <c r="D4200" t="s">
        <v>35</v>
      </c>
      <c r="E4200" s="4">
        <v>42341</v>
      </c>
      <c r="F4200" s="3">
        <v>42794</v>
      </c>
      <c r="G4200" t="s">
        <v>851</v>
      </c>
      <c r="H4200" s="2">
        <v>100000000000228</v>
      </c>
      <c r="I4200" t="s">
        <v>810</v>
      </c>
      <c r="J4200" t="s">
        <v>490</v>
      </c>
      <c r="M4200" t="s">
        <v>101</v>
      </c>
      <c r="N4200" t="s">
        <v>101</v>
      </c>
      <c r="O4200" s="1">
        <f t="shared" si="65"/>
        <v>42341.333333333336</v>
      </c>
    </row>
    <row r="4201" spans="1:15">
      <c r="A4201" s="2">
        <v>300000000004200</v>
      </c>
      <c r="B4201" s="2">
        <v>200000000001676</v>
      </c>
      <c r="C4201" t="s">
        <v>4380</v>
      </c>
      <c r="D4201" t="s">
        <v>35</v>
      </c>
      <c r="E4201" s="4">
        <v>42341</v>
      </c>
      <c r="F4201" s="3">
        <v>42397</v>
      </c>
      <c r="G4201" t="s">
        <v>851</v>
      </c>
      <c r="H4201" s="2">
        <v>100000000000228</v>
      </c>
      <c r="I4201" t="s">
        <v>21</v>
      </c>
      <c r="J4201" t="s">
        <v>21</v>
      </c>
      <c r="M4201" t="s">
        <v>101</v>
      </c>
      <c r="N4201" t="s">
        <v>101</v>
      </c>
      <c r="O4201" s="1">
        <f t="shared" si="65"/>
        <v>42341.333333333336</v>
      </c>
    </row>
    <row r="4202" spans="1:15">
      <c r="A4202" s="2">
        <v>300000000004201</v>
      </c>
      <c r="B4202" s="2">
        <v>200000000003329</v>
      </c>
      <c r="C4202" t="s">
        <v>4381</v>
      </c>
      <c r="D4202" t="s">
        <v>35</v>
      </c>
      <c r="E4202" s="4">
        <v>42341</v>
      </c>
      <c r="F4202" s="3">
        <v>42968</v>
      </c>
      <c r="G4202" t="s">
        <v>1719</v>
      </c>
      <c r="H4202" s="2">
        <v>100000000000330</v>
      </c>
      <c r="I4202" t="s">
        <v>408</v>
      </c>
      <c r="J4202" t="s">
        <v>409</v>
      </c>
      <c r="K4202">
        <v>116400</v>
      </c>
      <c r="L4202">
        <v>116400</v>
      </c>
      <c r="M4202" t="s">
        <v>31</v>
      </c>
      <c r="N4202" t="s">
        <v>32</v>
      </c>
      <c r="O4202" s="1">
        <f t="shared" si="65"/>
        <v>42341.333333333336</v>
      </c>
    </row>
    <row r="4203" spans="1:15">
      <c r="A4203" s="2">
        <v>300000000004202</v>
      </c>
      <c r="B4203" s="2">
        <v>200000000001213</v>
      </c>
      <c r="C4203" t="s">
        <v>4382</v>
      </c>
      <c r="D4203" t="s">
        <v>35</v>
      </c>
      <c r="E4203" s="4">
        <v>42342</v>
      </c>
      <c r="F4203" s="3">
        <v>42758</v>
      </c>
      <c r="G4203" t="s">
        <v>934</v>
      </c>
      <c r="H4203" s="2">
        <v>100000000000483</v>
      </c>
      <c r="I4203" t="s">
        <v>810</v>
      </c>
      <c r="J4203" t="s">
        <v>490</v>
      </c>
      <c r="K4203">
        <v>205500</v>
      </c>
      <c r="L4203">
        <v>178500</v>
      </c>
      <c r="M4203" t="s">
        <v>31</v>
      </c>
      <c r="N4203" t="s">
        <v>48</v>
      </c>
      <c r="O4203" s="1">
        <f t="shared" si="65"/>
        <v>42342.333333333336</v>
      </c>
    </row>
    <row r="4204" spans="1:15">
      <c r="A4204" s="2">
        <v>300000000004203</v>
      </c>
      <c r="B4204" s="2">
        <v>200000000003160</v>
      </c>
      <c r="C4204" t="s">
        <v>4383</v>
      </c>
      <c r="D4204" t="s">
        <v>35</v>
      </c>
      <c r="E4204" s="4">
        <v>42342</v>
      </c>
      <c r="F4204" s="3">
        <v>42586</v>
      </c>
      <c r="G4204" t="s">
        <v>1488</v>
      </c>
      <c r="H4204" s="2">
        <v>100000000000518</v>
      </c>
      <c r="I4204" t="s">
        <v>21</v>
      </c>
      <c r="J4204" t="s">
        <v>21</v>
      </c>
      <c r="M4204" t="s">
        <v>39</v>
      </c>
      <c r="N4204" t="s">
        <v>40</v>
      </c>
      <c r="O4204" s="1">
        <f t="shared" si="65"/>
        <v>42342.333333333336</v>
      </c>
    </row>
    <row r="4205" spans="1:15">
      <c r="A4205" s="2">
        <v>300000000004204</v>
      </c>
      <c r="B4205" s="2">
        <v>200000000003336</v>
      </c>
      <c r="C4205" t="s">
        <v>4384</v>
      </c>
      <c r="D4205" t="s">
        <v>35</v>
      </c>
      <c r="E4205" s="4">
        <v>42342</v>
      </c>
      <c r="F4205" s="3">
        <v>42774</v>
      </c>
      <c r="G4205" t="s">
        <v>831</v>
      </c>
      <c r="H4205" s="2">
        <v>100000000000242</v>
      </c>
      <c r="I4205" t="s">
        <v>408</v>
      </c>
      <c r="J4205" t="s">
        <v>409</v>
      </c>
      <c r="M4205" t="s">
        <v>22</v>
      </c>
      <c r="N4205" t="s">
        <v>23</v>
      </c>
      <c r="O4205" s="1">
        <f t="shared" si="65"/>
        <v>42342.333333333336</v>
      </c>
    </row>
    <row r="4206" spans="1:15">
      <c r="A4206" s="2">
        <v>300000000004205</v>
      </c>
      <c r="B4206" s="2">
        <v>200000000003333</v>
      </c>
      <c r="C4206" t="s">
        <v>4385</v>
      </c>
      <c r="D4206" t="s">
        <v>35</v>
      </c>
      <c r="E4206" s="4">
        <v>42342</v>
      </c>
      <c r="F4206" s="3">
        <v>42727</v>
      </c>
      <c r="G4206" t="s">
        <v>831</v>
      </c>
      <c r="H4206" s="2">
        <v>100000000000242</v>
      </c>
      <c r="I4206" t="s">
        <v>486</v>
      </c>
      <c r="J4206" t="s">
        <v>487</v>
      </c>
      <c r="K4206">
        <v>138000</v>
      </c>
      <c r="L4206">
        <v>138000</v>
      </c>
      <c r="M4206" t="s">
        <v>22</v>
      </c>
      <c r="N4206" t="s">
        <v>23</v>
      </c>
      <c r="O4206" s="1">
        <f t="shared" si="65"/>
        <v>42342.333333333336</v>
      </c>
    </row>
    <row r="4207" spans="1:15">
      <c r="A4207" s="2">
        <v>300000000004206</v>
      </c>
      <c r="B4207" s="2">
        <v>200000000003334</v>
      </c>
      <c r="C4207" t="s">
        <v>4386</v>
      </c>
      <c r="D4207" t="s">
        <v>35</v>
      </c>
      <c r="E4207" s="4">
        <v>42342</v>
      </c>
      <c r="F4207" s="3">
        <v>42482</v>
      </c>
      <c r="G4207" t="s">
        <v>174</v>
      </c>
      <c r="H4207" s="2">
        <v>100000000000077</v>
      </c>
      <c r="I4207" t="s">
        <v>21</v>
      </c>
      <c r="J4207" t="s">
        <v>21</v>
      </c>
      <c r="K4207">
        <v>43500</v>
      </c>
      <c r="M4207" t="s">
        <v>39</v>
      </c>
      <c r="N4207" t="s">
        <v>65</v>
      </c>
      <c r="O4207" s="1">
        <f t="shared" si="65"/>
        <v>42342.333333333336</v>
      </c>
    </row>
    <row r="4208" spans="1:15">
      <c r="A4208" s="2">
        <v>300000000004207</v>
      </c>
      <c r="B4208" s="2">
        <v>200000000003332</v>
      </c>
      <c r="C4208" t="s">
        <v>4387</v>
      </c>
      <c r="D4208" t="s">
        <v>35</v>
      </c>
      <c r="E4208" s="4">
        <v>42342</v>
      </c>
      <c r="F4208" s="3">
        <v>42825</v>
      </c>
      <c r="G4208" t="s">
        <v>174</v>
      </c>
      <c r="H4208" s="2">
        <v>100000000000077</v>
      </c>
      <c r="I4208" t="s">
        <v>810</v>
      </c>
      <c r="J4208" t="s">
        <v>490</v>
      </c>
      <c r="K4208">
        <v>35400</v>
      </c>
      <c r="L4208">
        <v>35400</v>
      </c>
      <c r="M4208" t="s">
        <v>31</v>
      </c>
      <c r="N4208" t="s">
        <v>48</v>
      </c>
      <c r="O4208" s="1">
        <f t="shared" si="65"/>
        <v>42342.333333333336</v>
      </c>
    </row>
    <row r="4209" spans="1:15">
      <c r="A4209" s="2">
        <v>300000000004208</v>
      </c>
      <c r="B4209" s="2">
        <v>200000000003337</v>
      </c>
      <c r="C4209" t="s">
        <v>4388</v>
      </c>
      <c r="D4209" t="s">
        <v>35</v>
      </c>
      <c r="E4209" s="4">
        <v>42342</v>
      </c>
      <c r="F4209" s="3">
        <v>42432</v>
      </c>
      <c r="G4209" t="s">
        <v>1410</v>
      </c>
      <c r="H4209" s="2">
        <v>100000000000554</v>
      </c>
      <c r="I4209" t="s">
        <v>21</v>
      </c>
      <c r="J4209" t="s">
        <v>21</v>
      </c>
      <c r="M4209" t="s">
        <v>39</v>
      </c>
      <c r="N4209" t="s">
        <v>65</v>
      </c>
      <c r="O4209" s="1">
        <f t="shared" si="65"/>
        <v>42342.333333333336</v>
      </c>
    </row>
    <row r="4210" spans="1:15">
      <c r="A4210" s="2">
        <v>300000000004209</v>
      </c>
      <c r="B4210" s="2">
        <v>200000000003335</v>
      </c>
      <c r="C4210" t="s">
        <v>4389</v>
      </c>
      <c r="D4210" t="s">
        <v>35</v>
      </c>
      <c r="E4210" s="4">
        <v>42342</v>
      </c>
      <c r="F4210" s="3">
        <v>42523</v>
      </c>
      <c r="G4210" t="s">
        <v>1490</v>
      </c>
      <c r="H4210" s="2">
        <v>100000000000528</v>
      </c>
      <c r="I4210" t="s">
        <v>21</v>
      </c>
      <c r="J4210" t="s">
        <v>21</v>
      </c>
      <c r="L4210">
        <v>165000</v>
      </c>
      <c r="M4210" t="s">
        <v>39</v>
      </c>
      <c r="N4210" t="s">
        <v>40</v>
      </c>
      <c r="O4210" s="1">
        <f t="shared" si="65"/>
        <v>42342.333333333336</v>
      </c>
    </row>
    <row r="4211" spans="1:15">
      <c r="A4211" s="2">
        <v>300000000004210</v>
      </c>
      <c r="B4211" s="2">
        <v>200000000003346</v>
      </c>
      <c r="C4211" t="s">
        <v>4390</v>
      </c>
      <c r="D4211" t="s">
        <v>35</v>
      </c>
      <c r="E4211" s="4">
        <v>42342</v>
      </c>
      <c r="F4211" s="3">
        <v>42935</v>
      </c>
      <c r="G4211" t="s">
        <v>1490</v>
      </c>
      <c r="H4211" s="2">
        <v>100000000000528</v>
      </c>
      <c r="I4211" t="s">
        <v>810</v>
      </c>
      <c r="J4211" t="s">
        <v>490</v>
      </c>
      <c r="M4211" t="s">
        <v>39</v>
      </c>
      <c r="N4211" t="s">
        <v>40</v>
      </c>
      <c r="O4211" s="1">
        <f t="shared" si="65"/>
        <v>42342.333333333336</v>
      </c>
    </row>
    <row r="4212" spans="1:15">
      <c r="A4212" s="2">
        <v>300000000004211</v>
      </c>
      <c r="B4212" s="2">
        <v>200000000003338</v>
      </c>
      <c r="C4212" t="s">
        <v>4391</v>
      </c>
      <c r="D4212" t="s">
        <v>35</v>
      </c>
      <c r="E4212" s="4">
        <v>42342</v>
      </c>
      <c r="F4212" s="3">
        <v>42536</v>
      </c>
      <c r="G4212" t="s">
        <v>1301</v>
      </c>
      <c r="H4212" s="2">
        <v>100000000000317</v>
      </c>
      <c r="I4212" t="s">
        <v>21</v>
      </c>
      <c r="J4212" t="s">
        <v>21</v>
      </c>
      <c r="M4212" t="s">
        <v>31</v>
      </c>
      <c r="N4212" t="s">
        <v>48</v>
      </c>
      <c r="O4212" s="1">
        <f t="shared" si="65"/>
        <v>42342.333333333336</v>
      </c>
    </row>
    <row r="4213" spans="1:15">
      <c r="A4213" s="2">
        <v>300000000004212</v>
      </c>
      <c r="B4213" s="2">
        <v>200000000003339</v>
      </c>
      <c r="C4213" t="s">
        <v>4392</v>
      </c>
      <c r="D4213" t="s">
        <v>35</v>
      </c>
      <c r="E4213" s="4">
        <v>42342</v>
      </c>
      <c r="F4213" s="3">
        <v>42551</v>
      </c>
      <c r="G4213" t="s">
        <v>1301</v>
      </c>
      <c r="H4213" s="2">
        <v>100000000000317</v>
      </c>
      <c r="I4213" t="s">
        <v>21</v>
      </c>
      <c r="J4213" t="s">
        <v>21</v>
      </c>
      <c r="K4213">
        <v>138000</v>
      </c>
      <c r="L4213">
        <v>138000</v>
      </c>
      <c r="M4213" t="s">
        <v>31</v>
      </c>
      <c r="N4213" t="s">
        <v>48</v>
      </c>
      <c r="O4213" s="1">
        <f t="shared" si="65"/>
        <v>42342.333333333336</v>
      </c>
    </row>
    <row r="4214" spans="1:15">
      <c r="A4214" s="2">
        <v>300000000004213</v>
      </c>
      <c r="B4214" s="2">
        <v>200000000000312</v>
      </c>
      <c r="C4214" t="s">
        <v>4393</v>
      </c>
      <c r="D4214" t="s">
        <v>35</v>
      </c>
      <c r="E4214" s="4">
        <v>42342</v>
      </c>
      <c r="F4214" s="3">
        <v>42831</v>
      </c>
      <c r="G4214" t="s">
        <v>110</v>
      </c>
      <c r="H4214" s="2">
        <v>100000000000107</v>
      </c>
      <c r="I4214" t="s">
        <v>408</v>
      </c>
      <c r="J4214" t="s">
        <v>409</v>
      </c>
      <c r="M4214" t="s">
        <v>22</v>
      </c>
      <c r="N4214" t="s">
        <v>23</v>
      </c>
      <c r="O4214" s="1">
        <f t="shared" si="65"/>
        <v>42342.333333333336</v>
      </c>
    </row>
    <row r="4215" spans="1:15">
      <c r="A4215" s="2">
        <v>300000000004214</v>
      </c>
      <c r="B4215" s="2">
        <v>200000000003341</v>
      </c>
      <c r="C4215" t="s">
        <v>4394</v>
      </c>
      <c r="D4215" t="s">
        <v>35</v>
      </c>
      <c r="E4215" s="4">
        <v>42345</v>
      </c>
      <c r="F4215" s="3">
        <v>42619</v>
      </c>
      <c r="G4215" t="s">
        <v>790</v>
      </c>
      <c r="H4215" s="2">
        <v>100000000000114</v>
      </c>
      <c r="I4215" t="s">
        <v>30</v>
      </c>
      <c r="J4215" t="s">
        <v>30</v>
      </c>
      <c r="K4215">
        <v>231740</v>
      </c>
      <c r="L4215">
        <v>231740</v>
      </c>
      <c r="M4215" t="s">
        <v>39</v>
      </c>
      <c r="N4215" t="s">
        <v>40</v>
      </c>
      <c r="O4215" s="1">
        <f t="shared" si="65"/>
        <v>42345.333333333336</v>
      </c>
    </row>
    <row r="4216" spans="1:15">
      <c r="A4216" s="2">
        <v>300000000004215</v>
      </c>
      <c r="B4216" s="2">
        <v>200000000000980</v>
      </c>
      <c r="C4216" t="s">
        <v>4395</v>
      </c>
      <c r="D4216" t="s">
        <v>35</v>
      </c>
      <c r="E4216" s="4">
        <v>42345</v>
      </c>
      <c r="F4216" s="3">
        <v>42384</v>
      </c>
      <c r="G4216" t="s">
        <v>676</v>
      </c>
      <c r="H4216" s="2">
        <v>100000000000178</v>
      </c>
      <c r="I4216" t="s">
        <v>21</v>
      </c>
      <c r="J4216" t="s">
        <v>21</v>
      </c>
      <c r="K4216">
        <v>124500</v>
      </c>
      <c r="L4216">
        <v>124500</v>
      </c>
      <c r="M4216" t="s">
        <v>101</v>
      </c>
      <c r="N4216" t="s">
        <v>101</v>
      </c>
      <c r="O4216" s="1">
        <f t="shared" si="65"/>
        <v>42345.333333333336</v>
      </c>
    </row>
    <row r="4217" spans="1:15">
      <c r="A4217" s="2">
        <v>300000000004216</v>
      </c>
      <c r="B4217" s="2">
        <v>200000000000980</v>
      </c>
      <c r="C4217" t="s">
        <v>4396</v>
      </c>
      <c r="D4217" t="s">
        <v>35</v>
      </c>
      <c r="E4217" s="4">
        <v>42345</v>
      </c>
      <c r="F4217" s="3">
        <v>42377</v>
      </c>
      <c r="G4217" t="s">
        <v>676</v>
      </c>
      <c r="H4217" s="2">
        <v>100000000000178</v>
      </c>
      <c r="I4217" t="s">
        <v>21</v>
      </c>
      <c r="J4217" t="s">
        <v>21</v>
      </c>
      <c r="K4217">
        <v>124500</v>
      </c>
      <c r="L4217">
        <v>124500</v>
      </c>
      <c r="M4217" t="s">
        <v>101</v>
      </c>
      <c r="N4217" t="s">
        <v>101</v>
      </c>
      <c r="O4217" s="1">
        <f t="shared" si="65"/>
        <v>42345.333333333336</v>
      </c>
    </row>
    <row r="4218" spans="1:15">
      <c r="A4218" s="2">
        <v>300000000004217</v>
      </c>
      <c r="B4218" s="2">
        <v>200000000003342</v>
      </c>
      <c r="C4218" t="s">
        <v>4397</v>
      </c>
      <c r="D4218" t="s">
        <v>35</v>
      </c>
      <c r="E4218" s="4">
        <v>42345</v>
      </c>
      <c r="F4218" s="3">
        <v>42536</v>
      </c>
      <c r="G4218" t="s">
        <v>1301</v>
      </c>
      <c r="H4218" s="2">
        <v>100000000000317</v>
      </c>
      <c r="I4218" t="s">
        <v>21</v>
      </c>
      <c r="J4218" t="s">
        <v>21</v>
      </c>
      <c r="K4218">
        <v>138000</v>
      </c>
      <c r="L4218">
        <v>138000</v>
      </c>
      <c r="M4218" t="s">
        <v>31</v>
      </c>
      <c r="N4218" t="s">
        <v>48</v>
      </c>
      <c r="O4218" s="1">
        <f t="shared" si="65"/>
        <v>42345.333333333336</v>
      </c>
    </row>
    <row r="4219" spans="1:15">
      <c r="A4219" s="2">
        <v>300000000004218</v>
      </c>
      <c r="B4219" s="2">
        <v>200000000003344</v>
      </c>
      <c r="C4219" t="s">
        <v>4398</v>
      </c>
      <c r="D4219" t="s">
        <v>35</v>
      </c>
      <c r="E4219" s="4">
        <v>42346</v>
      </c>
      <c r="F4219" s="3">
        <v>42580</v>
      </c>
      <c r="G4219" t="s">
        <v>3602</v>
      </c>
      <c r="H4219" s="2">
        <v>100000000000472</v>
      </c>
      <c r="I4219" t="s">
        <v>810</v>
      </c>
      <c r="J4219" t="s">
        <v>490</v>
      </c>
      <c r="M4219" t="s">
        <v>39</v>
      </c>
      <c r="N4219" t="s">
        <v>40</v>
      </c>
      <c r="O4219" s="1">
        <f t="shared" si="65"/>
        <v>42346.333333333336</v>
      </c>
    </row>
    <row r="4220" spans="1:15">
      <c r="A4220" s="2">
        <v>300000000004219</v>
      </c>
      <c r="B4220" s="2">
        <v>200000000000584</v>
      </c>
      <c r="C4220" t="s">
        <v>4399</v>
      </c>
      <c r="D4220" t="s">
        <v>35</v>
      </c>
      <c r="E4220" s="4">
        <v>42346</v>
      </c>
      <c r="F4220" s="3">
        <v>43098</v>
      </c>
      <c r="G4220" t="s">
        <v>800</v>
      </c>
      <c r="H4220" s="2">
        <v>100000000000259</v>
      </c>
      <c r="I4220" t="s">
        <v>810</v>
      </c>
      <c r="J4220" t="s">
        <v>490</v>
      </c>
      <c r="K4220">
        <v>273000</v>
      </c>
      <c r="L4220">
        <v>273000</v>
      </c>
      <c r="M4220" t="s">
        <v>31</v>
      </c>
      <c r="N4220" t="s">
        <v>48</v>
      </c>
      <c r="O4220" s="1">
        <f t="shared" si="65"/>
        <v>42346.333333333336</v>
      </c>
    </row>
    <row r="4221" spans="1:15">
      <c r="A4221" s="2">
        <v>300000000004220</v>
      </c>
      <c r="B4221" s="2">
        <v>200000000001350</v>
      </c>
      <c r="C4221" t="s">
        <v>4400</v>
      </c>
      <c r="D4221" t="s">
        <v>35</v>
      </c>
      <c r="E4221" s="4">
        <v>42346</v>
      </c>
      <c r="F4221" s="3">
        <v>42741</v>
      </c>
      <c r="G4221" t="s">
        <v>1111</v>
      </c>
      <c r="H4221" s="2">
        <v>100000000000208</v>
      </c>
      <c r="I4221" t="s">
        <v>21</v>
      </c>
      <c r="J4221" t="s">
        <v>21</v>
      </c>
      <c r="K4221">
        <v>138000</v>
      </c>
      <c r="L4221">
        <v>138000</v>
      </c>
      <c r="M4221" t="s">
        <v>39</v>
      </c>
      <c r="N4221" t="s">
        <v>40</v>
      </c>
      <c r="O4221" s="1">
        <f t="shared" si="65"/>
        <v>42346.333333333336</v>
      </c>
    </row>
    <row r="4222" spans="1:15">
      <c r="A4222" s="2">
        <v>300000000004221</v>
      </c>
      <c r="B4222" s="2">
        <v>200000000001438</v>
      </c>
      <c r="C4222" t="s">
        <v>4401</v>
      </c>
      <c r="D4222" t="s">
        <v>35</v>
      </c>
      <c r="E4222" s="4">
        <v>42346</v>
      </c>
      <c r="F4222" s="3">
        <v>42423</v>
      </c>
      <c r="G4222" t="s">
        <v>1488</v>
      </c>
      <c r="H4222" s="2">
        <v>100000000000518</v>
      </c>
      <c r="I4222" t="s">
        <v>21</v>
      </c>
      <c r="J4222" t="s">
        <v>21</v>
      </c>
      <c r="M4222" t="s">
        <v>39</v>
      </c>
      <c r="N4222" t="s">
        <v>40</v>
      </c>
      <c r="O4222" s="1">
        <f t="shared" si="65"/>
        <v>42346.333333333336</v>
      </c>
    </row>
    <row r="4223" spans="1:15">
      <c r="A4223" s="2">
        <v>300000000004222</v>
      </c>
      <c r="B4223" s="2">
        <v>200000000003343</v>
      </c>
      <c r="C4223" t="s">
        <v>4402</v>
      </c>
      <c r="D4223" t="s">
        <v>35</v>
      </c>
      <c r="E4223" s="4">
        <v>42346</v>
      </c>
      <c r="F4223" s="3">
        <v>42803</v>
      </c>
      <c r="G4223" t="s">
        <v>831</v>
      </c>
      <c r="H4223" s="2">
        <v>100000000000242</v>
      </c>
      <c r="I4223" t="s">
        <v>408</v>
      </c>
      <c r="J4223" t="s">
        <v>409</v>
      </c>
      <c r="K4223">
        <v>219000</v>
      </c>
      <c r="L4223">
        <v>219000</v>
      </c>
      <c r="M4223" t="s">
        <v>22</v>
      </c>
      <c r="N4223" t="s">
        <v>23</v>
      </c>
      <c r="O4223" s="1">
        <f t="shared" si="65"/>
        <v>42346.333333333336</v>
      </c>
    </row>
    <row r="4224" spans="1:15">
      <c r="A4224" s="2">
        <v>300000000004223</v>
      </c>
      <c r="B4224" s="2">
        <v>200000000000198</v>
      </c>
      <c r="C4224" t="s">
        <v>4403</v>
      </c>
      <c r="D4224" t="s">
        <v>35</v>
      </c>
      <c r="E4224" s="4">
        <v>42346</v>
      </c>
      <c r="F4224" s="3">
        <v>42507</v>
      </c>
      <c r="G4224" t="s">
        <v>1104</v>
      </c>
      <c r="H4224" s="2">
        <v>100000000000621</v>
      </c>
      <c r="I4224" t="s">
        <v>21</v>
      </c>
      <c r="J4224" t="s">
        <v>21</v>
      </c>
      <c r="K4224">
        <v>138000</v>
      </c>
      <c r="M4224" t="s">
        <v>22</v>
      </c>
      <c r="N4224" t="s">
        <v>23</v>
      </c>
      <c r="O4224" s="1">
        <f t="shared" si="65"/>
        <v>42346.333333333336</v>
      </c>
    </row>
    <row r="4225" spans="1:15">
      <c r="A4225" s="2">
        <v>300000000004224</v>
      </c>
      <c r="B4225" s="2">
        <v>200000000001716</v>
      </c>
      <c r="C4225" t="s">
        <v>4404</v>
      </c>
      <c r="D4225" t="s">
        <v>35</v>
      </c>
      <c r="E4225" s="4">
        <v>42346</v>
      </c>
      <c r="F4225" s="3">
        <v>43100</v>
      </c>
      <c r="G4225" t="s">
        <v>1530</v>
      </c>
      <c r="H4225" s="2">
        <v>100000000000572</v>
      </c>
      <c r="I4225" t="s">
        <v>810</v>
      </c>
      <c r="J4225" t="s">
        <v>490</v>
      </c>
      <c r="K4225">
        <v>138000</v>
      </c>
      <c r="L4225">
        <v>138000</v>
      </c>
      <c r="M4225" t="s">
        <v>39</v>
      </c>
      <c r="N4225" t="s">
        <v>65</v>
      </c>
      <c r="O4225" s="1">
        <f t="shared" si="65"/>
        <v>42346.333333333336</v>
      </c>
    </row>
    <row r="4226" spans="1:15">
      <c r="A4226" s="2">
        <v>300000000004225</v>
      </c>
      <c r="B4226" s="2">
        <v>200000000003353</v>
      </c>
      <c r="C4226" t="s">
        <v>4405</v>
      </c>
      <c r="D4226" t="s">
        <v>35</v>
      </c>
      <c r="E4226" s="4">
        <v>42347</v>
      </c>
      <c r="F4226" s="3">
        <v>42527</v>
      </c>
      <c r="G4226" t="s">
        <v>1747</v>
      </c>
      <c r="H4226" s="2">
        <v>100000000000654</v>
      </c>
      <c r="I4226" t="s">
        <v>21</v>
      </c>
      <c r="J4226" t="s">
        <v>21</v>
      </c>
      <c r="M4226" t="s">
        <v>22</v>
      </c>
      <c r="N4226" t="s">
        <v>23</v>
      </c>
      <c r="O4226" s="1">
        <f t="shared" si="65"/>
        <v>42347.333333333336</v>
      </c>
    </row>
    <row r="4227" spans="1:15">
      <c r="A4227" s="2">
        <v>300000000004226</v>
      </c>
      <c r="B4227" s="2">
        <v>200000000001269</v>
      </c>
      <c r="C4227" t="s">
        <v>4406</v>
      </c>
      <c r="D4227" t="s">
        <v>35</v>
      </c>
      <c r="E4227" s="4">
        <v>42347</v>
      </c>
      <c r="F4227" s="3">
        <v>42853</v>
      </c>
      <c r="G4227" t="s">
        <v>800</v>
      </c>
      <c r="H4227" s="2">
        <v>100000000000259</v>
      </c>
      <c r="I4227" t="s">
        <v>810</v>
      </c>
      <c r="J4227" t="s">
        <v>490</v>
      </c>
      <c r="K4227">
        <v>124500</v>
      </c>
      <c r="L4227">
        <v>124500</v>
      </c>
      <c r="M4227" t="s">
        <v>31</v>
      </c>
      <c r="N4227" t="s">
        <v>48</v>
      </c>
      <c r="O4227" s="1">
        <f t="shared" ref="O4227:O4290" si="66">IF(E4227&lt;$S$2,E4227+$T$2,IF(E4227&lt;$S$3,E4227+$T$3,IF(E4227&lt;$S$4,E4227+$T$4,IF(E4227&lt;$S$5,E4227+$T$5,IF(E4227&lt;$S$6,E4227+$T$6,IF(E4227&lt;$S$7,E4227+$T$7,IF(E4227&lt;$S$8,E4227+$T$8,IF(E4227&lt;$S$9,E4227+$T$9,IF(E4227&lt;$S$10,E4227+$T$10,IF(E4227&lt;$S$11,E4227+$T$11,IF(E4227&lt;$S$12,E4227+$T$12,IF(E4227&lt;$S$13,E4227+$T$13,IF(E4227&lt;$S$14,E4227+$T$14,IF(E4227&lt;$S$15,E4227+$T$15,IF(E4227&lt;$S$16,E4227+$T$16,IF(E4227&lt;$S$17,E4227+$T$17,""))))))))))))))))</f>
        <v>42347.333333333336</v>
      </c>
    </row>
    <row r="4228" spans="1:15">
      <c r="A4228" s="2">
        <v>300000000004227</v>
      </c>
      <c r="B4228" s="2">
        <v>200000000000226</v>
      </c>
      <c r="C4228" t="s">
        <v>4407</v>
      </c>
      <c r="D4228" t="s">
        <v>35</v>
      </c>
      <c r="E4228" s="4">
        <v>42347</v>
      </c>
      <c r="F4228" s="3">
        <v>43005</v>
      </c>
      <c r="G4228" t="s">
        <v>734</v>
      </c>
      <c r="H4228" s="2">
        <v>100000000000196</v>
      </c>
      <c r="I4228" t="s">
        <v>486</v>
      </c>
      <c r="J4228" t="s">
        <v>409</v>
      </c>
      <c r="K4228">
        <v>340500</v>
      </c>
      <c r="L4228">
        <v>340500</v>
      </c>
      <c r="M4228" t="s">
        <v>22</v>
      </c>
      <c r="N4228" t="s">
        <v>23</v>
      </c>
      <c r="O4228" s="1">
        <f t="shared" si="66"/>
        <v>42347.333333333336</v>
      </c>
    </row>
    <row r="4229" spans="1:15">
      <c r="A4229" s="2">
        <v>300000000004228</v>
      </c>
      <c r="B4229" s="2">
        <v>200000000003157</v>
      </c>
      <c r="C4229" t="s">
        <v>4408</v>
      </c>
      <c r="D4229" t="s">
        <v>35</v>
      </c>
      <c r="E4229" s="4">
        <v>42347</v>
      </c>
      <c r="F4229" s="3">
        <v>42522</v>
      </c>
      <c r="G4229" t="s">
        <v>1488</v>
      </c>
      <c r="H4229" s="2">
        <v>100000000000518</v>
      </c>
      <c r="I4229" t="s">
        <v>21</v>
      </c>
      <c r="J4229" t="s">
        <v>21</v>
      </c>
      <c r="K4229">
        <v>165000</v>
      </c>
      <c r="M4229" t="s">
        <v>39</v>
      </c>
      <c r="N4229" t="s">
        <v>40</v>
      </c>
      <c r="O4229" s="1">
        <f t="shared" si="66"/>
        <v>42347.333333333336</v>
      </c>
    </row>
    <row r="4230" spans="1:15">
      <c r="A4230" s="2">
        <v>300000000004229</v>
      </c>
      <c r="B4230" s="2">
        <v>200000000003349</v>
      </c>
      <c r="C4230" t="s">
        <v>4409</v>
      </c>
      <c r="D4230" t="s">
        <v>35</v>
      </c>
      <c r="E4230" s="4">
        <v>42347</v>
      </c>
      <c r="F4230" s="3">
        <v>42704</v>
      </c>
      <c r="G4230" t="s">
        <v>174</v>
      </c>
      <c r="H4230" s="2">
        <v>100000000000077</v>
      </c>
      <c r="I4230" t="s">
        <v>810</v>
      </c>
      <c r="J4230" t="s">
        <v>490</v>
      </c>
      <c r="K4230">
        <v>35400</v>
      </c>
      <c r="L4230">
        <v>35400</v>
      </c>
      <c r="M4230" t="s">
        <v>31</v>
      </c>
      <c r="N4230" t="s">
        <v>48</v>
      </c>
      <c r="O4230" s="1">
        <f t="shared" si="66"/>
        <v>42347.333333333336</v>
      </c>
    </row>
    <row r="4231" spans="1:15">
      <c r="A4231" s="2">
        <v>300000000004230</v>
      </c>
      <c r="B4231" s="2">
        <v>200000000003352</v>
      </c>
      <c r="C4231" t="s">
        <v>4410</v>
      </c>
      <c r="D4231" t="s">
        <v>35</v>
      </c>
      <c r="E4231" s="4">
        <v>42347</v>
      </c>
      <c r="F4231" s="3">
        <v>42852</v>
      </c>
      <c r="G4231" t="s">
        <v>1703</v>
      </c>
      <c r="H4231" s="2">
        <v>100000000000589</v>
      </c>
      <c r="I4231" t="s">
        <v>810</v>
      </c>
      <c r="J4231" t="s">
        <v>490</v>
      </c>
      <c r="K4231">
        <v>94690</v>
      </c>
      <c r="L4231">
        <v>91290</v>
      </c>
      <c r="M4231" t="s">
        <v>39</v>
      </c>
      <c r="N4231" t="s">
        <v>65</v>
      </c>
      <c r="O4231" s="1">
        <f t="shared" si="66"/>
        <v>42347.333333333336</v>
      </c>
    </row>
    <row r="4232" spans="1:15">
      <c r="A4232" s="2">
        <v>300000000004231</v>
      </c>
      <c r="B4232" s="2">
        <v>200000000003355</v>
      </c>
      <c r="C4232" t="s">
        <v>4411</v>
      </c>
      <c r="D4232" t="s">
        <v>35</v>
      </c>
      <c r="E4232" s="4">
        <v>42347</v>
      </c>
      <c r="F4232" s="3">
        <v>42577</v>
      </c>
      <c r="G4232" t="s">
        <v>1530</v>
      </c>
      <c r="H4232" s="2">
        <v>100000000000572</v>
      </c>
      <c r="I4232" t="s">
        <v>21</v>
      </c>
      <c r="J4232" t="s">
        <v>21</v>
      </c>
      <c r="M4232" t="s">
        <v>39</v>
      </c>
      <c r="N4232" t="s">
        <v>65</v>
      </c>
      <c r="O4232" s="1">
        <f t="shared" si="66"/>
        <v>42347.333333333336</v>
      </c>
    </row>
    <row r="4233" spans="1:15">
      <c r="A4233" s="2">
        <v>300000000004232</v>
      </c>
      <c r="B4233" s="2">
        <v>200000000003354</v>
      </c>
      <c r="C4233" t="s">
        <v>4412</v>
      </c>
      <c r="D4233" t="s">
        <v>35</v>
      </c>
      <c r="E4233" s="4">
        <v>42347</v>
      </c>
      <c r="F4233" s="3">
        <v>42794</v>
      </c>
      <c r="G4233" t="s">
        <v>851</v>
      </c>
      <c r="H4233" s="2">
        <v>100000000000228</v>
      </c>
      <c r="I4233" t="s">
        <v>810</v>
      </c>
      <c r="J4233" t="s">
        <v>490</v>
      </c>
      <c r="K4233">
        <v>124500</v>
      </c>
      <c r="L4233">
        <v>124500</v>
      </c>
      <c r="M4233" t="s">
        <v>101</v>
      </c>
      <c r="N4233" t="s">
        <v>101</v>
      </c>
      <c r="O4233" s="1">
        <f t="shared" si="66"/>
        <v>42347.333333333336</v>
      </c>
    </row>
    <row r="4234" spans="1:15">
      <c r="A4234" s="2">
        <v>300000000004233</v>
      </c>
      <c r="B4234" s="2">
        <v>200000000003348</v>
      </c>
      <c r="C4234" t="s">
        <v>4413</v>
      </c>
      <c r="D4234" t="s">
        <v>35</v>
      </c>
      <c r="E4234" s="4">
        <v>42347</v>
      </c>
      <c r="F4234" s="3">
        <v>42537</v>
      </c>
      <c r="G4234" t="s">
        <v>197</v>
      </c>
      <c r="H4234" s="2">
        <v>100000000000119</v>
      </c>
      <c r="I4234" t="s">
        <v>21</v>
      </c>
      <c r="J4234" t="s">
        <v>21</v>
      </c>
      <c r="K4234">
        <v>273000</v>
      </c>
      <c r="L4234">
        <v>273000</v>
      </c>
      <c r="M4234" t="s">
        <v>1287</v>
      </c>
      <c r="N4234" t="s">
        <v>1288</v>
      </c>
      <c r="O4234" s="1">
        <f t="shared" si="66"/>
        <v>42347.333333333336</v>
      </c>
    </row>
    <row r="4235" spans="1:15">
      <c r="A4235" s="2">
        <v>300000000004234</v>
      </c>
      <c r="B4235" s="2">
        <v>200000000003351</v>
      </c>
      <c r="C4235" t="s">
        <v>4414</v>
      </c>
      <c r="D4235" t="s">
        <v>35</v>
      </c>
      <c r="E4235" s="4">
        <v>42347</v>
      </c>
      <c r="F4235" s="3">
        <v>42968</v>
      </c>
      <c r="G4235" t="s">
        <v>1719</v>
      </c>
      <c r="H4235" s="2">
        <v>100000000000330</v>
      </c>
      <c r="I4235" t="s">
        <v>810</v>
      </c>
      <c r="J4235" t="s">
        <v>490</v>
      </c>
      <c r="K4235">
        <v>124500</v>
      </c>
      <c r="L4235">
        <v>124500</v>
      </c>
      <c r="M4235" t="s">
        <v>31</v>
      </c>
      <c r="N4235" t="s">
        <v>32</v>
      </c>
      <c r="O4235" s="1">
        <f t="shared" si="66"/>
        <v>42347.333333333336</v>
      </c>
    </row>
    <row r="4236" spans="1:15">
      <c r="A4236" s="2">
        <v>300000000004235</v>
      </c>
      <c r="B4236" s="2">
        <v>200000000003356</v>
      </c>
      <c r="C4236" t="s">
        <v>4415</v>
      </c>
      <c r="D4236" t="s">
        <v>35</v>
      </c>
      <c r="E4236" s="4">
        <v>42348</v>
      </c>
      <c r="F4236" s="3">
        <v>42527</v>
      </c>
      <c r="G4236" t="s">
        <v>475</v>
      </c>
      <c r="H4236" s="2">
        <v>100000000000131</v>
      </c>
      <c r="I4236" t="s">
        <v>21</v>
      </c>
      <c r="J4236" t="s">
        <v>21</v>
      </c>
      <c r="K4236">
        <v>100200</v>
      </c>
      <c r="L4236">
        <v>100200</v>
      </c>
      <c r="M4236" t="s">
        <v>39</v>
      </c>
      <c r="N4236" t="s">
        <v>65</v>
      </c>
      <c r="O4236" s="1">
        <f t="shared" si="66"/>
        <v>42348.333333333336</v>
      </c>
    </row>
    <row r="4237" spans="1:15">
      <c r="A4237" s="2">
        <v>300000000004236</v>
      </c>
      <c r="B4237" s="2">
        <v>200000000002838</v>
      </c>
      <c r="C4237" t="s">
        <v>4416</v>
      </c>
      <c r="D4237" t="s">
        <v>35</v>
      </c>
      <c r="E4237" s="4">
        <v>42348</v>
      </c>
      <c r="F4237" s="3">
        <v>42373</v>
      </c>
      <c r="G4237" t="s">
        <v>790</v>
      </c>
      <c r="H4237" s="2">
        <v>100000000000114</v>
      </c>
      <c r="I4237" t="s">
        <v>21</v>
      </c>
      <c r="J4237" t="s">
        <v>21</v>
      </c>
      <c r="M4237" t="s">
        <v>39</v>
      </c>
      <c r="N4237" t="s">
        <v>40</v>
      </c>
      <c r="O4237" s="1">
        <f t="shared" si="66"/>
        <v>42348.333333333336</v>
      </c>
    </row>
    <row r="4238" spans="1:15">
      <c r="A4238" s="2">
        <v>300000000004237</v>
      </c>
      <c r="B4238" s="2">
        <v>200000000001008</v>
      </c>
      <c r="C4238" t="s">
        <v>4417</v>
      </c>
      <c r="D4238" t="s">
        <v>35</v>
      </c>
      <c r="E4238" s="4">
        <v>42348</v>
      </c>
      <c r="F4238" s="3">
        <v>42439</v>
      </c>
      <c r="G4238" t="s">
        <v>1368</v>
      </c>
      <c r="H4238" s="2">
        <v>100000000000313</v>
      </c>
      <c r="I4238" t="s">
        <v>21</v>
      </c>
      <c r="J4238" t="s">
        <v>21</v>
      </c>
      <c r="M4238" t="s">
        <v>31</v>
      </c>
      <c r="N4238" t="s">
        <v>48</v>
      </c>
      <c r="O4238" s="1">
        <f t="shared" si="66"/>
        <v>42348.333333333336</v>
      </c>
    </row>
    <row r="4239" spans="1:15">
      <c r="A4239" s="2">
        <v>300000000004238</v>
      </c>
      <c r="B4239" s="2">
        <v>200000000001250</v>
      </c>
      <c r="C4239" t="s">
        <v>4418</v>
      </c>
      <c r="D4239" t="s">
        <v>35</v>
      </c>
      <c r="E4239" s="4">
        <v>42348</v>
      </c>
      <c r="F4239" s="3">
        <v>42377</v>
      </c>
      <c r="G4239" t="s">
        <v>676</v>
      </c>
      <c r="H4239" s="2">
        <v>100000000000178</v>
      </c>
      <c r="I4239" t="s">
        <v>21</v>
      </c>
      <c r="J4239" t="s">
        <v>21</v>
      </c>
      <c r="K4239">
        <v>124500</v>
      </c>
      <c r="L4239">
        <v>124500</v>
      </c>
      <c r="M4239" t="s">
        <v>101</v>
      </c>
      <c r="N4239" t="s">
        <v>101</v>
      </c>
      <c r="O4239" s="1">
        <f t="shared" si="66"/>
        <v>42348.333333333336</v>
      </c>
    </row>
    <row r="4240" spans="1:15">
      <c r="A4240" s="2">
        <v>300000000004239</v>
      </c>
      <c r="B4240" s="2">
        <v>200000000003358</v>
      </c>
      <c r="C4240" t="s">
        <v>4419</v>
      </c>
      <c r="D4240" t="s">
        <v>35</v>
      </c>
      <c r="E4240" s="4">
        <v>42348</v>
      </c>
      <c r="F4240" s="3">
        <v>42419</v>
      </c>
      <c r="G4240" t="s">
        <v>174</v>
      </c>
      <c r="H4240" s="2">
        <v>100000000000077</v>
      </c>
      <c r="I4240" t="s">
        <v>21</v>
      </c>
      <c r="J4240" t="s">
        <v>21</v>
      </c>
      <c r="K4240">
        <v>43500</v>
      </c>
      <c r="M4240" t="s">
        <v>31</v>
      </c>
      <c r="N4240" t="s">
        <v>48</v>
      </c>
      <c r="O4240" s="1">
        <f t="shared" si="66"/>
        <v>42348.333333333336</v>
      </c>
    </row>
    <row r="4241" spans="1:15">
      <c r="A4241" s="2">
        <v>300000000004240</v>
      </c>
      <c r="B4241" s="2">
        <v>200000000000283</v>
      </c>
      <c r="C4241" t="s">
        <v>4420</v>
      </c>
      <c r="D4241" t="s">
        <v>35</v>
      </c>
      <c r="E4241" s="4">
        <v>42348</v>
      </c>
      <c r="F4241" s="3">
        <v>42499</v>
      </c>
      <c r="G4241" t="s">
        <v>1410</v>
      </c>
      <c r="H4241" s="2">
        <v>100000000000554</v>
      </c>
      <c r="I4241" t="s">
        <v>21</v>
      </c>
      <c r="J4241" t="s">
        <v>21</v>
      </c>
      <c r="K4241">
        <v>197400</v>
      </c>
      <c r="L4241">
        <v>197400</v>
      </c>
      <c r="M4241" t="s">
        <v>22</v>
      </c>
      <c r="N4241" t="s">
        <v>23</v>
      </c>
      <c r="O4241" s="1">
        <f t="shared" si="66"/>
        <v>42348.333333333336</v>
      </c>
    </row>
    <row r="4242" spans="1:15">
      <c r="A4242" s="2">
        <v>300000000004241</v>
      </c>
      <c r="B4242" s="2">
        <v>200000000003357</v>
      </c>
      <c r="C4242" t="s">
        <v>4421</v>
      </c>
      <c r="D4242" t="s">
        <v>35</v>
      </c>
      <c r="E4242" s="4">
        <v>42348</v>
      </c>
      <c r="F4242" s="3">
        <v>42922</v>
      </c>
      <c r="G4242" t="s">
        <v>1490</v>
      </c>
      <c r="H4242" s="2">
        <v>100000000000528</v>
      </c>
      <c r="I4242" t="s">
        <v>810</v>
      </c>
      <c r="J4242" t="s">
        <v>490</v>
      </c>
      <c r="M4242" t="s">
        <v>39</v>
      </c>
      <c r="N4242" t="s">
        <v>40</v>
      </c>
      <c r="O4242" s="1">
        <f t="shared" si="66"/>
        <v>42348.333333333336</v>
      </c>
    </row>
    <row r="4243" spans="1:15">
      <c r="A4243" s="2">
        <v>300000000004242</v>
      </c>
      <c r="B4243" s="2">
        <v>200000000003362</v>
      </c>
      <c r="C4243" t="s">
        <v>4422</v>
      </c>
      <c r="D4243" t="s">
        <v>35</v>
      </c>
      <c r="E4243" s="4">
        <v>42349</v>
      </c>
      <c r="F4243" s="3">
        <v>42494</v>
      </c>
      <c r="G4243" t="s">
        <v>2830</v>
      </c>
      <c r="H4243" s="2">
        <v>100000000000581</v>
      </c>
      <c r="I4243" t="s">
        <v>21</v>
      </c>
      <c r="J4243" t="s">
        <v>21</v>
      </c>
      <c r="K4243">
        <v>273000</v>
      </c>
      <c r="M4243" t="s">
        <v>39</v>
      </c>
      <c r="N4243" t="s">
        <v>40</v>
      </c>
      <c r="O4243" s="1">
        <f t="shared" si="66"/>
        <v>42349.333333333336</v>
      </c>
    </row>
    <row r="4244" spans="1:15">
      <c r="A4244" s="2">
        <v>300000000004243</v>
      </c>
      <c r="B4244" s="2">
        <v>200000000000209</v>
      </c>
      <c r="C4244" t="s">
        <v>4423</v>
      </c>
      <c r="D4244" t="s">
        <v>35</v>
      </c>
      <c r="E4244" s="4">
        <v>42349.760416666664</v>
      </c>
      <c r="F4244" s="3">
        <v>42852</v>
      </c>
      <c r="G4244" t="s">
        <v>734</v>
      </c>
      <c r="H4244" s="2">
        <v>100000000000196</v>
      </c>
      <c r="I4244" t="s">
        <v>486</v>
      </c>
      <c r="J4244" t="s">
        <v>409</v>
      </c>
      <c r="K4244">
        <v>678000</v>
      </c>
      <c r="L4244">
        <v>678000</v>
      </c>
      <c r="M4244" t="s">
        <v>22</v>
      </c>
      <c r="N4244" t="s">
        <v>23</v>
      </c>
      <c r="O4244" s="1">
        <f t="shared" si="66"/>
        <v>42350.09375</v>
      </c>
    </row>
    <row r="4245" spans="1:15">
      <c r="A4245" s="2">
        <v>300000000004244</v>
      </c>
      <c r="B4245" s="2">
        <v>200000000000175</v>
      </c>
      <c r="C4245" t="s">
        <v>4424</v>
      </c>
      <c r="D4245" t="s">
        <v>35</v>
      </c>
      <c r="E4245" s="4">
        <v>42349.691666666666</v>
      </c>
      <c r="F4245" s="3">
        <v>43082</v>
      </c>
      <c r="G4245" t="s">
        <v>734</v>
      </c>
      <c r="H4245" s="2">
        <v>100000000000196</v>
      </c>
      <c r="I4245" t="s">
        <v>486</v>
      </c>
      <c r="J4245" t="s">
        <v>487</v>
      </c>
      <c r="K4245">
        <v>12828000</v>
      </c>
      <c r="L4245">
        <v>4728000</v>
      </c>
      <c r="M4245" t="s">
        <v>22</v>
      </c>
      <c r="N4245" t="s">
        <v>23</v>
      </c>
      <c r="O4245" s="1">
        <f t="shared" si="66"/>
        <v>42350.025000000001</v>
      </c>
    </row>
    <row r="4246" spans="1:15">
      <c r="A4246" s="2">
        <v>300000000004245</v>
      </c>
      <c r="B4246" s="2">
        <v>200000000000175</v>
      </c>
      <c r="C4246" t="s">
        <v>4425</v>
      </c>
      <c r="D4246" t="s">
        <v>19</v>
      </c>
      <c r="E4246" s="4">
        <v>42349.685416666667</v>
      </c>
      <c r="F4246" s="3">
        <v>42486</v>
      </c>
      <c r="G4246" t="s">
        <v>734</v>
      </c>
      <c r="H4246" s="2">
        <v>100000000000196</v>
      </c>
      <c r="I4246" t="s">
        <v>21</v>
      </c>
      <c r="J4246" t="s">
        <v>21</v>
      </c>
      <c r="K4246">
        <v>813000</v>
      </c>
      <c r="L4246">
        <v>543000</v>
      </c>
      <c r="M4246" t="s">
        <v>22</v>
      </c>
      <c r="N4246" t="s">
        <v>23</v>
      </c>
      <c r="O4246" s="1">
        <f t="shared" si="66"/>
        <v>42350.018750000003</v>
      </c>
    </row>
    <row r="4247" spans="1:15">
      <c r="A4247" s="2">
        <v>300000000004246</v>
      </c>
      <c r="B4247" s="2">
        <v>200000000000010</v>
      </c>
      <c r="C4247" t="s">
        <v>4426</v>
      </c>
      <c r="D4247" t="s">
        <v>19</v>
      </c>
      <c r="E4247" s="4">
        <v>42349.695833333331</v>
      </c>
      <c r="F4247" s="3">
        <v>42573</v>
      </c>
      <c r="G4247" t="s">
        <v>734</v>
      </c>
      <c r="H4247" s="2">
        <v>100000000000196</v>
      </c>
      <c r="I4247" t="s">
        <v>30</v>
      </c>
      <c r="J4247" t="s">
        <v>30</v>
      </c>
      <c r="K4247">
        <v>57000</v>
      </c>
      <c r="L4247">
        <v>57000</v>
      </c>
      <c r="M4247" t="s">
        <v>22</v>
      </c>
      <c r="N4247" t="s">
        <v>23</v>
      </c>
      <c r="O4247" s="1">
        <f t="shared" si="66"/>
        <v>42350.029166666667</v>
      </c>
    </row>
    <row r="4248" spans="1:15">
      <c r="A4248" s="2">
        <v>300000000004247</v>
      </c>
      <c r="B4248" s="2">
        <v>200000000003361</v>
      </c>
      <c r="C4248" t="s">
        <v>4427</v>
      </c>
      <c r="D4248" t="s">
        <v>35</v>
      </c>
      <c r="E4248" s="4">
        <v>42349</v>
      </c>
      <c r="F4248" s="3">
        <v>42424</v>
      </c>
      <c r="G4248" t="s">
        <v>1297</v>
      </c>
      <c r="H4248" s="2">
        <v>100000000000591</v>
      </c>
      <c r="I4248" t="s">
        <v>21</v>
      </c>
      <c r="J4248" t="s">
        <v>21</v>
      </c>
      <c r="M4248" t="s">
        <v>39</v>
      </c>
      <c r="N4248" t="s">
        <v>65</v>
      </c>
      <c r="O4248" s="1">
        <f t="shared" si="66"/>
        <v>42349.333333333336</v>
      </c>
    </row>
    <row r="4249" spans="1:15">
      <c r="A4249" s="2">
        <v>300000000004248</v>
      </c>
      <c r="B4249" s="2">
        <v>200000000003359</v>
      </c>
      <c r="C4249" t="s">
        <v>4428</v>
      </c>
      <c r="D4249" t="s">
        <v>35</v>
      </c>
      <c r="E4249" s="4">
        <v>42349</v>
      </c>
      <c r="F4249" s="3">
        <v>42732</v>
      </c>
      <c r="G4249" t="s">
        <v>1703</v>
      </c>
      <c r="H4249" s="2">
        <v>100000000000589</v>
      </c>
      <c r="I4249" t="s">
        <v>486</v>
      </c>
      <c r="J4249" t="s">
        <v>409</v>
      </c>
      <c r="K4249">
        <v>294600</v>
      </c>
      <c r="M4249" t="s">
        <v>39</v>
      </c>
      <c r="N4249" t="s">
        <v>65</v>
      </c>
      <c r="O4249" s="1">
        <f t="shared" si="66"/>
        <v>42349.333333333336</v>
      </c>
    </row>
    <row r="4250" spans="1:15">
      <c r="A4250" s="2">
        <v>300000000004249</v>
      </c>
      <c r="B4250" s="2">
        <v>200000000003360</v>
      </c>
      <c r="C4250" t="s">
        <v>4429</v>
      </c>
      <c r="D4250" t="s">
        <v>35</v>
      </c>
      <c r="E4250" s="4">
        <v>42349</v>
      </c>
      <c r="F4250" s="3">
        <v>42766</v>
      </c>
      <c r="G4250" t="s">
        <v>851</v>
      </c>
      <c r="H4250" s="2">
        <v>100000000000228</v>
      </c>
      <c r="I4250" t="s">
        <v>1311</v>
      </c>
      <c r="J4250" t="s">
        <v>1910</v>
      </c>
      <c r="K4250">
        <v>24600</v>
      </c>
      <c r="L4250">
        <v>24600</v>
      </c>
      <c r="M4250" t="s">
        <v>101</v>
      </c>
      <c r="N4250" t="s">
        <v>101</v>
      </c>
      <c r="O4250" s="1">
        <f t="shared" si="66"/>
        <v>42349.333333333336</v>
      </c>
    </row>
    <row r="4251" spans="1:15">
      <c r="A4251" s="2">
        <v>300000000004250</v>
      </c>
      <c r="B4251" s="2">
        <v>200000000000948</v>
      </c>
      <c r="C4251" t="s">
        <v>4430</v>
      </c>
      <c r="D4251" t="s">
        <v>35</v>
      </c>
      <c r="E4251" s="4">
        <v>42352</v>
      </c>
      <c r="F4251" s="3">
        <v>42886</v>
      </c>
      <c r="G4251" t="s">
        <v>1348</v>
      </c>
      <c r="H4251" s="2">
        <v>100000000000420</v>
      </c>
      <c r="I4251" t="s">
        <v>810</v>
      </c>
      <c r="J4251" t="s">
        <v>490</v>
      </c>
      <c r="M4251" t="s">
        <v>31</v>
      </c>
      <c r="N4251" t="s">
        <v>48</v>
      </c>
      <c r="O4251" s="1">
        <f t="shared" si="66"/>
        <v>42352.333333333336</v>
      </c>
    </row>
    <row r="4252" spans="1:15">
      <c r="A4252" s="2">
        <v>300000000004251</v>
      </c>
      <c r="B4252" s="2">
        <v>200000000000072</v>
      </c>
      <c r="C4252" t="s">
        <v>4431</v>
      </c>
      <c r="D4252" t="s">
        <v>35</v>
      </c>
      <c r="E4252" s="4">
        <v>42352</v>
      </c>
      <c r="F4252" s="3">
        <v>42354</v>
      </c>
      <c r="G4252" t="s">
        <v>1052</v>
      </c>
      <c r="H4252" s="2">
        <v>100000000000369</v>
      </c>
      <c r="I4252" t="s">
        <v>21</v>
      </c>
      <c r="J4252" t="s">
        <v>21</v>
      </c>
      <c r="M4252" t="s">
        <v>31</v>
      </c>
      <c r="N4252" t="s">
        <v>48</v>
      </c>
      <c r="O4252" s="1">
        <f t="shared" si="66"/>
        <v>42352.333333333336</v>
      </c>
    </row>
    <row r="4253" spans="1:15">
      <c r="A4253" s="2">
        <v>300000000004252</v>
      </c>
      <c r="B4253" s="2">
        <v>200000000000111</v>
      </c>
      <c r="C4253" t="s">
        <v>4432</v>
      </c>
      <c r="D4253" t="s">
        <v>35</v>
      </c>
      <c r="E4253" s="4">
        <v>42352</v>
      </c>
      <c r="F4253" s="3">
        <v>42383</v>
      </c>
      <c r="G4253" t="s">
        <v>1368</v>
      </c>
      <c r="H4253" s="2">
        <v>100000000000313</v>
      </c>
      <c r="I4253" t="s">
        <v>21</v>
      </c>
      <c r="J4253" t="s">
        <v>21</v>
      </c>
      <c r="M4253" t="s">
        <v>31</v>
      </c>
      <c r="N4253" t="s">
        <v>48</v>
      </c>
      <c r="O4253" s="1">
        <f t="shared" si="66"/>
        <v>42352.333333333336</v>
      </c>
    </row>
    <row r="4254" spans="1:15">
      <c r="A4254" s="2">
        <v>300000000004253</v>
      </c>
      <c r="B4254" s="2">
        <v>200000000001350</v>
      </c>
      <c r="C4254" t="s">
        <v>4433</v>
      </c>
      <c r="D4254" t="s">
        <v>35</v>
      </c>
      <c r="E4254" s="4">
        <v>42352</v>
      </c>
      <c r="F4254" s="3">
        <v>43091</v>
      </c>
      <c r="G4254" t="s">
        <v>1111</v>
      </c>
      <c r="H4254" s="2">
        <v>100000000000208</v>
      </c>
      <c r="I4254" t="s">
        <v>810</v>
      </c>
      <c r="J4254" t="s">
        <v>490</v>
      </c>
      <c r="K4254">
        <v>340500</v>
      </c>
      <c r="L4254">
        <v>340500</v>
      </c>
      <c r="M4254" t="s">
        <v>39</v>
      </c>
      <c r="N4254" t="s">
        <v>40</v>
      </c>
      <c r="O4254" s="1">
        <f t="shared" si="66"/>
        <v>42352.333333333336</v>
      </c>
    </row>
    <row r="4255" spans="1:15">
      <c r="A4255" s="2">
        <v>300000000004254</v>
      </c>
      <c r="B4255" s="2">
        <v>200000000001584</v>
      </c>
      <c r="C4255" t="s">
        <v>4434</v>
      </c>
      <c r="D4255" t="s">
        <v>35</v>
      </c>
      <c r="E4255" s="4">
        <v>42352</v>
      </c>
      <c r="F4255" s="3">
        <v>42936</v>
      </c>
      <c r="G4255" t="s">
        <v>1111</v>
      </c>
      <c r="H4255" s="2">
        <v>100000000000208</v>
      </c>
      <c r="I4255" t="s">
        <v>810</v>
      </c>
      <c r="J4255" t="s">
        <v>490</v>
      </c>
      <c r="M4255" t="s">
        <v>39</v>
      </c>
      <c r="N4255" t="s">
        <v>40</v>
      </c>
      <c r="O4255" s="1">
        <f t="shared" si="66"/>
        <v>42352.333333333336</v>
      </c>
    </row>
    <row r="4256" spans="1:15">
      <c r="A4256" s="2">
        <v>300000000004255</v>
      </c>
      <c r="B4256" s="2">
        <v>200000000003366</v>
      </c>
      <c r="C4256" t="s">
        <v>4435</v>
      </c>
      <c r="D4256" t="s">
        <v>35</v>
      </c>
      <c r="E4256" s="4">
        <v>42352</v>
      </c>
      <c r="F4256" s="3">
        <v>42354</v>
      </c>
      <c r="G4256" t="s">
        <v>1488</v>
      </c>
      <c r="H4256" s="2">
        <v>100000000000518</v>
      </c>
      <c r="I4256" t="s">
        <v>21</v>
      </c>
      <c r="J4256" t="s">
        <v>21</v>
      </c>
      <c r="M4256" t="s">
        <v>39</v>
      </c>
      <c r="N4256" t="s">
        <v>40</v>
      </c>
      <c r="O4256" s="1">
        <f t="shared" si="66"/>
        <v>42352.333333333336</v>
      </c>
    </row>
    <row r="4257" spans="1:15">
      <c r="A4257" s="2">
        <v>300000000004256</v>
      </c>
      <c r="B4257" s="2">
        <v>200000000001018</v>
      </c>
      <c r="C4257" t="s">
        <v>4436</v>
      </c>
      <c r="D4257" t="s">
        <v>35</v>
      </c>
      <c r="E4257" s="4">
        <v>42352</v>
      </c>
      <c r="F4257" s="3">
        <v>42352</v>
      </c>
      <c r="G4257" t="s">
        <v>831</v>
      </c>
      <c r="H4257" s="2">
        <v>100000000000242</v>
      </c>
      <c r="I4257" t="s">
        <v>21</v>
      </c>
      <c r="J4257" t="s">
        <v>21</v>
      </c>
      <c r="M4257" t="s">
        <v>22</v>
      </c>
      <c r="N4257" t="s">
        <v>23</v>
      </c>
      <c r="O4257" s="1">
        <f t="shared" si="66"/>
        <v>42352.333333333336</v>
      </c>
    </row>
    <row r="4258" spans="1:15">
      <c r="A4258" s="2">
        <v>300000000004257</v>
      </c>
      <c r="B4258" s="2">
        <v>200000000003302</v>
      </c>
      <c r="C4258" t="s">
        <v>4437</v>
      </c>
      <c r="D4258" t="s">
        <v>35</v>
      </c>
      <c r="E4258" s="4">
        <v>42352.768055555556</v>
      </c>
      <c r="F4258" s="3">
        <v>42794</v>
      </c>
      <c r="G4258" t="s">
        <v>831</v>
      </c>
      <c r="H4258" s="2">
        <v>100000000000242</v>
      </c>
      <c r="I4258" t="s">
        <v>408</v>
      </c>
      <c r="J4258" t="s">
        <v>409</v>
      </c>
      <c r="K4258">
        <v>610500</v>
      </c>
      <c r="L4258">
        <v>263550</v>
      </c>
      <c r="M4258" t="s">
        <v>22</v>
      </c>
      <c r="N4258" t="s">
        <v>23</v>
      </c>
      <c r="O4258" s="1">
        <f t="shared" si="66"/>
        <v>42353.101388888892</v>
      </c>
    </row>
    <row r="4259" spans="1:15">
      <c r="A4259" s="2">
        <v>300000000004258</v>
      </c>
      <c r="B4259" s="2">
        <v>200000000001480</v>
      </c>
      <c r="C4259" t="s">
        <v>4438</v>
      </c>
      <c r="D4259" t="s">
        <v>19</v>
      </c>
      <c r="E4259" s="4">
        <v>42352.043749999997</v>
      </c>
      <c r="F4259" s="3">
        <v>42604</v>
      </c>
      <c r="G4259" t="s">
        <v>1218</v>
      </c>
      <c r="H4259" s="2">
        <v>100000000000176</v>
      </c>
      <c r="I4259" t="s">
        <v>21</v>
      </c>
      <c r="J4259" t="s">
        <v>21</v>
      </c>
      <c r="K4259">
        <v>138000</v>
      </c>
      <c r="L4259">
        <v>138000</v>
      </c>
      <c r="M4259" t="s">
        <v>39</v>
      </c>
      <c r="N4259" t="s">
        <v>40</v>
      </c>
      <c r="O4259" s="1">
        <f t="shared" si="66"/>
        <v>42352.377083333333</v>
      </c>
    </row>
    <row r="4260" spans="1:15">
      <c r="A4260" s="2">
        <v>300000000004259</v>
      </c>
      <c r="B4260" s="2">
        <v>200000000003364</v>
      </c>
      <c r="C4260" t="s">
        <v>4439</v>
      </c>
      <c r="D4260" t="s">
        <v>35</v>
      </c>
      <c r="E4260" s="4">
        <v>42352</v>
      </c>
      <c r="F4260" s="3">
        <v>42618</v>
      </c>
      <c r="G4260" t="s">
        <v>2085</v>
      </c>
      <c r="H4260" s="2">
        <v>100000000000467</v>
      </c>
      <c r="I4260" t="s">
        <v>21</v>
      </c>
      <c r="J4260" t="s">
        <v>21</v>
      </c>
      <c r="K4260">
        <v>340500</v>
      </c>
      <c r="M4260" t="s">
        <v>39</v>
      </c>
      <c r="N4260" t="s">
        <v>40</v>
      </c>
      <c r="O4260" s="1">
        <f t="shared" si="66"/>
        <v>42352.333333333336</v>
      </c>
    </row>
    <row r="4261" spans="1:15">
      <c r="A4261" s="2">
        <v>300000000004260</v>
      </c>
      <c r="B4261" s="2">
        <v>200000000003365</v>
      </c>
      <c r="C4261" t="s">
        <v>4440</v>
      </c>
      <c r="D4261" t="s">
        <v>35</v>
      </c>
      <c r="E4261" s="4">
        <v>42352</v>
      </c>
      <c r="F4261" s="3">
        <v>43084</v>
      </c>
      <c r="G4261" t="s">
        <v>2085</v>
      </c>
      <c r="H4261" s="2">
        <v>100000000000467</v>
      </c>
      <c r="I4261" t="s">
        <v>810</v>
      </c>
      <c r="J4261" t="s">
        <v>490</v>
      </c>
      <c r="K4261">
        <v>273000</v>
      </c>
      <c r="L4261">
        <v>225750</v>
      </c>
      <c r="M4261" t="s">
        <v>39</v>
      </c>
      <c r="N4261" t="s">
        <v>40</v>
      </c>
      <c r="O4261" s="1">
        <f t="shared" si="66"/>
        <v>42352.333333333336</v>
      </c>
    </row>
    <row r="4262" spans="1:15">
      <c r="A4262" s="2">
        <v>300000000004261</v>
      </c>
      <c r="B4262" s="2">
        <v>200000000003367</v>
      </c>
      <c r="C4262" t="s">
        <v>4441</v>
      </c>
      <c r="D4262" t="s">
        <v>35</v>
      </c>
      <c r="E4262" s="4">
        <v>42352</v>
      </c>
      <c r="F4262" s="3">
        <v>43081</v>
      </c>
      <c r="G4262" t="s">
        <v>2085</v>
      </c>
      <c r="H4262" s="2">
        <v>100000000000467</v>
      </c>
      <c r="I4262" t="s">
        <v>810</v>
      </c>
      <c r="J4262" t="s">
        <v>490</v>
      </c>
      <c r="K4262">
        <v>151500</v>
      </c>
      <c r="L4262">
        <v>138000</v>
      </c>
      <c r="M4262" t="s">
        <v>39</v>
      </c>
      <c r="N4262" t="s">
        <v>40</v>
      </c>
      <c r="O4262" s="1">
        <f t="shared" si="66"/>
        <v>42352.333333333336</v>
      </c>
    </row>
    <row r="4263" spans="1:15">
      <c r="A4263" s="2">
        <v>300000000004262</v>
      </c>
      <c r="B4263" s="2">
        <v>200000000002184</v>
      </c>
      <c r="C4263" t="s">
        <v>4442</v>
      </c>
      <c r="D4263" t="s">
        <v>35</v>
      </c>
      <c r="E4263" s="4">
        <v>42352</v>
      </c>
      <c r="F4263" s="3">
        <v>42537</v>
      </c>
      <c r="G4263" t="s">
        <v>1490</v>
      </c>
      <c r="H4263" s="2">
        <v>100000000000528</v>
      </c>
      <c r="I4263" t="s">
        <v>21</v>
      </c>
      <c r="J4263" t="s">
        <v>21</v>
      </c>
      <c r="M4263" t="s">
        <v>31</v>
      </c>
      <c r="N4263" t="s">
        <v>32</v>
      </c>
      <c r="O4263" s="1">
        <f t="shared" si="66"/>
        <v>42352.333333333336</v>
      </c>
    </row>
    <row r="4264" spans="1:15">
      <c r="A4264" s="2">
        <v>300000000004263</v>
      </c>
      <c r="B4264" s="2">
        <v>200000000002916</v>
      </c>
      <c r="C4264" t="s">
        <v>4443</v>
      </c>
      <c r="D4264" t="s">
        <v>35</v>
      </c>
      <c r="E4264" s="4">
        <v>42352</v>
      </c>
      <c r="F4264" s="3">
        <v>42804</v>
      </c>
      <c r="G4264" t="s">
        <v>379</v>
      </c>
      <c r="H4264" s="2">
        <v>100000000000116</v>
      </c>
      <c r="I4264" t="s">
        <v>408</v>
      </c>
      <c r="J4264" t="s">
        <v>409</v>
      </c>
      <c r="M4264" t="s">
        <v>31</v>
      </c>
      <c r="N4264" t="s">
        <v>48</v>
      </c>
      <c r="O4264" s="1">
        <f t="shared" si="66"/>
        <v>42352.333333333336</v>
      </c>
    </row>
    <row r="4265" spans="1:15">
      <c r="A4265" s="2">
        <v>300000000004264</v>
      </c>
      <c r="B4265" s="2">
        <v>200000000000299</v>
      </c>
      <c r="C4265" t="s">
        <v>4444</v>
      </c>
      <c r="D4265" t="s">
        <v>212</v>
      </c>
      <c r="E4265" s="4">
        <v>42352.706250000003</v>
      </c>
      <c r="F4265" s="3">
        <v>42704</v>
      </c>
      <c r="G4265" t="s">
        <v>555</v>
      </c>
      <c r="H4265" s="2">
        <v>100000000000206</v>
      </c>
      <c r="I4265" t="s">
        <v>486</v>
      </c>
      <c r="J4265" t="s">
        <v>1910</v>
      </c>
      <c r="K4265">
        <v>405300</v>
      </c>
      <c r="L4265">
        <v>405300</v>
      </c>
      <c r="M4265" t="s">
        <v>22</v>
      </c>
      <c r="N4265" t="s">
        <v>23</v>
      </c>
      <c r="O4265" s="1">
        <f t="shared" si="66"/>
        <v>42353.039583333339</v>
      </c>
    </row>
    <row r="4266" spans="1:15">
      <c r="A4266" s="2">
        <v>300000000004265</v>
      </c>
      <c r="B4266" s="2">
        <v>200000000000241</v>
      </c>
      <c r="C4266" t="s">
        <v>4445</v>
      </c>
      <c r="D4266" t="s">
        <v>35</v>
      </c>
      <c r="E4266" s="4">
        <v>42352</v>
      </c>
      <c r="F4266" s="3">
        <v>43132</v>
      </c>
      <c r="G4266" t="s">
        <v>555</v>
      </c>
      <c r="H4266" s="2">
        <v>100000000000206</v>
      </c>
      <c r="I4266" t="s">
        <v>810</v>
      </c>
      <c r="J4266" t="s">
        <v>490</v>
      </c>
      <c r="M4266" t="s">
        <v>22</v>
      </c>
      <c r="N4266" t="s">
        <v>23</v>
      </c>
      <c r="O4266" s="1">
        <f t="shared" si="66"/>
        <v>42352.333333333336</v>
      </c>
    </row>
    <row r="4267" spans="1:15">
      <c r="A4267" s="2">
        <v>300000000004266</v>
      </c>
      <c r="B4267" s="2">
        <v>200000000000488</v>
      </c>
      <c r="C4267" t="s">
        <v>4446</v>
      </c>
      <c r="D4267" t="s">
        <v>19</v>
      </c>
      <c r="E4267" s="4">
        <v>42352.61041666667</v>
      </c>
      <c r="F4267" s="3">
        <v>42397</v>
      </c>
      <c r="G4267" t="s">
        <v>555</v>
      </c>
      <c r="H4267" s="2">
        <v>100000000000206</v>
      </c>
      <c r="I4267" t="s">
        <v>30</v>
      </c>
      <c r="J4267" t="s">
        <v>30</v>
      </c>
      <c r="K4267">
        <v>51600</v>
      </c>
      <c r="L4267">
        <v>51600</v>
      </c>
      <c r="M4267" t="s">
        <v>22</v>
      </c>
      <c r="N4267" t="s">
        <v>23</v>
      </c>
      <c r="O4267" s="1">
        <f t="shared" si="66"/>
        <v>42352.943750000006</v>
      </c>
    </row>
    <row r="4268" spans="1:15">
      <c r="A4268" s="2">
        <v>300000000004267</v>
      </c>
      <c r="B4268" s="2">
        <v>200000000000694</v>
      </c>
      <c r="C4268" t="s">
        <v>4447</v>
      </c>
      <c r="D4268" t="s">
        <v>212</v>
      </c>
      <c r="E4268" s="4">
        <v>42352.611805555556</v>
      </c>
      <c r="F4268" s="3">
        <v>42488</v>
      </c>
      <c r="G4268" t="s">
        <v>555</v>
      </c>
      <c r="H4268" s="2">
        <v>100000000000206</v>
      </c>
      <c r="I4268" t="s">
        <v>30</v>
      </c>
      <c r="J4268" t="s">
        <v>30</v>
      </c>
      <c r="K4268">
        <v>185250</v>
      </c>
      <c r="L4268">
        <v>185250</v>
      </c>
      <c r="M4268" t="s">
        <v>22</v>
      </c>
      <c r="N4268" t="s">
        <v>23</v>
      </c>
      <c r="O4268" s="1">
        <f t="shared" si="66"/>
        <v>42352.945138888892</v>
      </c>
    </row>
    <row r="4269" spans="1:15">
      <c r="A4269" s="2">
        <v>300000000004268</v>
      </c>
      <c r="B4269" s="2">
        <v>200000000000138</v>
      </c>
      <c r="C4269" t="s">
        <v>4448</v>
      </c>
      <c r="D4269" t="s">
        <v>35</v>
      </c>
      <c r="E4269" s="4">
        <v>42353.463194444441</v>
      </c>
      <c r="F4269" s="3">
        <v>42577</v>
      </c>
      <c r="G4269" t="s">
        <v>1747</v>
      </c>
      <c r="H4269" s="2">
        <v>100000000000654</v>
      </c>
      <c r="I4269" t="s">
        <v>21</v>
      </c>
      <c r="J4269" t="s">
        <v>21</v>
      </c>
      <c r="M4269" t="s">
        <v>22</v>
      </c>
      <c r="N4269" t="s">
        <v>23</v>
      </c>
      <c r="O4269" s="1">
        <f t="shared" si="66"/>
        <v>42353.796527777777</v>
      </c>
    </row>
    <row r="4270" spans="1:15">
      <c r="A4270" s="2">
        <v>300000000004269</v>
      </c>
      <c r="B4270" s="2">
        <v>200000000000113</v>
      </c>
      <c r="C4270" t="s">
        <v>4449</v>
      </c>
      <c r="D4270" t="s">
        <v>35</v>
      </c>
      <c r="E4270" s="4">
        <v>42353.296527777777</v>
      </c>
      <c r="F4270" s="3">
        <v>42795</v>
      </c>
      <c r="G4270" t="s">
        <v>1052</v>
      </c>
      <c r="H4270" s="2">
        <v>100000000000369</v>
      </c>
      <c r="I4270" t="s">
        <v>810</v>
      </c>
      <c r="J4270" t="s">
        <v>490</v>
      </c>
      <c r="M4270" t="s">
        <v>31</v>
      </c>
      <c r="N4270" t="s">
        <v>48</v>
      </c>
      <c r="O4270" s="1">
        <f t="shared" si="66"/>
        <v>42353.629861111112</v>
      </c>
    </row>
    <row r="4271" spans="1:15">
      <c r="A4271" s="2">
        <v>300000000004270</v>
      </c>
      <c r="B4271" s="2">
        <v>200000000001350</v>
      </c>
      <c r="C4271" t="s">
        <v>4450</v>
      </c>
      <c r="D4271" t="s">
        <v>35</v>
      </c>
      <c r="E4271" s="4">
        <v>42353</v>
      </c>
      <c r="F4271" s="3">
        <v>42775</v>
      </c>
      <c r="G4271" t="s">
        <v>1111</v>
      </c>
      <c r="H4271" s="2">
        <v>100000000000208</v>
      </c>
      <c r="I4271" t="s">
        <v>810</v>
      </c>
      <c r="J4271" t="s">
        <v>490</v>
      </c>
      <c r="K4271">
        <v>138000</v>
      </c>
      <c r="L4271">
        <v>138000</v>
      </c>
      <c r="M4271" t="s">
        <v>39</v>
      </c>
      <c r="N4271" t="s">
        <v>40</v>
      </c>
      <c r="O4271" s="1">
        <f t="shared" si="66"/>
        <v>42353.333333333336</v>
      </c>
    </row>
    <row r="4272" spans="1:15">
      <c r="A4272" s="2">
        <v>300000000004271</v>
      </c>
      <c r="B4272" s="2">
        <v>200000000003368</v>
      </c>
      <c r="C4272" t="s">
        <v>4451</v>
      </c>
      <c r="D4272" t="s">
        <v>35</v>
      </c>
      <c r="E4272" s="4">
        <v>42353</v>
      </c>
      <c r="F4272" s="3">
        <v>42597</v>
      </c>
      <c r="G4272" t="s">
        <v>1222</v>
      </c>
      <c r="H4272" s="2">
        <v>100000000000223</v>
      </c>
      <c r="I4272" t="s">
        <v>21</v>
      </c>
      <c r="J4272" t="s">
        <v>21</v>
      </c>
      <c r="K4272">
        <v>236280</v>
      </c>
      <c r="M4272" t="s">
        <v>39</v>
      </c>
      <c r="N4272" t="s">
        <v>40</v>
      </c>
      <c r="O4272" s="1">
        <f t="shared" si="66"/>
        <v>42353.333333333336</v>
      </c>
    </row>
    <row r="4273" spans="1:15">
      <c r="A4273" s="2">
        <v>300000000004272</v>
      </c>
      <c r="B4273" s="2">
        <v>200000000001079</v>
      </c>
      <c r="C4273" t="s">
        <v>4452</v>
      </c>
      <c r="D4273" t="s">
        <v>35</v>
      </c>
      <c r="E4273" s="4">
        <v>42353</v>
      </c>
      <c r="F4273" s="3">
        <v>42766</v>
      </c>
      <c r="G4273" t="s">
        <v>1191</v>
      </c>
      <c r="H4273" s="2">
        <v>100000000000216</v>
      </c>
      <c r="I4273" t="s">
        <v>1311</v>
      </c>
      <c r="J4273" t="s">
        <v>487</v>
      </c>
      <c r="K4273">
        <v>340500</v>
      </c>
      <c r="L4273">
        <v>273000</v>
      </c>
      <c r="M4273" t="s">
        <v>39</v>
      </c>
      <c r="N4273" t="s">
        <v>65</v>
      </c>
      <c r="O4273" s="1">
        <f t="shared" si="66"/>
        <v>42353.333333333336</v>
      </c>
    </row>
    <row r="4274" spans="1:15">
      <c r="A4274" s="2">
        <v>300000000004273</v>
      </c>
      <c r="B4274" s="2">
        <v>200000000003370</v>
      </c>
      <c r="C4274" t="s">
        <v>4453</v>
      </c>
      <c r="D4274" t="s">
        <v>35</v>
      </c>
      <c r="E4274" s="4">
        <v>42354</v>
      </c>
      <c r="F4274" s="3">
        <v>42433</v>
      </c>
      <c r="G4274" t="s">
        <v>991</v>
      </c>
      <c r="H4274" s="2">
        <v>100000000000199</v>
      </c>
      <c r="I4274" t="s">
        <v>21</v>
      </c>
      <c r="J4274" t="s">
        <v>21</v>
      </c>
      <c r="M4274" t="s">
        <v>31</v>
      </c>
      <c r="N4274" t="s">
        <v>48</v>
      </c>
      <c r="O4274" s="1">
        <f t="shared" si="66"/>
        <v>42354.333333333336</v>
      </c>
    </row>
    <row r="4275" spans="1:15">
      <c r="A4275" s="2">
        <v>300000000004274</v>
      </c>
      <c r="B4275" s="2">
        <v>200000000003378</v>
      </c>
      <c r="C4275" t="s">
        <v>4454</v>
      </c>
      <c r="D4275" t="s">
        <v>35</v>
      </c>
      <c r="E4275" s="4">
        <v>42354</v>
      </c>
      <c r="F4275" s="3">
        <v>42433</v>
      </c>
      <c r="G4275" t="s">
        <v>991</v>
      </c>
      <c r="H4275" s="2">
        <v>100000000000199</v>
      </c>
      <c r="I4275" t="s">
        <v>21</v>
      </c>
      <c r="J4275" t="s">
        <v>21</v>
      </c>
      <c r="M4275" t="s">
        <v>31</v>
      </c>
      <c r="N4275" t="s">
        <v>48</v>
      </c>
      <c r="O4275" s="1">
        <f t="shared" si="66"/>
        <v>42354.333333333336</v>
      </c>
    </row>
    <row r="4276" spans="1:15">
      <c r="A4276" s="2">
        <v>300000000004275</v>
      </c>
      <c r="B4276" s="2">
        <v>200000000003379</v>
      </c>
      <c r="C4276" t="s">
        <v>4455</v>
      </c>
      <c r="D4276" t="s">
        <v>35</v>
      </c>
      <c r="E4276" s="4">
        <v>42354</v>
      </c>
      <c r="F4276" s="3">
        <v>42586</v>
      </c>
      <c r="G4276" t="s">
        <v>1488</v>
      </c>
      <c r="H4276" s="2">
        <v>100000000000518</v>
      </c>
      <c r="I4276" t="s">
        <v>21</v>
      </c>
      <c r="J4276" t="s">
        <v>21</v>
      </c>
      <c r="M4276" t="s">
        <v>39</v>
      </c>
      <c r="N4276" t="s">
        <v>40</v>
      </c>
      <c r="O4276" s="1">
        <f t="shared" si="66"/>
        <v>42354.333333333336</v>
      </c>
    </row>
    <row r="4277" spans="1:15">
      <c r="A4277" s="2">
        <v>300000000004276</v>
      </c>
      <c r="B4277" s="2">
        <v>200000000003366</v>
      </c>
      <c r="C4277" t="s">
        <v>4456</v>
      </c>
      <c r="D4277" t="s">
        <v>35</v>
      </c>
      <c r="E4277" s="4">
        <v>42354.274305555555</v>
      </c>
      <c r="F4277" s="3">
        <v>42790</v>
      </c>
      <c r="G4277" t="s">
        <v>1488</v>
      </c>
      <c r="H4277" s="2">
        <v>100000000000518</v>
      </c>
      <c r="I4277" t="s">
        <v>408</v>
      </c>
      <c r="J4277" t="s">
        <v>409</v>
      </c>
      <c r="K4277">
        <v>138000</v>
      </c>
      <c r="L4277">
        <v>138000</v>
      </c>
      <c r="M4277" t="s">
        <v>39</v>
      </c>
      <c r="N4277" t="s">
        <v>40</v>
      </c>
      <c r="O4277" s="1">
        <f t="shared" si="66"/>
        <v>42354.607638888891</v>
      </c>
    </row>
    <row r="4278" spans="1:15">
      <c r="A4278" s="2">
        <v>300000000004277</v>
      </c>
      <c r="B4278" s="2">
        <v>200000000003369</v>
      </c>
      <c r="C4278" t="s">
        <v>4457</v>
      </c>
      <c r="D4278" t="s">
        <v>35</v>
      </c>
      <c r="E4278" s="4">
        <v>42354</v>
      </c>
      <c r="F4278" s="3">
        <v>42435</v>
      </c>
      <c r="G4278" t="s">
        <v>1512</v>
      </c>
      <c r="H4278" s="2">
        <v>100000000000232</v>
      </c>
      <c r="I4278" t="s">
        <v>21</v>
      </c>
      <c r="J4278" t="s">
        <v>21</v>
      </c>
      <c r="K4278">
        <v>205500</v>
      </c>
      <c r="L4278">
        <v>205500</v>
      </c>
      <c r="M4278" t="s">
        <v>39</v>
      </c>
      <c r="N4278" t="s">
        <v>40</v>
      </c>
      <c r="O4278" s="1">
        <f t="shared" si="66"/>
        <v>42354.333333333336</v>
      </c>
    </row>
    <row r="4279" spans="1:15">
      <c r="A4279" s="2">
        <v>300000000004278</v>
      </c>
      <c r="B4279" s="2">
        <v>200000000003371</v>
      </c>
      <c r="C4279" t="s">
        <v>4458</v>
      </c>
      <c r="D4279" t="s">
        <v>35</v>
      </c>
      <c r="E4279" s="4">
        <v>42354</v>
      </c>
      <c r="F4279" s="3">
        <v>42783</v>
      </c>
      <c r="G4279" t="s">
        <v>702</v>
      </c>
      <c r="H4279" s="2">
        <v>100000000000419</v>
      </c>
      <c r="I4279" t="s">
        <v>810</v>
      </c>
      <c r="J4279" t="s">
        <v>490</v>
      </c>
      <c r="M4279" t="s">
        <v>22</v>
      </c>
      <c r="N4279" t="s">
        <v>23</v>
      </c>
      <c r="O4279" s="1">
        <f t="shared" si="66"/>
        <v>42354.333333333336</v>
      </c>
    </row>
    <row r="4280" spans="1:15">
      <c r="A4280" s="2">
        <v>300000000004279</v>
      </c>
      <c r="B4280" s="2">
        <v>200000000000004</v>
      </c>
      <c r="C4280" t="s">
        <v>4459</v>
      </c>
      <c r="D4280" t="s">
        <v>19</v>
      </c>
      <c r="E4280" s="4">
        <v>42354.536111111112</v>
      </c>
      <c r="F4280" s="3">
        <v>42346</v>
      </c>
      <c r="G4280" t="s">
        <v>220</v>
      </c>
      <c r="H4280" s="2">
        <v>100000000000093</v>
      </c>
      <c r="I4280" t="s">
        <v>30</v>
      </c>
      <c r="J4280" t="s">
        <v>30</v>
      </c>
      <c r="K4280">
        <v>11710</v>
      </c>
      <c r="L4280">
        <v>11710</v>
      </c>
      <c r="M4280" t="s">
        <v>22</v>
      </c>
      <c r="N4280" t="s">
        <v>23</v>
      </c>
      <c r="O4280" s="1">
        <f t="shared" si="66"/>
        <v>42354.869444444448</v>
      </c>
    </row>
    <row r="4281" spans="1:15">
      <c r="A4281" s="2">
        <v>300000000004280</v>
      </c>
      <c r="B4281" s="2">
        <v>200000000001517</v>
      </c>
      <c r="C4281" t="s">
        <v>4460</v>
      </c>
      <c r="D4281" t="s">
        <v>35</v>
      </c>
      <c r="E4281" s="4">
        <v>42354</v>
      </c>
      <c r="F4281" s="3">
        <v>42794</v>
      </c>
      <c r="G4281" t="s">
        <v>851</v>
      </c>
      <c r="H4281" s="2">
        <v>100000000000228</v>
      </c>
      <c r="I4281" t="s">
        <v>408</v>
      </c>
      <c r="J4281" t="s">
        <v>409</v>
      </c>
      <c r="M4281" t="s">
        <v>101</v>
      </c>
      <c r="N4281" t="s">
        <v>101</v>
      </c>
      <c r="O4281" s="1">
        <f t="shared" si="66"/>
        <v>42354.333333333336</v>
      </c>
    </row>
    <row r="4282" spans="1:15">
      <c r="A4282" s="2">
        <v>300000000004281</v>
      </c>
      <c r="B4282" s="2">
        <v>200000000000841</v>
      </c>
      <c r="C4282" t="s">
        <v>4461</v>
      </c>
      <c r="D4282" t="s">
        <v>35</v>
      </c>
      <c r="E4282" s="4">
        <v>42354</v>
      </c>
      <c r="F4282" s="3">
        <v>43085</v>
      </c>
      <c r="G4282" t="s">
        <v>1107</v>
      </c>
      <c r="H4282" s="2">
        <v>100000000000368</v>
      </c>
      <c r="I4282" t="s">
        <v>810</v>
      </c>
      <c r="J4282" t="s">
        <v>490</v>
      </c>
      <c r="M4282" t="s">
        <v>31</v>
      </c>
      <c r="N4282" t="s">
        <v>48</v>
      </c>
      <c r="O4282" s="1">
        <f t="shared" si="66"/>
        <v>42354.333333333336</v>
      </c>
    </row>
    <row r="4283" spans="1:15">
      <c r="A4283" s="2">
        <v>300000000004282</v>
      </c>
      <c r="B4283" s="2">
        <v>200000000003374</v>
      </c>
      <c r="C4283" t="s">
        <v>4462</v>
      </c>
      <c r="D4283" t="s">
        <v>35</v>
      </c>
      <c r="E4283" s="4">
        <v>42354</v>
      </c>
      <c r="F4283" s="3">
        <v>42575</v>
      </c>
      <c r="G4283" t="s">
        <v>243</v>
      </c>
      <c r="H4283" s="2">
        <v>100000000000103</v>
      </c>
      <c r="I4283" t="s">
        <v>21</v>
      </c>
      <c r="J4283" t="s">
        <v>21</v>
      </c>
      <c r="M4283" t="s">
        <v>31</v>
      </c>
      <c r="N4283" t="s">
        <v>48</v>
      </c>
      <c r="O4283" s="1">
        <f t="shared" si="66"/>
        <v>42354.333333333336</v>
      </c>
    </row>
    <row r="4284" spans="1:15">
      <c r="A4284" s="2">
        <v>300000000004283</v>
      </c>
      <c r="B4284" s="2">
        <v>200000000003375</v>
      </c>
      <c r="C4284" t="s">
        <v>4463</v>
      </c>
      <c r="D4284" t="s">
        <v>35</v>
      </c>
      <c r="E4284" s="4">
        <v>42354</v>
      </c>
      <c r="F4284" s="3">
        <v>42472</v>
      </c>
      <c r="G4284" t="s">
        <v>243</v>
      </c>
      <c r="H4284" s="2">
        <v>100000000000103</v>
      </c>
      <c r="I4284" t="s">
        <v>21</v>
      </c>
      <c r="J4284" t="s">
        <v>21</v>
      </c>
      <c r="M4284" t="s">
        <v>31</v>
      </c>
      <c r="N4284" t="s">
        <v>48</v>
      </c>
      <c r="O4284" s="1">
        <f t="shared" si="66"/>
        <v>42354.333333333336</v>
      </c>
    </row>
    <row r="4285" spans="1:15">
      <c r="A4285" s="2">
        <v>300000000004284</v>
      </c>
      <c r="B4285" s="2">
        <v>200000000003377</v>
      </c>
      <c r="C4285" t="s">
        <v>4464</v>
      </c>
      <c r="D4285" t="s">
        <v>35</v>
      </c>
      <c r="E4285" s="4">
        <v>42354</v>
      </c>
      <c r="F4285" s="3">
        <v>42807</v>
      </c>
      <c r="G4285" t="s">
        <v>243</v>
      </c>
      <c r="H4285" s="2">
        <v>100000000000103</v>
      </c>
      <c r="I4285" t="s">
        <v>810</v>
      </c>
      <c r="J4285" t="s">
        <v>490</v>
      </c>
      <c r="M4285" t="s">
        <v>31</v>
      </c>
      <c r="N4285" t="s">
        <v>48</v>
      </c>
      <c r="O4285" s="1">
        <f t="shared" si="66"/>
        <v>42354.333333333336</v>
      </c>
    </row>
    <row r="4286" spans="1:15">
      <c r="A4286" s="2">
        <v>300000000004285</v>
      </c>
      <c r="B4286" s="2">
        <v>200000000003376</v>
      </c>
      <c r="C4286" t="s">
        <v>4465</v>
      </c>
      <c r="D4286" t="s">
        <v>35</v>
      </c>
      <c r="E4286" s="4">
        <v>42354</v>
      </c>
      <c r="F4286" s="3">
        <v>42814</v>
      </c>
      <c r="G4286" t="s">
        <v>243</v>
      </c>
      <c r="H4286" s="2">
        <v>100000000000103</v>
      </c>
      <c r="I4286" t="s">
        <v>810</v>
      </c>
      <c r="J4286" t="s">
        <v>490</v>
      </c>
      <c r="M4286" t="s">
        <v>31</v>
      </c>
      <c r="N4286" t="s">
        <v>48</v>
      </c>
      <c r="O4286" s="1">
        <f t="shared" si="66"/>
        <v>42354.333333333336</v>
      </c>
    </row>
    <row r="4287" spans="1:15">
      <c r="A4287" s="2">
        <v>300000000004286</v>
      </c>
      <c r="B4287" s="2">
        <v>200000000003373</v>
      </c>
      <c r="C4287" t="s">
        <v>4466</v>
      </c>
      <c r="D4287" t="s">
        <v>35</v>
      </c>
      <c r="E4287" s="4">
        <v>42354</v>
      </c>
      <c r="F4287" s="3">
        <v>42782</v>
      </c>
      <c r="G4287" t="s">
        <v>110</v>
      </c>
      <c r="H4287" s="2">
        <v>100000000000107</v>
      </c>
      <c r="I4287" t="s">
        <v>408</v>
      </c>
      <c r="J4287" t="s">
        <v>409</v>
      </c>
      <c r="M4287" t="s">
        <v>22</v>
      </c>
      <c r="N4287" t="s">
        <v>23</v>
      </c>
      <c r="O4287" s="1">
        <f t="shared" si="66"/>
        <v>42354.333333333336</v>
      </c>
    </row>
    <row r="4288" spans="1:15">
      <c r="A4288" s="2">
        <v>300000000004287</v>
      </c>
      <c r="B4288" s="2">
        <v>200000000000116</v>
      </c>
      <c r="C4288" t="s">
        <v>4467</v>
      </c>
      <c r="D4288" t="s">
        <v>35</v>
      </c>
      <c r="E4288" s="4">
        <v>42355</v>
      </c>
      <c r="F4288" s="3">
        <v>42605</v>
      </c>
      <c r="G4288" t="s">
        <v>934</v>
      </c>
      <c r="H4288" s="2">
        <v>100000000000483</v>
      </c>
      <c r="I4288" t="s">
        <v>21</v>
      </c>
      <c r="J4288" t="s">
        <v>21</v>
      </c>
      <c r="K4288">
        <v>273000</v>
      </c>
      <c r="L4288">
        <v>205500</v>
      </c>
      <c r="M4288" t="s">
        <v>31</v>
      </c>
      <c r="N4288" t="s">
        <v>48</v>
      </c>
      <c r="O4288" s="1">
        <f t="shared" si="66"/>
        <v>42355.333333333336</v>
      </c>
    </row>
    <row r="4289" spans="1:15">
      <c r="A4289" s="2">
        <v>300000000004288</v>
      </c>
      <c r="B4289" s="2">
        <v>200000000000203</v>
      </c>
      <c r="C4289" t="s">
        <v>4468</v>
      </c>
      <c r="D4289" t="s">
        <v>35</v>
      </c>
      <c r="E4289" s="4">
        <v>42355</v>
      </c>
      <c r="F4289" s="3">
        <v>42604</v>
      </c>
      <c r="G4289" t="s">
        <v>734</v>
      </c>
      <c r="H4289" s="2">
        <v>100000000000196</v>
      </c>
      <c r="I4289" t="s">
        <v>21</v>
      </c>
      <c r="J4289" t="s">
        <v>21</v>
      </c>
      <c r="K4289">
        <v>165000</v>
      </c>
      <c r="L4289">
        <v>165000</v>
      </c>
      <c r="M4289" t="s">
        <v>22</v>
      </c>
      <c r="N4289" t="s">
        <v>23</v>
      </c>
      <c r="O4289" s="1">
        <f t="shared" si="66"/>
        <v>42355.333333333336</v>
      </c>
    </row>
    <row r="4290" spans="1:15">
      <c r="A4290" s="2">
        <v>300000000004289</v>
      </c>
      <c r="B4290" s="2">
        <v>200000000003380</v>
      </c>
      <c r="C4290" t="s">
        <v>4469</v>
      </c>
      <c r="D4290" t="s">
        <v>35</v>
      </c>
      <c r="E4290" s="4">
        <v>42355</v>
      </c>
      <c r="F4290" s="3">
        <v>42418</v>
      </c>
      <c r="G4290" t="s">
        <v>1488</v>
      </c>
      <c r="H4290" s="2">
        <v>100000000000518</v>
      </c>
      <c r="I4290" t="s">
        <v>21</v>
      </c>
      <c r="J4290" t="s">
        <v>21</v>
      </c>
      <c r="K4290">
        <v>84000</v>
      </c>
      <c r="M4290" t="s">
        <v>39</v>
      </c>
      <c r="N4290" t="s">
        <v>40</v>
      </c>
      <c r="O4290" s="1">
        <f t="shared" si="66"/>
        <v>42355.333333333336</v>
      </c>
    </row>
    <row r="4291" spans="1:15">
      <c r="A4291" s="2">
        <v>300000000004290</v>
      </c>
      <c r="B4291" s="2">
        <v>200000000001217</v>
      </c>
      <c r="C4291" t="s">
        <v>4470</v>
      </c>
      <c r="D4291" t="s">
        <v>35</v>
      </c>
      <c r="E4291" s="4">
        <v>42355</v>
      </c>
      <c r="F4291" s="3">
        <v>43008</v>
      </c>
      <c r="G4291" t="s">
        <v>1530</v>
      </c>
      <c r="H4291" s="2">
        <v>100000000000572</v>
      </c>
      <c r="I4291" t="s">
        <v>810</v>
      </c>
      <c r="J4291" t="s">
        <v>490</v>
      </c>
      <c r="K4291">
        <v>138000</v>
      </c>
      <c r="L4291">
        <v>138000</v>
      </c>
      <c r="M4291" t="s">
        <v>39</v>
      </c>
      <c r="N4291" t="s">
        <v>65</v>
      </c>
      <c r="O4291" s="1">
        <f t="shared" ref="O4291:O4354" si="67">IF(E4291&lt;$S$2,E4291+$T$2,IF(E4291&lt;$S$3,E4291+$T$3,IF(E4291&lt;$S$4,E4291+$T$4,IF(E4291&lt;$S$5,E4291+$T$5,IF(E4291&lt;$S$6,E4291+$T$6,IF(E4291&lt;$S$7,E4291+$T$7,IF(E4291&lt;$S$8,E4291+$T$8,IF(E4291&lt;$S$9,E4291+$T$9,IF(E4291&lt;$S$10,E4291+$T$10,IF(E4291&lt;$S$11,E4291+$T$11,IF(E4291&lt;$S$12,E4291+$T$12,IF(E4291&lt;$S$13,E4291+$T$13,IF(E4291&lt;$S$14,E4291+$T$14,IF(E4291&lt;$S$15,E4291+$T$15,IF(E4291&lt;$S$16,E4291+$T$16,IF(E4291&lt;$S$17,E4291+$T$17,""))))))))))))))))</f>
        <v>42355.333333333336</v>
      </c>
    </row>
    <row r="4292" spans="1:15">
      <c r="A4292" s="2">
        <v>300000000004291</v>
      </c>
      <c r="B4292" s="2">
        <v>200000000003382</v>
      </c>
      <c r="C4292" t="s">
        <v>4471</v>
      </c>
      <c r="D4292" t="s">
        <v>35</v>
      </c>
      <c r="E4292" s="4">
        <v>42355</v>
      </c>
      <c r="F4292" s="3">
        <v>42423</v>
      </c>
      <c r="G4292" t="s">
        <v>329</v>
      </c>
      <c r="H4292" s="2">
        <v>100000000000097</v>
      </c>
      <c r="I4292" t="s">
        <v>21</v>
      </c>
      <c r="J4292" t="s">
        <v>21</v>
      </c>
      <c r="M4292" t="s">
        <v>31</v>
      </c>
      <c r="N4292" t="s">
        <v>48</v>
      </c>
      <c r="O4292" s="1">
        <f t="shared" si="67"/>
        <v>42355.333333333336</v>
      </c>
    </row>
    <row r="4293" spans="1:15">
      <c r="A4293" s="2">
        <v>300000000004292</v>
      </c>
      <c r="B4293" s="2">
        <v>200000000003383</v>
      </c>
      <c r="C4293" t="s">
        <v>4472</v>
      </c>
      <c r="D4293" t="s">
        <v>35</v>
      </c>
      <c r="E4293" s="4">
        <v>42356</v>
      </c>
      <c r="F4293" s="3">
        <v>42369</v>
      </c>
      <c r="G4293" t="s">
        <v>896</v>
      </c>
      <c r="H4293" s="2">
        <v>100000000000160</v>
      </c>
      <c r="I4293" t="s">
        <v>30</v>
      </c>
      <c r="J4293" t="s">
        <v>30</v>
      </c>
      <c r="K4293">
        <v>51680</v>
      </c>
      <c r="L4293">
        <v>51680</v>
      </c>
      <c r="M4293" t="s">
        <v>22</v>
      </c>
      <c r="N4293" t="s">
        <v>198</v>
      </c>
      <c r="O4293" s="1">
        <f t="shared" si="67"/>
        <v>42356.333333333336</v>
      </c>
    </row>
    <row r="4294" spans="1:15">
      <c r="A4294" s="2">
        <v>300000000004293</v>
      </c>
      <c r="B4294" s="2">
        <v>200000000000123</v>
      </c>
      <c r="C4294" t="s">
        <v>4473</v>
      </c>
      <c r="D4294" t="s">
        <v>35</v>
      </c>
      <c r="E4294" s="4">
        <v>42356</v>
      </c>
      <c r="F4294" s="3">
        <v>42874</v>
      </c>
      <c r="G4294" t="s">
        <v>1706</v>
      </c>
      <c r="H4294" s="2">
        <v>100000000000631</v>
      </c>
      <c r="I4294" t="s">
        <v>810</v>
      </c>
      <c r="J4294" t="s">
        <v>490</v>
      </c>
      <c r="K4294">
        <v>138000</v>
      </c>
      <c r="L4294">
        <v>138000</v>
      </c>
      <c r="M4294" t="s">
        <v>31</v>
      </c>
      <c r="N4294" t="s">
        <v>48</v>
      </c>
      <c r="O4294" s="1">
        <f t="shared" si="67"/>
        <v>42356.333333333336</v>
      </c>
    </row>
    <row r="4295" spans="1:15">
      <c r="A4295" s="2">
        <v>300000000004294</v>
      </c>
      <c r="B4295" s="2">
        <v>200000000003381</v>
      </c>
      <c r="C4295" t="s">
        <v>4474</v>
      </c>
      <c r="D4295" t="s">
        <v>35</v>
      </c>
      <c r="E4295" s="4">
        <v>42356</v>
      </c>
      <c r="F4295" s="3">
        <v>42523</v>
      </c>
      <c r="G4295" t="s">
        <v>243</v>
      </c>
      <c r="H4295" s="2">
        <v>100000000000103</v>
      </c>
      <c r="I4295" t="s">
        <v>21</v>
      </c>
      <c r="J4295" t="s">
        <v>21</v>
      </c>
      <c r="K4295">
        <v>192000</v>
      </c>
      <c r="L4295">
        <v>193350</v>
      </c>
      <c r="M4295" t="s">
        <v>31</v>
      </c>
      <c r="N4295" t="s">
        <v>48</v>
      </c>
      <c r="O4295" s="1">
        <f t="shared" si="67"/>
        <v>42356.333333333336</v>
      </c>
    </row>
    <row r="4296" spans="1:15">
      <c r="A4296" s="2">
        <v>300000000004295</v>
      </c>
      <c r="B4296" s="2">
        <v>200000000000557</v>
      </c>
      <c r="C4296" t="s">
        <v>4475</v>
      </c>
      <c r="D4296" t="s">
        <v>35</v>
      </c>
      <c r="E4296" s="4">
        <v>42359</v>
      </c>
      <c r="F4296" s="3">
        <v>42471</v>
      </c>
      <c r="G4296" t="s">
        <v>1297</v>
      </c>
      <c r="H4296" s="2">
        <v>100000000000591</v>
      </c>
      <c r="I4296" t="s">
        <v>21</v>
      </c>
      <c r="J4296" t="s">
        <v>21</v>
      </c>
      <c r="M4296" t="s">
        <v>39</v>
      </c>
      <c r="N4296" t="s">
        <v>65</v>
      </c>
      <c r="O4296" s="1">
        <f t="shared" si="67"/>
        <v>42359.333333333336</v>
      </c>
    </row>
    <row r="4297" spans="1:15">
      <c r="A4297" s="2">
        <v>300000000004296</v>
      </c>
      <c r="B4297" s="2">
        <v>200000000000313</v>
      </c>
      <c r="C4297" t="s">
        <v>4476</v>
      </c>
      <c r="D4297" t="s">
        <v>35</v>
      </c>
      <c r="E4297" s="4">
        <v>42359</v>
      </c>
      <c r="F4297" s="3">
        <v>42514</v>
      </c>
      <c r="G4297" t="s">
        <v>1292</v>
      </c>
      <c r="H4297" s="2">
        <v>100000000000605</v>
      </c>
      <c r="I4297" t="s">
        <v>21</v>
      </c>
      <c r="J4297" t="s">
        <v>21</v>
      </c>
      <c r="K4297">
        <v>1702920</v>
      </c>
      <c r="L4297">
        <v>70500</v>
      </c>
      <c r="M4297" t="s">
        <v>22</v>
      </c>
      <c r="N4297" t="s">
        <v>23</v>
      </c>
      <c r="O4297" s="1">
        <f t="shared" si="67"/>
        <v>42359.333333333336</v>
      </c>
    </row>
    <row r="4298" spans="1:15">
      <c r="A4298" s="2">
        <v>300000000004297</v>
      </c>
      <c r="B4298" s="2">
        <v>200000000003387</v>
      </c>
      <c r="C4298" t="s">
        <v>4477</v>
      </c>
      <c r="D4298" t="s">
        <v>35</v>
      </c>
      <c r="E4298" s="4">
        <v>42359</v>
      </c>
      <c r="F4298" s="3">
        <v>42766</v>
      </c>
      <c r="G4298" t="s">
        <v>174</v>
      </c>
      <c r="H4298" s="2">
        <v>100000000000077</v>
      </c>
      <c r="I4298" t="s">
        <v>810</v>
      </c>
      <c r="J4298" t="s">
        <v>490</v>
      </c>
      <c r="K4298">
        <v>35400</v>
      </c>
      <c r="L4298">
        <v>35400</v>
      </c>
      <c r="M4298" t="s">
        <v>22</v>
      </c>
      <c r="N4298" t="s">
        <v>23</v>
      </c>
      <c r="O4298" s="1">
        <f t="shared" si="67"/>
        <v>42359.333333333336</v>
      </c>
    </row>
    <row r="4299" spans="1:15">
      <c r="A4299" s="2">
        <v>300000000004298</v>
      </c>
      <c r="B4299" s="2">
        <v>200000000003388</v>
      </c>
      <c r="C4299" t="s">
        <v>4478</v>
      </c>
      <c r="D4299" t="s">
        <v>35</v>
      </c>
      <c r="E4299" s="4">
        <v>42359</v>
      </c>
      <c r="F4299" s="3">
        <v>42451</v>
      </c>
      <c r="G4299" t="s">
        <v>174</v>
      </c>
      <c r="H4299" s="2">
        <v>100000000000077</v>
      </c>
      <c r="I4299" t="s">
        <v>21</v>
      </c>
      <c r="J4299" t="s">
        <v>21</v>
      </c>
      <c r="K4299">
        <v>35400</v>
      </c>
      <c r="M4299" t="s">
        <v>22</v>
      </c>
      <c r="N4299" t="s">
        <v>23</v>
      </c>
      <c r="O4299" s="1">
        <f t="shared" si="67"/>
        <v>42359.333333333336</v>
      </c>
    </row>
    <row r="4300" spans="1:15">
      <c r="A4300" s="2">
        <v>300000000004299</v>
      </c>
      <c r="B4300" s="2">
        <v>200000000003384</v>
      </c>
      <c r="C4300" t="s">
        <v>4479</v>
      </c>
      <c r="D4300" t="s">
        <v>35</v>
      </c>
      <c r="E4300" s="4">
        <v>42359</v>
      </c>
      <c r="F4300" s="3">
        <v>43063</v>
      </c>
      <c r="G4300" t="s">
        <v>1410</v>
      </c>
      <c r="H4300" s="2">
        <v>100000000000554</v>
      </c>
      <c r="I4300" t="s">
        <v>810</v>
      </c>
      <c r="J4300" t="s">
        <v>490</v>
      </c>
      <c r="K4300">
        <v>30000</v>
      </c>
      <c r="M4300" t="s">
        <v>22</v>
      </c>
      <c r="N4300" t="s">
        <v>23</v>
      </c>
      <c r="O4300" s="1">
        <f t="shared" si="67"/>
        <v>42359.333333333336</v>
      </c>
    </row>
    <row r="4301" spans="1:15">
      <c r="A4301" s="2">
        <v>300000000004300</v>
      </c>
      <c r="B4301" s="2">
        <v>200000000003389</v>
      </c>
      <c r="C4301" t="s">
        <v>4480</v>
      </c>
      <c r="D4301" t="s">
        <v>35</v>
      </c>
      <c r="E4301" s="4">
        <v>42359</v>
      </c>
      <c r="F4301" s="3">
        <v>42381</v>
      </c>
      <c r="G4301" t="s">
        <v>1128</v>
      </c>
      <c r="H4301" s="2">
        <v>100000000000321</v>
      </c>
      <c r="I4301" t="s">
        <v>21</v>
      </c>
      <c r="J4301" t="s">
        <v>21</v>
      </c>
      <c r="K4301">
        <v>120500</v>
      </c>
      <c r="L4301">
        <v>120500</v>
      </c>
      <c r="M4301" t="s">
        <v>31</v>
      </c>
      <c r="N4301" t="s">
        <v>32</v>
      </c>
      <c r="O4301" s="1">
        <f t="shared" si="67"/>
        <v>42359.333333333336</v>
      </c>
    </row>
    <row r="4302" spans="1:15">
      <c r="A4302" s="2">
        <v>300000000004301</v>
      </c>
      <c r="B4302" s="2">
        <v>200000000003385</v>
      </c>
      <c r="C4302" t="s">
        <v>4481</v>
      </c>
      <c r="D4302" t="s">
        <v>35</v>
      </c>
      <c r="E4302" s="4">
        <v>42359</v>
      </c>
      <c r="F4302" s="3">
        <v>42401</v>
      </c>
      <c r="G4302" t="s">
        <v>197</v>
      </c>
      <c r="H4302" s="2">
        <v>100000000000119</v>
      </c>
      <c r="I4302" t="s">
        <v>21</v>
      </c>
      <c r="J4302" t="s">
        <v>21</v>
      </c>
      <c r="K4302">
        <v>70500</v>
      </c>
      <c r="L4302">
        <v>70500</v>
      </c>
      <c r="M4302" t="s">
        <v>1287</v>
      </c>
      <c r="N4302" t="s">
        <v>1288</v>
      </c>
      <c r="O4302" s="1">
        <f t="shared" si="67"/>
        <v>42359.333333333336</v>
      </c>
    </row>
    <row r="4303" spans="1:15">
      <c r="A4303" s="2">
        <v>300000000004302</v>
      </c>
      <c r="B4303" s="2">
        <v>200000000003394</v>
      </c>
      <c r="C4303" t="s">
        <v>4482</v>
      </c>
      <c r="D4303" t="s">
        <v>35</v>
      </c>
      <c r="E4303" s="4">
        <v>42360</v>
      </c>
      <c r="F4303" s="3">
        <v>42527</v>
      </c>
      <c r="G4303" t="s">
        <v>1747</v>
      </c>
      <c r="H4303" s="2">
        <v>100000000000654</v>
      </c>
      <c r="I4303" t="s">
        <v>21</v>
      </c>
      <c r="J4303" t="s">
        <v>21</v>
      </c>
      <c r="M4303" t="s">
        <v>22</v>
      </c>
      <c r="N4303" t="s">
        <v>23</v>
      </c>
      <c r="O4303" s="1">
        <f t="shared" si="67"/>
        <v>42360.333333333336</v>
      </c>
    </row>
    <row r="4304" spans="1:15">
      <c r="A4304" s="2">
        <v>300000000004303</v>
      </c>
      <c r="B4304" s="2">
        <v>200000000000071</v>
      </c>
      <c r="C4304" t="s">
        <v>4483</v>
      </c>
      <c r="D4304" t="s">
        <v>35</v>
      </c>
      <c r="E4304" s="4">
        <v>42360</v>
      </c>
      <c r="F4304" s="3">
        <v>42374</v>
      </c>
      <c r="G4304" t="s">
        <v>1348</v>
      </c>
      <c r="H4304" s="2">
        <v>100000000000420</v>
      </c>
      <c r="I4304" t="s">
        <v>21</v>
      </c>
      <c r="J4304" t="s">
        <v>21</v>
      </c>
      <c r="M4304" t="s">
        <v>31</v>
      </c>
      <c r="N4304" t="s">
        <v>48</v>
      </c>
      <c r="O4304" s="1">
        <f t="shared" si="67"/>
        <v>42360.333333333336</v>
      </c>
    </row>
    <row r="4305" spans="1:15">
      <c r="A4305" s="2">
        <v>300000000004304</v>
      </c>
      <c r="B4305" s="2">
        <v>200000000001311</v>
      </c>
      <c r="C4305" t="s">
        <v>4484</v>
      </c>
      <c r="D4305" t="s">
        <v>35</v>
      </c>
      <c r="E4305" s="4">
        <v>42360</v>
      </c>
      <c r="F4305" s="3">
        <v>42409</v>
      </c>
      <c r="G4305" t="s">
        <v>676</v>
      </c>
      <c r="H4305" s="2">
        <v>100000000000178</v>
      </c>
      <c r="I4305" t="s">
        <v>21</v>
      </c>
      <c r="J4305" t="s">
        <v>21</v>
      </c>
      <c r="K4305">
        <v>124500</v>
      </c>
      <c r="L4305">
        <v>124500</v>
      </c>
      <c r="M4305" t="s">
        <v>101</v>
      </c>
      <c r="N4305" t="s">
        <v>101</v>
      </c>
      <c r="O4305" s="1">
        <f t="shared" si="67"/>
        <v>42360.333333333336</v>
      </c>
    </row>
    <row r="4306" spans="1:15">
      <c r="A4306" s="2">
        <v>300000000004305</v>
      </c>
      <c r="B4306" s="2">
        <v>200000000003390</v>
      </c>
      <c r="C4306" t="s">
        <v>4485</v>
      </c>
      <c r="D4306" t="s">
        <v>35</v>
      </c>
      <c r="E4306" s="4">
        <v>42360</v>
      </c>
      <c r="F4306" s="3">
        <v>42772</v>
      </c>
      <c r="G4306" t="s">
        <v>831</v>
      </c>
      <c r="H4306" s="2">
        <v>100000000000242</v>
      </c>
      <c r="I4306" t="s">
        <v>810</v>
      </c>
      <c r="J4306" t="s">
        <v>490</v>
      </c>
      <c r="M4306" t="s">
        <v>22</v>
      </c>
      <c r="N4306" t="s">
        <v>23</v>
      </c>
      <c r="O4306" s="1">
        <f t="shared" si="67"/>
        <v>42360.333333333336</v>
      </c>
    </row>
    <row r="4307" spans="1:15">
      <c r="A4307" s="2">
        <v>300000000004306</v>
      </c>
      <c r="B4307" s="2">
        <v>200000000003391</v>
      </c>
      <c r="C4307" t="s">
        <v>4486</v>
      </c>
      <c r="D4307" t="s">
        <v>35</v>
      </c>
      <c r="E4307" s="4">
        <v>42360</v>
      </c>
      <c r="F4307" s="3">
        <v>42767</v>
      </c>
      <c r="G4307" t="s">
        <v>831</v>
      </c>
      <c r="H4307" s="2">
        <v>100000000000242</v>
      </c>
      <c r="I4307" t="s">
        <v>810</v>
      </c>
      <c r="J4307" t="s">
        <v>490</v>
      </c>
      <c r="M4307" t="s">
        <v>22</v>
      </c>
      <c r="N4307" t="s">
        <v>23</v>
      </c>
      <c r="O4307" s="1">
        <f t="shared" si="67"/>
        <v>42360.333333333336</v>
      </c>
    </row>
    <row r="4308" spans="1:15">
      <c r="A4308" s="2">
        <v>300000000004307</v>
      </c>
      <c r="B4308" s="2">
        <v>200000000002474</v>
      </c>
      <c r="C4308" t="s">
        <v>4487</v>
      </c>
      <c r="D4308" t="s">
        <v>35</v>
      </c>
      <c r="E4308" s="4">
        <v>42360.2</v>
      </c>
      <c r="F4308" s="3">
        <v>42361</v>
      </c>
      <c r="G4308" t="s">
        <v>1222</v>
      </c>
      <c r="H4308" s="2">
        <v>100000000000223</v>
      </c>
      <c r="I4308" t="s">
        <v>30</v>
      </c>
      <c r="J4308" t="s">
        <v>30</v>
      </c>
      <c r="K4308">
        <v>111630</v>
      </c>
      <c r="L4308">
        <v>111630</v>
      </c>
      <c r="M4308" t="s">
        <v>39</v>
      </c>
      <c r="N4308" t="s">
        <v>40</v>
      </c>
      <c r="O4308" s="1">
        <f t="shared" si="67"/>
        <v>42360.533333333333</v>
      </c>
    </row>
    <row r="4309" spans="1:15">
      <c r="A4309" s="2">
        <v>300000000004308</v>
      </c>
      <c r="B4309" s="2">
        <v>200000000001715</v>
      </c>
      <c r="C4309" t="s">
        <v>4488</v>
      </c>
      <c r="D4309" t="s">
        <v>19</v>
      </c>
      <c r="E4309" s="4">
        <v>42361.385416666664</v>
      </c>
      <c r="F4309" s="3">
        <v>42362</v>
      </c>
      <c r="G4309" t="s">
        <v>1153</v>
      </c>
      <c r="H4309" s="2">
        <v>100000000000257</v>
      </c>
      <c r="I4309" t="s">
        <v>30</v>
      </c>
      <c r="J4309" t="s">
        <v>30</v>
      </c>
      <c r="K4309">
        <v>30000</v>
      </c>
      <c r="L4309">
        <v>30000</v>
      </c>
      <c r="M4309" t="s">
        <v>31</v>
      </c>
      <c r="N4309" t="s">
        <v>48</v>
      </c>
      <c r="O4309" s="1">
        <f t="shared" si="67"/>
        <v>42361.71875</v>
      </c>
    </row>
    <row r="4310" spans="1:15">
      <c r="A4310" s="2">
        <v>300000000004309</v>
      </c>
      <c r="B4310" s="2">
        <v>200000000003396</v>
      </c>
      <c r="C4310" t="s">
        <v>4489</v>
      </c>
      <c r="D4310" t="s">
        <v>35</v>
      </c>
      <c r="E4310" s="4">
        <v>42361</v>
      </c>
      <c r="F4310" s="3">
        <v>42968</v>
      </c>
      <c r="G4310" t="s">
        <v>1719</v>
      </c>
      <c r="H4310" s="2">
        <v>100000000000330</v>
      </c>
      <c r="I4310" t="s">
        <v>408</v>
      </c>
      <c r="J4310" t="s">
        <v>409</v>
      </c>
      <c r="K4310">
        <v>111000</v>
      </c>
      <c r="L4310">
        <v>111000</v>
      </c>
      <c r="M4310" t="s">
        <v>31</v>
      </c>
      <c r="N4310" t="s">
        <v>32</v>
      </c>
      <c r="O4310" s="1">
        <f t="shared" si="67"/>
        <v>42361.333333333336</v>
      </c>
    </row>
    <row r="4311" spans="1:15">
      <c r="A4311" s="2">
        <v>300000000004310</v>
      </c>
      <c r="B4311" s="2">
        <v>200000000000664</v>
      </c>
      <c r="C4311" t="s">
        <v>4490</v>
      </c>
      <c r="D4311" t="s">
        <v>35</v>
      </c>
      <c r="E4311" s="4">
        <v>42362.43472222222</v>
      </c>
      <c r="F4311" s="3">
        <v>42732</v>
      </c>
      <c r="G4311" t="s">
        <v>243</v>
      </c>
      <c r="H4311" s="2">
        <v>100000000000103</v>
      </c>
      <c r="I4311" t="s">
        <v>486</v>
      </c>
      <c r="J4311" t="s">
        <v>487</v>
      </c>
      <c r="K4311">
        <v>138000</v>
      </c>
      <c r="L4311">
        <v>84000</v>
      </c>
      <c r="M4311" t="s">
        <v>31</v>
      </c>
      <c r="N4311" t="s">
        <v>48</v>
      </c>
      <c r="O4311" s="1">
        <f t="shared" si="67"/>
        <v>42362.768055555556</v>
      </c>
    </row>
    <row r="4312" spans="1:15">
      <c r="A4312" s="2">
        <v>300000000004311</v>
      </c>
      <c r="B4312" s="2">
        <v>200000000003397</v>
      </c>
      <c r="C4312" t="s">
        <v>4491</v>
      </c>
      <c r="D4312" t="s">
        <v>35</v>
      </c>
      <c r="E4312" s="4">
        <v>42366</v>
      </c>
      <c r="F4312" s="3">
        <v>42431</v>
      </c>
      <c r="G4312" t="s">
        <v>1297</v>
      </c>
      <c r="H4312" s="2">
        <v>100000000000591</v>
      </c>
      <c r="I4312" t="s">
        <v>21</v>
      </c>
      <c r="J4312" t="s">
        <v>21</v>
      </c>
      <c r="M4312" t="s">
        <v>39</v>
      </c>
      <c r="N4312" t="s">
        <v>65</v>
      </c>
      <c r="O4312" s="1">
        <f t="shared" si="67"/>
        <v>42366.333333333336</v>
      </c>
    </row>
    <row r="4313" spans="1:15">
      <c r="A4313" s="2">
        <v>300000000004312</v>
      </c>
      <c r="B4313" s="2">
        <v>200000000003398</v>
      </c>
      <c r="C4313" t="s">
        <v>4492</v>
      </c>
      <c r="D4313" t="s">
        <v>35</v>
      </c>
      <c r="E4313" s="4">
        <v>42367</v>
      </c>
      <c r="F4313" s="3">
        <v>42424</v>
      </c>
      <c r="G4313" t="s">
        <v>800</v>
      </c>
      <c r="H4313" s="2">
        <v>100000000000259</v>
      </c>
      <c r="I4313" t="s">
        <v>21</v>
      </c>
      <c r="J4313" t="s">
        <v>21</v>
      </c>
      <c r="K4313">
        <v>30000</v>
      </c>
      <c r="M4313" t="s">
        <v>31</v>
      </c>
      <c r="N4313" t="s">
        <v>48</v>
      </c>
      <c r="O4313" s="1">
        <f t="shared" si="67"/>
        <v>42367.333333333336</v>
      </c>
    </row>
    <row r="4314" spans="1:15">
      <c r="A4314" s="2">
        <v>300000000004313</v>
      </c>
      <c r="B4314" s="2">
        <v>200000000002449</v>
      </c>
      <c r="C4314" t="s">
        <v>4493</v>
      </c>
      <c r="D4314" t="s">
        <v>35</v>
      </c>
      <c r="E4314" s="4">
        <v>42367</v>
      </c>
      <c r="F4314" s="3">
        <v>42794</v>
      </c>
      <c r="G4314" t="s">
        <v>851</v>
      </c>
      <c r="H4314" s="2">
        <v>100000000000228</v>
      </c>
      <c r="I4314" t="s">
        <v>810</v>
      </c>
      <c r="J4314" t="s">
        <v>490</v>
      </c>
      <c r="M4314" t="s">
        <v>101</v>
      </c>
      <c r="N4314" t="s">
        <v>101</v>
      </c>
      <c r="O4314" s="1">
        <f t="shared" si="67"/>
        <v>42367.333333333336</v>
      </c>
    </row>
    <row r="4315" spans="1:15">
      <c r="A4315" s="2">
        <v>300000000004314</v>
      </c>
      <c r="B4315" s="2">
        <v>200000000001369</v>
      </c>
      <c r="C4315" t="s">
        <v>4494</v>
      </c>
      <c r="D4315" t="s">
        <v>35</v>
      </c>
      <c r="E4315" s="4">
        <v>42367</v>
      </c>
      <c r="F4315" s="3">
        <v>42794</v>
      </c>
      <c r="G4315" t="s">
        <v>851</v>
      </c>
      <c r="H4315" s="2">
        <v>100000000000228</v>
      </c>
      <c r="I4315" t="s">
        <v>810</v>
      </c>
      <c r="J4315" t="s">
        <v>490</v>
      </c>
      <c r="M4315" t="s">
        <v>101</v>
      </c>
      <c r="N4315" t="s">
        <v>101</v>
      </c>
      <c r="O4315" s="1">
        <f t="shared" si="67"/>
        <v>42367.333333333336</v>
      </c>
    </row>
    <row r="4316" spans="1:15">
      <c r="A4316" s="2">
        <v>300000000004315</v>
      </c>
      <c r="B4316" s="2">
        <v>200000000000980</v>
      </c>
      <c r="C4316" t="s">
        <v>4495</v>
      </c>
      <c r="D4316" t="s">
        <v>35</v>
      </c>
      <c r="E4316" s="4">
        <v>42367</v>
      </c>
      <c r="F4316" s="3">
        <v>42794</v>
      </c>
      <c r="G4316" t="s">
        <v>851</v>
      </c>
      <c r="H4316" s="2">
        <v>100000000000228</v>
      </c>
      <c r="I4316" t="s">
        <v>408</v>
      </c>
      <c r="J4316" t="s">
        <v>409</v>
      </c>
      <c r="K4316">
        <v>124500</v>
      </c>
      <c r="L4316">
        <v>124500</v>
      </c>
      <c r="M4316" t="s">
        <v>101</v>
      </c>
      <c r="N4316" t="s">
        <v>101</v>
      </c>
      <c r="O4316" s="1">
        <f t="shared" si="67"/>
        <v>42367.333333333336</v>
      </c>
    </row>
    <row r="4317" spans="1:15">
      <c r="A4317" s="2">
        <v>300000000004316</v>
      </c>
      <c r="B4317" s="2">
        <v>200000000001102</v>
      </c>
      <c r="C4317" t="s">
        <v>4496</v>
      </c>
      <c r="D4317" t="s">
        <v>35</v>
      </c>
      <c r="E4317" s="4">
        <v>42367</v>
      </c>
      <c r="F4317" s="3">
        <v>42794</v>
      </c>
      <c r="G4317" t="s">
        <v>851</v>
      </c>
      <c r="H4317" s="2">
        <v>100000000000228</v>
      </c>
      <c r="I4317" t="s">
        <v>810</v>
      </c>
      <c r="J4317" t="s">
        <v>490</v>
      </c>
      <c r="M4317" t="s">
        <v>101</v>
      </c>
      <c r="N4317" t="s">
        <v>101</v>
      </c>
      <c r="O4317" s="1">
        <f t="shared" si="67"/>
        <v>42367.333333333336</v>
      </c>
    </row>
    <row r="4318" spans="1:15">
      <c r="A4318" s="2">
        <v>300000000004317</v>
      </c>
      <c r="B4318" s="2">
        <v>200000000001250</v>
      </c>
      <c r="C4318" t="s">
        <v>4497</v>
      </c>
      <c r="D4318" t="s">
        <v>35</v>
      </c>
      <c r="E4318" s="4">
        <v>42368</v>
      </c>
      <c r="F4318" s="3">
        <v>42409</v>
      </c>
      <c r="G4318" t="s">
        <v>676</v>
      </c>
      <c r="H4318" s="2">
        <v>100000000000178</v>
      </c>
      <c r="I4318" t="s">
        <v>21</v>
      </c>
      <c r="J4318" t="s">
        <v>21</v>
      </c>
      <c r="K4318">
        <v>124500</v>
      </c>
      <c r="L4318">
        <v>124500</v>
      </c>
      <c r="M4318" t="s">
        <v>101</v>
      </c>
      <c r="N4318" t="s">
        <v>101</v>
      </c>
      <c r="O4318" s="1">
        <f t="shared" si="67"/>
        <v>42368.333333333336</v>
      </c>
    </row>
    <row r="4319" spans="1:15">
      <c r="A4319" s="2">
        <v>300000000004318</v>
      </c>
      <c r="B4319" s="2">
        <v>200000000003400</v>
      </c>
      <c r="C4319" t="s">
        <v>4498</v>
      </c>
      <c r="D4319" t="s">
        <v>35</v>
      </c>
      <c r="E4319" s="4">
        <v>42368</v>
      </c>
      <c r="F4319" s="3">
        <v>42466</v>
      </c>
      <c r="G4319" t="s">
        <v>831</v>
      </c>
      <c r="H4319" s="2">
        <v>100000000000242</v>
      </c>
      <c r="I4319" t="s">
        <v>21</v>
      </c>
      <c r="J4319" t="s">
        <v>21</v>
      </c>
      <c r="M4319" t="s">
        <v>22</v>
      </c>
      <c r="N4319" t="s">
        <v>23</v>
      </c>
      <c r="O4319" s="1">
        <f t="shared" si="67"/>
        <v>42368.333333333336</v>
      </c>
    </row>
    <row r="4320" spans="1:15">
      <c r="A4320" s="2">
        <v>300000000004319</v>
      </c>
      <c r="B4320" s="2">
        <v>200000000000282</v>
      </c>
      <c r="C4320" t="s">
        <v>4499</v>
      </c>
      <c r="D4320" t="s">
        <v>35</v>
      </c>
      <c r="E4320" s="4">
        <v>42368</v>
      </c>
      <c r="F4320" s="3">
        <v>42410</v>
      </c>
      <c r="G4320" t="s">
        <v>702</v>
      </c>
      <c r="H4320" s="2">
        <v>100000000000419</v>
      </c>
      <c r="I4320" t="s">
        <v>21</v>
      </c>
      <c r="J4320" t="s">
        <v>21</v>
      </c>
      <c r="M4320" t="s">
        <v>39</v>
      </c>
      <c r="N4320" t="s">
        <v>65</v>
      </c>
      <c r="O4320" s="1">
        <f t="shared" si="67"/>
        <v>42368.333333333336</v>
      </c>
    </row>
    <row r="4321" spans="1:15">
      <c r="A4321" s="2">
        <v>300000000004320</v>
      </c>
      <c r="B4321" s="2">
        <v>200000000003399</v>
      </c>
      <c r="C4321" t="s">
        <v>4500</v>
      </c>
      <c r="D4321" t="s">
        <v>35</v>
      </c>
      <c r="E4321" s="4">
        <v>42368</v>
      </c>
      <c r="F4321" s="3">
        <v>42376</v>
      </c>
      <c r="G4321" t="s">
        <v>702</v>
      </c>
      <c r="H4321" s="2">
        <v>100000000000419</v>
      </c>
      <c r="I4321" t="s">
        <v>21</v>
      </c>
      <c r="J4321" t="s">
        <v>21</v>
      </c>
      <c r="M4321" t="s">
        <v>22</v>
      </c>
      <c r="N4321" t="s">
        <v>23</v>
      </c>
      <c r="O4321" s="1">
        <f t="shared" si="67"/>
        <v>42368.333333333336</v>
      </c>
    </row>
    <row r="4322" spans="1:15">
      <c r="A4322" s="2">
        <v>300000000004321</v>
      </c>
      <c r="B4322" s="2">
        <v>200000000000651</v>
      </c>
      <c r="C4322" t="s">
        <v>4501</v>
      </c>
      <c r="D4322" t="s">
        <v>35</v>
      </c>
      <c r="E4322" s="4">
        <v>42368</v>
      </c>
      <c r="F4322" s="3">
        <v>42794</v>
      </c>
      <c r="G4322" t="s">
        <v>851</v>
      </c>
      <c r="H4322" s="2">
        <v>100000000000228</v>
      </c>
      <c r="I4322" t="s">
        <v>810</v>
      </c>
      <c r="J4322" t="s">
        <v>490</v>
      </c>
      <c r="K4322">
        <v>124500</v>
      </c>
      <c r="L4322">
        <v>124500</v>
      </c>
      <c r="M4322" t="s">
        <v>101</v>
      </c>
      <c r="N4322" t="s">
        <v>101</v>
      </c>
      <c r="O4322" s="1">
        <f t="shared" si="67"/>
        <v>42368.333333333336</v>
      </c>
    </row>
    <row r="4323" spans="1:15">
      <c r="A4323" s="2">
        <v>300000000004322</v>
      </c>
      <c r="B4323" s="2">
        <v>200000000003402</v>
      </c>
      <c r="C4323" t="s">
        <v>4502</v>
      </c>
      <c r="D4323" t="s">
        <v>35</v>
      </c>
      <c r="E4323" s="4">
        <v>42369</v>
      </c>
      <c r="F4323" s="3">
        <v>42488</v>
      </c>
      <c r="G4323" t="s">
        <v>329</v>
      </c>
      <c r="H4323" s="2">
        <v>100000000000097</v>
      </c>
      <c r="I4323" t="s">
        <v>30</v>
      </c>
      <c r="J4323" t="s">
        <v>30</v>
      </c>
      <c r="K4323">
        <v>273000</v>
      </c>
      <c r="L4323">
        <v>138000</v>
      </c>
      <c r="M4323" t="s">
        <v>31</v>
      </c>
      <c r="N4323" t="s">
        <v>48</v>
      </c>
      <c r="O4323" s="1">
        <f t="shared" si="67"/>
        <v>42369.333333333336</v>
      </c>
    </row>
    <row r="4324" spans="1:15">
      <c r="A4324" s="2">
        <v>300000000004323</v>
      </c>
      <c r="B4324" s="2">
        <v>200000000001249</v>
      </c>
      <c r="C4324" t="s">
        <v>4503</v>
      </c>
      <c r="D4324" t="s">
        <v>35</v>
      </c>
      <c r="E4324" s="4">
        <v>42369</v>
      </c>
      <c r="F4324" s="3">
        <v>42794</v>
      </c>
      <c r="G4324" t="s">
        <v>851</v>
      </c>
      <c r="H4324" s="2">
        <v>100000000000228</v>
      </c>
      <c r="I4324" t="s">
        <v>810</v>
      </c>
      <c r="J4324" t="s">
        <v>490</v>
      </c>
      <c r="M4324" t="s">
        <v>101</v>
      </c>
      <c r="N4324" t="s">
        <v>101</v>
      </c>
      <c r="O4324" s="1">
        <f t="shared" si="67"/>
        <v>42369.333333333336</v>
      </c>
    </row>
    <row r="4325" spans="1:15">
      <c r="A4325" s="2">
        <v>300000000004324</v>
      </c>
      <c r="B4325" s="2">
        <v>200000000003401</v>
      </c>
      <c r="C4325" t="s">
        <v>4504</v>
      </c>
      <c r="D4325" t="s">
        <v>35</v>
      </c>
      <c r="E4325" s="4">
        <v>42369</v>
      </c>
      <c r="F4325" s="3">
        <v>42968</v>
      </c>
      <c r="G4325" t="s">
        <v>1719</v>
      </c>
      <c r="H4325" s="2">
        <v>100000000000330</v>
      </c>
      <c r="I4325" t="s">
        <v>810</v>
      </c>
      <c r="J4325" t="s">
        <v>490</v>
      </c>
      <c r="K4325">
        <v>111000</v>
      </c>
      <c r="L4325">
        <v>111000</v>
      </c>
      <c r="M4325" t="s">
        <v>31</v>
      </c>
      <c r="N4325" t="s">
        <v>32</v>
      </c>
      <c r="O4325" s="1">
        <f t="shared" si="67"/>
        <v>42369.333333333336</v>
      </c>
    </row>
    <row r="4326" spans="1:15">
      <c r="A4326" s="2">
        <v>300000000004325</v>
      </c>
      <c r="B4326" s="2">
        <v>200000000002067</v>
      </c>
      <c r="C4326" t="s">
        <v>4505</v>
      </c>
      <c r="D4326" t="s">
        <v>212</v>
      </c>
      <c r="E4326" s="4">
        <v>42372.988194444442</v>
      </c>
      <c r="F4326" s="3">
        <v>42478</v>
      </c>
      <c r="G4326" t="s">
        <v>218</v>
      </c>
      <c r="H4326" s="2">
        <v>100000000000188</v>
      </c>
      <c r="I4326" t="s">
        <v>30</v>
      </c>
      <c r="J4326" t="s">
        <v>30</v>
      </c>
      <c r="K4326">
        <v>312820</v>
      </c>
      <c r="L4326">
        <v>312820</v>
      </c>
      <c r="M4326" t="s">
        <v>31</v>
      </c>
      <c r="N4326" t="s">
        <v>32</v>
      </c>
      <c r="O4326" s="1">
        <f t="shared" si="67"/>
        <v>42373.321527777778</v>
      </c>
    </row>
    <row r="4327" spans="1:15">
      <c r="A4327" s="2">
        <v>300000000004326</v>
      </c>
      <c r="B4327" s="2">
        <v>200000000003403</v>
      </c>
      <c r="C4327" t="s">
        <v>4506</v>
      </c>
      <c r="D4327" t="s">
        <v>35</v>
      </c>
      <c r="E4327" s="4">
        <v>42373</v>
      </c>
      <c r="F4327" s="3">
        <v>42527</v>
      </c>
      <c r="G4327" t="s">
        <v>1747</v>
      </c>
      <c r="H4327" s="2">
        <v>100000000000654</v>
      </c>
      <c r="I4327" t="s">
        <v>21</v>
      </c>
      <c r="J4327" t="s">
        <v>21</v>
      </c>
      <c r="M4327" t="s">
        <v>22</v>
      </c>
      <c r="N4327" t="s">
        <v>23</v>
      </c>
      <c r="O4327" s="1">
        <f t="shared" si="67"/>
        <v>42373.333333333336</v>
      </c>
    </row>
    <row r="4328" spans="1:15">
      <c r="A4328" s="2">
        <v>300000000004327</v>
      </c>
      <c r="B4328" s="2">
        <v>200000000001136</v>
      </c>
      <c r="C4328" t="s">
        <v>4507</v>
      </c>
      <c r="D4328" t="s">
        <v>35</v>
      </c>
      <c r="E4328" s="4">
        <v>42373</v>
      </c>
      <c r="F4328" s="3">
        <v>42384</v>
      </c>
      <c r="G4328" t="s">
        <v>676</v>
      </c>
      <c r="H4328" s="2">
        <v>100000000000178</v>
      </c>
      <c r="I4328" t="s">
        <v>21</v>
      </c>
      <c r="J4328" t="s">
        <v>21</v>
      </c>
      <c r="M4328" t="s">
        <v>101</v>
      </c>
      <c r="N4328" t="s">
        <v>101</v>
      </c>
      <c r="O4328" s="1">
        <f t="shared" si="67"/>
        <v>42373.333333333336</v>
      </c>
    </row>
    <row r="4329" spans="1:15">
      <c r="A4329" s="2">
        <v>300000000004328</v>
      </c>
      <c r="B4329" s="2">
        <v>200000000000640</v>
      </c>
      <c r="C4329" t="s">
        <v>4508</v>
      </c>
      <c r="D4329" t="s">
        <v>19</v>
      </c>
      <c r="E4329" s="4">
        <v>42373.488194444442</v>
      </c>
      <c r="F4329" s="3">
        <v>42639</v>
      </c>
      <c r="G4329" t="s">
        <v>1703</v>
      </c>
      <c r="H4329" s="2">
        <v>100000000000589</v>
      </c>
      <c r="I4329" t="s">
        <v>486</v>
      </c>
      <c r="J4329" t="s">
        <v>487</v>
      </c>
      <c r="K4329">
        <v>387140</v>
      </c>
      <c r="L4329">
        <v>224400</v>
      </c>
      <c r="M4329" t="s">
        <v>39</v>
      </c>
      <c r="N4329" t="s">
        <v>65</v>
      </c>
      <c r="O4329" s="1">
        <f t="shared" si="67"/>
        <v>42373.821527777778</v>
      </c>
    </row>
    <row r="4330" spans="1:15">
      <c r="A4330" s="2">
        <v>300000000004329</v>
      </c>
      <c r="B4330" s="2">
        <v>200000000003292</v>
      </c>
      <c r="C4330" t="s">
        <v>4509</v>
      </c>
      <c r="D4330" t="s">
        <v>35</v>
      </c>
      <c r="E4330" s="4">
        <v>42373</v>
      </c>
      <c r="F4330" s="3">
        <v>42551</v>
      </c>
      <c r="G4330" t="s">
        <v>851</v>
      </c>
      <c r="H4330" s="2">
        <v>100000000000228</v>
      </c>
      <c r="I4330" t="s">
        <v>21</v>
      </c>
      <c r="J4330" t="s">
        <v>21</v>
      </c>
      <c r="K4330">
        <v>111000</v>
      </c>
      <c r="M4330" t="s">
        <v>101</v>
      </c>
      <c r="N4330" t="s">
        <v>101</v>
      </c>
      <c r="O4330" s="1">
        <f t="shared" si="67"/>
        <v>42373.333333333336</v>
      </c>
    </row>
    <row r="4331" spans="1:15">
      <c r="A4331" s="2">
        <v>300000000004330</v>
      </c>
      <c r="B4331" s="2">
        <v>200000000001249</v>
      </c>
      <c r="C4331" t="s">
        <v>4510</v>
      </c>
      <c r="D4331" t="s">
        <v>35</v>
      </c>
      <c r="E4331" s="4">
        <v>42373</v>
      </c>
      <c r="F4331" s="3">
        <v>42794</v>
      </c>
      <c r="G4331" t="s">
        <v>851</v>
      </c>
      <c r="H4331" s="2">
        <v>100000000000228</v>
      </c>
      <c r="I4331" t="s">
        <v>810</v>
      </c>
      <c r="J4331" t="s">
        <v>490</v>
      </c>
      <c r="M4331" t="s">
        <v>101</v>
      </c>
      <c r="N4331" t="s">
        <v>101</v>
      </c>
      <c r="O4331" s="1">
        <f t="shared" si="67"/>
        <v>42373.333333333336</v>
      </c>
    </row>
    <row r="4332" spans="1:15">
      <c r="A4332" s="2">
        <v>300000000004331</v>
      </c>
      <c r="B4332" s="2">
        <v>200000000003404</v>
      </c>
      <c r="C4332" t="s">
        <v>4511</v>
      </c>
      <c r="D4332" t="s">
        <v>35</v>
      </c>
      <c r="E4332" s="4">
        <v>42374</v>
      </c>
      <c r="F4332" s="3">
        <v>42783</v>
      </c>
      <c r="G4332" t="s">
        <v>475</v>
      </c>
      <c r="H4332" s="2">
        <v>100000000000131</v>
      </c>
      <c r="I4332" t="s">
        <v>810</v>
      </c>
      <c r="J4332" t="s">
        <v>490</v>
      </c>
      <c r="K4332">
        <v>138000</v>
      </c>
      <c r="L4332">
        <v>138000</v>
      </c>
      <c r="M4332" t="s">
        <v>39</v>
      </c>
      <c r="N4332" t="s">
        <v>65</v>
      </c>
      <c r="O4332" s="1">
        <f t="shared" si="67"/>
        <v>42374.333333333336</v>
      </c>
    </row>
    <row r="4333" spans="1:15">
      <c r="A4333" s="2">
        <v>300000000004332</v>
      </c>
      <c r="B4333" s="2">
        <v>200000000003185</v>
      </c>
      <c r="C4333" t="s">
        <v>4512</v>
      </c>
      <c r="D4333" t="s">
        <v>35</v>
      </c>
      <c r="E4333" s="4">
        <v>42374</v>
      </c>
      <c r="F4333" s="3">
        <v>42396</v>
      </c>
      <c r="G4333" t="s">
        <v>734</v>
      </c>
      <c r="H4333" s="2">
        <v>100000000000196</v>
      </c>
      <c r="I4333" t="s">
        <v>21</v>
      </c>
      <c r="J4333" t="s">
        <v>21</v>
      </c>
      <c r="M4333" t="s">
        <v>22</v>
      </c>
      <c r="N4333" t="s">
        <v>23</v>
      </c>
      <c r="O4333" s="1">
        <f t="shared" si="67"/>
        <v>42374.333333333336</v>
      </c>
    </row>
    <row r="4334" spans="1:15">
      <c r="A4334" s="2">
        <v>300000000004333</v>
      </c>
      <c r="B4334" s="2">
        <v>200000000001799</v>
      </c>
      <c r="C4334" t="s">
        <v>4513</v>
      </c>
      <c r="D4334" t="s">
        <v>35</v>
      </c>
      <c r="E4334" s="4">
        <v>42374</v>
      </c>
      <c r="F4334" s="3">
        <v>42409</v>
      </c>
      <c r="G4334" t="s">
        <v>676</v>
      </c>
      <c r="H4334" s="2">
        <v>100000000000178</v>
      </c>
      <c r="I4334" t="s">
        <v>21</v>
      </c>
      <c r="J4334" t="s">
        <v>21</v>
      </c>
      <c r="K4334">
        <v>124500</v>
      </c>
      <c r="L4334">
        <v>124500</v>
      </c>
      <c r="M4334" t="s">
        <v>101</v>
      </c>
      <c r="N4334" t="s">
        <v>101</v>
      </c>
      <c r="O4334" s="1">
        <f t="shared" si="67"/>
        <v>42374.333333333336</v>
      </c>
    </row>
    <row r="4335" spans="1:15">
      <c r="A4335" s="2">
        <v>300000000004334</v>
      </c>
      <c r="B4335" s="2">
        <v>200000000000640</v>
      </c>
      <c r="C4335" t="s">
        <v>4514</v>
      </c>
      <c r="D4335" t="s">
        <v>35</v>
      </c>
      <c r="E4335" s="4">
        <v>42374.629166666666</v>
      </c>
      <c r="F4335" s="3">
        <v>42915</v>
      </c>
      <c r="G4335" t="s">
        <v>1703</v>
      </c>
      <c r="H4335" s="2">
        <v>100000000000589</v>
      </c>
      <c r="I4335" t="s">
        <v>486</v>
      </c>
      <c r="J4335" t="s">
        <v>409</v>
      </c>
      <c r="K4335">
        <v>311060</v>
      </c>
      <c r="L4335">
        <v>298650</v>
      </c>
      <c r="M4335" t="s">
        <v>39</v>
      </c>
      <c r="N4335" t="s">
        <v>65</v>
      </c>
      <c r="O4335" s="1">
        <f t="shared" si="67"/>
        <v>42374.962500000001</v>
      </c>
    </row>
    <row r="4336" spans="1:15">
      <c r="A4336" s="2">
        <v>300000000004335</v>
      </c>
      <c r="B4336" s="2">
        <v>200000000001277</v>
      </c>
      <c r="C4336" t="s">
        <v>4515</v>
      </c>
      <c r="D4336" t="s">
        <v>35</v>
      </c>
      <c r="E4336" s="4">
        <v>42374</v>
      </c>
      <c r="F4336" s="3">
        <v>42794</v>
      </c>
      <c r="G4336" t="s">
        <v>851</v>
      </c>
      <c r="H4336" s="2">
        <v>100000000000228</v>
      </c>
      <c r="I4336" t="s">
        <v>810</v>
      </c>
      <c r="J4336" t="s">
        <v>490</v>
      </c>
      <c r="M4336" t="s">
        <v>101</v>
      </c>
      <c r="N4336" t="s">
        <v>101</v>
      </c>
      <c r="O4336" s="1">
        <f t="shared" si="67"/>
        <v>42374.333333333336</v>
      </c>
    </row>
    <row r="4337" spans="1:15">
      <c r="A4337" s="2">
        <v>300000000004336</v>
      </c>
      <c r="B4337" s="2">
        <v>200000000000175</v>
      </c>
      <c r="C4337" t="s">
        <v>4516</v>
      </c>
      <c r="D4337" t="s">
        <v>35</v>
      </c>
      <c r="E4337" s="4">
        <v>42375</v>
      </c>
      <c r="F4337" s="3">
        <v>42390</v>
      </c>
      <c r="G4337" t="s">
        <v>734</v>
      </c>
      <c r="H4337" s="2">
        <v>100000000000196</v>
      </c>
      <c r="I4337" t="s">
        <v>21</v>
      </c>
      <c r="J4337" t="s">
        <v>21</v>
      </c>
      <c r="M4337" t="s">
        <v>22</v>
      </c>
      <c r="N4337" t="s">
        <v>23</v>
      </c>
      <c r="O4337" s="1">
        <f t="shared" si="67"/>
        <v>42375.333333333336</v>
      </c>
    </row>
    <row r="4338" spans="1:15">
      <c r="A4338" s="2">
        <v>300000000004337</v>
      </c>
      <c r="B4338" s="2">
        <v>200000000003405</v>
      </c>
      <c r="C4338" t="s">
        <v>4517</v>
      </c>
      <c r="D4338" t="s">
        <v>35</v>
      </c>
      <c r="E4338" s="4">
        <v>42375</v>
      </c>
      <c r="F4338" s="3">
        <v>42527</v>
      </c>
      <c r="G4338" t="s">
        <v>896</v>
      </c>
      <c r="H4338" s="2">
        <v>100000000000160</v>
      </c>
      <c r="I4338" t="s">
        <v>21</v>
      </c>
      <c r="J4338" t="s">
        <v>21</v>
      </c>
      <c r="M4338" t="s">
        <v>22</v>
      </c>
      <c r="N4338" t="s">
        <v>198</v>
      </c>
      <c r="O4338" s="1">
        <f t="shared" si="67"/>
        <v>42375.333333333336</v>
      </c>
    </row>
    <row r="4339" spans="1:15">
      <c r="A4339" s="2">
        <v>300000000004338</v>
      </c>
      <c r="B4339" s="2">
        <v>200000000003406</v>
      </c>
      <c r="C4339" t="s">
        <v>4518</v>
      </c>
      <c r="D4339" t="s">
        <v>35</v>
      </c>
      <c r="E4339" s="4">
        <v>42375</v>
      </c>
      <c r="F4339" s="3">
        <v>42425</v>
      </c>
      <c r="G4339" t="s">
        <v>1490</v>
      </c>
      <c r="H4339" s="2">
        <v>100000000000528</v>
      </c>
      <c r="I4339" t="s">
        <v>21</v>
      </c>
      <c r="J4339" t="s">
        <v>21</v>
      </c>
      <c r="K4339">
        <v>178500</v>
      </c>
      <c r="M4339" t="s">
        <v>39</v>
      </c>
      <c r="N4339" t="s">
        <v>40</v>
      </c>
      <c r="O4339" s="1">
        <f t="shared" si="67"/>
        <v>42375.333333333336</v>
      </c>
    </row>
    <row r="4340" spans="1:15">
      <c r="A4340" s="2">
        <v>300000000004339</v>
      </c>
      <c r="B4340" s="2">
        <v>200000000001676</v>
      </c>
      <c r="C4340" t="s">
        <v>4519</v>
      </c>
      <c r="D4340" t="s">
        <v>35</v>
      </c>
      <c r="E4340" s="4">
        <v>42375</v>
      </c>
      <c r="F4340" s="3">
        <v>42429</v>
      </c>
      <c r="G4340" t="s">
        <v>851</v>
      </c>
      <c r="H4340" s="2">
        <v>100000000000228</v>
      </c>
      <c r="I4340" t="s">
        <v>21</v>
      </c>
      <c r="J4340" t="s">
        <v>21</v>
      </c>
      <c r="M4340" t="s">
        <v>101</v>
      </c>
      <c r="N4340" t="s">
        <v>101</v>
      </c>
      <c r="O4340" s="1">
        <f t="shared" si="67"/>
        <v>42375.333333333336</v>
      </c>
    </row>
    <row r="4341" spans="1:15">
      <c r="A4341" s="2">
        <v>300000000004340</v>
      </c>
      <c r="B4341" s="2">
        <v>200000000000276</v>
      </c>
      <c r="C4341" t="s">
        <v>4520</v>
      </c>
      <c r="D4341" t="s">
        <v>35</v>
      </c>
      <c r="E4341" s="4">
        <v>42375.54583333333</v>
      </c>
      <c r="F4341" s="3">
        <v>43132</v>
      </c>
      <c r="G4341" t="s">
        <v>555</v>
      </c>
      <c r="H4341" s="2">
        <v>100000000000206</v>
      </c>
      <c r="I4341" t="s">
        <v>810</v>
      </c>
      <c r="J4341" t="s">
        <v>490</v>
      </c>
      <c r="M4341" t="s">
        <v>22</v>
      </c>
      <c r="N4341" t="s">
        <v>23</v>
      </c>
      <c r="O4341" s="1">
        <f t="shared" si="67"/>
        <v>42375.879166666666</v>
      </c>
    </row>
    <row r="4342" spans="1:15">
      <c r="A4342" s="2">
        <v>300000000004341</v>
      </c>
      <c r="B4342" s="2">
        <v>200000000001452</v>
      </c>
      <c r="C4342" t="s">
        <v>4521</v>
      </c>
      <c r="D4342" t="s">
        <v>212</v>
      </c>
      <c r="E4342" s="4">
        <v>42375</v>
      </c>
      <c r="F4342" s="3">
        <v>42543</v>
      </c>
      <c r="G4342" t="s">
        <v>555</v>
      </c>
      <c r="H4342" s="2">
        <v>100000000000206</v>
      </c>
      <c r="I4342" t="s">
        <v>30</v>
      </c>
      <c r="J4342" t="s">
        <v>30</v>
      </c>
      <c r="K4342">
        <v>90920</v>
      </c>
      <c r="L4342">
        <v>90920</v>
      </c>
      <c r="M4342" t="s">
        <v>22</v>
      </c>
      <c r="N4342" t="s">
        <v>23</v>
      </c>
      <c r="O4342" s="1">
        <f t="shared" si="67"/>
        <v>42375.333333333336</v>
      </c>
    </row>
    <row r="4343" spans="1:15">
      <c r="A4343" s="2">
        <v>300000000004342</v>
      </c>
      <c r="B4343" s="2">
        <v>200000000001491</v>
      </c>
      <c r="C4343" t="s">
        <v>4522</v>
      </c>
      <c r="D4343" t="s">
        <v>19</v>
      </c>
      <c r="E4343" s="4">
        <v>42376.365277777775</v>
      </c>
      <c r="F4343" s="3">
        <v>42671</v>
      </c>
      <c r="G4343" t="s">
        <v>2187</v>
      </c>
      <c r="H4343" s="2">
        <v>100000000000639</v>
      </c>
      <c r="I4343" t="s">
        <v>486</v>
      </c>
      <c r="J4343" t="s">
        <v>487</v>
      </c>
      <c r="K4343">
        <v>1150500</v>
      </c>
      <c r="L4343">
        <v>232500</v>
      </c>
      <c r="M4343" t="s">
        <v>1287</v>
      </c>
      <c r="N4343" t="s">
        <v>1288</v>
      </c>
      <c r="O4343" s="1">
        <f t="shared" si="67"/>
        <v>42376.698611111111</v>
      </c>
    </row>
    <row r="4344" spans="1:15">
      <c r="A4344" s="2">
        <v>300000000004343</v>
      </c>
      <c r="B4344" s="2">
        <v>200000000000778</v>
      </c>
      <c r="C4344" t="s">
        <v>4523</v>
      </c>
      <c r="D4344" t="s">
        <v>35</v>
      </c>
      <c r="E4344" s="4">
        <v>42376</v>
      </c>
      <c r="F4344" s="3">
        <v>42881</v>
      </c>
      <c r="G4344" t="s">
        <v>800</v>
      </c>
      <c r="H4344" s="2">
        <v>100000000000259</v>
      </c>
      <c r="I4344" t="s">
        <v>810</v>
      </c>
      <c r="J4344" t="s">
        <v>490</v>
      </c>
      <c r="K4344">
        <v>124500</v>
      </c>
      <c r="L4344">
        <v>124500</v>
      </c>
      <c r="M4344" t="s">
        <v>31</v>
      </c>
      <c r="N4344" t="s">
        <v>48</v>
      </c>
      <c r="O4344" s="1">
        <f t="shared" si="67"/>
        <v>42376.333333333336</v>
      </c>
    </row>
    <row r="4345" spans="1:15">
      <c r="A4345" s="2">
        <v>300000000004344</v>
      </c>
      <c r="B4345" s="2">
        <v>200000000000163</v>
      </c>
      <c r="C4345" t="s">
        <v>4524</v>
      </c>
      <c r="D4345" t="s">
        <v>35</v>
      </c>
      <c r="E4345" s="4">
        <v>42376</v>
      </c>
      <c r="F4345" s="3">
        <v>42978</v>
      </c>
      <c r="G4345" t="s">
        <v>734</v>
      </c>
      <c r="H4345" s="2">
        <v>100000000000196</v>
      </c>
      <c r="I4345" t="s">
        <v>486</v>
      </c>
      <c r="J4345" t="s">
        <v>409</v>
      </c>
      <c r="K4345">
        <v>340500</v>
      </c>
      <c r="L4345">
        <v>340500</v>
      </c>
      <c r="M4345" t="s">
        <v>22</v>
      </c>
      <c r="N4345" t="s">
        <v>23</v>
      </c>
      <c r="O4345" s="1">
        <f t="shared" si="67"/>
        <v>42376.333333333336</v>
      </c>
    </row>
    <row r="4346" spans="1:15">
      <c r="A4346" s="2">
        <v>300000000004345</v>
      </c>
      <c r="B4346" s="2">
        <v>200000000000574</v>
      </c>
      <c r="C4346" t="s">
        <v>4525</v>
      </c>
      <c r="D4346" t="s">
        <v>35</v>
      </c>
      <c r="E4346" s="4">
        <v>42376</v>
      </c>
      <c r="F4346" s="3">
        <v>43064</v>
      </c>
      <c r="G4346" t="s">
        <v>1410</v>
      </c>
      <c r="H4346" s="2">
        <v>100000000000554</v>
      </c>
      <c r="I4346" t="s">
        <v>810</v>
      </c>
      <c r="J4346" t="s">
        <v>490</v>
      </c>
      <c r="K4346">
        <v>138000</v>
      </c>
      <c r="M4346" t="s">
        <v>22</v>
      </c>
      <c r="N4346" t="s">
        <v>23</v>
      </c>
      <c r="O4346" s="1">
        <f t="shared" si="67"/>
        <v>42376.333333333336</v>
      </c>
    </row>
    <row r="4347" spans="1:15">
      <c r="A4347" s="2">
        <v>300000000004346</v>
      </c>
      <c r="B4347" s="2">
        <v>200000000000108</v>
      </c>
      <c r="C4347" t="s">
        <v>4526</v>
      </c>
      <c r="D4347" t="s">
        <v>35</v>
      </c>
      <c r="E4347" s="4">
        <v>42376</v>
      </c>
      <c r="F4347" s="3">
        <v>42398</v>
      </c>
      <c r="G4347" t="s">
        <v>1153</v>
      </c>
      <c r="H4347" s="2">
        <v>100000000000257</v>
      </c>
      <c r="I4347" t="s">
        <v>21</v>
      </c>
      <c r="J4347" t="s">
        <v>21</v>
      </c>
      <c r="M4347" t="s">
        <v>31</v>
      </c>
      <c r="N4347" t="s">
        <v>48</v>
      </c>
      <c r="O4347" s="1">
        <f t="shared" si="67"/>
        <v>42376.333333333336</v>
      </c>
    </row>
    <row r="4348" spans="1:15">
      <c r="A4348" s="2">
        <v>300000000004347</v>
      </c>
      <c r="B4348" s="2">
        <v>200000000003407</v>
      </c>
      <c r="C4348" t="s">
        <v>4527</v>
      </c>
      <c r="D4348" t="s">
        <v>35</v>
      </c>
      <c r="E4348" s="4">
        <v>42376</v>
      </c>
      <c r="F4348" s="3">
        <v>42557</v>
      </c>
      <c r="G4348" t="s">
        <v>702</v>
      </c>
      <c r="H4348" s="2">
        <v>100000000000419</v>
      </c>
      <c r="I4348" t="s">
        <v>21</v>
      </c>
      <c r="J4348" t="s">
        <v>21</v>
      </c>
      <c r="K4348">
        <v>205500</v>
      </c>
      <c r="L4348">
        <v>205500</v>
      </c>
      <c r="M4348" t="s">
        <v>22</v>
      </c>
      <c r="N4348" t="s">
        <v>23</v>
      </c>
      <c r="O4348" s="1">
        <f t="shared" si="67"/>
        <v>42376.333333333336</v>
      </c>
    </row>
    <row r="4349" spans="1:15">
      <c r="A4349" s="2">
        <v>300000000004348</v>
      </c>
      <c r="B4349" s="2">
        <v>200000000000530</v>
      </c>
      <c r="C4349" t="s">
        <v>4528</v>
      </c>
      <c r="D4349" t="s">
        <v>212</v>
      </c>
      <c r="E4349" s="4">
        <v>42376.3125</v>
      </c>
      <c r="F4349" s="3">
        <v>42468</v>
      </c>
      <c r="G4349" t="s">
        <v>1530</v>
      </c>
      <c r="H4349" s="2">
        <v>100000000000572</v>
      </c>
      <c r="I4349" t="s">
        <v>21</v>
      </c>
      <c r="J4349" t="s">
        <v>21</v>
      </c>
      <c r="K4349">
        <v>205500</v>
      </c>
      <c r="L4349">
        <v>205500</v>
      </c>
      <c r="M4349" t="s">
        <v>39</v>
      </c>
      <c r="N4349" t="s">
        <v>65</v>
      </c>
      <c r="O4349" s="1">
        <f t="shared" si="67"/>
        <v>42376.645833333336</v>
      </c>
    </row>
    <row r="4350" spans="1:15">
      <c r="A4350" s="2">
        <v>300000000004349</v>
      </c>
      <c r="B4350" s="2">
        <v>200000000000539</v>
      </c>
      <c r="C4350" t="s">
        <v>4529</v>
      </c>
      <c r="D4350" t="s">
        <v>19</v>
      </c>
      <c r="E4350" s="4">
        <v>42376.380555555559</v>
      </c>
      <c r="F4350" s="3">
        <v>42478</v>
      </c>
      <c r="G4350" t="s">
        <v>1530</v>
      </c>
      <c r="H4350" s="2">
        <v>100000000000572</v>
      </c>
      <c r="I4350" t="s">
        <v>21</v>
      </c>
      <c r="J4350" t="s">
        <v>21</v>
      </c>
      <c r="K4350">
        <v>24600</v>
      </c>
      <c r="L4350">
        <v>24600</v>
      </c>
      <c r="M4350" t="s">
        <v>39</v>
      </c>
      <c r="N4350" t="s">
        <v>65</v>
      </c>
      <c r="O4350" s="1">
        <f t="shared" si="67"/>
        <v>42376.713888888895</v>
      </c>
    </row>
    <row r="4351" spans="1:15">
      <c r="A4351" s="2">
        <v>300000000004350</v>
      </c>
      <c r="B4351" s="2">
        <v>200000000003410</v>
      </c>
      <c r="C4351" t="s">
        <v>4530</v>
      </c>
      <c r="D4351" t="s">
        <v>35</v>
      </c>
      <c r="E4351" s="4">
        <v>42376</v>
      </c>
      <c r="F4351" s="3">
        <v>42591</v>
      </c>
      <c r="G4351" t="s">
        <v>329</v>
      </c>
      <c r="H4351" s="2">
        <v>100000000000097</v>
      </c>
      <c r="I4351" t="s">
        <v>21</v>
      </c>
      <c r="J4351" t="s">
        <v>21</v>
      </c>
      <c r="M4351" t="s">
        <v>31</v>
      </c>
      <c r="N4351" t="s">
        <v>48</v>
      </c>
      <c r="O4351" s="1">
        <f t="shared" si="67"/>
        <v>42376.333333333336</v>
      </c>
    </row>
    <row r="4352" spans="1:15">
      <c r="A4352" s="2">
        <v>300000000004351</v>
      </c>
      <c r="B4352" s="2">
        <v>200000000003409</v>
      </c>
      <c r="C4352" t="s">
        <v>4531</v>
      </c>
      <c r="D4352" t="s">
        <v>35</v>
      </c>
      <c r="E4352" s="4">
        <v>42376</v>
      </c>
      <c r="F4352" s="3">
        <v>42481</v>
      </c>
      <c r="G4352" t="s">
        <v>2224</v>
      </c>
      <c r="H4352" s="2">
        <v>100000000000574</v>
      </c>
      <c r="I4352" t="s">
        <v>21</v>
      </c>
      <c r="J4352" t="s">
        <v>21</v>
      </c>
      <c r="M4352" t="s">
        <v>31</v>
      </c>
      <c r="N4352" t="s">
        <v>48</v>
      </c>
      <c r="O4352" s="1">
        <f t="shared" si="67"/>
        <v>42376.333333333336</v>
      </c>
    </row>
    <row r="4353" spans="1:15">
      <c r="A4353" s="2">
        <v>300000000004352</v>
      </c>
      <c r="B4353" s="2">
        <v>200000000003408</v>
      </c>
      <c r="C4353" t="s">
        <v>4532</v>
      </c>
      <c r="D4353" t="s">
        <v>35</v>
      </c>
      <c r="E4353" s="4">
        <v>42376</v>
      </c>
      <c r="F4353" s="3">
        <v>42864</v>
      </c>
      <c r="G4353" t="s">
        <v>197</v>
      </c>
      <c r="H4353" s="2">
        <v>100000000000119</v>
      </c>
      <c r="I4353" t="s">
        <v>810</v>
      </c>
      <c r="J4353" t="s">
        <v>490</v>
      </c>
      <c r="K4353">
        <v>3130</v>
      </c>
      <c r="M4353" t="s">
        <v>1287</v>
      </c>
      <c r="N4353" t="s">
        <v>1288</v>
      </c>
      <c r="O4353" s="1">
        <f t="shared" si="67"/>
        <v>42376.333333333336</v>
      </c>
    </row>
    <row r="4354" spans="1:15">
      <c r="A4354" s="2">
        <v>300000000004353</v>
      </c>
      <c r="B4354" s="2">
        <v>200000000001252</v>
      </c>
      <c r="C4354" t="s">
        <v>4533</v>
      </c>
      <c r="D4354" t="s">
        <v>35</v>
      </c>
      <c r="E4354" s="4">
        <v>42377</v>
      </c>
      <c r="F4354" s="3">
        <v>42597</v>
      </c>
      <c r="G4354" t="s">
        <v>1703</v>
      </c>
      <c r="H4354" s="2">
        <v>100000000000589</v>
      </c>
      <c r="I4354" t="s">
        <v>21</v>
      </c>
      <c r="J4354" t="s">
        <v>21</v>
      </c>
      <c r="K4354">
        <v>273000</v>
      </c>
      <c r="M4354" t="s">
        <v>39</v>
      </c>
      <c r="N4354" t="s">
        <v>65</v>
      </c>
      <c r="O4354" s="1">
        <f t="shared" si="67"/>
        <v>42377.333333333336</v>
      </c>
    </row>
    <row r="4355" spans="1:15">
      <c r="A4355" s="2">
        <v>300000000004354</v>
      </c>
      <c r="B4355" s="2">
        <v>200000000003412</v>
      </c>
      <c r="C4355" t="s">
        <v>4534</v>
      </c>
      <c r="D4355" t="s">
        <v>35</v>
      </c>
      <c r="E4355" s="4">
        <v>42377</v>
      </c>
      <c r="F4355" s="3">
        <v>42944</v>
      </c>
      <c r="G4355" t="s">
        <v>1703</v>
      </c>
      <c r="H4355" s="2">
        <v>100000000000589</v>
      </c>
      <c r="I4355" t="s">
        <v>810</v>
      </c>
      <c r="J4355" t="s">
        <v>490</v>
      </c>
      <c r="M4355" t="s">
        <v>39</v>
      </c>
      <c r="N4355" t="s">
        <v>65</v>
      </c>
      <c r="O4355" s="1">
        <f t="shared" ref="O4355:O4418" si="68">IF(E4355&lt;$S$2,E4355+$T$2,IF(E4355&lt;$S$3,E4355+$T$3,IF(E4355&lt;$S$4,E4355+$T$4,IF(E4355&lt;$S$5,E4355+$T$5,IF(E4355&lt;$S$6,E4355+$T$6,IF(E4355&lt;$S$7,E4355+$T$7,IF(E4355&lt;$S$8,E4355+$T$8,IF(E4355&lt;$S$9,E4355+$T$9,IF(E4355&lt;$S$10,E4355+$T$10,IF(E4355&lt;$S$11,E4355+$T$11,IF(E4355&lt;$S$12,E4355+$T$12,IF(E4355&lt;$S$13,E4355+$T$13,IF(E4355&lt;$S$14,E4355+$T$14,IF(E4355&lt;$S$15,E4355+$T$15,IF(E4355&lt;$S$16,E4355+$T$16,IF(E4355&lt;$S$17,E4355+$T$17,""))))))))))))))))</f>
        <v>42377.333333333336</v>
      </c>
    </row>
    <row r="4356" spans="1:15">
      <c r="A4356" s="2">
        <v>300000000004355</v>
      </c>
      <c r="B4356" s="2">
        <v>200000000003413</v>
      </c>
      <c r="C4356" t="s">
        <v>4535</v>
      </c>
      <c r="D4356" t="s">
        <v>35</v>
      </c>
      <c r="E4356" s="4">
        <v>42377</v>
      </c>
      <c r="F4356" s="3">
        <v>42400</v>
      </c>
      <c r="G4356" t="s">
        <v>1457</v>
      </c>
      <c r="H4356" s="2">
        <v>100000000000307</v>
      </c>
      <c r="I4356" t="s">
        <v>810</v>
      </c>
      <c r="J4356" t="s">
        <v>490</v>
      </c>
      <c r="M4356" t="s">
        <v>39</v>
      </c>
      <c r="N4356" t="s">
        <v>40</v>
      </c>
      <c r="O4356" s="1">
        <f t="shared" si="68"/>
        <v>42377.333333333336</v>
      </c>
    </row>
    <row r="4357" spans="1:15">
      <c r="A4357" s="2">
        <v>300000000004356</v>
      </c>
      <c r="B4357" s="2">
        <v>200000000003411</v>
      </c>
      <c r="C4357" t="s">
        <v>4536</v>
      </c>
      <c r="D4357" t="s">
        <v>35</v>
      </c>
      <c r="E4357" s="4">
        <v>42377</v>
      </c>
      <c r="F4357" s="3">
        <v>42562</v>
      </c>
      <c r="G4357" t="s">
        <v>1490</v>
      </c>
      <c r="H4357" s="2">
        <v>100000000000528</v>
      </c>
      <c r="I4357" t="s">
        <v>21</v>
      </c>
      <c r="J4357" t="s">
        <v>21</v>
      </c>
      <c r="M4357" t="s">
        <v>39</v>
      </c>
      <c r="N4357" t="s">
        <v>40</v>
      </c>
      <c r="O4357" s="1">
        <f t="shared" si="68"/>
        <v>42377.333333333336</v>
      </c>
    </row>
    <row r="4358" spans="1:15">
      <c r="A4358" s="2">
        <v>300000000004357</v>
      </c>
      <c r="B4358" s="2">
        <v>200000000001249</v>
      </c>
      <c r="C4358" t="s">
        <v>4537</v>
      </c>
      <c r="D4358" t="s">
        <v>35</v>
      </c>
      <c r="E4358" s="4">
        <v>42377</v>
      </c>
      <c r="F4358" s="3">
        <v>42551</v>
      </c>
      <c r="G4358" t="s">
        <v>851</v>
      </c>
      <c r="H4358" s="2">
        <v>100000000000228</v>
      </c>
      <c r="I4358" t="s">
        <v>21</v>
      </c>
      <c r="J4358" t="s">
        <v>21</v>
      </c>
      <c r="M4358" t="s">
        <v>101</v>
      </c>
      <c r="N4358" t="s">
        <v>101</v>
      </c>
      <c r="O4358" s="1">
        <f t="shared" si="68"/>
        <v>42377.333333333336</v>
      </c>
    </row>
    <row r="4359" spans="1:15">
      <c r="A4359" s="2">
        <v>300000000004358</v>
      </c>
      <c r="B4359" s="2">
        <v>200000000002978</v>
      </c>
      <c r="C4359" t="s">
        <v>4538</v>
      </c>
      <c r="D4359" t="s">
        <v>35</v>
      </c>
      <c r="E4359" s="4">
        <v>42377</v>
      </c>
      <c r="F4359" s="3">
        <v>42551</v>
      </c>
      <c r="G4359" t="s">
        <v>851</v>
      </c>
      <c r="H4359" s="2">
        <v>100000000000228</v>
      </c>
      <c r="I4359" t="s">
        <v>21</v>
      </c>
      <c r="J4359" t="s">
        <v>21</v>
      </c>
      <c r="M4359" t="s">
        <v>101</v>
      </c>
      <c r="N4359" t="s">
        <v>101</v>
      </c>
      <c r="O4359" s="1">
        <f t="shared" si="68"/>
        <v>42377.333333333336</v>
      </c>
    </row>
    <row r="4360" spans="1:15">
      <c r="A4360" s="2">
        <v>300000000004359</v>
      </c>
      <c r="B4360" s="2">
        <v>200000000001098</v>
      </c>
      <c r="C4360" t="s">
        <v>4539</v>
      </c>
      <c r="D4360" t="s">
        <v>35</v>
      </c>
      <c r="E4360" s="4">
        <v>42377</v>
      </c>
      <c r="F4360" s="3">
        <v>42489</v>
      </c>
      <c r="G4360" t="s">
        <v>851</v>
      </c>
      <c r="H4360" s="2">
        <v>100000000000228</v>
      </c>
      <c r="I4360" t="s">
        <v>30</v>
      </c>
      <c r="J4360" t="s">
        <v>30</v>
      </c>
      <c r="K4360">
        <v>229120</v>
      </c>
      <c r="L4360">
        <v>229120</v>
      </c>
      <c r="M4360" t="s">
        <v>101</v>
      </c>
      <c r="N4360" t="s">
        <v>101</v>
      </c>
      <c r="O4360" s="1">
        <f t="shared" si="68"/>
        <v>42377.333333333336</v>
      </c>
    </row>
    <row r="4361" spans="1:15">
      <c r="A4361" s="2">
        <v>300000000004360</v>
      </c>
      <c r="B4361" s="2">
        <v>200000000001177</v>
      </c>
      <c r="C4361" t="s">
        <v>4540</v>
      </c>
      <c r="D4361" t="s">
        <v>35</v>
      </c>
      <c r="E4361" s="4">
        <v>42378</v>
      </c>
      <c r="F4361" s="3">
        <v>42531</v>
      </c>
      <c r="G4361" t="s">
        <v>800</v>
      </c>
      <c r="H4361" s="2">
        <v>100000000000259</v>
      </c>
      <c r="I4361" t="s">
        <v>21</v>
      </c>
      <c r="J4361" t="s">
        <v>21</v>
      </c>
      <c r="K4361">
        <v>138000</v>
      </c>
      <c r="M4361" t="s">
        <v>31</v>
      </c>
      <c r="N4361" t="s">
        <v>48</v>
      </c>
      <c r="O4361" s="1">
        <f t="shared" si="68"/>
        <v>42378.333333333336</v>
      </c>
    </row>
    <row r="4362" spans="1:15">
      <c r="A4362" s="2">
        <v>300000000004361</v>
      </c>
      <c r="B4362" s="2">
        <v>200000000000197</v>
      </c>
      <c r="C4362" t="s">
        <v>4541</v>
      </c>
      <c r="D4362" t="s">
        <v>35</v>
      </c>
      <c r="E4362" s="4">
        <v>42380.573611111111</v>
      </c>
      <c r="F4362" s="3">
        <v>42451</v>
      </c>
      <c r="G4362" t="s">
        <v>174</v>
      </c>
      <c r="H4362" s="2">
        <v>100000000000077</v>
      </c>
      <c r="I4362" t="s">
        <v>21</v>
      </c>
      <c r="J4362" t="s">
        <v>21</v>
      </c>
      <c r="M4362" t="s">
        <v>22</v>
      </c>
      <c r="N4362" t="s">
        <v>23</v>
      </c>
      <c r="O4362" s="1">
        <f t="shared" si="68"/>
        <v>42380.906944444447</v>
      </c>
    </row>
    <row r="4363" spans="1:15">
      <c r="A4363" s="2">
        <v>300000000004362</v>
      </c>
      <c r="B4363" s="2">
        <v>200000000003418</v>
      </c>
      <c r="C4363" t="s">
        <v>4542</v>
      </c>
      <c r="D4363" t="s">
        <v>35</v>
      </c>
      <c r="E4363" s="4">
        <v>42380</v>
      </c>
      <c r="F4363" s="3">
        <v>42580</v>
      </c>
      <c r="G4363" t="s">
        <v>1410</v>
      </c>
      <c r="H4363" s="2">
        <v>100000000000554</v>
      </c>
      <c r="I4363" t="s">
        <v>30</v>
      </c>
      <c r="J4363" t="s">
        <v>30</v>
      </c>
      <c r="K4363">
        <v>610500</v>
      </c>
      <c r="L4363">
        <v>205500</v>
      </c>
      <c r="M4363" t="s">
        <v>22</v>
      </c>
      <c r="N4363" t="s">
        <v>23</v>
      </c>
      <c r="O4363" s="1">
        <f t="shared" si="68"/>
        <v>42380.333333333336</v>
      </c>
    </row>
    <row r="4364" spans="1:15">
      <c r="A4364" s="2">
        <v>300000000004363</v>
      </c>
      <c r="B4364" s="2">
        <v>200000000003416</v>
      </c>
      <c r="C4364" t="s">
        <v>4543</v>
      </c>
      <c r="D4364" t="s">
        <v>35</v>
      </c>
      <c r="E4364" s="4">
        <v>42380</v>
      </c>
      <c r="F4364" s="3">
        <v>42783</v>
      </c>
      <c r="G4364" t="s">
        <v>702</v>
      </c>
      <c r="H4364" s="2">
        <v>100000000000419</v>
      </c>
      <c r="I4364" t="s">
        <v>810</v>
      </c>
      <c r="J4364" t="s">
        <v>490</v>
      </c>
      <c r="M4364" t="s">
        <v>22</v>
      </c>
      <c r="N4364" t="s">
        <v>23</v>
      </c>
      <c r="O4364" s="1">
        <f t="shared" si="68"/>
        <v>42380.333333333336</v>
      </c>
    </row>
    <row r="4365" spans="1:15">
      <c r="A4365" s="2">
        <v>300000000004364</v>
      </c>
      <c r="B4365" s="2">
        <v>200000000000247</v>
      </c>
      <c r="C4365" t="s">
        <v>4544</v>
      </c>
      <c r="D4365" t="s">
        <v>35</v>
      </c>
      <c r="E4365" s="4">
        <v>42380</v>
      </c>
      <c r="F4365" s="3">
        <v>42783</v>
      </c>
      <c r="G4365" t="s">
        <v>702</v>
      </c>
      <c r="H4365" s="2">
        <v>100000000000419</v>
      </c>
      <c r="I4365" t="s">
        <v>810</v>
      </c>
      <c r="J4365" t="s">
        <v>490</v>
      </c>
      <c r="M4365" t="s">
        <v>39</v>
      </c>
      <c r="N4365" t="s">
        <v>65</v>
      </c>
      <c r="O4365" s="1">
        <f t="shared" si="68"/>
        <v>42380.333333333336</v>
      </c>
    </row>
    <row r="4366" spans="1:15">
      <c r="A4366" s="2">
        <v>300000000004365</v>
      </c>
      <c r="B4366" s="2">
        <v>200000000003415</v>
      </c>
      <c r="C4366" t="s">
        <v>4545</v>
      </c>
      <c r="D4366" t="s">
        <v>35</v>
      </c>
      <c r="E4366" s="4">
        <v>42380</v>
      </c>
      <c r="F4366" s="3">
        <v>42410</v>
      </c>
      <c r="G4366" t="s">
        <v>702</v>
      </c>
      <c r="H4366" s="2">
        <v>100000000000419</v>
      </c>
      <c r="I4366" t="s">
        <v>21</v>
      </c>
      <c r="J4366" t="s">
        <v>21</v>
      </c>
      <c r="M4366" t="s">
        <v>22</v>
      </c>
      <c r="N4366" t="s">
        <v>23</v>
      </c>
      <c r="O4366" s="1">
        <f t="shared" si="68"/>
        <v>42380.333333333336</v>
      </c>
    </row>
    <row r="4367" spans="1:15">
      <c r="A4367" s="2">
        <v>300000000004366</v>
      </c>
      <c r="B4367" s="2">
        <v>200000000003417</v>
      </c>
      <c r="C4367" t="s">
        <v>4546</v>
      </c>
      <c r="D4367" t="s">
        <v>35</v>
      </c>
      <c r="E4367" s="4">
        <v>42380</v>
      </c>
      <c r="F4367" s="3">
        <v>42388</v>
      </c>
      <c r="G4367" t="s">
        <v>220</v>
      </c>
      <c r="H4367" s="2">
        <v>100000000000093</v>
      </c>
      <c r="I4367" t="s">
        <v>21</v>
      </c>
      <c r="J4367" t="s">
        <v>21</v>
      </c>
      <c r="M4367" t="s">
        <v>22</v>
      </c>
      <c r="N4367" t="s">
        <v>23</v>
      </c>
      <c r="O4367" s="1">
        <f t="shared" si="68"/>
        <v>42380.333333333336</v>
      </c>
    </row>
    <row r="4368" spans="1:15">
      <c r="A4368" s="2">
        <v>300000000004367</v>
      </c>
      <c r="B4368" s="2">
        <v>200000000000108</v>
      </c>
      <c r="C4368" t="s">
        <v>4547</v>
      </c>
      <c r="D4368" t="s">
        <v>35</v>
      </c>
      <c r="E4368" s="4">
        <v>42380</v>
      </c>
      <c r="F4368" s="3">
        <v>42576</v>
      </c>
      <c r="G4368" t="s">
        <v>2224</v>
      </c>
      <c r="H4368" s="2">
        <v>100000000000574</v>
      </c>
      <c r="I4368" t="s">
        <v>21</v>
      </c>
      <c r="J4368" t="s">
        <v>21</v>
      </c>
      <c r="M4368" t="s">
        <v>31</v>
      </c>
      <c r="N4368" t="s">
        <v>48</v>
      </c>
      <c r="O4368" s="1">
        <f t="shared" si="68"/>
        <v>42380.333333333336</v>
      </c>
    </row>
    <row r="4369" spans="1:15">
      <c r="A4369" s="2">
        <v>300000000004368</v>
      </c>
      <c r="B4369" s="2">
        <v>200000000000948</v>
      </c>
      <c r="C4369" t="s">
        <v>4548</v>
      </c>
      <c r="D4369" t="s">
        <v>35</v>
      </c>
      <c r="E4369" s="4">
        <v>42381</v>
      </c>
      <c r="F4369" s="3">
        <v>42432</v>
      </c>
      <c r="G4369" t="s">
        <v>1348</v>
      </c>
      <c r="H4369" s="2">
        <v>100000000000420</v>
      </c>
      <c r="I4369" t="s">
        <v>21</v>
      </c>
      <c r="J4369" t="s">
        <v>21</v>
      </c>
      <c r="M4369" t="s">
        <v>31</v>
      </c>
      <c r="N4369" t="s">
        <v>48</v>
      </c>
      <c r="O4369" s="1">
        <f t="shared" si="68"/>
        <v>42381.333333333336</v>
      </c>
    </row>
    <row r="4370" spans="1:15">
      <c r="A4370" s="2">
        <v>300000000004369</v>
      </c>
      <c r="B4370" s="2">
        <v>200000000003395</v>
      </c>
      <c r="C4370" t="s">
        <v>4549</v>
      </c>
      <c r="D4370" t="s">
        <v>35</v>
      </c>
      <c r="E4370" s="4">
        <v>42381.554166666669</v>
      </c>
      <c r="F4370" s="3">
        <v>42398</v>
      </c>
      <c r="G4370" t="s">
        <v>800</v>
      </c>
      <c r="H4370" s="2">
        <v>100000000000259</v>
      </c>
      <c r="I4370" t="s">
        <v>30</v>
      </c>
      <c r="J4370" t="s">
        <v>30</v>
      </c>
      <c r="K4370">
        <v>69150</v>
      </c>
      <c r="L4370">
        <v>69150</v>
      </c>
      <c r="M4370" t="s">
        <v>31</v>
      </c>
      <c r="N4370" t="s">
        <v>48</v>
      </c>
      <c r="O4370" s="1">
        <f t="shared" si="68"/>
        <v>42381.887500000004</v>
      </c>
    </row>
    <row r="4371" spans="1:15">
      <c r="A4371" s="2">
        <v>300000000004370</v>
      </c>
      <c r="B4371" s="2">
        <v>200000000003424</v>
      </c>
      <c r="C4371" t="s">
        <v>4550</v>
      </c>
      <c r="D4371" t="s">
        <v>35</v>
      </c>
      <c r="E4371" s="4">
        <v>42381</v>
      </c>
      <c r="F4371" s="3">
        <v>42480</v>
      </c>
      <c r="G4371" t="s">
        <v>790</v>
      </c>
      <c r="H4371" s="2">
        <v>100000000000114</v>
      </c>
      <c r="I4371" t="s">
        <v>21</v>
      </c>
      <c r="J4371" t="s">
        <v>21</v>
      </c>
      <c r="M4371" t="s">
        <v>39</v>
      </c>
      <c r="N4371" t="s">
        <v>40</v>
      </c>
      <c r="O4371" s="1">
        <f t="shared" si="68"/>
        <v>42381.333333333336</v>
      </c>
    </row>
    <row r="4372" spans="1:15">
      <c r="A4372" s="2">
        <v>300000000004371</v>
      </c>
      <c r="B4372" s="2">
        <v>200000000002897</v>
      </c>
      <c r="C4372" t="s">
        <v>4551</v>
      </c>
      <c r="D4372" t="s">
        <v>19</v>
      </c>
      <c r="E4372" s="4">
        <v>42381.506944444445</v>
      </c>
      <c r="F4372" s="3">
        <v>42818</v>
      </c>
      <c r="G4372" t="s">
        <v>896</v>
      </c>
      <c r="H4372" s="2">
        <v>100000000000160</v>
      </c>
      <c r="I4372" t="s">
        <v>1311</v>
      </c>
      <c r="J4372" t="s">
        <v>487</v>
      </c>
      <c r="K4372">
        <v>192000</v>
      </c>
      <c r="L4372">
        <v>192000</v>
      </c>
      <c r="M4372" t="s">
        <v>22</v>
      </c>
      <c r="N4372" t="s">
        <v>198</v>
      </c>
      <c r="O4372" s="1">
        <f t="shared" si="68"/>
        <v>42381.840277777781</v>
      </c>
    </row>
    <row r="4373" spans="1:15">
      <c r="A4373" s="2">
        <v>300000000004372</v>
      </c>
      <c r="B4373" s="2">
        <v>200000000003423</v>
      </c>
      <c r="C4373" t="s">
        <v>4552</v>
      </c>
      <c r="D4373" t="s">
        <v>35</v>
      </c>
      <c r="E4373" s="4">
        <v>42381</v>
      </c>
      <c r="F4373" s="3">
        <v>42421</v>
      </c>
      <c r="G4373" t="s">
        <v>1488</v>
      </c>
      <c r="H4373" s="2">
        <v>100000000000518</v>
      </c>
      <c r="I4373" t="s">
        <v>21</v>
      </c>
      <c r="J4373" t="s">
        <v>21</v>
      </c>
      <c r="M4373" t="s">
        <v>39</v>
      </c>
      <c r="N4373" t="s">
        <v>40</v>
      </c>
      <c r="O4373" s="1">
        <f t="shared" si="68"/>
        <v>42381.333333333336</v>
      </c>
    </row>
    <row r="4374" spans="1:15">
      <c r="A4374" s="2">
        <v>300000000004373</v>
      </c>
      <c r="B4374" s="2">
        <v>200000000003425</v>
      </c>
      <c r="C4374" t="s">
        <v>4553</v>
      </c>
      <c r="D4374" t="s">
        <v>35</v>
      </c>
      <c r="E4374" s="4">
        <v>42381</v>
      </c>
      <c r="F4374" s="3">
        <v>42466</v>
      </c>
      <c r="G4374" t="s">
        <v>831</v>
      </c>
      <c r="H4374" s="2">
        <v>100000000000242</v>
      </c>
      <c r="I4374" t="s">
        <v>21</v>
      </c>
      <c r="J4374" t="s">
        <v>21</v>
      </c>
      <c r="M4374" t="s">
        <v>22</v>
      </c>
      <c r="N4374" t="s">
        <v>23</v>
      </c>
      <c r="O4374" s="1">
        <f t="shared" si="68"/>
        <v>42381.333333333336</v>
      </c>
    </row>
    <row r="4375" spans="1:15">
      <c r="A4375" s="2">
        <v>300000000004374</v>
      </c>
      <c r="B4375" s="2">
        <v>200000000003421</v>
      </c>
      <c r="C4375" t="s">
        <v>4554</v>
      </c>
      <c r="D4375" t="s">
        <v>35</v>
      </c>
      <c r="E4375" s="4">
        <v>42381</v>
      </c>
      <c r="F4375" s="3">
        <v>42735</v>
      </c>
      <c r="G4375" t="s">
        <v>174</v>
      </c>
      <c r="H4375" s="2">
        <v>100000000000077</v>
      </c>
      <c r="I4375" t="s">
        <v>810</v>
      </c>
      <c r="J4375" t="s">
        <v>490</v>
      </c>
      <c r="K4375">
        <v>35400</v>
      </c>
      <c r="L4375">
        <v>35400</v>
      </c>
      <c r="M4375" t="s">
        <v>39</v>
      </c>
      <c r="N4375" t="s">
        <v>65</v>
      </c>
      <c r="O4375" s="1">
        <f t="shared" si="68"/>
        <v>42381.333333333336</v>
      </c>
    </row>
    <row r="4376" spans="1:15">
      <c r="A4376" s="2">
        <v>300000000004375</v>
      </c>
      <c r="B4376" s="2">
        <v>200000000003426</v>
      </c>
      <c r="C4376" t="s">
        <v>4555</v>
      </c>
      <c r="D4376" t="s">
        <v>35</v>
      </c>
      <c r="E4376" s="4">
        <v>42381</v>
      </c>
      <c r="F4376" s="3">
        <v>42748</v>
      </c>
      <c r="G4376" t="s">
        <v>1706</v>
      </c>
      <c r="H4376" s="2">
        <v>100000000000631</v>
      </c>
      <c r="I4376" t="s">
        <v>810</v>
      </c>
      <c r="J4376" t="s">
        <v>490</v>
      </c>
      <c r="K4376">
        <v>225750</v>
      </c>
      <c r="L4376">
        <v>225750</v>
      </c>
      <c r="M4376" t="s">
        <v>31</v>
      </c>
      <c r="N4376" t="s">
        <v>48</v>
      </c>
      <c r="O4376" s="1">
        <f t="shared" si="68"/>
        <v>42381.333333333336</v>
      </c>
    </row>
    <row r="4377" spans="1:15">
      <c r="A4377" s="2">
        <v>300000000004376</v>
      </c>
      <c r="B4377" s="2">
        <v>200000000001856</v>
      </c>
      <c r="C4377" t="s">
        <v>4556</v>
      </c>
      <c r="D4377" t="s">
        <v>35</v>
      </c>
      <c r="E4377" s="4">
        <v>42381</v>
      </c>
      <c r="F4377" s="3">
        <v>42783</v>
      </c>
      <c r="G4377" t="s">
        <v>702</v>
      </c>
      <c r="H4377" s="2">
        <v>100000000000419</v>
      </c>
      <c r="I4377" t="s">
        <v>810</v>
      </c>
      <c r="J4377" t="s">
        <v>490</v>
      </c>
      <c r="M4377" t="s">
        <v>22</v>
      </c>
      <c r="N4377" t="s">
        <v>23</v>
      </c>
      <c r="O4377" s="1">
        <f t="shared" si="68"/>
        <v>42381.333333333336</v>
      </c>
    </row>
    <row r="4378" spans="1:15">
      <c r="A4378" s="2">
        <v>300000000004377</v>
      </c>
      <c r="B4378" s="2">
        <v>200000000003420</v>
      </c>
      <c r="C4378" t="s">
        <v>4557</v>
      </c>
      <c r="D4378" t="s">
        <v>35</v>
      </c>
      <c r="E4378" s="4">
        <v>42381</v>
      </c>
      <c r="F4378" s="3">
        <v>42410</v>
      </c>
      <c r="G4378" t="s">
        <v>702</v>
      </c>
      <c r="H4378" s="2">
        <v>100000000000419</v>
      </c>
      <c r="I4378" t="s">
        <v>21</v>
      </c>
      <c r="J4378" t="s">
        <v>21</v>
      </c>
      <c r="M4378" t="s">
        <v>22</v>
      </c>
      <c r="N4378" t="s">
        <v>23</v>
      </c>
      <c r="O4378" s="1">
        <f t="shared" si="68"/>
        <v>42381.333333333336</v>
      </c>
    </row>
    <row r="4379" spans="1:15">
      <c r="A4379" s="2">
        <v>300000000004378</v>
      </c>
      <c r="B4379" s="2">
        <v>200000000003422</v>
      </c>
      <c r="C4379" t="s">
        <v>4558</v>
      </c>
      <c r="D4379" t="s">
        <v>35</v>
      </c>
      <c r="E4379" s="4">
        <v>42381</v>
      </c>
      <c r="F4379" s="3">
        <v>42426</v>
      </c>
      <c r="G4379" t="s">
        <v>702</v>
      </c>
      <c r="H4379" s="2">
        <v>100000000000419</v>
      </c>
      <c r="I4379" t="s">
        <v>21</v>
      </c>
      <c r="J4379" t="s">
        <v>21</v>
      </c>
      <c r="M4379" t="s">
        <v>22</v>
      </c>
      <c r="N4379" t="s">
        <v>23</v>
      </c>
      <c r="O4379" s="1">
        <f t="shared" si="68"/>
        <v>42381.333333333336</v>
      </c>
    </row>
    <row r="4380" spans="1:15">
      <c r="A4380" s="2">
        <v>300000000004379</v>
      </c>
      <c r="B4380" s="2">
        <v>200000000001601</v>
      </c>
      <c r="C4380" t="s">
        <v>4559</v>
      </c>
      <c r="D4380" t="s">
        <v>35</v>
      </c>
      <c r="E4380" s="4">
        <v>42381.663888888892</v>
      </c>
      <c r="F4380" s="3">
        <v>42822</v>
      </c>
      <c r="G4380" t="s">
        <v>218</v>
      </c>
      <c r="H4380" s="2">
        <v>100000000000188</v>
      </c>
      <c r="I4380" t="s">
        <v>408</v>
      </c>
      <c r="J4380" t="s">
        <v>409</v>
      </c>
      <c r="K4380">
        <v>198750</v>
      </c>
      <c r="L4380">
        <v>198750</v>
      </c>
      <c r="M4380" t="s">
        <v>31</v>
      </c>
      <c r="N4380" t="s">
        <v>32</v>
      </c>
      <c r="O4380" s="1">
        <f t="shared" si="68"/>
        <v>42381.997222222228</v>
      </c>
    </row>
    <row r="4381" spans="1:15">
      <c r="A4381" s="2">
        <v>300000000004380</v>
      </c>
      <c r="B4381" s="2">
        <v>200000000000897</v>
      </c>
      <c r="C4381" t="s">
        <v>4560</v>
      </c>
      <c r="D4381" t="s">
        <v>35</v>
      </c>
      <c r="E4381" s="4">
        <v>42381</v>
      </c>
      <c r="F4381" s="3">
        <v>42527</v>
      </c>
      <c r="G4381" t="s">
        <v>1191</v>
      </c>
      <c r="H4381" s="2">
        <v>100000000000216</v>
      </c>
      <c r="I4381" t="s">
        <v>21</v>
      </c>
      <c r="J4381" t="s">
        <v>21</v>
      </c>
      <c r="K4381">
        <v>171750</v>
      </c>
      <c r="L4381">
        <v>138000</v>
      </c>
      <c r="M4381" t="s">
        <v>39</v>
      </c>
      <c r="N4381" t="s">
        <v>65</v>
      </c>
      <c r="O4381" s="1">
        <f t="shared" si="68"/>
        <v>42381.333333333336</v>
      </c>
    </row>
    <row r="4382" spans="1:15">
      <c r="A4382" s="2">
        <v>300000000004381</v>
      </c>
      <c r="B4382" s="2">
        <v>200000000000081</v>
      </c>
      <c r="C4382" t="s">
        <v>4561</v>
      </c>
      <c r="D4382" t="s">
        <v>19</v>
      </c>
      <c r="E4382" s="4">
        <v>42382</v>
      </c>
      <c r="F4382" s="3">
        <v>42768</v>
      </c>
      <c r="G4382" t="s">
        <v>1052</v>
      </c>
      <c r="H4382" s="2">
        <v>100000000000369</v>
      </c>
      <c r="I4382" t="s">
        <v>810</v>
      </c>
      <c r="J4382" t="s">
        <v>490</v>
      </c>
      <c r="M4382" t="s">
        <v>31</v>
      </c>
      <c r="N4382" t="s">
        <v>48</v>
      </c>
      <c r="O4382" s="1">
        <f t="shared" si="68"/>
        <v>42382.333333333336</v>
      </c>
    </row>
    <row r="4383" spans="1:15">
      <c r="A4383" s="2">
        <v>300000000004382</v>
      </c>
      <c r="B4383" s="2">
        <v>200000000000102</v>
      </c>
      <c r="C4383" t="s">
        <v>4562</v>
      </c>
      <c r="D4383" t="s">
        <v>19</v>
      </c>
      <c r="E4383" s="4">
        <v>42382.422222222223</v>
      </c>
      <c r="F4383" s="3">
        <v>42398</v>
      </c>
      <c r="G4383" t="s">
        <v>734</v>
      </c>
      <c r="H4383" s="2">
        <v>100000000000196</v>
      </c>
      <c r="I4383" t="s">
        <v>30</v>
      </c>
      <c r="J4383" t="s">
        <v>30</v>
      </c>
      <c r="K4383">
        <v>96150</v>
      </c>
      <c r="M4383" t="s">
        <v>22</v>
      </c>
      <c r="N4383" t="s">
        <v>23</v>
      </c>
      <c r="O4383" s="1">
        <f t="shared" si="68"/>
        <v>42382.755555555559</v>
      </c>
    </row>
    <row r="4384" spans="1:15">
      <c r="A4384" s="2">
        <v>300000000004383</v>
      </c>
      <c r="B4384" s="2">
        <v>200000000000903</v>
      </c>
      <c r="C4384" t="s">
        <v>4563</v>
      </c>
      <c r="D4384" t="s">
        <v>35</v>
      </c>
      <c r="E4384" s="4">
        <v>42382</v>
      </c>
      <c r="F4384" s="3">
        <v>42523</v>
      </c>
      <c r="G4384" t="s">
        <v>1368</v>
      </c>
      <c r="H4384" s="2">
        <v>100000000000313</v>
      </c>
      <c r="I4384" t="s">
        <v>21</v>
      </c>
      <c r="J4384" t="s">
        <v>21</v>
      </c>
      <c r="M4384" t="s">
        <v>31</v>
      </c>
      <c r="N4384" t="s">
        <v>48</v>
      </c>
      <c r="O4384" s="1">
        <f t="shared" si="68"/>
        <v>42382.333333333336</v>
      </c>
    </row>
    <row r="4385" spans="1:15">
      <c r="A4385" s="2">
        <v>300000000004384</v>
      </c>
      <c r="B4385" s="2">
        <v>200000000003429</v>
      </c>
      <c r="C4385" t="s">
        <v>4564</v>
      </c>
      <c r="D4385" t="s">
        <v>35</v>
      </c>
      <c r="E4385" s="4">
        <v>42382</v>
      </c>
      <c r="F4385" s="3">
        <v>42809</v>
      </c>
      <c r="G4385" t="s">
        <v>1894</v>
      </c>
      <c r="H4385" s="2">
        <v>100000000000527</v>
      </c>
      <c r="I4385" t="s">
        <v>486</v>
      </c>
      <c r="J4385" t="s">
        <v>487</v>
      </c>
      <c r="K4385">
        <v>97500</v>
      </c>
      <c r="L4385">
        <v>97500</v>
      </c>
      <c r="M4385" t="s">
        <v>39</v>
      </c>
      <c r="N4385" t="s">
        <v>40</v>
      </c>
      <c r="O4385" s="1">
        <f t="shared" si="68"/>
        <v>42382.333333333336</v>
      </c>
    </row>
    <row r="4386" spans="1:15">
      <c r="A4386" s="2">
        <v>300000000004385</v>
      </c>
      <c r="B4386" s="2">
        <v>200000000003431</v>
      </c>
      <c r="C4386" t="s">
        <v>4565</v>
      </c>
      <c r="D4386" t="s">
        <v>35</v>
      </c>
      <c r="E4386" s="4">
        <v>42382</v>
      </c>
      <c r="F4386" s="3">
        <v>42794</v>
      </c>
      <c r="G4386" t="s">
        <v>1894</v>
      </c>
      <c r="H4386" s="2">
        <v>100000000000527</v>
      </c>
      <c r="I4386" t="s">
        <v>408</v>
      </c>
      <c r="J4386" t="s">
        <v>409</v>
      </c>
      <c r="K4386">
        <v>138000</v>
      </c>
      <c r="L4386">
        <v>138000</v>
      </c>
      <c r="M4386" t="s">
        <v>39</v>
      </c>
      <c r="N4386" t="s">
        <v>40</v>
      </c>
      <c r="O4386" s="1">
        <f t="shared" si="68"/>
        <v>42382.333333333336</v>
      </c>
    </row>
    <row r="4387" spans="1:15">
      <c r="A4387" s="2">
        <v>300000000004386</v>
      </c>
      <c r="B4387" s="2">
        <v>200000000003427</v>
      </c>
      <c r="C4387" t="s">
        <v>4566</v>
      </c>
      <c r="D4387" t="s">
        <v>35</v>
      </c>
      <c r="E4387" s="4">
        <v>42382</v>
      </c>
      <c r="F4387" s="3">
        <v>42278</v>
      </c>
      <c r="G4387" t="s">
        <v>1894</v>
      </c>
      <c r="H4387" s="2">
        <v>100000000000527</v>
      </c>
      <c r="I4387" t="s">
        <v>810</v>
      </c>
      <c r="J4387" t="s">
        <v>490</v>
      </c>
      <c r="K4387">
        <v>3060</v>
      </c>
      <c r="M4387" t="s">
        <v>39</v>
      </c>
      <c r="N4387" t="s">
        <v>40</v>
      </c>
      <c r="O4387" s="1">
        <f t="shared" si="68"/>
        <v>42382.333333333336</v>
      </c>
    </row>
    <row r="4388" spans="1:15">
      <c r="A4388" s="2">
        <v>300000000004387</v>
      </c>
      <c r="B4388" s="2">
        <v>200000000003428</v>
      </c>
      <c r="C4388" t="s">
        <v>4567</v>
      </c>
      <c r="D4388" t="s">
        <v>35</v>
      </c>
      <c r="E4388" s="4">
        <v>42382</v>
      </c>
      <c r="F4388" s="3">
        <v>42853</v>
      </c>
      <c r="G4388" t="s">
        <v>2085</v>
      </c>
      <c r="H4388" s="2">
        <v>100000000000467</v>
      </c>
      <c r="I4388" t="s">
        <v>810</v>
      </c>
      <c r="J4388" t="s">
        <v>490</v>
      </c>
      <c r="K4388">
        <v>185250</v>
      </c>
      <c r="L4388">
        <v>138000</v>
      </c>
      <c r="M4388" t="s">
        <v>39</v>
      </c>
      <c r="N4388" t="s">
        <v>40</v>
      </c>
      <c r="O4388" s="1">
        <f t="shared" si="68"/>
        <v>42382.333333333336</v>
      </c>
    </row>
    <row r="4389" spans="1:15">
      <c r="A4389" s="2">
        <v>300000000004388</v>
      </c>
      <c r="B4389" s="2">
        <v>200000000000526</v>
      </c>
      <c r="C4389" t="s">
        <v>4568</v>
      </c>
      <c r="D4389" t="s">
        <v>35</v>
      </c>
      <c r="E4389" s="4">
        <v>42382.655555555553</v>
      </c>
      <c r="F4389" s="3">
        <v>43008</v>
      </c>
      <c r="G4389" t="s">
        <v>1530</v>
      </c>
      <c r="H4389" s="2">
        <v>100000000000572</v>
      </c>
      <c r="I4389" t="s">
        <v>810</v>
      </c>
      <c r="J4389" t="s">
        <v>490</v>
      </c>
      <c r="K4389">
        <v>205500</v>
      </c>
      <c r="L4389">
        <v>205500</v>
      </c>
      <c r="M4389" t="s">
        <v>39</v>
      </c>
      <c r="N4389" t="s">
        <v>65</v>
      </c>
      <c r="O4389" s="1">
        <f t="shared" si="68"/>
        <v>42382.988888888889</v>
      </c>
    </row>
    <row r="4390" spans="1:15">
      <c r="A4390" s="2">
        <v>300000000004389</v>
      </c>
      <c r="B4390" s="2">
        <v>200000000000514</v>
      </c>
      <c r="C4390" t="s">
        <v>4569</v>
      </c>
      <c r="D4390" t="s">
        <v>35</v>
      </c>
      <c r="E4390" s="4">
        <v>42382</v>
      </c>
      <c r="F4390" s="3">
        <v>42577</v>
      </c>
      <c r="G4390" t="s">
        <v>1530</v>
      </c>
      <c r="H4390" s="2">
        <v>100000000000572</v>
      </c>
      <c r="I4390" t="s">
        <v>21</v>
      </c>
      <c r="J4390" t="s">
        <v>21</v>
      </c>
      <c r="M4390" t="s">
        <v>39</v>
      </c>
      <c r="N4390" t="s">
        <v>65</v>
      </c>
      <c r="O4390" s="1">
        <f t="shared" si="68"/>
        <v>42382.333333333336</v>
      </c>
    </row>
    <row r="4391" spans="1:15">
      <c r="A4391" s="2">
        <v>300000000004390</v>
      </c>
      <c r="B4391" s="2">
        <v>200000000003432</v>
      </c>
      <c r="C4391" t="s">
        <v>4570</v>
      </c>
      <c r="D4391" t="s">
        <v>35</v>
      </c>
      <c r="E4391" s="4">
        <v>42382</v>
      </c>
      <c r="F4391" s="3">
        <v>42390</v>
      </c>
      <c r="G4391" t="s">
        <v>220</v>
      </c>
      <c r="H4391" s="2">
        <v>100000000000093</v>
      </c>
      <c r="I4391" t="s">
        <v>21</v>
      </c>
      <c r="J4391" t="s">
        <v>21</v>
      </c>
      <c r="M4391" t="s">
        <v>22</v>
      </c>
      <c r="N4391" t="s">
        <v>23</v>
      </c>
      <c r="O4391" s="1">
        <f t="shared" si="68"/>
        <v>42382.333333333336</v>
      </c>
    </row>
    <row r="4392" spans="1:15">
      <c r="A4392" s="2">
        <v>300000000004391</v>
      </c>
      <c r="B4392" s="2">
        <v>200000000000645</v>
      </c>
      <c r="C4392" t="s">
        <v>4571</v>
      </c>
      <c r="D4392" t="s">
        <v>212</v>
      </c>
      <c r="E4392" s="4">
        <v>42382.518055555556</v>
      </c>
      <c r="F4392" s="3">
        <v>42382</v>
      </c>
      <c r="G4392" t="s">
        <v>243</v>
      </c>
      <c r="H4392" s="2">
        <v>100000000000103</v>
      </c>
      <c r="I4392" t="s">
        <v>30</v>
      </c>
      <c r="J4392" t="s">
        <v>30</v>
      </c>
      <c r="K4392">
        <v>111000</v>
      </c>
      <c r="L4392">
        <v>111000</v>
      </c>
      <c r="M4392" t="s">
        <v>31</v>
      </c>
      <c r="N4392" t="s">
        <v>48</v>
      </c>
      <c r="O4392" s="1">
        <f t="shared" si="68"/>
        <v>42382.851388888892</v>
      </c>
    </row>
    <row r="4393" spans="1:15">
      <c r="A4393" s="2">
        <v>300000000004392</v>
      </c>
      <c r="B4393" s="2">
        <v>200000000003430</v>
      </c>
      <c r="C4393" t="s">
        <v>4572</v>
      </c>
      <c r="D4393" t="s">
        <v>35</v>
      </c>
      <c r="E4393" s="4">
        <v>42382</v>
      </c>
      <c r="F4393" s="3">
        <v>42810</v>
      </c>
      <c r="G4393" t="s">
        <v>110</v>
      </c>
      <c r="H4393" s="2">
        <v>100000000000107</v>
      </c>
      <c r="I4393" t="s">
        <v>810</v>
      </c>
      <c r="J4393" t="s">
        <v>490</v>
      </c>
      <c r="M4393" t="s">
        <v>22</v>
      </c>
      <c r="N4393" t="s">
        <v>23</v>
      </c>
      <c r="O4393" s="1">
        <f t="shared" si="68"/>
        <v>42382.333333333336</v>
      </c>
    </row>
    <row r="4394" spans="1:15">
      <c r="A4394" s="2">
        <v>300000000004393</v>
      </c>
      <c r="B4394" s="2">
        <v>200000000000204</v>
      </c>
      <c r="C4394" t="s">
        <v>4573</v>
      </c>
      <c r="D4394" t="s">
        <v>35</v>
      </c>
      <c r="E4394" s="4">
        <v>42383</v>
      </c>
      <c r="F4394" s="3">
        <v>42527</v>
      </c>
      <c r="G4394" t="s">
        <v>1747</v>
      </c>
      <c r="H4394" s="2">
        <v>100000000000654</v>
      </c>
      <c r="I4394" t="s">
        <v>21</v>
      </c>
      <c r="J4394" t="s">
        <v>21</v>
      </c>
      <c r="M4394" t="s">
        <v>22</v>
      </c>
      <c r="N4394" t="s">
        <v>23</v>
      </c>
      <c r="O4394" s="1">
        <f t="shared" si="68"/>
        <v>42383.333333333336</v>
      </c>
    </row>
    <row r="4395" spans="1:15">
      <c r="A4395" s="2">
        <v>300000000004394</v>
      </c>
      <c r="B4395" s="2">
        <v>200000000003434</v>
      </c>
      <c r="C4395" t="s">
        <v>4574</v>
      </c>
      <c r="D4395" t="s">
        <v>35</v>
      </c>
      <c r="E4395" s="4">
        <v>42383</v>
      </c>
      <c r="F4395" s="3">
        <v>42475</v>
      </c>
      <c r="G4395" t="s">
        <v>475</v>
      </c>
      <c r="H4395" s="2">
        <v>100000000000131</v>
      </c>
      <c r="I4395" t="s">
        <v>21</v>
      </c>
      <c r="J4395" t="s">
        <v>21</v>
      </c>
      <c r="K4395">
        <v>35400</v>
      </c>
      <c r="L4395">
        <v>35400</v>
      </c>
      <c r="M4395" t="s">
        <v>39</v>
      </c>
      <c r="N4395" t="s">
        <v>65</v>
      </c>
      <c r="O4395" s="1">
        <f t="shared" si="68"/>
        <v>42383.333333333336</v>
      </c>
    </row>
    <row r="4396" spans="1:15">
      <c r="A4396" s="2">
        <v>300000000004395</v>
      </c>
      <c r="B4396" s="2">
        <v>200000000003241</v>
      </c>
      <c r="C4396" t="s">
        <v>4575</v>
      </c>
      <c r="D4396" t="s">
        <v>35</v>
      </c>
      <c r="E4396" s="4">
        <v>42383.072222222225</v>
      </c>
      <c r="F4396" s="3">
        <v>42488</v>
      </c>
      <c r="G4396" t="s">
        <v>790</v>
      </c>
      <c r="H4396" s="2">
        <v>100000000000114</v>
      </c>
      <c r="I4396" t="s">
        <v>21</v>
      </c>
      <c r="J4396" t="s">
        <v>21</v>
      </c>
      <c r="L4396">
        <v>124500</v>
      </c>
      <c r="M4396" t="s">
        <v>39</v>
      </c>
      <c r="N4396" t="s">
        <v>40</v>
      </c>
      <c r="O4396" s="1">
        <f t="shared" si="68"/>
        <v>42383.405555555561</v>
      </c>
    </row>
    <row r="4397" spans="1:15">
      <c r="A4397" s="2">
        <v>300000000004396</v>
      </c>
      <c r="B4397" s="2">
        <v>200000000003435</v>
      </c>
      <c r="C4397" t="s">
        <v>4576</v>
      </c>
      <c r="D4397" t="s">
        <v>35</v>
      </c>
      <c r="E4397" s="4">
        <v>42383</v>
      </c>
      <c r="F4397" s="3">
        <v>42512</v>
      </c>
      <c r="G4397" t="s">
        <v>1488</v>
      </c>
      <c r="H4397" s="2">
        <v>100000000000518</v>
      </c>
      <c r="I4397" t="s">
        <v>21</v>
      </c>
      <c r="J4397" t="s">
        <v>21</v>
      </c>
      <c r="M4397" t="s">
        <v>39</v>
      </c>
      <c r="N4397" t="s">
        <v>40</v>
      </c>
      <c r="O4397" s="1">
        <f t="shared" si="68"/>
        <v>42383.333333333336</v>
      </c>
    </row>
    <row r="4398" spans="1:15">
      <c r="A4398" s="2">
        <v>300000000004397</v>
      </c>
      <c r="B4398" s="2">
        <v>200000000003433</v>
      </c>
      <c r="C4398" t="s">
        <v>4577</v>
      </c>
      <c r="D4398" t="s">
        <v>35</v>
      </c>
      <c r="E4398" s="4">
        <v>42383</v>
      </c>
      <c r="F4398" s="3">
        <v>42543</v>
      </c>
      <c r="G4398" t="s">
        <v>1297</v>
      </c>
      <c r="H4398" s="2">
        <v>100000000000591</v>
      </c>
      <c r="I4398" t="s">
        <v>30</v>
      </c>
      <c r="J4398" t="s">
        <v>30</v>
      </c>
      <c r="K4398">
        <v>117750</v>
      </c>
      <c r="L4398">
        <v>117750</v>
      </c>
      <c r="M4398" t="s">
        <v>39</v>
      </c>
      <c r="N4398" t="s">
        <v>65</v>
      </c>
      <c r="O4398" s="1">
        <f t="shared" si="68"/>
        <v>42383.333333333336</v>
      </c>
    </row>
    <row r="4399" spans="1:15">
      <c r="A4399" s="2">
        <v>300000000004398</v>
      </c>
      <c r="B4399" s="2">
        <v>200000000000860</v>
      </c>
      <c r="C4399" t="s">
        <v>4578</v>
      </c>
      <c r="D4399" t="s">
        <v>35</v>
      </c>
      <c r="E4399" s="4">
        <v>42383</v>
      </c>
      <c r="F4399" s="3">
        <v>42909</v>
      </c>
      <c r="G4399" t="s">
        <v>1706</v>
      </c>
      <c r="H4399" s="2">
        <v>100000000000631</v>
      </c>
      <c r="I4399" t="s">
        <v>810</v>
      </c>
      <c r="J4399" t="s">
        <v>490</v>
      </c>
      <c r="M4399" t="s">
        <v>31</v>
      </c>
      <c r="N4399" t="s">
        <v>48</v>
      </c>
      <c r="O4399" s="1">
        <f t="shared" si="68"/>
        <v>42383.333333333336</v>
      </c>
    </row>
    <row r="4400" spans="1:15">
      <c r="A4400" s="2">
        <v>300000000004399</v>
      </c>
      <c r="B4400" s="2">
        <v>200000000000016</v>
      </c>
      <c r="C4400" t="s">
        <v>4579</v>
      </c>
      <c r="D4400" t="s">
        <v>35</v>
      </c>
      <c r="E4400" s="4">
        <v>42383</v>
      </c>
      <c r="F4400" s="3">
        <v>42472</v>
      </c>
      <c r="G4400" t="s">
        <v>329</v>
      </c>
      <c r="H4400" s="2">
        <v>100000000000097</v>
      </c>
      <c r="I4400" t="s">
        <v>21</v>
      </c>
      <c r="J4400" t="s">
        <v>21</v>
      </c>
      <c r="K4400">
        <v>197400</v>
      </c>
      <c r="L4400">
        <v>197400</v>
      </c>
      <c r="M4400" t="s">
        <v>31</v>
      </c>
      <c r="N4400" t="s">
        <v>48</v>
      </c>
      <c r="O4400" s="1">
        <f t="shared" si="68"/>
        <v>42383.333333333336</v>
      </c>
    </row>
    <row r="4401" spans="1:15">
      <c r="A4401" s="2">
        <v>300000000004400</v>
      </c>
      <c r="B4401" s="2">
        <v>200000000000023</v>
      </c>
      <c r="C4401" t="s">
        <v>4580</v>
      </c>
      <c r="D4401" t="s">
        <v>19</v>
      </c>
      <c r="E4401" s="4">
        <v>42383.859027777777</v>
      </c>
      <c r="F4401" s="3">
        <v>42760</v>
      </c>
      <c r="G4401" t="s">
        <v>555</v>
      </c>
      <c r="H4401" s="2">
        <v>100000000000206</v>
      </c>
      <c r="I4401" t="s">
        <v>486</v>
      </c>
      <c r="J4401" t="s">
        <v>487</v>
      </c>
      <c r="K4401">
        <v>435000</v>
      </c>
      <c r="L4401">
        <v>435000</v>
      </c>
      <c r="M4401" t="s">
        <v>22</v>
      </c>
      <c r="N4401" t="s">
        <v>23</v>
      </c>
      <c r="O4401" s="1">
        <f t="shared" si="68"/>
        <v>42384.192361111112</v>
      </c>
    </row>
    <row r="4402" spans="1:15">
      <c r="A4402" s="2">
        <v>300000000004401</v>
      </c>
      <c r="B4402" s="2">
        <v>200000000000113</v>
      </c>
      <c r="C4402" t="s">
        <v>4581</v>
      </c>
      <c r="D4402" t="s">
        <v>35</v>
      </c>
      <c r="E4402" s="4">
        <v>42384</v>
      </c>
      <c r="F4402" s="3">
        <v>42485</v>
      </c>
      <c r="G4402" t="s">
        <v>1052</v>
      </c>
      <c r="H4402" s="2">
        <v>100000000000369</v>
      </c>
      <c r="I4402" t="s">
        <v>21</v>
      </c>
      <c r="J4402" t="s">
        <v>21</v>
      </c>
      <c r="M4402" t="s">
        <v>31</v>
      </c>
      <c r="N4402" t="s">
        <v>48</v>
      </c>
      <c r="O4402" s="1">
        <f t="shared" si="68"/>
        <v>42384.333333333336</v>
      </c>
    </row>
    <row r="4403" spans="1:15">
      <c r="A4403" s="2">
        <v>300000000004402</v>
      </c>
      <c r="B4403" s="2">
        <v>200000000001532</v>
      </c>
      <c r="C4403" t="s">
        <v>4582</v>
      </c>
      <c r="D4403" t="s">
        <v>35</v>
      </c>
      <c r="E4403" s="4">
        <v>42384.109027777777</v>
      </c>
      <c r="F4403" s="3">
        <v>42384</v>
      </c>
      <c r="G4403" t="s">
        <v>1218</v>
      </c>
      <c r="H4403" s="2">
        <v>100000000000176</v>
      </c>
      <c r="I4403" t="s">
        <v>30</v>
      </c>
      <c r="J4403" t="s">
        <v>30</v>
      </c>
      <c r="K4403">
        <v>9240</v>
      </c>
      <c r="M4403" t="s">
        <v>39</v>
      </c>
      <c r="N4403" t="s">
        <v>40</v>
      </c>
      <c r="O4403" s="1">
        <f t="shared" si="68"/>
        <v>42384.442361111112</v>
      </c>
    </row>
    <row r="4404" spans="1:15">
      <c r="A4404" s="2">
        <v>300000000004403</v>
      </c>
      <c r="B4404" s="2">
        <v>200000000003438</v>
      </c>
      <c r="C4404" t="s">
        <v>4583</v>
      </c>
      <c r="D4404" t="s">
        <v>35</v>
      </c>
      <c r="E4404" s="4">
        <v>42384</v>
      </c>
      <c r="F4404" s="3">
        <v>42853</v>
      </c>
      <c r="G4404" t="s">
        <v>2085</v>
      </c>
      <c r="H4404" s="2">
        <v>100000000000467</v>
      </c>
      <c r="I4404" t="s">
        <v>810</v>
      </c>
      <c r="J4404" t="s">
        <v>490</v>
      </c>
      <c r="K4404">
        <v>185250</v>
      </c>
      <c r="L4404">
        <v>138000</v>
      </c>
      <c r="M4404" t="s">
        <v>39</v>
      </c>
      <c r="N4404" t="s">
        <v>40</v>
      </c>
      <c r="O4404" s="1">
        <f t="shared" si="68"/>
        <v>42384.333333333336</v>
      </c>
    </row>
    <row r="4405" spans="1:15">
      <c r="A4405" s="2">
        <v>300000000004404</v>
      </c>
      <c r="B4405" s="2">
        <v>200000000003439</v>
      </c>
      <c r="C4405" t="s">
        <v>4584</v>
      </c>
      <c r="D4405" t="s">
        <v>35</v>
      </c>
      <c r="E4405" s="4">
        <v>42384</v>
      </c>
      <c r="F4405" s="3">
        <v>42915</v>
      </c>
      <c r="G4405" t="s">
        <v>1703</v>
      </c>
      <c r="H4405" s="2">
        <v>100000000000589</v>
      </c>
      <c r="I4405" t="s">
        <v>810</v>
      </c>
      <c r="J4405" t="s">
        <v>490</v>
      </c>
      <c r="M4405" t="s">
        <v>39</v>
      </c>
      <c r="N4405" t="s">
        <v>65</v>
      </c>
      <c r="O4405" s="1">
        <f t="shared" si="68"/>
        <v>42384.333333333336</v>
      </c>
    </row>
    <row r="4406" spans="1:15">
      <c r="A4406" s="2">
        <v>300000000004405</v>
      </c>
      <c r="B4406" s="2">
        <v>200000000003437</v>
      </c>
      <c r="C4406" t="s">
        <v>4585</v>
      </c>
      <c r="D4406" t="s">
        <v>35</v>
      </c>
      <c r="E4406" s="4">
        <v>42384</v>
      </c>
      <c r="F4406" s="3">
        <v>42454</v>
      </c>
      <c r="G4406" t="s">
        <v>1703</v>
      </c>
      <c r="H4406" s="2">
        <v>100000000000589</v>
      </c>
      <c r="I4406" t="s">
        <v>21</v>
      </c>
      <c r="J4406" t="s">
        <v>21</v>
      </c>
      <c r="M4406" t="s">
        <v>39</v>
      </c>
      <c r="N4406" t="s">
        <v>65</v>
      </c>
      <c r="O4406" s="1">
        <f t="shared" si="68"/>
        <v>42384.333333333336</v>
      </c>
    </row>
    <row r="4407" spans="1:15">
      <c r="A4407" s="2">
        <v>300000000004406</v>
      </c>
      <c r="B4407" s="2">
        <v>200000000003423</v>
      </c>
      <c r="C4407" t="s">
        <v>4586</v>
      </c>
      <c r="D4407" t="s">
        <v>35</v>
      </c>
      <c r="E4407" s="4">
        <v>42386.206250000003</v>
      </c>
      <c r="F4407" s="3">
        <v>42397</v>
      </c>
      <c r="G4407" t="s">
        <v>1488</v>
      </c>
      <c r="H4407" s="2">
        <v>100000000000518</v>
      </c>
      <c r="I4407" t="s">
        <v>21</v>
      </c>
      <c r="J4407" t="s">
        <v>21</v>
      </c>
      <c r="K4407">
        <v>84000</v>
      </c>
      <c r="L4407">
        <v>84000</v>
      </c>
      <c r="M4407" t="s">
        <v>39</v>
      </c>
      <c r="N4407" t="s">
        <v>40</v>
      </c>
      <c r="O4407" s="1">
        <f t="shared" si="68"/>
        <v>42386.539583333339</v>
      </c>
    </row>
    <row r="4408" spans="1:15">
      <c r="A4408" s="2">
        <v>300000000004407</v>
      </c>
      <c r="B4408" s="2">
        <v>200000000003440</v>
      </c>
      <c r="C4408" t="s">
        <v>4587</v>
      </c>
      <c r="D4408" t="s">
        <v>35</v>
      </c>
      <c r="E4408" s="4">
        <v>42387</v>
      </c>
      <c r="F4408" s="3">
        <v>42854</v>
      </c>
      <c r="G4408" t="s">
        <v>218</v>
      </c>
      <c r="H4408" s="2">
        <v>100000000000188</v>
      </c>
      <c r="I4408" t="s">
        <v>810</v>
      </c>
      <c r="J4408" t="s">
        <v>490</v>
      </c>
      <c r="K4408">
        <v>205500</v>
      </c>
      <c r="L4408">
        <v>205500</v>
      </c>
      <c r="M4408" t="s">
        <v>31</v>
      </c>
      <c r="N4408" t="s">
        <v>32</v>
      </c>
      <c r="O4408" s="1">
        <f t="shared" si="68"/>
        <v>42387.333333333336</v>
      </c>
    </row>
    <row r="4409" spans="1:15">
      <c r="A4409" s="2">
        <v>300000000004408</v>
      </c>
      <c r="B4409" s="2">
        <v>200000000002038</v>
      </c>
      <c r="C4409" t="s">
        <v>4588</v>
      </c>
      <c r="D4409" t="s">
        <v>35</v>
      </c>
      <c r="E4409" s="4">
        <v>42388</v>
      </c>
      <c r="F4409" s="3">
        <v>42790</v>
      </c>
      <c r="G4409" t="s">
        <v>1747</v>
      </c>
      <c r="H4409" s="2">
        <v>100000000000654</v>
      </c>
      <c r="I4409" t="s">
        <v>810</v>
      </c>
      <c r="J4409" t="s">
        <v>490</v>
      </c>
      <c r="M4409" t="s">
        <v>22</v>
      </c>
      <c r="N4409" t="s">
        <v>23</v>
      </c>
      <c r="O4409" s="1">
        <f t="shared" si="68"/>
        <v>42388.333333333336</v>
      </c>
    </row>
    <row r="4410" spans="1:15">
      <c r="A4410" s="2">
        <v>300000000004409</v>
      </c>
      <c r="B4410" s="2">
        <v>200000000003441</v>
      </c>
      <c r="C4410" t="s">
        <v>4589</v>
      </c>
      <c r="D4410" t="s">
        <v>35</v>
      </c>
      <c r="E4410" s="4">
        <v>42388</v>
      </c>
      <c r="F4410" s="3">
        <v>42527</v>
      </c>
      <c r="G4410" t="s">
        <v>1747</v>
      </c>
      <c r="H4410" s="2">
        <v>100000000000654</v>
      </c>
      <c r="I4410" t="s">
        <v>21</v>
      </c>
      <c r="J4410" t="s">
        <v>21</v>
      </c>
      <c r="M4410" t="s">
        <v>22</v>
      </c>
      <c r="N4410" t="s">
        <v>23</v>
      </c>
      <c r="O4410" s="1">
        <f t="shared" si="68"/>
        <v>42388.333333333336</v>
      </c>
    </row>
    <row r="4411" spans="1:15">
      <c r="A4411" s="2">
        <v>300000000004410</v>
      </c>
      <c r="B4411" s="2">
        <v>200000000003443</v>
      </c>
      <c r="C4411" t="s">
        <v>4590</v>
      </c>
      <c r="D4411" t="s">
        <v>35</v>
      </c>
      <c r="E4411" s="4">
        <v>42388</v>
      </c>
      <c r="F4411" s="3">
        <v>42762</v>
      </c>
      <c r="G4411" t="s">
        <v>934</v>
      </c>
      <c r="H4411" s="2">
        <v>100000000000483</v>
      </c>
      <c r="I4411" t="s">
        <v>810</v>
      </c>
      <c r="J4411" t="s">
        <v>490</v>
      </c>
      <c r="K4411">
        <v>138000</v>
      </c>
      <c r="L4411">
        <v>138000</v>
      </c>
      <c r="M4411" t="s">
        <v>31</v>
      </c>
      <c r="N4411" t="s">
        <v>48</v>
      </c>
      <c r="O4411" s="1">
        <f t="shared" si="68"/>
        <v>42388.333333333336</v>
      </c>
    </row>
    <row r="4412" spans="1:15">
      <c r="A4412" s="2">
        <v>300000000004411</v>
      </c>
      <c r="B4412" s="2">
        <v>200000000000307</v>
      </c>
      <c r="C4412" t="s">
        <v>4591</v>
      </c>
      <c r="D4412" t="s">
        <v>35</v>
      </c>
      <c r="E4412" s="4">
        <v>42388</v>
      </c>
      <c r="F4412" s="3">
        <v>42541</v>
      </c>
      <c r="G4412" t="s">
        <v>3067</v>
      </c>
      <c r="H4412" s="2">
        <v>100000000000380</v>
      </c>
      <c r="I4412" t="s">
        <v>21</v>
      </c>
      <c r="J4412" t="s">
        <v>21</v>
      </c>
      <c r="M4412" t="s">
        <v>22</v>
      </c>
      <c r="N4412" t="s">
        <v>23</v>
      </c>
      <c r="O4412" s="1">
        <f t="shared" si="68"/>
        <v>42388.333333333336</v>
      </c>
    </row>
    <row r="4413" spans="1:15">
      <c r="A4413" s="2">
        <v>300000000004412</v>
      </c>
      <c r="B4413" s="2">
        <v>200000000000249</v>
      </c>
      <c r="C4413" t="s">
        <v>4592</v>
      </c>
      <c r="D4413" t="s">
        <v>19</v>
      </c>
      <c r="E4413" s="4">
        <v>42388.464583333334</v>
      </c>
      <c r="F4413" s="3">
        <v>42396</v>
      </c>
      <c r="G4413" t="s">
        <v>734</v>
      </c>
      <c r="H4413" s="2">
        <v>100000000000196</v>
      </c>
      <c r="I4413" t="s">
        <v>30</v>
      </c>
      <c r="J4413" t="s">
        <v>30</v>
      </c>
      <c r="K4413">
        <v>360750</v>
      </c>
      <c r="L4413">
        <v>92430</v>
      </c>
      <c r="M4413" t="s">
        <v>22</v>
      </c>
      <c r="N4413" t="s">
        <v>23</v>
      </c>
      <c r="O4413" s="1">
        <f t="shared" si="68"/>
        <v>42388.79791666667</v>
      </c>
    </row>
    <row r="4414" spans="1:15">
      <c r="A4414" s="2">
        <v>300000000004413</v>
      </c>
      <c r="B4414" s="2">
        <v>200000000003444</v>
      </c>
      <c r="C4414" t="s">
        <v>4593</v>
      </c>
      <c r="D4414" t="s">
        <v>35</v>
      </c>
      <c r="E4414" s="4">
        <v>42388</v>
      </c>
      <c r="F4414" s="3">
        <v>42727</v>
      </c>
      <c r="G4414" t="s">
        <v>896</v>
      </c>
      <c r="H4414" s="2">
        <v>100000000000160</v>
      </c>
      <c r="I4414" t="s">
        <v>810</v>
      </c>
      <c r="J4414" t="s">
        <v>490</v>
      </c>
      <c r="M4414" t="s">
        <v>22</v>
      </c>
      <c r="N4414" t="s">
        <v>198</v>
      </c>
      <c r="O4414" s="1">
        <f t="shared" si="68"/>
        <v>42388.333333333336</v>
      </c>
    </row>
    <row r="4415" spans="1:15">
      <c r="A4415" s="2">
        <v>300000000004414</v>
      </c>
      <c r="B4415" s="2">
        <v>200000000003442</v>
      </c>
      <c r="C4415" t="s">
        <v>4594</v>
      </c>
      <c r="D4415" t="s">
        <v>35</v>
      </c>
      <c r="E4415" s="4">
        <v>42388</v>
      </c>
      <c r="F4415" s="3">
        <v>42570</v>
      </c>
      <c r="G4415" t="s">
        <v>1111</v>
      </c>
      <c r="H4415" s="2">
        <v>100000000000208</v>
      </c>
      <c r="I4415" t="s">
        <v>21</v>
      </c>
      <c r="J4415" t="s">
        <v>21</v>
      </c>
      <c r="K4415">
        <v>70500</v>
      </c>
      <c r="L4415">
        <v>70500</v>
      </c>
      <c r="M4415" t="s">
        <v>39</v>
      </c>
      <c r="N4415" t="s">
        <v>40</v>
      </c>
      <c r="O4415" s="1">
        <f t="shared" si="68"/>
        <v>42388.333333333336</v>
      </c>
    </row>
    <row r="4416" spans="1:15">
      <c r="A4416" s="2">
        <v>300000000004415</v>
      </c>
      <c r="B4416" s="2">
        <v>200000000003445</v>
      </c>
      <c r="C4416" t="s">
        <v>4595</v>
      </c>
      <c r="D4416" t="s">
        <v>35</v>
      </c>
      <c r="E4416" s="4">
        <v>42388</v>
      </c>
      <c r="F4416" s="3">
        <v>42499</v>
      </c>
      <c r="G4416" t="s">
        <v>1128</v>
      </c>
      <c r="H4416" s="2">
        <v>100000000000321</v>
      </c>
      <c r="I4416" t="s">
        <v>21</v>
      </c>
      <c r="J4416" t="s">
        <v>21</v>
      </c>
      <c r="K4416">
        <v>111000</v>
      </c>
      <c r="L4416">
        <v>111000</v>
      </c>
      <c r="M4416" t="s">
        <v>31</v>
      </c>
      <c r="N4416" t="s">
        <v>32</v>
      </c>
      <c r="O4416" s="1">
        <f t="shared" si="68"/>
        <v>42388.333333333336</v>
      </c>
    </row>
    <row r="4417" spans="1:15">
      <c r="A4417" s="2">
        <v>300000000004416</v>
      </c>
      <c r="B4417" s="2">
        <v>200000000000541</v>
      </c>
      <c r="C4417" t="s">
        <v>4596</v>
      </c>
      <c r="D4417" t="s">
        <v>35</v>
      </c>
      <c r="E4417" s="4">
        <v>42388.482638888891</v>
      </c>
      <c r="F4417" s="3">
        <v>43100</v>
      </c>
      <c r="G4417" t="s">
        <v>1530</v>
      </c>
      <c r="H4417" s="2">
        <v>100000000000572</v>
      </c>
      <c r="I4417" t="s">
        <v>810</v>
      </c>
      <c r="J4417" t="s">
        <v>490</v>
      </c>
      <c r="K4417">
        <v>205500</v>
      </c>
      <c r="L4417">
        <v>205500</v>
      </c>
      <c r="M4417" t="s">
        <v>39</v>
      </c>
      <c r="N4417" t="s">
        <v>65</v>
      </c>
      <c r="O4417" s="1">
        <f t="shared" si="68"/>
        <v>42388.815972222226</v>
      </c>
    </row>
    <row r="4418" spans="1:15">
      <c r="A4418" s="2">
        <v>300000000004417</v>
      </c>
      <c r="B4418" s="2">
        <v>200000000001101</v>
      </c>
      <c r="C4418" t="s">
        <v>4597</v>
      </c>
      <c r="D4418" t="s">
        <v>35</v>
      </c>
      <c r="E4418" s="4">
        <v>42388</v>
      </c>
      <c r="F4418" s="3">
        <v>42794</v>
      </c>
      <c r="G4418" t="s">
        <v>851</v>
      </c>
      <c r="H4418" s="2">
        <v>100000000000228</v>
      </c>
      <c r="I4418" t="s">
        <v>810</v>
      </c>
      <c r="J4418" t="s">
        <v>490</v>
      </c>
      <c r="K4418">
        <v>124500</v>
      </c>
      <c r="L4418">
        <v>124500</v>
      </c>
      <c r="M4418" t="s">
        <v>101</v>
      </c>
      <c r="N4418" t="s">
        <v>101</v>
      </c>
      <c r="O4418" s="1">
        <f t="shared" si="68"/>
        <v>42388.333333333336</v>
      </c>
    </row>
    <row r="4419" spans="1:15">
      <c r="A4419" s="2">
        <v>300000000004418</v>
      </c>
      <c r="B4419" s="2">
        <v>200000000001681</v>
      </c>
      <c r="C4419" t="s">
        <v>4598</v>
      </c>
      <c r="D4419" t="s">
        <v>35</v>
      </c>
      <c r="E4419" s="4">
        <v>42388</v>
      </c>
      <c r="F4419" s="3">
        <v>42766</v>
      </c>
      <c r="G4419" t="s">
        <v>851</v>
      </c>
      <c r="H4419" s="2">
        <v>100000000000228</v>
      </c>
      <c r="I4419" t="s">
        <v>408</v>
      </c>
      <c r="J4419" t="s">
        <v>409</v>
      </c>
      <c r="K4419">
        <v>124500</v>
      </c>
      <c r="L4419">
        <v>124500</v>
      </c>
      <c r="M4419" t="s">
        <v>101</v>
      </c>
      <c r="N4419" t="s">
        <v>101</v>
      </c>
      <c r="O4419" s="1">
        <f t="shared" ref="O4419:O4482" si="69">IF(E4419&lt;$S$2,E4419+$T$2,IF(E4419&lt;$S$3,E4419+$T$3,IF(E4419&lt;$S$4,E4419+$T$4,IF(E4419&lt;$S$5,E4419+$T$5,IF(E4419&lt;$S$6,E4419+$T$6,IF(E4419&lt;$S$7,E4419+$T$7,IF(E4419&lt;$S$8,E4419+$T$8,IF(E4419&lt;$S$9,E4419+$T$9,IF(E4419&lt;$S$10,E4419+$T$10,IF(E4419&lt;$S$11,E4419+$T$11,IF(E4419&lt;$S$12,E4419+$T$12,IF(E4419&lt;$S$13,E4419+$T$13,IF(E4419&lt;$S$14,E4419+$T$14,IF(E4419&lt;$S$15,E4419+$T$15,IF(E4419&lt;$S$16,E4419+$T$16,IF(E4419&lt;$S$17,E4419+$T$17,""))))))))))))))))</f>
        <v>42388.333333333336</v>
      </c>
    </row>
    <row r="4420" spans="1:15">
      <c r="A4420" s="2">
        <v>300000000004419</v>
      </c>
      <c r="B4420" s="2">
        <v>200000000001136</v>
      </c>
      <c r="C4420" t="s">
        <v>4599</v>
      </c>
      <c r="D4420" t="s">
        <v>35</v>
      </c>
      <c r="E4420" s="4">
        <v>42388</v>
      </c>
      <c r="F4420" s="3">
        <v>42794</v>
      </c>
      <c r="G4420" t="s">
        <v>851</v>
      </c>
      <c r="H4420" s="2">
        <v>100000000000228</v>
      </c>
      <c r="I4420" t="s">
        <v>810</v>
      </c>
      <c r="J4420" t="s">
        <v>490</v>
      </c>
      <c r="K4420">
        <v>124500</v>
      </c>
      <c r="L4420">
        <v>124500</v>
      </c>
      <c r="M4420" t="s">
        <v>101</v>
      </c>
      <c r="N4420" t="s">
        <v>101</v>
      </c>
      <c r="O4420" s="1">
        <f t="shared" si="69"/>
        <v>42388.333333333336</v>
      </c>
    </row>
    <row r="4421" spans="1:15">
      <c r="A4421" s="2">
        <v>300000000004420</v>
      </c>
      <c r="B4421" s="2">
        <v>200000000003446</v>
      </c>
      <c r="C4421" t="s">
        <v>4600</v>
      </c>
      <c r="D4421" t="s">
        <v>35</v>
      </c>
      <c r="E4421" s="4">
        <v>42388</v>
      </c>
      <c r="F4421" s="3">
        <v>42578</v>
      </c>
      <c r="G4421" t="s">
        <v>243</v>
      </c>
      <c r="H4421" s="2">
        <v>100000000000103</v>
      </c>
      <c r="I4421" t="s">
        <v>21</v>
      </c>
      <c r="J4421" t="s">
        <v>21</v>
      </c>
      <c r="K4421">
        <v>70500</v>
      </c>
      <c r="L4421">
        <v>70500</v>
      </c>
      <c r="M4421" t="s">
        <v>31</v>
      </c>
      <c r="N4421" t="s">
        <v>48</v>
      </c>
      <c r="O4421" s="1">
        <f t="shared" si="69"/>
        <v>42388.333333333336</v>
      </c>
    </row>
    <row r="4422" spans="1:15">
      <c r="A4422" s="2">
        <v>300000000004421</v>
      </c>
      <c r="B4422" s="2">
        <v>200000000000153</v>
      </c>
      <c r="C4422" t="s">
        <v>4601</v>
      </c>
      <c r="D4422" t="s">
        <v>35</v>
      </c>
      <c r="E4422" s="4">
        <v>42388</v>
      </c>
      <c r="F4422" s="3">
        <v>42684</v>
      </c>
      <c r="G4422" t="s">
        <v>379</v>
      </c>
      <c r="H4422" s="2">
        <v>100000000000116</v>
      </c>
      <c r="I4422" t="s">
        <v>408</v>
      </c>
      <c r="J4422" t="s">
        <v>409</v>
      </c>
      <c r="K4422">
        <v>138000</v>
      </c>
      <c r="M4422" t="s">
        <v>31</v>
      </c>
      <c r="N4422" t="s">
        <v>48</v>
      </c>
      <c r="O4422" s="1">
        <f t="shared" si="69"/>
        <v>42388.333333333336</v>
      </c>
    </row>
    <row r="4423" spans="1:15">
      <c r="A4423" s="2">
        <v>300000000004422</v>
      </c>
      <c r="B4423" s="2">
        <v>200000000003449</v>
      </c>
      <c r="C4423" t="s">
        <v>4602</v>
      </c>
      <c r="D4423" t="s">
        <v>35</v>
      </c>
      <c r="E4423" s="4">
        <v>42389</v>
      </c>
      <c r="F4423" s="3">
        <v>42445</v>
      </c>
      <c r="G4423" t="s">
        <v>2085</v>
      </c>
      <c r="H4423" s="2">
        <v>100000000000467</v>
      </c>
      <c r="I4423" t="s">
        <v>21</v>
      </c>
      <c r="J4423" t="s">
        <v>21</v>
      </c>
      <c r="M4423" t="s">
        <v>39</v>
      </c>
      <c r="N4423" t="s">
        <v>40</v>
      </c>
      <c r="O4423" s="1">
        <f t="shared" si="69"/>
        <v>42389.333333333336</v>
      </c>
    </row>
    <row r="4424" spans="1:15">
      <c r="A4424" s="2">
        <v>300000000004423</v>
      </c>
      <c r="B4424" s="2">
        <v>200000000003448</v>
      </c>
      <c r="C4424" t="s">
        <v>4603</v>
      </c>
      <c r="D4424" t="s">
        <v>35</v>
      </c>
      <c r="E4424" s="4">
        <v>42389</v>
      </c>
      <c r="F4424" s="3">
        <v>42454</v>
      </c>
      <c r="G4424" t="s">
        <v>1703</v>
      </c>
      <c r="H4424" s="2">
        <v>100000000000589</v>
      </c>
      <c r="I4424" t="s">
        <v>21</v>
      </c>
      <c r="J4424" t="s">
        <v>21</v>
      </c>
      <c r="M4424" t="s">
        <v>39</v>
      </c>
      <c r="N4424" t="s">
        <v>65</v>
      </c>
      <c r="O4424" s="1">
        <f t="shared" si="69"/>
        <v>42389.333333333336</v>
      </c>
    </row>
    <row r="4425" spans="1:15">
      <c r="A4425" s="2">
        <v>300000000004424</v>
      </c>
      <c r="B4425" s="2">
        <v>200000000000711</v>
      </c>
      <c r="C4425" t="s">
        <v>4604</v>
      </c>
      <c r="D4425" t="s">
        <v>35</v>
      </c>
      <c r="E4425" s="4">
        <v>42389</v>
      </c>
      <c r="F4425" s="3">
        <v>42514</v>
      </c>
      <c r="G4425" t="s">
        <v>1703</v>
      </c>
      <c r="H4425" s="2">
        <v>100000000000589</v>
      </c>
      <c r="I4425" t="s">
        <v>21</v>
      </c>
      <c r="J4425" t="s">
        <v>21</v>
      </c>
      <c r="K4425">
        <v>273000</v>
      </c>
      <c r="M4425" t="s">
        <v>39</v>
      </c>
      <c r="N4425" t="s">
        <v>65</v>
      </c>
      <c r="O4425" s="1">
        <f t="shared" si="69"/>
        <v>42389.333333333336</v>
      </c>
    </row>
    <row r="4426" spans="1:15">
      <c r="A4426" s="2">
        <v>300000000004425</v>
      </c>
      <c r="B4426" s="2">
        <v>200000000001684</v>
      </c>
      <c r="C4426" t="s">
        <v>4605</v>
      </c>
      <c r="D4426" t="s">
        <v>35</v>
      </c>
      <c r="E4426" s="4">
        <v>42389</v>
      </c>
      <c r="F4426" s="3">
        <v>42794</v>
      </c>
      <c r="G4426" t="s">
        <v>851</v>
      </c>
      <c r="H4426" s="2">
        <v>100000000000228</v>
      </c>
      <c r="I4426" t="s">
        <v>810</v>
      </c>
      <c r="J4426" t="s">
        <v>490</v>
      </c>
      <c r="K4426">
        <v>124500</v>
      </c>
      <c r="L4426">
        <v>124500</v>
      </c>
      <c r="M4426" t="s">
        <v>101</v>
      </c>
      <c r="N4426" t="s">
        <v>101</v>
      </c>
      <c r="O4426" s="1">
        <f t="shared" si="69"/>
        <v>42389.333333333336</v>
      </c>
    </row>
    <row r="4427" spans="1:15">
      <c r="A4427" s="2">
        <v>300000000004426</v>
      </c>
      <c r="B4427" s="2">
        <v>200000000003447</v>
      </c>
      <c r="C4427" t="s">
        <v>4606</v>
      </c>
      <c r="D4427" t="s">
        <v>35</v>
      </c>
      <c r="E4427" s="4">
        <v>42389</v>
      </c>
      <c r="F4427" s="3">
        <v>42727</v>
      </c>
      <c r="G4427" t="s">
        <v>1236</v>
      </c>
      <c r="H4427" s="2">
        <v>100000000000238</v>
      </c>
      <c r="I4427" t="s">
        <v>810</v>
      </c>
      <c r="J4427" t="s">
        <v>490</v>
      </c>
      <c r="M4427" t="s">
        <v>22</v>
      </c>
      <c r="N4427" t="s">
        <v>198</v>
      </c>
      <c r="O4427" s="1">
        <f t="shared" si="69"/>
        <v>42389.333333333336</v>
      </c>
    </row>
    <row r="4428" spans="1:15">
      <c r="A4428" s="2">
        <v>300000000004427</v>
      </c>
      <c r="B4428" s="2">
        <v>200000000000083</v>
      </c>
      <c r="C4428" t="s">
        <v>4607</v>
      </c>
      <c r="D4428" t="s">
        <v>35</v>
      </c>
      <c r="E4428" s="4">
        <v>42390</v>
      </c>
      <c r="F4428" s="3">
        <v>42424</v>
      </c>
      <c r="G4428" t="s">
        <v>800</v>
      </c>
      <c r="H4428" s="2">
        <v>100000000000259</v>
      </c>
      <c r="I4428" t="s">
        <v>21</v>
      </c>
      <c r="J4428" t="s">
        <v>21</v>
      </c>
      <c r="M4428" t="s">
        <v>31</v>
      </c>
      <c r="N4428" t="s">
        <v>48</v>
      </c>
      <c r="O4428" s="1">
        <f t="shared" si="69"/>
        <v>42390.333333333336</v>
      </c>
    </row>
    <row r="4429" spans="1:15">
      <c r="A4429" s="2">
        <v>300000000004428</v>
      </c>
      <c r="B4429" s="2">
        <v>200000000003450</v>
      </c>
      <c r="C4429" t="s">
        <v>4608</v>
      </c>
      <c r="D4429" t="s">
        <v>35</v>
      </c>
      <c r="E4429" s="4">
        <v>42390</v>
      </c>
      <c r="F4429" s="3">
        <v>42604</v>
      </c>
      <c r="G4429" t="s">
        <v>734</v>
      </c>
      <c r="H4429" s="2">
        <v>100000000000196</v>
      </c>
      <c r="I4429" t="s">
        <v>21</v>
      </c>
      <c r="J4429" t="s">
        <v>21</v>
      </c>
      <c r="K4429">
        <v>36750</v>
      </c>
      <c r="L4429">
        <v>36750</v>
      </c>
      <c r="M4429" t="s">
        <v>22</v>
      </c>
      <c r="N4429" t="s">
        <v>23</v>
      </c>
      <c r="O4429" s="1">
        <f t="shared" si="69"/>
        <v>42390.333333333336</v>
      </c>
    </row>
    <row r="4430" spans="1:15">
      <c r="A4430" s="2">
        <v>300000000004429</v>
      </c>
      <c r="B4430" s="2">
        <v>200000000000123</v>
      </c>
      <c r="C4430" t="s">
        <v>4609</v>
      </c>
      <c r="D4430" t="s">
        <v>35</v>
      </c>
      <c r="E4430" s="4">
        <v>42390</v>
      </c>
      <c r="F4430" s="3">
        <v>42846</v>
      </c>
      <c r="G4430" t="s">
        <v>1706</v>
      </c>
      <c r="H4430" s="2">
        <v>100000000000631</v>
      </c>
      <c r="I4430" t="s">
        <v>810</v>
      </c>
      <c r="J4430" t="s">
        <v>490</v>
      </c>
      <c r="M4430" t="s">
        <v>31</v>
      </c>
      <c r="N4430" t="s">
        <v>48</v>
      </c>
      <c r="O4430" s="1">
        <f t="shared" si="69"/>
        <v>42390.333333333336</v>
      </c>
    </row>
    <row r="4431" spans="1:15">
      <c r="A4431" s="2">
        <v>300000000004430</v>
      </c>
      <c r="B4431" s="2">
        <v>200000000001737</v>
      </c>
      <c r="C4431" t="s">
        <v>4610</v>
      </c>
      <c r="D4431" t="s">
        <v>35</v>
      </c>
      <c r="E4431" s="4">
        <v>42390</v>
      </c>
      <c r="F4431" s="3">
        <v>42815</v>
      </c>
      <c r="G4431" t="s">
        <v>243</v>
      </c>
      <c r="H4431" s="2">
        <v>100000000000103</v>
      </c>
      <c r="I4431" t="s">
        <v>810</v>
      </c>
      <c r="J4431" t="s">
        <v>490</v>
      </c>
      <c r="M4431" t="s">
        <v>31</v>
      </c>
      <c r="N4431" t="s">
        <v>48</v>
      </c>
      <c r="O4431" s="1">
        <f t="shared" si="69"/>
        <v>42390.333333333336</v>
      </c>
    </row>
    <row r="4432" spans="1:15">
      <c r="A4432" s="2">
        <v>300000000004431</v>
      </c>
      <c r="B4432" s="2">
        <v>200000000003452</v>
      </c>
      <c r="C4432" t="s">
        <v>4611</v>
      </c>
      <c r="D4432" t="s">
        <v>35</v>
      </c>
      <c r="E4432" s="4">
        <v>42391</v>
      </c>
      <c r="F4432" s="3">
        <v>42482</v>
      </c>
      <c r="G4432" t="s">
        <v>1488</v>
      </c>
      <c r="H4432" s="2">
        <v>100000000000518</v>
      </c>
      <c r="I4432" t="s">
        <v>21</v>
      </c>
      <c r="J4432" t="s">
        <v>21</v>
      </c>
      <c r="K4432">
        <v>84000</v>
      </c>
      <c r="L4432">
        <v>57000</v>
      </c>
      <c r="M4432" t="s">
        <v>39</v>
      </c>
      <c r="N4432" t="s">
        <v>40</v>
      </c>
      <c r="O4432" s="1">
        <f t="shared" si="69"/>
        <v>42391.333333333336</v>
      </c>
    </row>
    <row r="4433" spans="1:15">
      <c r="A4433" s="2">
        <v>300000000004432</v>
      </c>
      <c r="B4433" s="2">
        <v>200000000000369</v>
      </c>
      <c r="C4433" t="s">
        <v>4612</v>
      </c>
      <c r="D4433" t="s">
        <v>35</v>
      </c>
      <c r="E4433" s="4">
        <v>42391</v>
      </c>
      <c r="F4433" s="3">
        <v>42471</v>
      </c>
      <c r="G4433" t="s">
        <v>1297</v>
      </c>
      <c r="H4433" s="2">
        <v>100000000000591</v>
      </c>
      <c r="I4433" t="s">
        <v>21</v>
      </c>
      <c r="J4433" t="s">
        <v>21</v>
      </c>
      <c r="M4433" t="s">
        <v>39</v>
      </c>
      <c r="N4433" t="s">
        <v>65</v>
      </c>
      <c r="O4433" s="1">
        <f t="shared" si="69"/>
        <v>42391.333333333336</v>
      </c>
    </row>
    <row r="4434" spans="1:15">
      <c r="A4434" s="2">
        <v>300000000004433</v>
      </c>
      <c r="B4434" s="2">
        <v>200000000001076</v>
      </c>
      <c r="C4434" t="s">
        <v>4613</v>
      </c>
      <c r="D4434" t="s">
        <v>35</v>
      </c>
      <c r="E4434" s="4">
        <v>42391</v>
      </c>
      <c r="F4434" s="3">
        <v>42471</v>
      </c>
      <c r="G4434" t="s">
        <v>1297</v>
      </c>
      <c r="H4434" s="2">
        <v>100000000000591</v>
      </c>
      <c r="I4434" t="s">
        <v>21</v>
      </c>
      <c r="J4434" t="s">
        <v>21</v>
      </c>
      <c r="M4434" t="s">
        <v>39</v>
      </c>
      <c r="N4434" t="s">
        <v>65</v>
      </c>
      <c r="O4434" s="1">
        <f t="shared" si="69"/>
        <v>42391.333333333336</v>
      </c>
    </row>
    <row r="4435" spans="1:15">
      <c r="A4435" s="2">
        <v>300000000004434</v>
      </c>
      <c r="B4435" s="2">
        <v>200000000000679</v>
      </c>
      <c r="C4435" t="s">
        <v>4614</v>
      </c>
      <c r="D4435" t="s">
        <v>35</v>
      </c>
      <c r="E4435" s="4">
        <v>42391</v>
      </c>
      <c r="F4435" s="3">
        <v>42513</v>
      </c>
      <c r="G4435" t="s">
        <v>1297</v>
      </c>
      <c r="H4435" s="2">
        <v>100000000000591</v>
      </c>
      <c r="I4435" t="s">
        <v>21</v>
      </c>
      <c r="J4435" t="s">
        <v>21</v>
      </c>
      <c r="K4435">
        <v>273000</v>
      </c>
      <c r="M4435" t="s">
        <v>39</v>
      </c>
      <c r="N4435" t="s">
        <v>65</v>
      </c>
      <c r="O4435" s="1">
        <f t="shared" si="69"/>
        <v>42391.333333333336</v>
      </c>
    </row>
    <row r="4436" spans="1:15">
      <c r="A4436" s="2">
        <v>300000000004435</v>
      </c>
      <c r="B4436" s="2">
        <v>200000000000750</v>
      </c>
      <c r="C4436" t="s">
        <v>4615</v>
      </c>
      <c r="D4436" t="s">
        <v>35</v>
      </c>
      <c r="E4436" s="4">
        <v>42391</v>
      </c>
      <c r="F4436" s="3">
        <v>42591</v>
      </c>
      <c r="G4436" t="s">
        <v>329</v>
      </c>
      <c r="H4436" s="2">
        <v>100000000000097</v>
      </c>
      <c r="I4436" t="s">
        <v>21</v>
      </c>
      <c r="J4436" t="s">
        <v>21</v>
      </c>
      <c r="M4436" t="s">
        <v>31</v>
      </c>
      <c r="N4436" t="s">
        <v>48</v>
      </c>
      <c r="O4436" s="1">
        <f t="shared" si="69"/>
        <v>42391.333333333336</v>
      </c>
    </row>
    <row r="4437" spans="1:15">
      <c r="A4437" s="2">
        <v>300000000004436</v>
      </c>
      <c r="B4437" s="2">
        <v>200000000000153</v>
      </c>
      <c r="C4437" t="s">
        <v>4616</v>
      </c>
      <c r="D4437" t="s">
        <v>35</v>
      </c>
      <c r="E4437" s="4">
        <v>42391</v>
      </c>
      <c r="F4437" s="3">
        <v>42426</v>
      </c>
      <c r="G4437" t="s">
        <v>379</v>
      </c>
      <c r="H4437" s="2">
        <v>100000000000116</v>
      </c>
      <c r="I4437" t="s">
        <v>21</v>
      </c>
      <c r="J4437" t="s">
        <v>21</v>
      </c>
      <c r="M4437" t="s">
        <v>31</v>
      </c>
      <c r="N4437" t="s">
        <v>48</v>
      </c>
      <c r="O4437" s="1">
        <f t="shared" si="69"/>
        <v>42391.333333333336</v>
      </c>
    </row>
    <row r="4438" spans="1:15">
      <c r="A4438" s="2">
        <v>300000000004437</v>
      </c>
      <c r="B4438" s="2">
        <v>200000000000092</v>
      </c>
      <c r="C4438" t="s">
        <v>4617</v>
      </c>
      <c r="D4438" t="s">
        <v>35</v>
      </c>
      <c r="E4438" s="4">
        <v>42394</v>
      </c>
      <c r="F4438" s="3">
        <v>42432</v>
      </c>
      <c r="G4438" t="s">
        <v>1348</v>
      </c>
      <c r="H4438" s="2">
        <v>100000000000420</v>
      </c>
      <c r="I4438" t="s">
        <v>21</v>
      </c>
      <c r="J4438" t="s">
        <v>21</v>
      </c>
      <c r="M4438" t="s">
        <v>31</v>
      </c>
      <c r="N4438" t="s">
        <v>48</v>
      </c>
      <c r="O4438" s="1">
        <f t="shared" si="69"/>
        <v>42394.333333333336</v>
      </c>
    </row>
    <row r="4439" spans="1:15">
      <c r="A4439" s="2">
        <v>300000000004438</v>
      </c>
      <c r="B4439" s="2">
        <v>200000000000014</v>
      </c>
      <c r="C4439" t="s">
        <v>4618</v>
      </c>
      <c r="D4439" t="s">
        <v>35</v>
      </c>
      <c r="E4439" s="4">
        <v>42394</v>
      </c>
      <c r="F4439" s="3">
        <v>42485</v>
      </c>
      <c r="G4439" t="s">
        <v>1052</v>
      </c>
      <c r="H4439" s="2">
        <v>100000000000369</v>
      </c>
      <c r="I4439" t="s">
        <v>21</v>
      </c>
      <c r="J4439" t="s">
        <v>21</v>
      </c>
      <c r="M4439" t="s">
        <v>39</v>
      </c>
      <c r="N4439" t="s">
        <v>40</v>
      </c>
      <c r="O4439" s="1">
        <f t="shared" si="69"/>
        <v>42394.333333333336</v>
      </c>
    </row>
    <row r="4440" spans="1:15">
      <c r="A4440" s="2">
        <v>300000000004439</v>
      </c>
      <c r="B4440" s="2">
        <v>200000000001761</v>
      </c>
      <c r="C4440" t="s">
        <v>4619</v>
      </c>
      <c r="D4440" t="s">
        <v>212</v>
      </c>
      <c r="E4440" s="4">
        <v>42394.473611111112</v>
      </c>
      <c r="F4440" s="3">
        <v>42765</v>
      </c>
      <c r="G4440" t="s">
        <v>2187</v>
      </c>
      <c r="H4440" s="2">
        <v>100000000000639</v>
      </c>
      <c r="I4440" t="s">
        <v>486</v>
      </c>
      <c r="J4440" t="s">
        <v>487</v>
      </c>
      <c r="K4440">
        <v>578100</v>
      </c>
      <c r="L4440">
        <v>578100</v>
      </c>
      <c r="M4440" t="s">
        <v>1287</v>
      </c>
      <c r="N4440" t="s">
        <v>1288</v>
      </c>
      <c r="O4440" s="1">
        <f t="shared" si="69"/>
        <v>42394.806944444448</v>
      </c>
    </row>
    <row r="4441" spans="1:15">
      <c r="A4441" s="2">
        <v>300000000004440</v>
      </c>
      <c r="B4441" s="2">
        <v>200000000003458</v>
      </c>
      <c r="C4441" t="s">
        <v>4620</v>
      </c>
      <c r="D4441" t="s">
        <v>35</v>
      </c>
      <c r="E4441" s="4">
        <v>42394</v>
      </c>
      <c r="F4441" s="3">
        <v>42802</v>
      </c>
      <c r="G4441" t="s">
        <v>831</v>
      </c>
      <c r="H4441" s="2">
        <v>100000000000242</v>
      </c>
      <c r="I4441" t="s">
        <v>408</v>
      </c>
      <c r="J4441" t="s">
        <v>409</v>
      </c>
      <c r="M4441" t="s">
        <v>22</v>
      </c>
      <c r="N4441" t="s">
        <v>23</v>
      </c>
      <c r="O4441" s="1">
        <f t="shared" si="69"/>
        <v>42394.333333333336</v>
      </c>
    </row>
    <row r="4442" spans="1:15">
      <c r="A4442" s="2">
        <v>300000000004441</v>
      </c>
      <c r="B4442" s="2">
        <v>200000000003453</v>
      </c>
      <c r="C4442" t="s">
        <v>4621</v>
      </c>
      <c r="D4442" t="s">
        <v>35</v>
      </c>
      <c r="E4442" s="4">
        <v>42394</v>
      </c>
      <c r="F4442" s="3">
        <v>42422</v>
      </c>
      <c r="G4442" t="s">
        <v>1218</v>
      </c>
      <c r="H4442" s="2">
        <v>100000000000176</v>
      </c>
      <c r="I4442" t="s">
        <v>21</v>
      </c>
      <c r="J4442" t="s">
        <v>21</v>
      </c>
      <c r="K4442">
        <v>138000</v>
      </c>
      <c r="L4442">
        <v>138000</v>
      </c>
      <c r="M4442" t="s">
        <v>39</v>
      </c>
      <c r="N4442" t="s">
        <v>40</v>
      </c>
      <c r="O4442" s="1">
        <f t="shared" si="69"/>
        <v>42394.333333333336</v>
      </c>
    </row>
    <row r="4443" spans="1:15">
      <c r="A4443" s="2">
        <v>300000000004442</v>
      </c>
      <c r="B4443" s="2">
        <v>200000000003350</v>
      </c>
      <c r="C4443" t="s">
        <v>4622</v>
      </c>
      <c r="D4443" t="s">
        <v>35</v>
      </c>
      <c r="E4443" s="4">
        <v>42394</v>
      </c>
      <c r="F4443" s="3">
        <v>42735</v>
      </c>
      <c r="G4443" t="s">
        <v>174</v>
      </c>
      <c r="H4443" s="2">
        <v>100000000000077</v>
      </c>
      <c r="I4443" t="s">
        <v>810</v>
      </c>
      <c r="J4443" t="s">
        <v>490</v>
      </c>
      <c r="K4443">
        <v>35400</v>
      </c>
      <c r="L4443">
        <v>35400</v>
      </c>
      <c r="M4443" t="s">
        <v>39</v>
      </c>
      <c r="N4443" t="s">
        <v>65</v>
      </c>
      <c r="O4443" s="1">
        <f t="shared" si="69"/>
        <v>42394.333333333336</v>
      </c>
    </row>
    <row r="4444" spans="1:15">
      <c r="A4444" s="2">
        <v>300000000004443</v>
      </c>
      <c r="B4444" s="2">
        <v>200000000000636</v>
      </c>
      <c r="C4444" t="s">
        <v>4623</v>
      </c>
      <c r="D4444" t="s">
        <v>35</v>
      </c>
      <c r="E4444" s="4">
        <v>42394</v>
      </c>
      <c r="F4444" s="3">
        <v>42586</v>
      </c>
      <c r="G4444" t="s">
        <v>1703</v>
      </c>
      <c r="H4444" s="2">
        <v>100000000000589</v>
      </c>
      <c r="I4444" t="s">
        <v>21</v>
      </c>
      <c r="J4444" t="s">
        <v>21</v>
      </c>
      <c r="M4444" t="s">
        <v>39</v>
      </c>
      <c r="N4444" t="s">
        <v>65</v>
      </c>
      <c r="O4444" s="1">
        <f t="shared" si="69"/>
        <v>42394.333333333336</v>
      </c>
    </row>
    <row r="4445" spans="1:15">
      <c r="A4445" s="2">
        <v>300000000004444</v>
      </c>
      <c r="B4445" s="2">
        <v>200000000001055</v>
      </c>
      <c r="C4445" t="s">
        <v>4624</v>
      </c>
      <c r="D4445" t="s">
        <v>35</v>
      </c>
      <c r="E4445" s="4">
        <v>42394.112500000003</v>
      </c>
      <c r="F4445" s="3">
        <v>42734</v>
      </c>
      <c r="G4445" t="s">
        <v>2353</v>
      </c>
      <c r="H4445" s="2">
        <v>100000000000692</v>
      </c>
      <c r="I4445" t="s">
        <v>486</v>
      </c>
      <c r="J4445" t="s">
        <v>487</v>
      </c>
      <c r="K4445">
        <v>205500</v>
      </c>
      <c r="L4445">
        <v>205500</v>
      </c>
      <c r="M4445" t="s">
        <v>39</v>
      </c>
      <c r="N4445" t="s">
        <v>40</v>
      </c>
      <c r="O4445" s="1">
        <f t="shared" si="69"/>
        <v>42394.445833333339</v>
      </c>
    </row>
    <row r="4446" spans="1:15">
      <c r="A4446" s="2">
        <v>300000000004445</v>
      </c>
      <c r="B4446" s="2">
        <v>200000000000153</v>
      </c>
      <c r="C4446" t="s">
        <v>4625</v>
      </c>
      <c r="D4446" t="s">
        <v>35</v>
      </c>
      <c r="E4446" s="4">
        <v>42394</v>
      </c>
      <c r="F4446" s="3">
        <v>42684</v>
      </c>
      <c r="G4446" t="s">
        <v>379</v>
      </c>
      <c r="H4446" s="2">
        <v>100000000000116</v>
      </c>
      <c r="I4446" t="s">
        <v>408</v>
      </c>
      <c r="J4446" t="s">
        <v>409</v>
      </c>
      <c r="M4446" t="s">
        <v>31</v>
      </c>
      <c r="N4446" t="s">
        <v>48</v>
      </c>
      <c r="O4446" s="1">
        <f t="shared" si="69"/>
        <v>42394.333333333336</v>
      </c>
    </row>
    <row r="4447" spans="1:15">
      <c r="A4447" s="2">
        <v>300000000004446</v>
      </c>
      <c r="B4447" s="2">
        <v>200000000000914</v>
      </c>
      <c r="C4447" t="s">
        <v>4626</v>
      </c>
      <c r="D4447" t="s">
        <v>35</v>
      </c>
      <c r="E4447" s="4">
        <v>42394</v>
      </c>
      <c r="F4447" s="3">
        <v>42403</v>
      </c>
      <c r="G4447" t="s">
        <v>1743</v>
      </c>
      <c r="H4447" s="2">
        <v>100000000000169</v>
      </c>
      <c r="I4447" t="s">
        <v>21</v>
      </c>
      <c r="J4447" t="s">
        <v>21</v>
      </c>
      <c r="M4447" t="s">
        <v>101</v>
      </c>
      <c r="N4447" t="s">
        <v>101</v>
      </c>
      <c r="O4447" s="1">
        <f t="shared" si="69"/>
        <v>42394.333333333336</v>
      </c>
    </row>
    <row r="4448" spans="1:15">
      <c r="A4448" s="2">
        <v>300000000004447</v>
      </c>
      <c r="B4448" s="2">
        <v>200000000001761</v>
      </c>
      <c r="C4448" t="s">
        <v>4627</v>
      </c>
      <c r="D4448" t="s">
        <v>19</v>
      </c>
      <c r="E4448" s="4">
        <v>42394.465277777781</v>
      </c>
      <c r="F4448" s="3">
        <v>42490</v>
      </c>
      <c r="G4448" t="s">
        <v>197</v>
      </c>
      <c r="H4448" s="2">
        <v>100000000000119</v>
      </c>
      <c r="I4448" t="s">
        <v>30</v>
      </c>
      <c r="J4448" t="s">
        <v>30</v>
      </c>
      <c r="K4448">
        <v>464020</v>
      </c>
      <c r="L4448">
        <v>156670</v>
      </c>
      <c r="M4448" t="s">
        <v>1287</v>
      </c>
      <c r="N4448" t="s">
        <v>1288</v>
      </c>
      <c r="O4448" s="1">
        <f t="shared" si="69"/>
        <v>42394.798611111117</v>
      </c>
    </row>
    <row r="4449" spans="1:15">
      <c r="A4449" s="2">
        <v>300000000004448</v>
      </c>
      <c r="B4449" s="2">
        <v>200000000003456</v>
      </c>
      <c r="C4449" t="s">
        <v>4628</v>
      </c>
      <c r="D4449" t="s">
        <v>35</v>
      </c>
      <c r="E4449" s="4">
        <v>42394</v>
      </c>
      <c r="F4449" s="3">
        <v>42781</v>
      </c>
      <c r="G4449" t="s">
        <v>197</v>
      </c>
      <c r="H4449" s="2">
        <v>100000000000119</v>
      </c>
      <c r="I4449" t="s">
        <v>486</v>
      </c>
      <c r="J4449" t="s">
        <v>409</v>
      </c>
      <c r="K4449">
        <v>138000</v>
      </c>
      <c r="L4449">
        <v>138000</v>
      </c>
      <c r="M4449" t="s">
        <v>1287</v>
      </c>
      <c r="N4449" t="s">
        <v>1288</v>
      </c>
      <c r="O4449" s="1">
        <f t="shared" si="69"/>
        <v>42394.333333333336</v>
      </c>
    </row>
    <row r="4450" spans="1:15">
      <c r="A4450" s="2">
        <v>300000000004449</v>
      </c>
      <c r="B4450" s="2">
        <v>200000000003457</v>
      </c>
      <c r="C4450" t="s">
        <v>4629</v>
      </c>
      <c r="D4450" t="s">
        <v>35</v>
      </c>
      <c r="E4450" s="4">
        <v>42394</v>
      </c>
      <c r="F4450" s="3">
        <v>42664</v>
      </c>
      <c r="G4450" t="s">
        <v>197</v>
      </c>
      <c r="H4450" s="2">
        <v>100000000000119</v>
      </c>
      <c r="I4450" t="s">
        <v>486</v>
      </c>
      <c r="J4450" t="s">
        <v>487</v>
      </c>
      <c r="K4450">
        <v>509250</v>
      </c>
      <c r="L4450">
        <v>171750</v>
      </c>
      <c r="M4450" t="s">
        <v>1287</v>
      </c>
      <c r="N4450" t="s">
        <v>1288</v>
      </c>
      <c r="O4450" s="1">
        <f t="shared" si="69"/>
        <v>42394.333333333336</v>
      </c>
    </row>
    <row r="4451" spans="1:15">
      <c r="A4451" s="2">
        <v>300000000004450</v>
      </c>
      <c r="B4451" s="2">
        <v>200000000003459</v>
      </c>
      <c r="C4451" t="s">
        <v>4630</v>
      </c>
      <c r="D4451" t="s">
        <v>35</v>
      </c>
      <c r="E4451" s="4">
        <v>42394</v>
      </c>
      <c r="F4451" s="3">
        <v>42900</v>
      </c>
      <c r="G4451" t="s">
        <v>197</v>
      </c>
      <c r="H4451" s="2">
        <v>100000000000119</v>
      </c>
      <c r="I4451" t="s">
        <v>486</v>
      </c>
      <c r="J4451" t="s">
        <v>487</v>
      </c>
      <c r="K4451">
        <v>192000</v>
      </c>
      <c r="L4451">
        <v>192000</v>
      </c>
      <c r="M4451" t="s">
        <v>1287</v>
      </c>
      <c r="N4451" t="s">
        <v>1288</v>
      </c>
      <c r="O4451" s="1">
        <f t="shared" si="69"/>
        <v>42394.333333333336</v>
      </c>
    </row>
    <row r="4452" spans="1:15">
      <c r="A4452" s="2">
        <v>300000000004451</v>
      </c>
      <c r="B4452" s="2">
        <v>200000000002097</v>
      </c>
      <c r="C4452" t="s">
        <v>4631</v>
      </c>
      <c r="D4452" t="s">
        <v>212</v>
      </c>
      <c r="E4452" s="4">
        <v>42394.470138888886</v>
      </c>
      <c r="F4452" s="3">
        <v>42499</v>
      </c>
      <c r="G4452" t="s">
        <v>197</v>
      </c>
      <c r="H4452" s="2">
        <v>100000000000119</v>
      </c>
      <c r="I4452" t="s">
        <v>30</v>
      </c>
      <c r="J4452" t="s">
        <v>30</v>
      </c>
      <c r="K4452">
        <v>43500</v>
      </c>
      <c r="L4452">
        <v>43500</v>
      </c>
      <c r="M4452" t="s">
        <v>1287</v>
      </c>
      <c r="N4452" t="s">
        <v>1288</v>
      </c>
      <c r="O4452" s="1">
        <f t="shared" si="69"/>
        <v>42394.803472222222</v>
      </c>
    </row>
    <row r="4453" spans="1:15">
      <c r="A4453" s="2">
        <v>300000000004452</v>
      </c>
      <c r="B4453" s="2">
        <v>200000000003454</v>
      </c>
      <c r="C4453" t="s">
        <v>4632</v>
      </c>
      <c r="D4453" t="s">
        <v>35</v>
      </c>
      <c r="E4453" s="4">
        <v>42394</v>
      </c>
      <c r="F4453" s="3">
        <v>42589</v>
      </c>
      <c r="G4453" t="s">
        <v>1191</v>
      </c>
      <c r="H4453" s="2">
        <v>100000000000216</v>
      </c>
      <c r="I4453" t="s">
        <v>21</v>
      </c>
      <c r="J4453" t="s">
        <v>21</v>
      </c>
      <c r="K4453">
        <v>138000</v>
      </c>
      <c r="L4453">
        <v>104250</v>
      </c>
      <c r="M4453" t="s">
        <v>39</v>
      </c>
      <c r="N4453" t="s">
        <v>65</v>
      </c>
      <c r="O4453" s="1">
        <f t="shared" si="69"/>
        <v>42394.333333333336</v>
      </c>
    </row>
    <row r="4454" spans="1:15">
      <c r="A4454" s="2">
        <v>300000000004453</v>
      </c>
      <c r="B4454" s="2">
        <v>200000000001922</v>
      </c>
      <c r="C4454" t="s">
        <v>4633</v>
      </c>
      <c r="D4454" t="s">
        <v>35</v>
      </c>
      <c r="E4454" s="4">
        <v>42395</v>
      </c>
      <c r="F4454" s="3">
        <v>42825</v>
      </c>
      <c r="G4454" t="s">
        <v>896</v>
      </c>
      <c r="H4454" s="2">
        <v>100000000000160</v>
      </c>
      <c r="I4454" t="s">
        <v>486</v>
      </c>
      <c r="J4454" t="s">
        <v>409</v>
      </c>
      <c r="K4454">
        <v>273000</v>
      </c>
      <c r="L4454">
        <v>273000</v>
      </c>
      <c r="M4454" t="s">
        <v>22</v>
      </c>
      <c r="N4454" t="s">
        <v>198</v>
      </c>
      <c r="O4454" s="1">
        <f t="shared" si="69"/>
        <v>42395.333333333336</v>
      </c>
    </row>
    <row r="4455" spans="1:15">
      <c r="A4455" s="2">
        <v>300000000004454</v>
      </c>
      <c r="B4455" s="2">
        <v>200000000003460</v>
      </c>
      <c r="C4455" t="s">
        <v>4634</v>
      </c>
      <c r="D4455" t="s">
        <v>35</v>
      </c>
      <c r="E4455" s="4">
        <v>42395</v>
      </c>
      <c r="F4455" s="3">
        <v>42846</v>
      </c>
      <c r="G4455" t="s">
        <v>1488</v>
      </c>
      <c r="H4455" s="2">
        <v>100000000000518</v>
      </c>
      <c r="I4455" t="s">
        <v>486</v>
      </c>
      <c r="J4455" t="s">
        <v>409</v>
      </c>
      <c r="K4455">
        <v>408000</v>
      </c>
      <c r="L4455">
        <v>475500</v>
      </c>
      <c r="M4455" t="s">
        <v>39</v>
      </c>
      <c r="N4455" t="s">
        <v>40</v>
      </c>
      <c r="O4455" s="1">
        <f t="shared" si="69"/>
        <v>42395.333333333336</v>
      </c>
    </row>
    <row r="4456" spans="1:15">
      <c r="A4456" s="2">
        <v>300000000004455</v>
      </c>
      <c r="B4456" s="2">
        <v>200000000003461</v>
      </c>
      <c r="C4456" t="s">
        <v>4635</v>
      </c>
      <c r="D4456" t="s">
        <v>35</v>
      </c>
      <c r="E4456" s="4">
        <v>42395</v>
      </c>
      <c r="F4456" s="3">
        <v>42489</v>
      </c>
      <c r="G4456" t="s">
        <v>1218</v>
      </c>
      <c r="H4456" s="2">
        <v>100000000000176</v>
      </c>
      <c r="I4456" t="s">
        <v>21</v>
      </c>
      <c r="J4456" t="s">
        <v>21</v>
      </c>
      <c r="M4456" t="s">
        <v>39</v>
      </c>
      <c r="N4456" t="s">
        <v>40</v>
      </c>
      <c r="O4456" s="1">
        <f t="shared" si="69"/>
        <v>42395.333333333336</v>
      </c>
    </row>
    <row r="4457" spans="1:15">
      <c r="A4457" s="2">
        <v>300000000004456</v>
      </c>
      <c r="B4457" s="2">
        <v>200000000003462</v>
      </c>
      <c r="C4457" t="s">
        <v>4636</v>
      </c>
      <c r="D4457" t="s">
        <v>35</v>
      </c>
      <c r="E4457" s="4">
        <v>42395</v>
      </c>
      <c r="F4457" s="3">
        <v>42893</v>
      </c>
      <c r="G4457" t="s">
        <v>2085</v>
      </c>
      <c r="H4457" s="2">
        <v>100000000000467</v>
      </c>
      <c r="I4457" t="s">
        <v>408</v>
      </c>
      <c r="J4457" t="s">
        <v>409</v>
      </c>
      <c r="K4457">
        <v>171750</v>
      </c>
      <c r="L4457">
        <v>124500</v>
      </c>
      <c r="M4457" t="s">
        <v>39</v>
      </c>
      <c r="N4457" t="s">
        <v>40</v>
      </c>
      <c r="O4457" s="1">
        <f t="shared" si="69"/>
        <v>42395.333333333336</v>
      </c>
    </row>
    <row r="4458" spans="1:15">
      <c r="A4458" s="2">
        <v>300000000004457</v>
      </c>
      <c r="B4458" s="2">
        <v>200000000000514</v>
      </c>
      <c r="C4458" t="s">
        <v>4637</v>
      </c>
      <c r="D4458" t="s">
        <v>35</v>
      </c>
      <c r="E4458" s="4">
        <v>42395</v>
      </c>
      <c r="F4458" s="3">
        <v>42855</v>
      </c>
      <c r="G4458" t="s">
        <v>1530</v>
      </c>
      <c r="H4458" s="2">
        <v>100000000000572</v>
      </c>
      <c r="I4458" t="s">
        <v>408</v>
      </c>
      <c r="J4458" t="s">
        <v>409</v>
      </c>
      <c r="K4458">
        <v>138000</v>
      </c>
      <c r="M4458" t="s">
        <v>39</v>
      </c>
      <c r="N4458" t="s">
        <v>65</v>
      </c>
      <c r="O4458" s="1">
        <f t="shared" si="69"/>
        <v>42395.333333333336</v>
      </c>
    </row>
    <row r="4459" spans="1:15">
      <c r="A4459" s="2">
        <v>300000000004458</v>
      </c>
      <c r="B4459" s="2">
        <v>200000000000530</v>
      </c>
      <c r="C4459" t="s">
        <v>4638</v>
      </c>
      <c r="D4459" t="s">
        <v>35</v>
      </c>
      <c r="E4459" s="4">
        <v>42395.709027777775</v>
      </c>
      <c r="F4459" s="3">
        <v>42794</v>
      </c>
      <c r="G4459" t="s">
        <v>1530</v>
      </c>
      <c r="H4459" s="2">
        <v>100000000000572</v>
      </c>
      <c r="I4459" t="s">
        <v>810</v>
      </c>
      <c r="J4459" t="s">
        <v>490</v>
      </c>
      <c r="K4459">
        <v>205500</v>
      </c>
      <c r="L4459">
        <v>205500</v>
      </c>
      <c r="M4459" t="s">
        <v>39</v>
      </c>
      <c r="N4459" t="s">
        <v>65</v>
      </c>
      <c r="O4459" s="1">
        <f t="shared" si="69"/>
        <v>42396.042361111111</v>
      </c>
    </row>
    <row r="4460" spans="1:15">
      <c r="A4460" s="2">
        <v>300000000004459</v>
      </c>
      <c r="B4460" s="2">
        <v>200000000000115</v>
      </c>
      <c r="C4460" t="s">
        <v>4639</v>
      </c>
      <c r="D4460" t="s">
        <v>35</v>
      </c>
      <c r="E4460" s="4">
        <v>42395</v>
      </c>
      <c r="F4460" s="3">
        <v>42583</v>
      </c>
      <c r="G4460" t="s">
        <v>379</v>
      </c>
      <c r="H4460" s="2">
        <v>100000000000116</v>
      </c>
      <c r="I4460" t="s">
        <v>21</v>
      </c>
      <c r="J4460" t="s">
        <v>21</v>
      </c>
      <c r="M4460" t="s">
        <v>31</v>
      </c>
      <c r="N4460" t="s">
        <v>48</v>
      </c>
      <c r="O4460" s="1">
        <f t="shared" si="69"/>
        <v>42395.333333333336</v>
      </c>
    </row>
    <row r="4461" spans="1:15">
      <c r="A4461" s="2">
        <v>300000000004460</v>
      </c>
      <c r="B4461" s="2">
        <v>200000000003468</v>
      </c>
      <c r="C4461" t="s">
        <v>4640</v>
      </c>
      <c r="D4461" t="s">
        <v>35</v>
      </c>
      <c r="E4461" s="4">
        <v>42396</v>
      </c>
      <c r="F4461" s="3">
        <v>42498</v>
      </c>
      <c r="G4461" t="s">
        <v>2187</v>
      </c>
      <c r="H4461" s="2">
        <v>100000000000639</v>
      </c>
      <c r="I4461" t="s">
        <v>21</v>
      </c>
      <c r="J4461" t="s">
        <v>21</v>
      </c>
      <c r="K4461">
        <v>205500</v>
      </c>
      <c r="M4461" t="s">
        <v>1287</v>
      </c>
      <c r="N4461" t="s">
        <v>1288</v>
      </c>
      <c r="O4461" s="1">
        <f t="shared" si="69"/>
        <v>42396.333333333336</v>
      </c>
    </row>
    <row r="4462" spans="1:15">
      <c r="A4462" s="2">
        <v>300000000004461</v>
      </c>
      <c r="B4462" s="2">
        <v>200000000003466</v>
      </c>
      <c r="C4462" t="s">
        <v>4641</v>
      </c>
      <c r="D4462" t="s">
        <v>35</v>
      </c>
      <c r="E4462" s="4">
        <v>42396</v>
      </c>
      <c r="F4462" s="3">
        <v>42423</v>
      </c>
      <c r="G4462" t="s">
        <v>1488</v>
      </c>
      <c r="H4462" s="2">
        <v>100000000000518</v>
      </c>
      <c r="I4462" t="s">
        <v>21</v>
      </c>
      <c r="J4462" t="s">
        <v>21</v>
      </c>
      <c r="M4462" t="s">
        <v>39</v>
      </c>
      <c r="N4462" t="s">
        <v>40</v>
      </c>
      <c r="O4462" s="1">
        <f t="shared" si="69"/>
        <v>42396.333333333336</v>
      </c>
    </row>
    <row r="4463" spans="1:15">
      <c r="A4463" s="2">
        <v>300000000004462</v>
      </c>
      <c r="B4463" s="2">
        <v>200000000003464</v>
      </c>
      <c r="C4463" t="s">
        <v>4642</v>
      </c>
      <c r="D4463" t="s">
        <v>35</v>
      </c>
      <c r="E4463" s="4">
        <v>42396</v>
      </c>
      <c r="F4463" s="3">
        <v>42767</v>
      </c>
      <c r="G4463" t="s">
        <v>831</v>
      </c>
      <c r="H4463" s="2">
        <v>100000000000242</v>
      </c>
      <c r="I4463" t="s">
        <v>810</v>
      </c>
      <c r="J4463" t="s">
        <v>490</v>
      </c>
      <c r="M4463" t="s">
        <v>22</v>
      </c>
      <c r="N4463" t="s">
        <v>23</v>
      </c>
      <c r="O4463" s="1">
        <f t="shared" si="69"/>
        <v>42396.333333333336</v>
      </c>
    </row>
    <row r="4464" spans="1:15">
      <c r="A4464" s="2">
        <v>300000000004463</v>
      </c>
      <c r="B4464" s="2">
        <v>200000000001791</v>
      </c>
      <c r="C4464" t="s">
        <v>4643</v>
      </c>
      <c r="D4464" t="s">
        <v>35</v>
      </c>
      <c r="E4464" s="4">
        <v>42396</v>
      </c>
      <c r="F4464" s="3">
        <v>42551</v>
      </c>
      <c r="G4464" t="s">
        <v>851</v>
      </c>
      <c r="H4464" s="2">
        <v>100000000000228</v>
      </c>
      <c r="I4464" t="s">
        <v>21</v>
      </c>
      <c r="J4464" t="s">
        <v>21</v>
      </c>
      <c r="M4464" t="s">
        <v>101</v>
      </c>
      <c r="N4464" t="s">
        <v>101</v>
      </c>
      <c r="O4464" s="1">
        <f t="shared" si="69"/>
        <v>42396.333333333336</v>
      </c>
    </row>
    <row r="4465" spans="1:15">
      <c r="A4465" s="2">
        <v>300000000004464</v>
      </c>
      <c r="B4465" s="2">
        <v>200000000001297</v>
      </c>
      <c r="C4465" t="s">
        <v>4644</v>
      </c>
      <c r="D4465" t="s">
        <v>35</v>
      </c>
      <c r="E4465" s="4">
        <v>42396</v>
      </c>
      <c r="F4465" s="3">
        <v>42794</v>
      </c>
      <c r="G4465" t="s">
        <v>851</v>
      </c>
      <c r="H4465" s="2">
        <v>100000000000228</v>
      </c>
      <c r="I4465" t="s">
        <v>810</v>
      </c>
      <c r="J4465" t="s">
        <v>490</v>
      </c>
      <c r="M4465" t="s">
        <v>101</v>
      </c>
      <c r="N4465" t="s">
        <v>101</v>
      </c>
      <c r="O4465" s="1">
        <f t="shared" si="69"/>
        <v>42396.333333333336</v>
      </c>
    </row>
    <row r="4466" spans="1:15">
      <c r="A4466" s="2">
        <v>300000000004465</v>
      </c>
      <c r="B4466" s="2">
        <v>200000000001072</v>
      </c>
      <c r="C4466" t="s">
        <v>4645</v>
      </c>
      <c r="D4466" t="s">
        <v>35</v>
      </c>
      <c r="E4466" s="4">
        <v>42396</v>
      </c>
      <c r="F4466" s="3">
        <v>42794</v>
      </c>
      <c r="G4466" t="s">
        <v>851</v>
      </c>
      <c r="H4466" s="2">
        <v>100000000000228</v>
      </c>
      <c r="I4466" t="s">
        <v>810</v>
      </c>
      <c r="J4466" t="s">
        <v>490</v>
      </c>
      <c r="M4466" t="s">
        <v>101</v>
      </c>
      <c r="N4466" t="s">
        <v>101</v>
      </c>
      <c r="O4466" s="1">
        <f t="shared" si="69"/>
        <v>42396.333333333336</v>
      </c>
    </row>
    <row r="4467" spans="1:15">
      <c r="A4467" s="2">
        <v>300000000004466</v>
      </c>
      <c r="B4467" s="2">
        <v>200000000000651</v>
      </c>
      <c r="C4467" t="s">
        <v>4646</v>
      </c>
      <c r="D4467" t="s">
        <v>35</v>
      </c>
      <c r="E4467" s="4">
        <v>42396</v>
      </c>
      <c r="F4467" s="3">
        <v>42551</v>
      </c>
      <c r="G4467" t="s">
        <v>851</v>
      </c>
      <c r="H4467" s="2">
        <v>100000000000228</v>
      </c>
      <c r="I4467" t="s">
        <v>21</v>
      </c>
      <c r="J4467" t="s">
        <v>21</v>
      </c>
      <c r="K4467">
        <v>124500</v>
      </c>
      <c r="L4467">
        <v>124500</v>
      </c>
      <c r="M4467" t="s">
        <v>101</v>
      </c>
      <c r="N4467" t="s">
        <v>101</v>
      </c>
      <c r="O4467" s="1">
        <f t="shared" si="69"/>
        <v>42396.333333333336</v>
      </c>
    </row>
    <row r="4468" spans="1:15">
      <c r="A4468" s="2">
        <v>300000000004467</v>
      </c>
      <c r="B4468" s="2">
        <v>200000000001906</v>
      </c>
      <c r="C4468" t="s">
        <v>4647</v>
      </c>
      <c r="D4468" t="s">
        <v>35</v>
      </c>
      <c r="E4468" s="4">
        <v>42396</v>
      </c>
      <c r="F4468" s="3">
        <v>42794</v>
      </c>
      <c r="G4468" t="s">
        <v>851</v>
      </c>
      <c r="H4468" s="2">
        <v>100000000000228</v>
      </c>
      <c r="I4468" t="s">
        <v>810</v>
      </c>
      <c r="J4468" t="s">
        <v>490</v>
      </c>
      <c r="M4468" t="s">
        <v>101</v>
      </c>
      <c r="N4468" t="s">
        <v>101</v>
      </c>
      <c r="O4468" s="1">
        <f t="shared" si="69"/>
        <v>42396.333333333336</v>
      </c>
    </row>
    <row r="4469" spans="1:15">
      <c r="A4469" s="2">
        <v>300000000004468</v>
      </c>
      <c r="B4469" s="2">
        <v>200000000003465</v>
      </c>
      <c r="C4469" t="s">
        <v>4648</v>
      </c>
      <c r="D4469" t="s">
        <v>35</v>
      </c>
      <c r="E4469" s="4">
        <v>42396</v>
      </c>
      <c r="F4469" s="3">
        <v>43077</v>
      </c>
      <c r="G4469" t="s">
        <v>1107</v>
      </c>
      <c r="H4469" s="2">
        <v>100000000000368</v>
      </c>
      <c r="I4469" t="s">
        <v>810</v>
      </c>
      <c r="J4469" t="s">
        <v>490</v>
      </c>
      <c r="M4469" t="s">
        <v>31</v>
      </c>
      <c r="N4469" t="s">
        <v>48</v>
      </c>
      <c r="O4469" s="1">
        <f t="shared" si="69"/>
        <v>42396.333333333336</v>
      </c>
    </row>
    <row r="4470" spans="1:15">
      <c r="A4470" s="2">
        <v>300000000004469</v>
      </c>
      <c r="B4470" s="2">
        <v>200000000001562</v>
      </c>
      <c r="C4470" t="s">
        <v>4649</v>
      </c>
      <c r="D4470" t="s">
        <v>35</v>
      </c>
      <c r="E4470" s="4">
        <v>42396</v>
      </c>
      <c r="F4470" s="3">
        <v>42498</v>
      </c>
      <c r="G4470" t="s">
        <v>197</v>
      </c>
      <c r="H4470" s="2">
        <v>100000000000119</v>
      </c>
      <c r="I4470" t="s">
        <v>21</v>
      </c>
      <c r="J4470" t="s">
        <v>21</v>
      </c>
      <c r="K4470">
        <v>205500</v>
      </c>
      <c r="L4470">
        <v>205500</v>
      </c>
      <c r="M4470" t="s">
        <v>1287</v>
      </c>
      <c r="N4470" t="s">
        <v>1288</v>
      </c>
      <c r="O4470" s="1">
        <f t="shared" si="69"/>
        <v>42396.333333333336</v>
      </c>
    </row>
    <row r="4471" spans="1:15">
      <c r="A4471" s="2">
        <v>300000000004470</v>
      </c>
      <c r="B4471" s="2">
        <v>200000000003467</v>
      </c>
      <c r="C4471" t="s">
        <v>4650</v>
      </c>
      <c r="D4471" t="s">
        <v>35</v>
      </c>
      <c r="E4471" s="4">
        <v>42396</v>
      </c>
      <c r="F4471" s="3">
        <v>42803</v>
      </c>
      <c r="G4471" t="s">
        <v>110</v>
      </c>
      <c r="H4471" s="2">
        <v>100000000000107</v>
      </c>
      <c r="I4471" t="s">
        <v>810</v>
      </c>
      <c r="J4471" t="s">
        <v>490</v>
      </c>
      <c r="M4471" t="s">
        <v>22</v>
      </c>
      <c r="N4471" t="s">
        <v>23</v>
      </c>
      <c r="O4471" s="1">
        <f t="shared" si="69"/>
        <v>42396.333333333336</v>
      </c>
    </row>
    <row r="4472" spans="1:15">
      <c r="A4472" s="2">
        <v>300000000004471</v>
      </c>
      <c r="B4472" s="2">
        <v>200000000003469</v>
      </c>
      <c r="C4472" t="s">
        <v>4651</v>
      </c>
      <c r="D4472" t="s">
        <v>35</v>
      </c>
      <c r="E4472" s="4">
        <v>42397</v>
      </c>
      <c r="F4472" s="3">
        <v>42823</v>
      </c>
      <c r="G4472" t="s">
        <v>1348</v>
      </c>
      <c r="H4472" s="2">
        <v>100000000000420</v>
      </c>
      <c r="I4472" t="s">
        <v>810</v>
      </c>
      <c r="J4472" t="s">
        <v>490</v>
      </c>
      <c r="M4472" t="s">
        <v>31</v>
      </c>
      <c r="N4472" t="s">
        <v>48</v>
      </c>
      <c r="O4472" s="1">
        <f t="shared" si="69"/>
        <v>42397.333333333336</v>
      </c>
    </row>
    <row r="4473" spans="1:15">
      <c r="A4473" s="2">
        <v>300000000004472</v>
      </c>
      <c r="B4473" s="2">
        <v>200000000000951</v>
      </c>
      <c r="C4473" t="s">
        <v>4652</v>
      </c>
      <c r="D4473" t="s">
        <v>35</v>
      </c>
      <c r="E4473" s="4">
        <v>42397</v>
      </c>
      <c r="F4473" s="3">
        <v>42916</v>
      </c>
      <c r="G4473" t="s">
        <v>1348</v>
      </c>
      <c r="H4473" s="2">
        <v>100000000000420</v>
      </c>
      <c r="I4473" t="s">
        <v>810</v>
      </c>
      <c r="J4473" t="s">
        <v>490</v>
      </c>
      <c r="M4473" t="s">
        <v>31</v>
      </c>
      <c r="N4473" t="s">
        <v>48</v>
      </c>
      <c r="O4473" s="1">
        <f t="shared" si="69"/>
        <v>42397.333333333336</v>
      </c>
    </row>
    <row r="4474" spans="1:15">
      <c r="A4474" s="2">
        <v>300000000004473</v>
      </c>
      <c r="B4474" s="2">
        <v>200000000000216</v>
      </c>
      <c r="C4474" t="s">
        <v>4653</v>
      </c>
      <c r="D4474" t="s">
        <v>35</v>
      </c>
      <c r="E4474" s="4">
        <v>42397</v>
      </c>
      <c r="F4474" s="3">
        <v>42531</v>
      </c>
      <c r="G4474" t="s">
        <v>800</v>
      </c>
      <c r="H4474" s="2">
        <v>100000000000259</v>
      </c>
      <c r="I4474" t="s">
        <v>21</v>
      </c>
      <c r="J4474" t="s">
        <v>21</v>
      </c>
      <c r="K4474">
        <v>138000</v>
      </c>
      <c r="M4474" t="s">
        <v>31</v>
      </c>
      <c r="N4474" t="s">
        <v>48</v>
      </c>
      <c r="O4474" s="1">
        <f t="shared" si="69"/>
        <v>42397.333333333336</v>
      </c>
    </row>
    <row r="4475" spans="1:15">
      <c r="A4475" s="2">
        <v>300000000004474</v>
      </c>
      <c r="B4475" s="2">
        <v>200000000001224</v>
      </c>
      <c r="C4475" t="s">
        <v>4654</v>
      </c>
      <c r="D4475" t="s">
        <v>35</v>
      </c>
      <c r="E4475" s="4">
        <v>42397.421527777777</v>
      </c>
      <c r="F4475" s="3">
        <v>42432</v>
      </c>
      <c r="G4475" t="s">
        <v>991</v>
      </c>
      <c r="H4475" s="2">
        <v>100000000000199</v>
      </c>
      <c r="I4475" t="s">
        <v>21</v>
      </c>
      <c r="J4475" t="s">
        <v>21</v>
      </c>
      <c r="M4475" t="s">
        <v>31</v>
      </c>
      <c r="N4475" t="s">
        <v>48</v>
      </c>
      <c r="O4475" s="1">
        <f t="shared" si="69"/>
        <v>42397.754861111112</v>
      </c>
    </row>
    <row r="4476" spans="1:15">
      <c r="A4476" s="2">
        <v>300000000004475</v>
      </c>
      <c r="B4476" s="2">
        <v>200000000003471</v>
      </c>
      <c r="C4476" t="s">
        <v>4655</v>
      </c>
      <c r="D4476" t="s">
        <v>35</v>
      </c>
      <c r="E4476" s="4">
        <v>42397</v>
      </c>
      <c r="F4476" s="3">
        <v>42439</v>
      </c>
      <c r="G4476" t="s">
        <v>1368</v>
      </c>
      <c r="H4476" s="2">
        <v>100000000000313</v>
      </c>
      <c r="I4476" t="s">
        <v>21</v>
      </c>
      <c r="J4476" t="s">
        <v>21</v>
      </c>
      <c r="M4476" t="s">
        <v>31</v>
      </c>
      <c r="N4476" t="s">
        <v>48</v>
      </c>
      <c r="O4476" s="1">
        <f t="shared" si="69"/>
        <v>42397.333333333336</v>
      </c>
    </row>
    <row r="4477" spans="1:15">
      <c r="A4477" s="2">
        <v>300000000004476</v>
      </c>
      <c r="B4477" s="2">
        <v>200000000003405</v>
      </c>
      <c r="C4477" t="s">
        <v>4656</v>
      </c>
      <c r="D4477" t="s">
        <v>35</v>
      </c>
      <c r="E4477" s="4">
        <v>42397</v>
      </c>
      <c r="F4477" s="3">
        <v>42527</v>
      </c>
      <c r="G4477" t="s">
        <v>896</v>
      </c>
      <c r="H4477" s="2">
        <v>100000000000160</v>
      </c>
      <c r="I4477" t="s">
        <v>21</v>
      </c>
      <c r="J4477" t="s">
        <v>21</v>
      </c>
      <c r="M4477" t="s">
        <v>22</v>
      </c>
      <c r="N4477" t="s">
        <v>198</v>
      </c>
      <c r="O4477" s="1">
        <f t="shared" si="69"/>
        <v>42397.333333333336</v>
      </c>
    </row>
    <row r="4478" spans="1:15">
      <c r="A4478" s="2">
        <v>300000000004477</v>
      </c>
      <c r="B4478" s="2">
        <v>200000000001487</v>
      </c>
      <c r="C4478" t="s">
        <v>4657</v>
      </c>
      <c r="D4478" t="s">
        <v>35</v>
      </c>
      <c r="E4478" s="4">
        <v>42397.423611111109</v>
      </c>
      <c r="F4478" s="3">
        <v>42657</v>
      </c>
      <c r="G4478" t="s">
        <v>1218</v>
      </c>
      <c r="H4478" s="2">
        <v>100000000000176</v>
      </c>
      <c r="I4478" t="s">
        <v>1311</v>
      </c>
      <c r="J4478" t="s">
        <v>487</v>
      </c>
      <c r="K4478">
        <v>756970</v>
      </c>
      <c r="L4478">
        <v>239250</v>
      </c>
      <c r="M4478" t="s">
        <v>39</v>
      </c>
      <c r="N4478" t="s">
        <v>40</v>
      </c>
      <c r="O4478" s="1">
        <f t="shared" si="69"/>
        <v>42397.756944444445</v>
      </c>
    </row>
    <row r="4479" spans="1:15">
      <c r="A4479" s="2">
        <v>300000000004478</v>
      </c>
      <c r="B4479" s="2">
        <v>200000000001534</v>
      </c>
      <c r="C4479" t="s">
        <v>4658</v>
      </c>
      <c r="D4479" t="s">
        <v>212</v>
      </c>
      <c r="E4479" s="4">
        <v>42397.088194444441</v>
      </c>
      <c r="F4479" s="3">
        <v>42397</v>
      </c>
      <c r="G4479" t="s">
        <v>1218</v>
      </c>
      <c r="H4479" s="2">
        <v>100000000000176</v>
      </c>
      <c r="I4479" t="s">
        <v>30</v>
      </c>
      <c r="J4479" t="s">
        <v>30</v>
      </c>
      <c r="K4479">
        <v>335600</v>
      </c>
      <c r="L4479">
        <v>335600</v>
      </c>
      <c r="M4479" t="s">
        <v>39</v>
      </c>
      <c r="N4479" t="s">
        <v>40</v>
      </c>
      <c r="O4479" s="1">
        <f t="shared" si="69"/>
        <v>42397.421527777777</v>
      </c>
    </row>
    <row r="4480" spans="1:15">
      <c r="A4480" s="2">
        <v>300000000004479</v>
      </c>
      <c r="B4480" s="2">
        <v>200000000002505</v>
      </c>
      <c r="C4480" t="s">
        <v>4659</v>
      </c>
      <c r="D4480" t="s">
        <v>35</v>
      </c>
      <c r="E4480" s="4">
        <v>42397.083333333336</v>
      </c>
      <c r="F4480" s="3">
        <v>42916</v>
      </c>
      <c r="G4480" t="s">
        <v>1218</v>
      </c>
      <c r="H4480" s="2">
        <v>100000000000176</v>
      </c>
      <c r="I4480" t="s">
        <v>408</v>
      </c>
      <c r="J4480" t="s">
        <v>409</v>
      </c>
      <c r="K4480">
        <v>678000</v>
      </c>
      <c r="L4480">
        <v>124500</v>
      </c>
      <c r="M4480" t="s">
        <v>39</v>
      </c>
      <c r="N4480" t="s">
        <v>40</v>
      </c>
      <c r="O4480" s="1">
        <f t="shared" si="69"/>
        <v>42397.416666666672</v>
      </c>
    </row>
    <row r="4481" spans="1:15">
      <c r="A4481" s="2">
        <v>300000000004480</v>
      </c>
      <c r="B4481" s="2">
        <v>200000000001041</v>
      </c>
      <c r="C4481" t="s">
        <v>4660</v>
      </c>
      <c r="D4481" t="s">
        <v>35</v>
      </c>
      <c r="E4481" s="4">
        <v>42397</v>
      </c>
      <c r="F4481" s="3">
        <v>42454</v>
      </c>
      <c r="G4481" t="s">
        <v>1703</v>
      </c>
      <c r="H4481" s="2">
        <v>100000000000589</v>
      </c>
      <c r="I4481" t="s">
        <v>21</v>
      </c>
      <c r="J4481" t="s">
        <v>21</v>
      </c>
      <c r="M4481" t="s">
        <v>39</v>
      </c>
      <c r="N4481" t="s">
        <v>65</v>
      </c>
      <c r="O4481" s="1">
        <f t="shared" si="69"/>
        <v>42397.333333333336</v>
      </c>
    </row>
    <row r="4482" spans="1:15">
      <c r="A4482" s="2">
        <v>300000000004481</v>
      </c>
      <c r="B4482" s="2">
        <v>200000000000211</v>
      </c>
      <c r="C4482" t="s">
        <v>4661</v>
      </c>
      <c r="D4482" t="s">
        <v>35</v>
      </c>
      <c r="E4482" s="4">
        <v>42397</v>
      </c>
      <c r="F4482" s="3">
        <v>42783</v>
      </c>
      <c r="G4482" t="s">
        <v>702</v>
      </c>
      <c r="H4482" s="2">
        <v>100000000000419</v>
      </c>
      <c r="I4482" t="s">
        <v>810</v>
      </c>
      <c r="J4482" t="s">
        <v>490</v>
      </c>
      <c r="M4482" t="s">
        <v>22</v>
      </c>
      <c r="N4482" t="s">
        <v>23</v>
      </c>
      <c r="O4482" s="1">
        <f t="shared" si="69"/>
        <v>42397.333333333336</v>
      </c>
    </row>
    <row r="4483" spans="1:15">
      <c r="A4483" s="2">
        <v>300000000004482</v>
      </c>
      <c r="B4483" s="2">
        <v>200000000001304</v>
      </c>
      <c r="C4483" t="s">
        <v>4662</v>
      </c>
      <c r="D4483" t="s">
        <v>35</v>
      </c>
      <c r="E4483" s="4">
        <v>42397</v>
      </c>
      <c r="F4483" s="3">
        <v>43039</v>
      </c>
      <c r="G4483" t="s">
        <v>1530</v>
      </c>
      <c r="H4483" s="2">
        <v>100000000000572</v>
      </c>
      <c r="I4483" t="s">
        <v>810</v>
      </c>
      <c r="J4483" t="s">
        <v>490</v>
      </c>
      <c r="M4483" t="s">
        <v>39</v>
      </c>
      <c r="N4483" t="s">
        <v>65</v>
      </c>
      <c r="O4483" s="1">
        <f t="shared" ref="O4483:O4546" si="70">IF(E4483&lt;$S$2,E4483+$T$2,IF(E4483&lt;$S$3,E4483+$T$3,IF(E4483&lt;$S$4,E4483+$T$4,IF(E4483&lt;$S$5,E4483+$T$5,IF(E4483&lt;$S$6,E4483+$T$6,IF(E4483&lt;$S$7,E4483+$T$7,IF(E4483&lt;$S$8,E4483+$T$8,IF(E4483&lt;$S$9,E4483+$T$9,IF(E4483&lt;$S$10,E4483+$T$10,IF(E4483&lt;$S$11,E4483+$T$11,IF(E4483&lt;$S$12,E4483+$T$12,IF(E4483&lt;$S$13,E4483+$T$13,IF(E4483&lt;$S$14,E4483+$T$14,IF(E4483&lt;$S$15,E4483+$T$15,IF(E4483&lt;$S$16,E4483+$T$16,IF(E4483&lt;$S$17,E4483+$T$17,""))))))))))))))))</f>
        <v>42397.333333333336</v>
      </c>
    </row>
    <row r="4484" spans="1:15">
      <c r="A4484" s="2">
        <v>300000000004483</v>
      </c>
      <c r="B4484" s="2">
        <v>200000000001016</v>
      </c>
      <c r="C4484" t="s">
        <v>4663</v>
      </c>
      <c r="D4484" t="s">
        <v>35</v>
      </c>
      <c r="E4484" s="4">
        <v>42397</v>
      </c>
      <c r="F4484" s="3">
        <v>42809</v>
      </c>
      <c r="G4484" t="s">
        <v>1490</v>
      </c>
      <c r="H4484" s="2">
        <v>100000000000528</v>
      </c>
      <c r="I4484" t="s">
        <v>810</v>
      </c>
      <c r="J4484" t="s">
        <v>490</v>
      </c>
      <c r="L4484">
        <v>165000</v>
      </c>
      <c r="M4484" t="s">
        <v>39</v>
      </c>
      <c r="N4484" t="s">
        <v>40</v>
      </c>
      <c r="O4484" s="1">
        <f t="shared" si="70"/>
        <v>42397.333333333336</v>
      </c>
    </row>
    <row r="4485" spans="1:15">
      <c r="A4485" s="2">
        <v>300000000004484</v>
      </c>
      <c r="B4485" s="2">
        <v>200000000000988</v>
      </c>
      <c r="C4485" t="s">
        <v>4664</v>
      </c>
      <c r="D4485" t="s">
        <v>35</v>
      </c>
      <c r="E4485" s="4">
        <v>42397</v>
      </c>
      <c r="F4485" s="3">
        <v>42794</v>
      </c>
      <c r="G4485" t="s">
        <v>851</v>
      </c>
      <c r="H4485" s="2">
        <v>100000000000228</v>
      </c>
      <c r="I4485" t="s">
        <v>810</v>
      </c>
      <c r="J4485" t="s">
        <v>490</v>
      </c>
      <c r="M4485" t="s">
        <v>101</v>
      </c>
      <c r="N4485" t="s">
        <v>101</v>
      </c>
      <c r="O4485" s="1">
        <f t="shared" si="70"/>
        <v>42397.333333333336</v>
      </c>
    </row>
    <row r="4486" spans="1:15">
      <c r="A4486" s="2">
        <v>300000000004485</v>
      </c>
      <c r="B4486" s="2">
        <v>200000000001312</v>
      </c>
      <c r="C4486" t="s">
        <v>4665</v>
      </c>
      <c r="D4486" t="s">
        <v>35</v>
      </c>
      <c r="E4486" s="4">
        <v>42397</v>
      </c>
      <c r="F4486" s="3">
        <v>42443</v>
      </c>
      <c r="G4486" t="s">
        <v>851</v>
      </c>
      <c r="H4486" s="2">
        <v>100000000000228</v>
      </c>
      <c r="I4486" t="s">
        <v>21</v>
      </c>
      <c r="J4486" t="s">
        <v>21</v>
      </c>
      <c r="M4486" t="s">
        <v>101</v>
      </c>
      <c r="N4486" t="s">
        <v>101</v>
      </c>
      <c r="O4486" s="1">
        <f t="shared" si="70"/>
        <v>42397.333333333336</v>
      </c>
    </row>
    <row r="4487" spans="1:15">
      <c r="A4487" s="2">
        <v>300000000004486</v>
      </c>
      <c r="B4487" s="2">
        <v>200000000000059</v>
      </c>
      <c r="C4487" t="s">
        <v>4666</v>
      </c>
      <c r="D4487" t="s">
        <v>35</v>
      </c>
      <c r="E4487" s="4">
        <v>42397</v>
      </c>
      <c r="F4487" s="3">
        <v>42583</v>
      </c>
      <c r="G4487" t="s">
        <v>379</v>
      </c>
      <c r="H4487" s="2">
        <v>100000000000116</v>
      </c>
      <c r="I4487" t="s">
        <v>21</v>
      </c>
      <c r="J4487" t="s">
        <v>21</v>
      </c>
      <c r="M4487" t="s">
        <v>31</v>
      </c>
      <c r="N4487" t="s">
        <v>48</v>
      </c>
      <c r="O4487" s="1">
        <f t="shared" si="70"/>
        <v>42397.333333333336</v>
      </c>
    </row>
    <row r="4488" spans="1:15">
      <c r="A4488" s="2">
        <v>300000000004487</v>
      </c>
      <c r="B4488" s="2">
        <v>200000000000153</v>
      </c>
      <c r="C4488" t="s">
        <v>4667</v>
      </c>
      <c r="D4488" t="s">
        <v>35</v>
      </c>
      <c r="E4488" s="4">
        <v>42397</v>
      </c>
      <c r="F4488" s="3">
        <v>42704</v>
      </c>
      <c r="G4488" t="s">
        <v>379</v>
      </c>
      <c r="H4488" s="2">
        <v>100000000000116</v>
      </c>
      <c r="I4488" t="s">
        <v>408</v>
      </c>
      <c r="J4488" t="s">
        <v>409</v>
      </c>
      <c r="K4488">
        <v>138000</v>
      </c>
      <c r="L4488">
        <v>138000</v>
      </c>
      <c r="M4488" t="s">
        <v>31</v>
      </c>
      <c r="N4488" t="s">
        <v>48</v>
      </c>
      <c r="O4488" s="1">
        <f t="shared" si="70"/>
        <v>42397.333333333336</v>
      </c>
    </row>
    <row r="4489" spans="1:15">
      <c r="A4489" s="2">
        <v>300000000004488</v>
      </c>
      <c r="B4489" s="2">
        <v>200000000002929</v>
      </c>
      <c r="C4489" t="s">
        <v>4668</v>
      </c>
      <c r="D4489" t="s">
        <v>35</v>
      </c>
      <c r="E4489" s="4">
        <v>42397</v>
      </c>
      <c r="F4489" s="3">
        <v>42746</v>
      </c>
      <c r="G4489" t="s">
        <v>1236</v>
      </c>
      <c r="H4489" s="2">
        <v>100000000000238</v>
      </c>
      <c r="I4489" t="s">
        <v>810</v>
      </c>
      <c r="J4489" t="s">
        <v>490</v>
      </c>
      <c r="K4489">
        <v>124500</v>
      </c>
      <c r="L4489">
        <v>124500</v>
      </c>
      <c r="M4489" t="s">
        <v>22</v>
      </c>
      <c r="N4489" t="s">
        <v>198</v>
      </c>
      <c r="O4489" s="1">
        <f t="shared" si="70"/>
        <v>42397.333333333336</v>
      </c>
    </row>
    <row r="4490" spans="1:15">
      <c r="A4490" s="2">
        <v>300000000004489</v>
      </c>
      <c r="B4490" s="2">
        <v>200000000000100</v>
      </c>
      <c r="C4490" t="s">
        <v>4669</v>
      </c>
      <c r="D4490" t="s">
        <v>19</v>
      </c>
      <c r="E4490" s="4">
        <v>42398.51666666667</v>
      </c>
      <c r="F4490" s="3">
        <v>42851</v>
      </c>
      <c r="G4490" t="s">
        <v>1348</v>
      </c>
      <c r="H4490" s="2">
        <v>100000000000420</v>
      </c>
      <c r="I4490" t="s">
        <v>408</v>
      </c>
      <c r="J4490" t="s">
        <v>409</v>
      </c>
      <c r="M4490" t="s">
        <v>31</v>
      </c>
      <c r="N4490" t="s">
        <v>48</v>
      </c>
      <c r="O4490" s="1">
        <f t="shared" si="70"/>
        <v>42398.850000000006</v>
      </c>
    </row>
    <row r="4491" spans="1:15">
      <c r="A4491" s="2">
        <v>300000000004490</v>
      </c>
      <c r="B4491" s="2">
        <v>200000000000675</v>
      </c>
      <c r="C4491" t="s">
        <v>4670</v>
      </c>
      <c r="D4491" t="s">
        <v>35</v>
      </c>
      <c r="E4491" s="4">
        <v>42398</v>
      </c>
      <c r="F4491" s="3">
        <v>42477</v>
      </c>
      <c r="G4491" t="s">
        <v>475</v>
      </c>
      <c r="H4491" s="2">
        <v>100000000000131</v>
      </c>
      <c r="I4491" t="s">
        <v>21</v>
      </c>
      <c r="J4491" t="s">
        <v>21</v>
      </c>
      <c r="M4491" t="s">
        <v>39</v>
      </c>
      <c r="N4491" t="s">
        <v>65</v>
      </c>
      <c r="O4491" s="1">
        <f t="shared" si="70"/>
        <v>42398.333333333336</v>
      </c>
    </row>
    <row r="4492" spans="1:15">
      <c r="A4492" s="2">
        <v>300000000004491</v>
      </c>
      <c r="B4492" s="2">
        <v>200000000003474</v>
      </c>
      <c r="C4492" t="s">
        <v>4671</v>
      </c>
      <c r="D4492" t="s">
        <v>35</v>
      </c>
      <c r="E4492" s="4">
        <v>42398</v>
      </c>
      <c r="F4492" s="3">
        <v>42586</v>
      </c>
      <c r="G4492" t="s">
        <v>1488</v>
      </c>
      <c r="H4492" s="2">
        <v>100000000000518</v>
      </c>
      <c r="I4492" t="s">
        <v>21</v>
      </c>
      <c r="J4492" t="s">
        <v>21</v>
      </c>
      <c r="M4492" t="s">
        <v>39</v>
      </c>
      <c r="N4492" t="s">
        <v>40</v>
      </c>
      <c r="O4492" s="1">
        <f t="shared" si="70"/>
        <v>42398.333333333336</v>
      </c>
    </row>
    <row r="4493" spans="1:15">
      <c r="A4493" s="2">
        <v>300000000004492</v>
      </c>
      <c r="B4493" s="2">
        <v>200000000002365</v>
      </c>
      <c r="C4493" t="s">
        <v>4672</v>
      </c>
      <c r="D4493" t="s">
        <v>35</v>
      </c>
      <c r="E4493" s="4">
        <v>42398</v>
      </c>
      <c r="F4493" s="3">
        <v>42420</v>
      </c>
      <c r="G4493" t="s">
        <v>831</v>
      </c>
      <c r="H4493" s="2">
        <v>100000000000242</v>
      </c>
      <c r="I4493" t="s">
        <v>21</v>
      </c>
      <c r="J4493" t="s">
        <v>21</v>
      </c>
      <c r="M4493" t="s">
        <v>22</v>
      </c>
      <c r="N4493" t="s">
        <v>23</v>
      </c>
      <c r="O4493" s="1">
        <f t="shared" si="70"/>
        <v>42398.333333333336</v>
      </c>
    </row>
    <row r="4494" spans="1:15">
      <c r="A4494" s="2">
        <v>300000000004493</v>
      </c>
      <c r="B4494" s="2">
        <v>200000000003476</v>
      </c>
      <c r="C4494" t="s">
        <v>4673</v>
      </c>
      <c r="D4494" t="s">
        <v>35</v>
      </c>
      <c r="E4494" s="4">
        <v>42398</v>
      </c>
      <c r="F4494" s="3">
        <v>42734</v>
      </c>
      <c r="G4494" t="s">
        <v>174</v>
      </c>
      <c r="H4494" s="2">
        <v>100000000000077</v>
      </c>
      <c r="I4494" t="s">
        <v>810</v>
      </c>
      <c r="J4494" t="s">
        <v>490</v>
      </c>
      <c r="K4494">
        <v>50250</v>
      </c>
      <c r="L4494">
        <v>50250</v>
      </c>
      <c r="M4494" t="s">
        <v>22</v>
      </c>
      <c r="N4494" t="s">
        <v>23</v>
      </c>
      <c r="O4494" s="1">
        <f t="shared" si="70"/>
        <v>42398.333333333336</v>
      </c>
    </row>
    <row r="4495" spans="1:15">
      <c r="A4495" s="2">
        <v>300000000004494</v>
      </c>
      <c r="B4495" s="2">
        <v>200000000002990</v>
      </c>
      <c r="C4495" t="s">
        <v>4674</v>
      </c>
      <c r="D4495" t="s">
        <v>35</v>
      </c>
      <c r="E4495" s="4">
        <v>42398.006249999999</v>
      </c>
      <c r="F4495" s="3">
        <v>42719</v>
      </c>
      <c r="G4495" t="s">
        <v>1706</v>
      </c>
      <c r="H4495" s="2">
        <v>100000000000631</v>
      </c>
      <c r="I4495" t="s">
        <v>486</v>
      </c>
      <c r="J4495" t="s">
        <v>487</v>
      </c>
      <c r="K4495">
        <v>205500</v>
      </c>
      <c r="L4495">
        <v>205500</v>
      </c>
      <c r="M4495" t="s">
        <v>31</v>
      </c>
      <c r="N4495" t="s">
        <v>48</v>
      </c>
      <c r="O4495" s="1">
        <f t="shared" si="70"/>
        <v>42398.339583333334</v>
      </c>
    </row>
    <row r="4496" spans="1:15">
      <c r="A4496" s="2">
        <v>300000000004495</v>
      </c>
      <c r="B4496" s="2">
        <v>200000000003473</v>
      </c>
      <c r="C4496" t="s">
        <v>4675</v>
      </c>
      <c r="D4496" t="s">
        <v>35</v>
      </c>
      <c r="E4496" s="4">
        <v>42398</v>
      </c>
      <c r="F4496" s="3">
        <v>42825</v>
      </c>
      <c r="G4496" t="s">
        <v>1530</v>
      </c>
      <c r="H4496" s="2">
        <v>100000000000572</v>
      </c>
      <c r="I4496" t="s">
        <v>810</v>
      </c>
      <c r="J4496" t="s">
        <v>490</v>
      </c>
      <c r="K4496">
        <v>543000</v>
      </c>
      <c r="L4496">
        <v>543000</v>
      </c>
      <c r="M4496" t="s">
        <v>39</v>
      </c>
      <c r="N4496" t="s">
        <v>65</v>
      </c>
      <c r="O4496" s="1">
        <f t="shared" si="70"/>
        <v>42398.333333333336</v>
      </c>
    </row>
    <row r="4497" spans="1:15">
      <c r="A4497" s="2">
        <v>300000000004496</v>
      </c>
      <c r="B4497" s="2">
        <v>200000000003263</v>
      </c>
      <c r="C4497" t="s">
        <v>4676</v>
      </c>
      <c r="D4497" t="s">
        <v>19</v>
      </c>
      <c r="E4497" s="4">
        <v>42398.256944444445</v>
      </c>
      <c r="F4497" s="3">
        <v>42734</v>
      </c>
      <c r="G4497" t="s">
        <v>329</v>
      </c>
      <c r="H4497" s="2">
        <v>100000000000097</v>
      </c>
      <c r="I4497" t="s">
        <v>486</v>
      </c>
      <c r="J4497" t="s">
        <v>487</v>
      </c>
      <c r="K4497">
        <v>340500</v>
      </c>
      <c r="L4497">
        <v>340500</v>
      </c>
      <c r="M4497" t="s">
        <v>31</v>
      </c>
      <c r="N4497" t="s">
        <v>48</v>
      </c>
      <c r="O4497" s="1">
        <f t="shared" si="70"/>
        <v>42398.590277777781</v>
      </c>
    </row>
    <row r="4498" spans="1:15">
      <c r="A4498" s="2">
        <v>300000000004497</v>
      </c>
      <c r="B4498" s="2">
        <v>200000000003475</v>
      </c>
      <c r="C4498" t="s">
        <v>4677</v>
      </c>
      <c r="D4498" t="s">
        <v>35</v>
      </c>
      <c r="E4498" s="4">
        <v>42398</v>
      </c>
      <c r="F4498" s="3">
        <v>42864</v>
      </c>
      <c r="G4498" t="s">
        <v>197</v>
      </c>
      <c r="H4498" s="2">
        <v>100000000000119</v>
      </c>
      <c r="I4498" t="s">
        <v>810</v>
      </c>
      <c r="J4498" t="s">
        <v>490</v>
      </c>
      <c r="K4498">
        <v>16500</v>
      </c>
      <c r="L4498">
        <v>16500</v>
      </c>
      <c r="M4498" t="s">
        <v>1287</v>
      </c>
      <c r="N4498" t="s">
        <v>1288</v>
      </c>
      <c r="O4498" s="1">
        <f t="shared" si="70"/>
        <v>42398.333333333336</v>
      </c>
    </row>
    <row r="4499" spans="1:15">
      <c r="A4499" s="2">
        <v>300000000004498</v>
      </c>
      <c r="B4499" s="2">
        <v>200000000000931</v>
      </c>
      <c r="C4499" t="s">
        <v>4678</v>
      </c>
      <c r="D4499" t="s">
        <v>19</v>
      </c>
      <c r="E4499" s="4">
        <v>42398.003472222219</v>
      </c>
      <c r="F4499" s="3">
        <v>42555</v>
      </c>
      <c r="G4499" t="s">
        <v>1301</v>
      </c>
      <c r="H4499" s="2">
        <v>100000000000317</v>
      </c>
      <c r="I4499" t="s">
        <v>21</v>
      </c>
      <c r="J4499" t="s">
        <v>21</v>
      </c>
      <c r="M4499" t="s">
        <v>31</v>
      </c>
      <c r="N4499" t="s">
        <v>48</v>
      </c>
      <c r="O4499" s="1">
        <f t="shared" si="70"/>
        <v>42398.336805555555</v>
      </c>
    </row>
    <row r="4500" spans="1:15">
      <c r="A4500" s="2">
        <v>300000000004499</v>
      </c>
      <c r="B4500" s="2">
        <v>200000000000061</v>
      </c>
      <c r="C4500" t="s">
        <v>4679</v>
      </c>
      <c r="D4500" t="s">
        <v>19</v>
      </c>
      <c r="E4500" s="4">
        <v>42398.004861111112</v>
      </c>
      <c r="F4500" s="3">
        <v>42551</v>
      </c>
      <c r="G4500" t="s">
        <v>1301</v>
      </c>
      <c r="H4500" s="2">
        <v>100000000000317</v>
      </c>
      <c r="I4500" t="s">
        <v>21</v>
      </c>
      <c r="J4500" t="s">
        <v>21</v>
      </c>
      <c r="K4500">
        <v>165000</v>
      </c>
      <c r="L4500">
        <v>138000</v>
      </c>
      <c r="M4500" t="s">
        <v>31</v>
      </c>
      <c r="N4500" t="s">
        <v>48</v>
      </c>
      <c r="O4500" s="1">
        <f t="shared" si="70"/>
        <v>42398.338194444448</v>
      </c>
    </row>
    <row r="4501" spans="1:15">
      <c r="A4501" s="2">
        <v>300000000004500</v>
      </c>
      <c r="B4501" s="2">
        <v>200000000003472</v>
      </c>
      <c r="C4501" t="s">
        <v>4680</v>
      </c>
      <c r="D4501" t="s">
        <v>35</v>
      </c>
      <c r="E4501" s="4">
        <v>42398</v>
      </c>
      <c r="F4501" s="3">
        <v>42551</v>
      </c>
      <c r="G4501" t="s">
        <v>1301</v>
      </c>
      <c r="H4501" s="2">
        <v>100000000000317</v>
      </c>
      <c r="I4501" t="s">
        <v>21</v>
      </c>
      <c r="J4501" t="s">
        <v>21</v>
      </c>
      <c r="K4501">
        <v>192000</v>
      </c>
      <c r="L4501">
        <v>138000</v>
      </c>
      <c r="M4501" t="s">
        <v>31</v>
      </c>
      <c r="N4501" t="s">
        <v>48</v>
      </c>
      <c r="O4501" s="1">
        <f t="shared" si="70"/>
        <v>42398.333333333336</v>
      </c>
    </row>
    <row r="4502" spans="1:15">
      <c r="A4502" s="2">
        <v>300000000004501</v>
      </c>
      <c r="B4502" s="2">
        <v>200000000001271</v>
      </c>
      <c r="C4502" t="s">
        <v>4681</v>
      </c>
      <c r="D4502" t="s">
        <v>35</v>
      </c>
      <c r="E4502" s="4">
        <v>42398</v>
      </c>
      <c r="F4502" s="3">
        <v>42972</v>
      </c>
      <c r="G4502" t="s">
        <v>555</v>
      </c>
      <c r="H4502" s="2">
        <v>100000000000206</v>
      </c>
      <c r="I4502" t="s">
        <v>810</v>
      </c>
      <c r="J4502" t="s">
        <v>490</v>
      </c>
      <c r="M4502" t="s">
        <v>22</v>
      </c>
      <c r="N4502" t="s">
        <v>23</v>
      </c>
      <c r="O4502" s="1">
        <f t="shared" si="70"/>
        <v>42398.333333333336</v>
      </c>
    </row>
    <row r="4503" spans="1:15">
      <c r="A4503" s="2">
        <v>300000000004502</v>
      </c>
      <c r="B4503" s="2">
        <v>200000000000101</v>
      </c>
      <c r="C4503" t="s">
        <v>4682</v>
      </c>
      <c r="D4503" t="s">
        <v>35</v>
      </c>
      <c r="E4503" s="4">
        <v>42401</v>
      </c>
      <c r="F4503" s="3">
        <v>42485</v>
      </c>
      <c r="G4503" t="s">
        <v>1052</v>
      </c>
      <c r="H4503" s="2">
        <v>100000000000369</v>
      </c>
      <c r="I4503" t="s">
        <v>21</v>
      </c>
      <c r="J4503" t="s">
        <v>21</v>
      </c>
      <c r="M4503" t="s">
        <v>31</v>
      </c>
      <c r="N4503" t="s">
        <v>48</v>
      </c>
      <c r="O4503" s="1">
        <f t="shared" si="70"/>
        <v>42401.333333333336</v>
      </c>
    </row>
    <row r="4504" spans="1:15">
      <c r="A4504" s="2">
        <v>300000000004503</v>
      </c>
      <c r="B4504" s="2">
        <v>200000000003961</v>
      </c>
      <c r="C4504" t="s">
        <v>4683</v>
      </c>
      <c r="D4504" t="s">
        <v>35</v>
      </c>
      <c r="E4504" s="4">
        <v>42401</v>
      </c>
      <c r="F4504" s="3">
        <v>42755</v>
      </c>
      <c r="G4504" t="s">
        <v>2187</v>
      </c>
      <c r="H4504" s="2">
        <v>100000000000639</v>
      </c>
      <c r="I4504" t="s">
        <v>486</v>
      </c>
      <c r="J4504" t="s">
        <v>1910</v>
      </c>
      <c r="K4504">
        <v>165000</v>
      </c>
      <c r="L4504">
        <v>165000</v>
      </c>
      <c r="M4504" t="s">
        <v>1287</v>
      </c>
      <c r="N4504" t="s">
        <v>1288</v>
      </c>
      <c r="O4504" s="1">
        <f t="shared" si="70"/>
        <v>42401.333333333336</v>
      </c>
    </row>
    <row r="4505" spans="1:15">
      <c r="A4505" s="2">
        <v>300000000004504</v>
      </c>
      <c r="B4505" s="2">
        <v>200000000000099</v>
      </c>
      <c r="C4505" t="s">
        <v>4684</v>
      </c>
      <c r="D4505" t="s">
        <v>35</v>
      </c>
      <c r="E4505" s="4">
        <v>42401</v>
      </c>
      <c r="F4505" s="3">
        <v>42543</v>
      </c>
      <c r="G4505" t="s">
        <v>2187</v>
      </c>
      <c r="H4505" s="2">
        <v>100000000000639</v>
      </c>
      <c r="I4505" t="s">
        <v>21</v>
      </c>
      <c r="J4505" t="s">
        <v>21</v>
      </c>
      <c r="K4505">
        <v>192000</v>
      </c>
      <c r="L4505">
        <v>192000</v>
      </c>
      <c r="M4505" t="s">
        <v>39</v>
      </c>
      <c r="N4505" t="s">
        <v>40</v>
      </c>
      <c r="O4505" s="1">
        <f t="shared" si="70"/>
        <v>42401.333333333336</v>
      </c>
    </row>
    <row r="4506" spans="1:15">
      <c r="A4506" s="2">
        <v>300000000004505</v>
      </c>
      <c r="B4506" s="2">
        <v>200000000001540</v>
      </c>
      <c r="C4506" t="s">
        <v>4685</v>
      </c>
      <c r="D4506" t="s">
        <v>35</v>
      </c>
      <c r="E4506" s="4">
        <v>42401</v>
      </c>
      <c r="F4506" s="3">
        <v>42543</v>
      </c>
      <c r="G4506" t="s">
        <v>2187</v>
      </c>
      <c r="H4506" s="2">
        <v>100000000000639</v>
      </c>
      <c r="I4506" t="s">
        <v>21</v>
      </c>
      <c r="J4506" t="s">
        <v>21</v>
      </c>
      <c r="K4506">
        <v>192000</v>
      </c>
      <c r="L4506">
        <v>192000</v>
      </c>
      <c r="M4506" t="s">
        <v>1287</v>
      </c>
      <c r="N4506" t="s">
        <v>1288</v>
      </c>
      <c r="O4506" s="1">
        <f t="shared" si="70"/>
        <v>42401.333333333336</v>
      </c>
    </row>
    <row r="4507" spans="1:15">
      <c r="A4507" s="2">
        <v>300000000004506</v>
      </c>
      <c r="B4507" s="2">
        <v>200000000003479</v>
      </c>
      <c r="C4507" t="s">
        <v>4686</v>
      </c>
      <c r="D4507" t="s">
        <v>35</v>
      </c>
      <c r="E4507" s="4">
        <v>42401</v>
      </c>
      <c r="F4507" s="3">
        <v>42488</v>
      </c>
      <c r="G4507" t="s">
        <v>790</v>
      </c>
      <c r="H4507" s="2">
        <v>100000000000114</v>
      </c>
      <c r="I4507" t="s">
        <v>21</v>
      </c>
      <c r="J4507" t="s">
        <v>21</v>
      </c>
      <c r="M4507" t="s">
        <v>39</v>
      </c>
      <c r="N4507" t="s">
        <v>40</v>
      </c>
      <c r="O4507" s="1">
        <f t="shared" si="70"/>
        <v>42401.333333333336</v>
      </c>
    </row>
    <row r="4508" spans="1:15">
      <c r="A4508" s="2">
        <v>300000000004507</v>
      </c>
      <c r="B4508" s="2">
        <v>200000000000684</v>
      </c>
      <c r="C4508" t="s">
        <v>4687</v>
      </c>
      <c r="D4508" t="s">
        <v>35</v>
      </c>
      <c r="E4508" s="4">
        <v>42401</v>
      </c>
      <c r="F4508" s="3">
        <v>42471</v>
      </c>
      <c r="G4508" t="s">
        <v>1297</v>
      </c>
      <c r="H4508" s="2">
        <v>100000000000591</v>
      </c>
      <c r="I4508" t="s">
        <v>21</v>
      </c>
      <c r="J4508" t="s">
        <v>21</v>
      </c>
      <c r="M4508" t="s">
        <v>39</v>
      </c>
      <c r="N4508" t="s">
        <v>65</v>
      </c>
      <c r="O4508" s="1">
        <f t="shared" si="70"/>
        <v>42401.333333333336</v>
      </c>
    </row>
    <row r="4509" spans="1:15">
      <c r="A4509" s="2">
        <v>300000000004508</v>
      </c>
      <c r="B4509" s="2">
        <v>200000000003485</v>
      </c>
      <c r="C4509" t="s">
        <v>4688</v>
      </c>
      <c r="D4509" t="s">
        <v>35</v>
      </c>
      <c r="E4509" s="4">
        <v>42401</v>
      </c>
      <c r="F4509" s="3">
        <v>42674</v>
      </c>
      <c r="G4509" t="s">
        <v>2370</v>
      </c>
      <c r="H4509" s="2">
        <v>100000000000606</v>
      </c>
      <c r="I4509" t="s">
        <v>408</v>
      </c>
      <c r="J4509" t="s">
        <v>409</v>
      </c>
      <c r="M4509" t="s">
        <v>39</v>
      </c>
      <c r="N4509" t="s">
        <v>40</v>
      </c>
      <c r="O4509" s="1">
        <f t="shared" si="70"/>
        <v>42401.333333333336</v>
      </c>
    </row>
    <row r="4510" spans="1:15">
      <c r="A4510" s="2">
        <v>300000000004509</v>
      </c>
      <c r="B4510" s="2">
        <v>200000000003483</v>
      </c>
      <c r="C4510" t="s">
        <v>4689</v>
      </c>
      <c r="D4510" t="s">
        <v>35</v>
      </c>
      <c r="E4510" s="4">
        <v>42401</v>
      </c>
      <c r="F4510" s="3">
        <v>42494</v>
      </c>
      <c r="G4510" t="s">
        <v>1664</v>
      </c>
      <c r="H4510" s="2">
        <v>100000000000405</v>
      </c>
      <c r="I4510" t="s">
        <v>21</v>
      </c>
      <c r="J4510" t="s">
        <v>21</v>
      </c>
      <c r="K4510">
        <v>205500</v>
      </c>
      <c r="L4510">
        <v>205500</v>
      </c>
      <c r="M4510" t="s">
        <v>39</v>
      </c>
      <c r="N4510" t="s">
        <v>40</v>
      </c>
      <c r="O4510" s="1">
        <f t="shared" si="70"/>
        <v>42401.333333333336</v>
      </c>
    </row>
    <row r="4511" spans="1:15">
      <c r="A4511" s="2">
        <v>300000000004510</v>
      </c>
      <c r="B4511" s="2">
        <v>200000000001616</v>
      </c>
      <c r="C4511" t="s">
        <v>4690</v>
      </c>
      <c r="D4511" t="s">
        <v>35</v>
      </c>
      <c r="E4511" s="4">
        <v>42401.040972222225</v>
      </c>
      <c r="F4511" s="3">
        <v>42671</v>
      </c>
      <c r="G4511" t="s">
        <v>1664</v>
      </c>
      <c r="H4511" s="2">
        <v>100000000000405</v>
      </c>
      <c r="I4511" t="s">
        <v>486</v>
      </c>
      <c r="J4511" t="s">
        <v>487</v>
      </c>
      <c r="K4511">
        <v>678000</v>
      </c>
      <c r="L4511">
        <v>678000</v>
      </c>
      <c r="M4511" t="s">
        <v>39</v>
      </c>
      <c r="N4511" t="s">
        <v>40</v>
      </c>
      <c r="O4511" s="1">
        <f t="shared" si="70"/>
        <v>42401.374305555561</v>
      </c>
    </row>
    <row r="4512" spans="1:15">
      <c r="A4512" s="2">
        <v>300000000004511</v>
      </c>
      <c r="B4512" s="2">
        <v>200000000000504</v>
      </c>
      <c r="C4512" t="s">
        <v>4691</v>
      </c>
      <c r="D4512" t="s">
        <v>35</v>
      </c>
      <c r="E4512" s="4">
        <v>42401</v>
      </c>
      <c r="F4512" s="3">
        <v>43100</v>
      </c>
      <c r="G4512" t="s">
        <v>1530</v>
      </c>
      <c r="H4512" s="2">
        <v>100000000000572</v>
      </c>
      <c r="I4512" t="s">
        <v>810</v>
      </c>
      <c r="J4512" t="s">
        <v>490</v>
      </c>
      <c r="K4512">
        <v>205500</v>
      </c>
      <c r="M4512" t="s">
        <v>39</v>
      </c>
      <c r="N4512" t="s">
        <v>65</v>
      </c>
      <c r="O4512" s="1">
        <f t="shared" si="70"/>
        <v>42401.333333333336</v>
      </c>
    </row>
    <row r="4513" spans="1:15">
      <c r="A4513" s="2">
        <v>300000000004512</v>
      </c>
      <c r="B4513" s="2">
        <v>200000000000391</v>
      </c>
      <c r="C4513" t="s">
        <v>4692</v>
      </c>
      <c r="D4513" t="s">
        <v>35</v>
      </c>
      <c r="E4513" s="4">
        <v>42401</v>
      </c>
      <c r="F4513" s="3">
        <v>42735</v>
      </c>
      <c r="G4513" t="s">
        <v>329</v>
      </c>
      <c r="H4513" s="2">
        <v>100000000000097</v>
      </c>
      <c r="I4513" t="s">
        <v>408</v>
      </c>
      <c r="J4513" t="s">
        <v>409</v>
      </c>
      <c r="M4513" t="s">
        <v>31</v>
      </c>
      <c r="N4513" t="s">
        <v>48</v>
      </c>
      <c r="O4513" s="1">
        <f t="shared" si="70"/>
        <v>42401.333333333336</v>
      </c>
    </row>
    <row r="4514" spans="1:15">
      <c r="A4514" s="2">
        <v>300000000004513</v>
      </c>
      <c r="B4514" s="2">
        <v>200000000003481</v>
      </c>
      <c r="C4514" t="s">
        <v>4693</v>
      </c>
      <c r="D4514" t="s">
        <v>35</v>
      </c>
      <c r="E4514" s="4">
        <v>42401</v>
      </c>
      <c r="F4514" s="3">
        <v>42794</v>
      </c>
      <c r="G4514" t="s">
        <v>851</v>
      </c>
      <c r="H4514" s="2">
        <v>100000000000228</v>
      </c>
      <c r="I4514" t="s">
        <v>810</v>
      </c>
      <c r="J4514" t="s">
        <v>490</v>
      </c>
      <c r="M4514" t="s">
        <v>101</v>
      </c>
      <c r="N4514" t="s">
        <v>101</v>
      </c>
      <c r="O4514" s="1">
        <f t="shared" si="70"/>
        <v>42401.333333333336</v>
      </c>
    </row>
    <row r="4515" spans="1:15">
      <c r="A4515" s="2">
        <v>300000000004514</v>
      </c>
      <c r="B4515" s="2">
        <v>200000000002978</v>
      </c>
      <c r="C4515" t="s">
        <v>4694</v>
      </c>
      <c r="D4515" t="s">
        <v>35</v>
      </c>
      <c r="E4515" s="4">
        <v>42401</v>
      </c>
      <c r="F4515" s="3">
        <v>42794</v>
      </c>
      <c r="G4515" t="s">
        <v>851</v>
      </c>
      <c r="H4515" s="2">
        <v>100000000000228</v>
      </c>
      <c r="I4515" t="s">
        <v>810</v>
      </c>
      <c r="J4515" t="s">
        <v>490</v>
      </c>
      <c r="M4515" t="s">
        <v>101</v>
      </c>
      <c r="N4515" t="s">
        <v>101</v>
      </c>
      <c r="O4515" s="1">
        <f t="shared" si="70"/>
        <v>42401.333333333336</v>
      </c>
    </row>
    <row r="4516" spans="1:15">
      <c r="A4516" s="2">
        <v>300000000004515</v>
      </c>
      <c r="B4516" s="2">
        <v>200000000001974</v>
      </c>
      <c r="C4516" t="s">
        <v>4695</v>
      </c>
      <c r="D4516" t="s">
        <v>35</v>
      </c>
      <c r="E4516" s="4">
        <v>42401</v>
      </c>
      <c r="F4516" s="3">
        <v>42794</v>
      </c>
      <c r="G4516" t="s">
        <v>851</v>
      </c>
      <c r="H4516" s="2">
        <v>100000000000228</v>
      </c>
      <c r="I4516" t="s">
        <v>810</v>
      </c>
      <c r="J4516" t="s">
        <v>490</v>
      </c>
      <c r="M4516" t="s">
        <v>101</v>
      </c>
      <c r="N4516" t="s">
        <v>101</v>
      </c>
      <c r="O4516" s="1">
        <f t="shared" si="70"/>
        <v>42401.333333333336</v>
      </c>
    </row>
    <row r="4517" spans="1:15">
      <c r="A4517" s="2">
        <v>300000000004516</v>
      </c>
      <c r="B4517" s="2">
        <v>200000000003478</v>
      </c>
      <c r="C4517" t="s">
        <v>4696</v>
      </c>
      <c r="D4517" t="s">
        <v>35</v>
      </c>
      <c r="E4517" s="4">
        <v>42401</v>
      </c>
      <c r="F4517" s="3">
        <v>42746</v>
      </c>
      <c r="G4517" t="s">
        <v>1669</v>
      </c>
      <c r="H4517" s="2">
        <v>100000000000622</v>
      </c>
      <c r="I4517" t="s">
        <v>486</v>
      </c>
      <c r="J4517" t="s">
        <v>409</v>
      </c>
      <c r="K4517">
        <v>70500</v>
      </c>
      <c r="L4517">
        <v>70500</v>
      </c>
      <c r="M4517" t="s">
        <v>39</v>
      </c>
      <c r="N4517" t="s">
        <v>40</v>
      </c>
      <c r="O4517" s="1">
        <f t="shared" si="70"/>
        <v>42401.333333333336</v>
      </c>
    </row>
    <row r="4518" spans="1:15">
      <c r="A4518" s="2">
        <v>300000000004517</v>
      </c>
      <c r="B4518" s="2">
        <v>200000000001539</v>
      </c>
      <c r="C4518" t="s">
        <v>4697</v>
      </c>
      <c r="D4518" t="s">
        <v>35</v>
      </c>
      <c r="E4518" s="4">
        <v>42401</v>
      </c>
      <c r="F4518" s="3">
        <v>42566</v>
      </c>
      <c r="G4518" t="s">
        <v>197</v>
      </c>
      <c r="H4518" s="2">
        <v>100000000000119</v>
      </c>
      <c r="I4518" t="s">
        <v>21</v>
      </c>
      <c r="J4518" t="s">
        <v>21</v>
      </c>
      <c r="K4518">
        <v>97500</v>
      </c>
      <c r="L4518">
        <v>97500</v>
      </c>
      <c r="M4518" t="s">
        <v>1287</v>
      </c>
      <c r="N4518" t="s">
        <v>1288</v>
      </c>
      <c r="O4518" s="1">
        <f t="shared" si="70"/>
        <v>42401.333333333336</v>
      </c>
    </row>
    <row r="4519" spans="1:15">
      <c r="A4519" s="2">
        <v>300000000004518</v>
      </c>
      <c r="B4519" s="2">
        <v>200000000001561</v>
      </c>
      <c r="C4519" t="s">
        <v>4698</v>
      </c>
      <c r="D4519" t="s">
        <v>35</v>
      </c>
      <c r="E4519" s="4">
        <v>42401</v>
      </c>
      <c r="F4519" s="3">
        <v>42802</v>
      </c>
      <c r="G4519" t="s">
        <v>197</v>
      </c>
      <c r="H4519" s="2">
        <v>100000000000119</v>
      </c>
      <c r="I4519" t="s">
        <v>486</v>
      </c>
      <c r="J4519" t="s">
        <v>487</v>
      </c>
      <c r="K4519">
        <v>192000</v>
      </c>
      <c r="L4519">
        <v>192000</v>
      </c>
      <c r="M4519" t="s">
        <v>1287</v>
      </c>
      <c r="N4519" t="s">
        <v>1288</v>
      </c>
      <c r="O4519" s="1">
        <f t="shared" si="70"/>
        <v>42401.333333333336</v>
      </c>
    </row>
    <row r="4520" spans="1:15">
      <c r="A4520" s="2">
        <v>300000000004519</v>
      </c>
      <c r="B4520" s="2">
        <v>200000000003482</v>
      </c>
      <c r="C4520" t="s">
        <v>4699</v>
      </c>
      <c r="D4520" t="s">
        <v>35</v>
      </c>
      <c r="E4520" s="4">
        <v>42401</v>
      </c>
      <c r="F4520" s="3">
        <v>42498</v>
      </c>
      <c r="G4520" t="s">
        <v>197</v>
      </c>
      <c r="H4520" s="2">
        <v>100000000000119</v>
      </c>
      <c r="I4520" t="s">
        <v>21</v>
      </c>
      <c r="J4520" t="s">
        <v>21</v>
      </c>
      <c r="K4520">
        <v>192000</v>
      </c>
      <c r="L4520">
        <v>192000</v>
      </c>
      <c r="M4520" t="s">
        <v>1287</v>
      </c>
      <c r="N4520" t="s">
        <v>1288</v>
      </c>
      <c r="O4520" s="1">
        <f t="shared" si="70"/>
        <v>42401.333333333336</v>
      </c>
    </row>
    <row r="4521" spans="1:15">
      <c r="A4521" s="2">
        <v>300000000004520</v>
      </c>
      <c r="B4521" s="2">
        <v>200000000003484</v>
      </c>
      <c r="C4521" t="s">
        <v>4700</v>
      </c>
      <c r="D4521" t="s">
        <v>35</v>
      </c>
      <c r="E4521" s="4">
        <v>42401</v>
      </c>
      <c r="F4521" s="3">
        <v>42537</v>
      </c>
      <c r="G4521" t="s">
        <v>197</v>
      </c>
      <c r="H4521" s="2">
        <v>100000000000119</v>
      </c>
      <c r="I4521" t="s">
        <v>21</v>
      </c>
      <c r="J4521" t="s">
        <v>21</v>
      </c>
      <c r="K4521">
        <v>3130</v>
      </c>
      <c r="M4521" t="s">
        <v>1287</v>
      </c>
      <c r="N4521" t="s">
        <v>1288</v>
      </c>
      <c r="O4521" s="1">
        <f t="shared" si="70"/>
        <v>42401.333333333336</v>
      </c>
    </row>
    <row r="4522" spans="1:15">
      <c r="A4522" s="2">
        <v>300000000004521</v>
      </c>
      <c r="B4522" s="2">
        <v>200000000002837</v>
      </c>
      <c r="C4522" t="s">
        <v>4701</v>
      </c>
      <c r="D4522" t="s">
        <v>35</v>
      </c>
      <c r="E4522" s="4">
        <v>42401</v>
      </c>
      <c r="F4522" s="3">
        <v>42432</v>
      </c>
      <c r="G4522" t="s">
        <v>197</v>
      </c>
      <c r="H4522" s="2">
        <v>100000000000119</v>
      </c>
      <c r="I4522" t="s">
        <v>21</v>
      </c>
      <c r="J4522" t="s">
        <v>21</v>
      </c>
      <c r="K4522">
        <v>273000</v>
      </c>
      <c r="L4522">
        <v>273000</v>
      </c>
      <c r="M4522" t="s">
        <v>1287</v>
      </c>
      <c r="N4522" t="s">
        <v>1288</v>
      </c>
      <c r="O4522" s="1">
        <f t="shared" si="70"/>
        <v>42401.333333333336</v>
      </c>
    </row>
    <row r="4523" spans="1:15">
      <c r="A4523" s="2">
        <v>300000000004522</v>
      </c>
      <c r="B4523" s="2">
        <v>200000000003385</v>
      </c>
      <c r="C4523" t="s">
        <v>4702</v>
      </c>
      <c r="D4523" t="s">
        <v>35</v>
      </c>
      <c r="E4523" s="4">
        <v>42401</v>
      </c>
      <c r="F4523" s="3">
        <v>42534</v>
      </c>
      <c r="G4523" t="s">
        <v>197</v>
      </c>
      <c r="H4523" s="2">
        <v>100000000000119</v>
      </c>
      <c r="I4523" t="s">
        <v>30</v>
      </c>
      <c r="J4523" t="s">
        <v>30</v>
      </c>
      <c r="K4523">
        <v>70500</v>
      </c>
      <c r="L4523">
        <v>70500</v>
      </c>
      <c r="M4523" t="s">
        <v>1287</v>
      </c>
      <c r="N4523" t="s">
        <v>1288</v>
      </c>
      <c r="O4523" s="1">
        <f t="shared" si="70"/>
        <v>42401.333333333336</v>
      </c>
    </row>
    <row r="4524" spans="1:15">
      <c r="A4524" s="2">
        <v>300000000004523</v>
      </c>
      <c r="B4524" s="2">
        <v>200000000000124</v>
      </c>
      <c r="C4524" t="s">
        <v>4703</v>
      </c>
      <c r="D4524" t="s">
        <v>35</v>
      </c>
      <c r="E4524" s="4">
        <v>42402</v>
      </c>
      <c r="F4524" s="3">
        <v>42584</v>
      </c>
      <c r="G4524" t="s">
        <v>1348</v>
      </c>
      <c r="H4524" s="2">
        <v>100000000000420</v>
      </c>
      <c r="I4524" t="s">
        <v>21</v>
      </c>
      <c r="J4524" t="s">
        <v>21</v>
      </c>
      <c r="M4524" t="s">
        <v>31</v>
      </c>
      <c r="N4524" t="s">
        <v>48</v>
      </c>
      <c r="O4524" s="1">
        <f t="shared" si="70"/>
        <v>42402.333333333336</v>
      </c>
    </row>
    <row r="4525" spans="1:15">
      <c r="A4525" s="2">
        <v>300000000004524</v>
      </c>
      <c r="B4525" s="2">
        <v>200000000000081</v>
      </c>
      <c r="C4525" t="s">
        <v>4704</v>
      </c>
      <c r="D4525" t="s">
        <v>35</v>
      </c>
      <c r="E4525" s="4">
        <v>42402</v>
      </c>
      <c r="F4525" s="3">
        <v>42768</v>
      </c>
      <c r="G4525" t="s">
        <v>1052</v>
      </c>
      <c r="H4525" s="2">
        <v>100000000000369</v>
      </c>
      <c r="I4525" t="s">
        <v>810</v>
      </c>
      <c r="J4525" t="s">
        <v>490</v>
      </c>
      <c r="M4525" t="s">
        <v>31</v>
      </c>
      <c r="N4525" t="s">
        <v>48</v>
      </c>
      <c r="O4525" s="1">
        <f t="shared" si="70"/>
        <v>42402.333333333336</v>
      </c>
    </row>
    <row r="4526" spans="1:15">
      <c r="A4526" s="2">
        <v>300000000004525</v>
      </c>
      <c r="B4526" s="2">
        <v>200000000000081</v>
      </c>
      <c r="C4526" t="s">
        <v>4705</v>
      </c>
      <c r="D4526" t="s">
        <v>19</v>
      </c>
      <c r="E4526" s="4">
        <v>42402</v>
      </c>
      <c r="F4526" s="3">
        <v>42527</v>
      </c>
      <c r="G4526" t="s">
        <v>1052</v>
      </c>
      <c r="H4526" s="2">
        <v>100000000000369</v>
      </c>
      <c r="I4526" t="s">
        <v>21</v>
      </c>
      <c r="J4526" t="s">
        <v>21</v>
      </c>
      <c r="M4526" t="s">
        <v>31</v>
      </c>
      <c r="N4526" t="s">
        <v>48</v>
      </c>
      <c r="O4526" s="1">
        <f t="shared" si="70"/>
        <v>42402.333333333336</v>
      </c>
    </row>
    <row r="4527" spans="1:15">
      <c r="A4527" s="2">
        <v>300000000004526</v>
      </c>
      <c r="B4527" s="2">
        <v>200000000001364</v>
      </c>
      <c r="C4527" t="s">
        <v>4706</v>
      </c>
      <c r="D4527" t="s">
        <v>212</v>
      </c>
      <c r="E4527" s="4">
        <v>42402.430555555555</v>
      </c>
      <c r="F4527" s="3">
        <v>42620</v>
      </c>
      <c r="G4527" t="s">
        <v>800</v>
      </c>
      <c r="H4527" s="2">
        <v>100000000000259</v>
      </c>
      <c r="I4527" t="s">
        <v>30</v>
      </c>
      <c r="J4527" t="s">
        <v>30</v>
      </c>
      <c r="K4527">
        <v>360210</v>
      </c>
      <c r="L4527">
        <v>360210</v>
      </c>
      <c r="M4527" t="s">
        <v>31</v>
      </c>
      <c r="N4527" t="s">
        <v>48</v>
      </c>
      <c r="O4527" s="1">
        <f t="shared" si="70"/>
        <v>42402.763888888891</v>
      </c>
    </row>
    <row r="4528" spans="1:15">
      <c r="A4528" s="2">
        <v>300000000004527</v>
      </c>
      <c r="B4528" s="2">
        <v>200000000000633</v>
      </c>
      <c r="C4528" t="s">
        <v>4707</v>
      </c>
      <c r="D4528" t="s">
        <v>35</v>
      </c>
      <c r="E4528" s="4">
        <v>42402.496527777781</v>
      </c>
      <c r="F4528" s="3">
        <v>42824</v>
      </c>
      <c r="G4528" t="s">
        <v>800</v>
      </c>
      <c r="H4528" s="2">
        <v>100000000000259</v>
      </c>
      <c r="I4528" t="s">
        <v>810</v>
      </c>
      <c r="J4528" t="s">
        <v>490</v>
      </c>
      <c r="K4528">
        <v>124500</v>
      </c>
      <c r="L4528">
        <v>124500</v>
      </c>
      <c r="M4528" t="s">
        <v>31</v>
      </c>
      <c r="N4528" t="s">
        <v>48</v>
      </c>
      <c r="O4528" s="1">
        <f t="shared" si="70"/>
        <v>42402.829861111117</v>
      </c>
    </row>
    <row r="4529" spans="1:15">
      <c r="A4529" s="2">
        <v>300000000004528</v>
      </c>
      <c r="B4529" s="2">
        <v>200000000003489</v>
      </c>
      <c r="C4529" t="s">
        <v>4708</v>
      </c>
      <c r="D4529" t="s">
        <v>35</v>
      </c>
      <c r="E4529" s="4">
        <v>42402</v>
      </c>
      <c r="F4529" s="3">
        <v>42436</v>
      </c>
      <c r="G4529" t="s">
        <v>1488</v>
      </c>
      <c r="H4529" s="2">
        <v>100000000000518</v>
      </c>
      <c r="I4529" t="s">
        <v>21</v>
      </c>
      <c r="J4529" t="s">
        <v>21</v>
      </c>
      <c r="M4529" t="s">
        <v>39</v>
      </c>
      <c r="N4529" t="s">
        <v>40</v>
      </c>
      <c r="O4529" s="1">
        <f t="shared" si="70"/>
        <v>42402.333333333336</v>
      </c>
    </row>
    <row r="4530" spans="1:15">
      <c r="A4530" s="2">
        <v>300000000004529</v>
      </c>
      <c r="B4530" s="2">
        <v>200000000003486</v>
      </c>
      <c r="C4530" t="s">
        <v>4709</v>
      </c>
      <c r="D4530" t="s">
        <v>35</v>
      </c>
      <c r="E4530" s="4">
        <v>42402</v>
      </c>
      <c r="F4530" s="3">
        <v>42586</v>
      </c>
      <c r="G4530" t="s">
        <v>1488</v>
      </c>
      <c r="H4530" s="2">
        <v>100000000000518</v>
      </c>
      <c r="I4530" t="s">
        <v>21</v>
      </c>
      <c r="J4530" t="s">
        <v>21</v>
      </c>
      <c r="M4530" t="s">
        <v>39</v>
      </c>
      <c r="N4530" t="s">
        <v>40</v>
      </c>
      <c r="O4530" s="1">
        <f t="shared" si="70"/>
        <v>42402.333333333336</v>
      </c>
    </row>
    <row r="4531" spans="1:15">
      <c r="A4531" s="2">
        <v>300000000004530</v>
      </c>
      <c r="B4531" s="2">
        <v>200000000002590</v>
      </c>
      <c r="C4531" t="s">
        <v>4710</v>
      </c>
      <c r="D4531" t="s">
        <v>19</v>
      </c>
      <c r="E4531" s="4">
        <v>42402.338888888888</v>
      </c>
      <c r="F4531" s="3">
        <v>42856</v>
      </c>
      <c r="G4531" t="s">
        <v>1894</v>
      </c>
      <c r="H4531" s="2">
        <v>100000000000527</v>
      </c>
      <c r="I4531" t="s">
        <v>1311</v>
      </c>
      <c r="J4531" t="s">
        <v>1875</v>
      </c>
      <c r="K4531">
        <v>6240</v>
      </c>
      <c r="M4531" t="s">
        <v>39</v>
      </c>
      <c r="N4531" t="s">
        <v>40</v>
      </c>
      <c r="O4531" s="1">
        <f t="shared" si="70"/>
        <v>42402.672222222223</v>
      </c>
    </row>
    <row r="4532" spans="1:15">
      <c r="A4532" s="2">
        <v>300000000004531</v>
      </c>
      <c r="B4532" s="2">
        <v>200000000004184</v>
      </c>
      <c r="C4532" t="s">
        <v>4711</v>
      </c>
      <c r="D4532" t="s">
        <v>35</v>
      </c>
      <c r="E4532" s="4">
        <v>42402</v>
      </c>
      <c r="F4532" s="3">
        <v>42580</v>
      </c>
      <c r="G4532" t="s">
        <v>1703</v>
      </c>
      <c r="H4532" s="2">
        <v>100000000000589</v>
      </c>
      <c r="I4532" t="s">
        <v>30</v>
      </c>
      <c r="J4532" t="s">
        <v>30</v>
      </c>
      <c r="K4532">
        <v>1515000</v>
      </c>
      <c r="L4532">
        <v>506990</v>
      </c>
      <c r="M4532" t="s">
        <v>39</v>
      </c>
      <c r="N4532" t="s">
        <v>65</v>
      </c>
      <c r="O4532" s="1">
        <f t="shared" si="70"/>
        <v>42402.333333333336</v>
      </c>
    </row>
    <row r="4533" spans="1:15">
      <c r="A4533" s="2">
        <v>300000000004532</v>
      </c>
      <c r="B4533" s="2">
        <v>200000000000155</v>
      </c>
      <c r="C4533" t="s">
        <v>4712</v>
      </c>
      <c r="D4533" t="s">
        <v>35</v>
      </c>
      <c r="E4533" s="4">
        <v>42402</v>
      </c>
      <c r="F4533" s="3">
        <v>42474</v>
      </c>
      <c r="G4533" t="s">
        <v>555</v>
      </c>
      <c r="H4533" s="2">
        <v>100000000000206</v>
      </c>
      <c r="I4533" t="s">
        <v>21</v>
      </c>
      <c r="J4533" t="s">
        <v>21</v>
      </c>
      <c r="M4533" t="s">
        <v>22</v>
      </c>
      <c r="N4533" t="s">
        <v>23</v>
      </c>
      <c r="O4533" s="1">
        <f t="shared" si="70"/>
        <v>42402.333333333336</v>
      </c>
    </row>
    <row r="4534" spans="1:15">
      <c r="A4534" s="2">
        <v>300000000004533</v>
      </c>
      <c r="B4534" s="2">
        <v>200000000003487</v>
      </c>
      <c r="C4534" t="s">
        <v>4713</v>
      </c>
      <c r="D4534" t="s">
        <v>35</v>
      </c>
      <c r="E4534" s="4">
        <v>42402</v>
      </c>
      <c r="F4534" s="3">
        <v>43132</v>
      </c>
      <c r="G4534" t="s">
        <v>555</v>
      </c>
      <c r="H4534" s="2">
        <v>100000000000206</v>
      </c>
      <c r="I4534" t="s">
        <v>810</v>
      </c>
      <c r="J4534" t="s">
        <v>490</v>
      </c>
      <c r="M4534" t="s">
        <v>22</v>
      </c>
      <c r="N4534" t="s">
        <v>23</v>
      </c>
      <c r="O4534" s="1">
        <f t="shared" si="70"/>
        <v>42402.333333333336</v>
      </c>
    </row>
    <row r="4535" spans="1:15">
      <c r="A4535" s="2">
        <v>300000000004534</v>
      </c>
      <c r="B4535" s="2">
        <v>200000000000104</v>
      </c>
      <c r="C4535" t="s">
        <v>4714</v>
      </c>
      <c r="D4535" t="s">
        <v>35</v>
      </c>
      <c r="E4535" s="4">
        <v>42403</v>
      </c>
      <c r="F4535" s="3">
        <v>42485</v>
      </c>
      <c r="G4535" t="s">
        <v>1052</v>
      </c>
      <c r="H4535" s="2">
        <v>100000000000369</v>
      </c>
      <c r="I4535" t="s">
        <v>21</v>
      </c>
      <c r="J4535" t="s">
        <v>21</v>
      </c>
      <c r="M4535" t="s">
        <v>31</v>
      </c>
      <c r="N4535" t="s">
        <v>48</v>
      </c>
      <c r="O4535" s="1">
        <f t="shared" si="70"/>
        <v>42403.333333333336</v>
      </c>
    </row>
    <row r="4536" spans="1:15">
      <c r="A4536" s="2">
        <v>300000000004535</v>
      </c>
      <c r="B4536" s="2">
        <v>200000000003480</v>
      </c>
      <c r="C4536" t="s">
        <v>4715</v>
      </c>
      <c r="D4536" t="s">
        <v>35</v>
      </c>
      <c r="E4536" s="4">
        <v>42403</v>
      </c>
      <c r="F4536" s="3">
        <v>43020</v>
      </c>
      <c r="G4536" t="s">
        <v>2187</v>
      </c>
      <c r="H4536" s="2">
        <v>100000000000639</v>
      </c>
      <c r="I4536" t="s">
        <v>408</v>
      </c>
      <c r="J4536" t="s">
        <v>409</v>
      </c>
      <c r="K4536">
        <v>192000</v>
      </c>
      <c r="L4536">
        <v>192000</v>
      </c>
      <c r="M4536" t="s">
        <v>1287</v>
      </c>
      <c r="N4536" t="s">
        <v>1288</v>
      </c>
      <c r="O4536" s="1">
        <f t="shared" si="70"/>
        <v>42403.333333333336</v>
      </c>
    </row>
    <row r="4537" spans="1:15">
      <c r="A4537" s="2">
        <v>300000000004536</v>
      </c>
      <c r="B4537" s="2">
        <v>200000000003493</v>
      </c>
      <c r="C4537" t="s">
        <v>4716</v>
      </c>
      <c r="D4537" t="s">
        <v>35</v>
      </c>
      <c r="E4537" s="4">
        <v>42403</v>
      </c>
      <c r="F4537" s="3">
        <v>43007</v>
      </c>
      <c r="G4537" t="s">
        <v>2187</v>
      </c>
      <c r="H4537" s="2">
        <v>100000000000639</v>
      </c>
      <c r="I4537" t="s">
        <v>408</v>
      </c>
      <c r="J4537" t="s">
        <v>409</v>
      </c>
      <c r="K4537">
        <v>138000</v>
      </c>
      <c r="L4537">
        <v>138000</v>
      </c>
      <c r="M4537" t="s">
        <v>1287</v>
      </c>
      <c r="N4537" t="s">
        <v>1288</v>
      </c>
      <c r="O4537" s="1">
        <f t="shared" si="70"/>
        <v>42403.333333333336</v>
      </c>
    </row>
    <row r="4538" spans="1:15">
      <c r="A4538" s="2">
        <v>300000000004537</v>
      </c>
      <c r="B4538" s="2">
        <v>200000000003497</v>
      </c>
      <c r="C4538" t="s">
        <v>4717</v>
      </c>
      <c r="D4538" t="s">
        <v>35</v>
      </c>
      <c r="E4538" s="4">
        <v>42403</v>
      </c>
      <c r="F4538" s="3">
        <v>42564</v>
      </c>
      <c r="G4538" t="s">
        <v>800</v>
      </c>
      <c r="H4538" s="2">
        <v>100000000000259</v>
      </c>
      <c r="I4538" t="s">
        <v>21</v>
      </c>
      <c r="J4538" t="s">
        <v>21</v>
      </c>
      <c r="M4538" t="s">
        <v>31</v>
      </c>
      <c r="N4538" t="s">
        <v>48</v>
      </c>
      <c r="O4538" s="1">
        <f t="shared" si="70"/>
        <v>42403.333333333336</v>
      </c>
    </row>
    <row r="4539" spans="1:15">
      <c r="A4539" s="2">
        <v>300000000004538</v>
      </c>
      <c r="B4539" s="2">
        <v>200000000000586</v>
      </c>
      <c r="C4539" t="s">
        <v>4718</v>
      </c>
      <c r="D4539" t="s">
        <v>35</v>
      </c>
      <c r="E4539" s="4">
        <v>42403</v>
      </c>
      <c r="F4539" s="3">
        <v>42499</v>
      </c>
      <c r="G4539" t="s">
        <v>800</v>
      </c>
      <c r="H4539" s="2">
        <v>100000000000259</v>
      </c>
      <c r="I4539" t="s">
        <v>21</v>
      </c>
      <c r="J4539" t="s">
        <v>21</v>
      </c>
      <c r="M4539" t="s">
        <v>31</v>
      </c>
      <c r="N4539" t="s">
        <v>48</v>
      </c>
      <c r="O4539" s="1">
        <f t="shared" si="70"/>
        <v>42403.333333333336</v>
      </c>
    </row>
    <row r="4540" spans="1:15">
      <c r="A4540" s="2">
        <v>300000000004539</v>
      </c>
      <c r="B4540" s="2">
        <v>200000000003491</v>
      </c>
      <c r="C4540" t="s">
        <v>4719</v>
      </c>
      <c r="D4540" t="s">
        <v>35</v>
      </c>
      <c r="E4540" s="4">
        <v>42403</v>
      </c>
      <c r="F4540" s="3">
        <v>43039</v>
      </c>
      <c r="G4540" t="s">
        <v>790</v>
      </c>
      <c r="H4540" s="2">
        <v>100000000000114</v>
      </c>
      <c r="I4540" t="s">
        <v>810</v>
      </c>
      <c r="J4540" t="s">
        <v>490</v>
      </c>
      <c r="M4540" t="s">
        <v>39</v>
      </c>
      <c r="N4540" t="s">
        <v>40</v>
      </c>
      <c r="O4540" s="1">
        <f t="shared" si="70"/>
        <v>42403.333333333336</v>
      </c>
    </row>
    <row r="4541" spans="1:15">
      <c r="A4541" s="2">
        <v>300000000004540</v>
      </c>
      <c r="B4541" s="2">
        <v>200000000003492</v>
      </c>
      <c r="C4541" t="s">
        <v>4720</v>
      </c>
      <c r="D4541" t="s">
        <v>35</v>
      </c>
      <c r="E4541" s="4">
        <v>42403</v>
      </c>
      <c r="F4541" s="3">
        <v>42766</v>
      </c>
      <c r="G4541" t="s">
        <v>174</v>
      </c>
      <c r="H4541" s="2">
        <v>100000000000077</v>
      </c>
      <c r="I4541" t="s">
        <v>810</v>
      </c>
      <c r="J4541" t="s">
        <v>490</v>
      </c>
      <c r="K4541">
        <v>50250</v>
      </c>
      <c r="L4541">
        <v>50250</v>
      </c>
      <c r="M4541" t="s">
        <v>39</v>
      </c>
      <c r="N4541" t="s">
        <v>65</v>
      </c>
      <c r="O4541" s="1">
        <f t="shared" si="70"/>
        <v>42403.333333333336</v>
      </c>
    </row>
    <row r="4542" spans="1:15">
      <c r="A4542" s="2">
        <v>300000000004541</v>
      </c>
      <c r="B4542" s="2">
        <v>200000000000041</v>
      </c>
      <c r="C4542" t="s">
        <v>4721</v>
      </c>
      <c r="D4542" t="s">
        <v>35</v>
      </c>
      <c r="E4542" s="4">
        <v>42403</v>
      </c>
      <c r="F4542" s="3">
        <v>42572</v>
      </c>
      <c r="G4542" t="s">
        <v>1104</v>
      </c>
      <c r="H4542" s="2">
        <v>100000000000621</v>
      </c>
      <c r="I4542" t="s">
        <v>21</v>
      </c>
      <c r="J4542" t="s">
        <v>21</v>
      </c>
      <c r="M4542" t="s">
        <v>22</v>
      </c>
      <c r="N4542" t="s">
        <v>23</v>
      </c>
      <c r="O4542" s="1">
        <f t="shared" si="70"/>
        <v>42403.333333333336</v>
      </c>
    </row>
    <row r="4543" spans="1:15">
      <c r="A4543" s="2">
        <v>300000000004542</v>
      </c>
      <c r="B4543" s="2">
        <v>200000000003499</v>
      </c>
      <c r="C4543" t="s">
        <v>4722</v>
      </c>
      <c r="D4543" t="s">
        <v>35</v>
      </c>
      <c r="E4543" s="4">
        <v>42403</v>
      </c>
      <c r="F4543" s="3">
        <v>42591</v>
      </c>
      <c r="G4543" t="s">
        <v>329</v>
      </c>
      <c r="H4543" s="2">
        <v>100000000000097</v>
      </c>
      <c r="I4543" t="s">
        <v>21</v>
      </c>
      <c r="J4543" t="s">
        <v>21</v>
      </c>
      <c r="M4543" t="s">
        <v>31</v>
      </c>
      <c r="N4543" t="s">
        <v>48</v>
      </c>
      <c r="O4543" s="1">
        <f t="shared" si="70"/>
        <v>42403.333333333336</v>
      </c>
    </row>
    <row r="4544" spans="1:15">
      <c r="A4544" s="2">
        <v>300000000004543</v>
      </c>
      <c r="B4544" s="2">
        <v>200000000001204</v>
      </c>
      <c r="C4544" t="s">
        <v>4723</v>
      </c>
      <c r="D4544" t="s">
        <v>35</v>
      </c>
      <c r="E4544" s="4">
        <v>42403.413194444445</v>
      </c>
      <c r="F4544" s="3">
        <v>42793</v>
      </c>
      <c r="G4544" t="s">
        <v>243</v>
      </c>
      <c r="H4544" s="2">
        <v>100000000000103</v>
      </c>
      <c r="I4544" t="s">
        <v>408</v>
      </c>
      <c r="J4544" t="s">
        <v>409</v>
      </c>
      <c r="K4544">
        <v>143400</v>
      </c>
      <c r="L4544">
        <v>143400</v>
      </c>
      <c r="M4544" t="s">
        <v>31</v>
      </c>
      <c r="N4544" t="s">
        <v>48</v>
      </c>
      <c r="O4544" s="1">
        <f t="shared" si="70"/>
        <v>42403.746527777781</v>
      </c>
    </row>
    <row r="4545" spans="1:15">
      <c r="A4545" s="2">
        <v>300000000004544</v>
      </c>
      <c r="B4545" s="2">
        <v>200000000003496</v>
      </c>
      <c r="C4545" t="s">
        <v>4724</v>
      </c>
      <c r="D4545" t="s">
        <v>35</v>
      </c>
      <c r="E4545" s="4">
        <v>42403</v>
      </c>
      <c r="F4545" s="3">
        <v>42627</v>
      </c>
      <c r="G4545" t="s">
        <v>197</v>
      </c>
      <c r="H4545" s="2">
        <v>100000000000119</v>
      </c>
      <c r="I4545" t="s">
        <v>21</v>
      </c>
      <c r="J4545" t="s">
        <v>21</v>
      </c>
      <c r="K4545">
        <v>138000</v>
      </c>
      <c r="L4545">
        <v>138000</v>
      </c>
      <c r="M4545" t="s">
        <v>1287</v>
      </c>
      <c r="N4545" t="s">
        <v>1288</v>
      </c>
      <c r="O4545" s="1">
        <f t="shared" si="70"/>
        <v>42403.333333333336</v>
      </c>
    </row>
    <row r="4546" spans="1:15">
      <c r="A4546" s="2">
        <v>300000000004545</v>
      </c>
      <c r="B4546" s="2">
        <v>200000000003498</v>
      </c>
      <c r="C4546" t="s">
        <v>4725</v>
      </c>
      <c r="D4546" t="s">
        <v>35</v>
      </c>
      <c r="E4546" s="4">
        <v>42403</v>
      </c>
      <c r="F4546" s="3">
        <v>42488</v>
      </c>
      <c r="G4546" t="s">
        <v>197</v>
      </c>
      <c r="H4546" s="2">
        <v>100000000000119</v>
      </c>
      <c r="I4546" t="s">
        <v>21</v>
      </c>
      <c r="J4546" t="s">
        <v>21</v>
      </c>
      <c r="K4546">
        <v>138000</v>
      </c>
      <c r="L4546">
        <v>138000</v>
      </c>
      <c r="M4546" t="s">
        <v>1287</v>
      </c>
      <c r="N4546" t="s">
        <v>1288</v>
      </c>
      <c r="O4546" s="1">
        <f t="shared" si="70"/>
        <v>42403.333333333336</v>
      </c>
    </row>
    <row r="4547" spans="1:15">
      <c r="A4547" s="2">
        <v>300000000004546</v>
      </c>
      <c r="B4547" s="2">
        <v>200000000003500</v>
      </c>
      <c r="C4547" t="s">
        <v>4726</v>
      </c>
      <c r="D4547" t="s">
        <v>35</v>
      </c>
      <c r="E4547" s="4">
        <v>42403</v>
      </c>
      <c r="F4547" s="3">
        <v>42627</v>
      </c>
      <c r="G4547" t="s">
        <v>197</v>
      </c>
      <c r="H4547" s="2">
        <v>100000000000119</v>
      </c>
      <c r="I4547" t="s">
        <v>21</v>
      </c>
      <c r="J4547" t="s">
        <v>21</v>
      </c>
      <c r="K4547">
        <v>138000</v>
      </c>
      <c r="L4547">
        <v>138000</v>
      </c>
      <c r="M4547" t="s">
        <v>1287</v>
      </c>
      <c r="N4547" t="s">
        <v>1288</v>
      </c>
      <c r="O4547" s="1">
        <f t="shared" ref="O4547:O4610" si="71">IF(E4547&lt;$S$2,E4547+$T$2,IF(E4547&lt;$S$3,E4547+$T$3,IF(E4547&lt;$S$4,E4547+$T$4,IF(E4547&lt;$S$5,E4547+$T$5,IF(E4547&lt;$S$6,E4547+$T$6,IF(E4547&lt;$S$7,E4547+$T$7,IF(E4547&lt;$S$8,E4547+$T$8,IF(E4547&lt;$S$9,E4547+$T$9,IF(E4547&lt;$S$10,E4547+$T$10,IF(E4547&lt;$S$11,E4547+$T$11,IF(E4547&lt;$S$12,E4547+$T$12,IF(E4547&lt;$S$13,E4547+$T$13,IF(E4547&lt;$S$14,E4547+$T$14,IF(E4547&lt;$S$15,E4547+$T$15,IF(E4547&lt;$S$16,E4547+$T$16,IF(E4547&lt;$S$17,E4547+$T$17,""))))))))))))))))</f>
        <v>42403.333333333336</v>
      </c>
    </row>
    <row r="4548" spans="1:15">
      <c r="A4548" s="2">
        <v>300000000004547</v>
      </c>
      <c r="B4548" s="2">
        <v>200000000003490</v>
      </c>
      <c r="C4548" t="s">
        <v>4727</v>
      </c>
      <c r="D4548" t="s">
        <v>35</v>
      </c>
      <c r="E4548" s="4">
        <v>42403</v>
      </c>
      <c r="F4548" s="3">
        <v>42432</v>
      </c>
      <c r="G4548" t="s">
        <v>197</v>
      </c>
      <c r="H4548" s="2">
        <v>100000000000119</v>
      </c>
      <c r="I4548" t="s">
        <v>21</v>
      </c>
      <c r="J4548" t="s">
        <v>21</v>
      </c>
      <c r="K4548">
        <v>138000</v>
      </c>
      <c r="L4548">
        <v>138000</v>
      </c>
      <c r="M4548" t="s">
        <v>1287</v>
      </c>
      <c r="N4548" t="s">
        <v>1288</v>
      </c>
      <c r="O4548" s="1">
        <f t="shared" si="71"/>
        <v>42403.333333333336</v>
      </c>
    </row>
    <row r="4549" spans="1:15">
      <c r="A4549" s="2">
        <v>300000000004548</v>
      </c>
      <c r="B4549" s="2">
        <v>200000000003495</v>
      </c>
      <c r="C4549" t="s">
        <v>4728</v>
      </c>
      <c r="D4549" t="s">
        <v>35</v>
      </c>
      <c r="E4549" s="4">
        <v>42403</v>
      </c>
      <c r="F4549" s="3">
        <v>42873</v>
      </c>
      <c r="G4549" t="s">
        <v>197</v>
      </c>
      <c r="H4549" s="2">
        <v>100000000000119</v>
      </c>
      <c r="I4549" t="s">
        <v>810</v>
      </c>
      <c r="J4549" t="s">
        <v>490</v>
      </c>
      <c r="K4549">
        <v>192000</v>
      </c>
      <c r="L4549">
        <v>192000</v>
      </c>
      <c r="M4549" t="s">
        <v>1287</v>
      </c>
      <c r="N4549" t="s">
        <v>1288</v>
      </c>
      <c r="O4549" s="1">
        <f t="shared" si="71"/>
        <v>42403.333333333336</v>
      </c>
    </row>
    <row r="4550" spans="1:15">
      <c r="A4550" s="2">
        <v>300000000004549</v>
      </c>
      <c r="B4550" s="2">
        <v>200000000003494</v>
      </c>
      <c r="C4550" t="s">
        <v>4729</v>
      </c>
      <c r="D4550" t="s">
        <v>35</v>
      </c>
      <c r="E4550" s="4">
        <v>42403</v>
      </c>
      <c r="F4550" s="3">
        <v>42432</v>
      </c>
      <c r="G4550" t="s">
        <v>197</v>
      </c>
      <c r="H4550" s="2">
        <v>100000000000119</v>
      </c>
      <c r="I4550" t="s">
        <v>21</v>
      </c>
      <c r="J4550" t="s">
        <v>21</v>
      </c>
      <c r="K4550">
        <v>138000</v>
      </c>
      <c r="L4550">
        <v>138000</v>
      </c>
      <c r="M4550" t="s">
        <v>1287</v>
      </c>
      <c r="N4550" t="s">
        <v>1288</v>
      </c>
      <c r="O4550" s="1">
        <f t="shared" si="71"/>
        <v>42403.333333333336</v>
      </c>
    </row>
    <row r="4551" spans="1:15">
      <c r="A4551" s="2">
        <v>300000000004550</v>
      </c>
      <c r="B4551" s="2">
        <v>200000000000321</v>
      </c>
      <c r="C4551" t="s">
        <v>4730</v>
      </c>
      <c r="D4551" t="s">
        <v>35</v>
      </c>
      <c r="E4551" s="4">
        <v>42404</v>
      </c>
      <c r="F4551" s="3">
        <v>42527</v>
      </c>
      <c r="G4551" t="s">
        <v>1747</v>
      </c>
      <c r="H4551" s="2">
        <v>100000000000654</v>
      </c>
      <c r="I4551" t="s">
        <v>21</v>
      </c>
      <c r="J4551" t="s">
        <v>21</v>
      </c>
      <c r="M4551" t="s">
        <v>22</v>
      </c>
      <c r="N4551" t="s">
        <v>23</v>
      </c>
      <c r="O4551" s="1">
        <f t="shared" si="71"/>
        <v>42404.333333333336</v>
      </c>
    </row>
    <row r="4552" spans="1:15">
      <c r="A4552" s="2">
        <v>300000000004551</v>
      </c>
      <c r="B4552" s="2">
        <v>200000000003502</v>
      </c>
      <c r="C4552" t="s">
        <v>4731</v>
      </c>
      <c r="D4552" t="s">
        <v>35</v>
      </c>
      <c r="E4552" s="4">
        <v>42404</v>
      </c>
      <c r="F4552" s="3">
        <v>42704</v>
      </c>
      <c r="G4552" t="s">
        <v>790</v>
      </c>
      <c r="H4552" s="2">
        <v>100000000000114</v>
      </c>
      <c r="I4552" t="s">
        <v>486</v>
      </c>
      <c r="J4552" t="s">
        <v>409</v>
      </c>
      <c r="K4552">
        <v>205500</v>
      </c>
      <c r="L4552">
        <v>205500</v>
      </c>
      <c r="M4552" t="s">
        <v>39</v>
      </c>
      <c r="N4552" t="s">
        <v>40</v>
      </c>
      <c r="O4552" s="1">
        <f t="shared" si="71"/>
        <v>42404.333333333336</v>
      </c>
    </row>
    <row r="4553" spans="1:15">
      <c r="A4553" s="2">
        <v>300000000004552</v>
      </c>
      <c r="B4553" s="2">
        <v>200000000002659</v>
      </c>
      <c r="C4553" t="s">
        <v>4732</v>
      </c>
      <c r="D4553" t="s">
        <v>35</v>
      </c>
      <c r="E4553" s="4">
        <v>42404</v>
      </c>
      <c r="F4553" s="3">
        <v>42674</v>
      </c>
      <c r="G4553" t="s">
        <v>2370</v>
      </c>
      <c r="H4553" s="2">
        <v>100000000000606</v>
      </c>
      <c r="I4553" t="s">
        <v>408</v>
      </c>
      <c r="J4553" t="s">
        <v>409</v>
      </c>
      <c r="M4553" t="s">
        <v>39</v>
      </c>
      <c r="N4553" t="s">
        <v>40</v>
      </c>
      <c r="O4553" s="1">
        <f t="shared" si="71"/>
        <v>42404.333333333336</v>
      </c>
    </row>
    <row r="4554" spans="1:15">
      <c r="A4554" s="2">
        <v>300000000004553</v>
      </c>
      <c r="B4554" s="2">
        <v>200000000003501</v>
      </c>
      <c r="C4554" t="s">
        <v>4733</v>
      </c>
      <c r="D4554" t="s">
        <v>35</v>
      </c>
      <c r="E4554" s="4">
        <v>42404</v>
      </c>
      <c r="F4554" s="3">
        <v>42808</v>
      </c>
      <c r="G4554" t="s">
        <v>1490</v>
      </c>
      <c r="H4554" s="2">
        <v>100000000000528</v>
      </c>
      <c r="I4554" t="s">
        <v>810</v>
      </c>
      <c r="J4554" t="s">
        <v>490</v>
      </c>
      <c r="M4554" t="s">
        <v>39</v>
      </c>
      <c r="N4554" t="s">
        <v>40</v>
      </c>
      <c r="O4554" s="1">
        <f t="shared" si="71"/>
        <v>42404.333333333336</v>
      </c>
    </row>
    <row r="4555" spans="1:15">
      <c r="A4555" s="2">
        <v>300000000004554</v>
      </c>
      <c r="B4555" s="2">
        <v>200000000001677</v>
      </c>
      <c r="C4555" t="s">
        <v>4734</v>
      </c>
      <c r="D4555" t="s">
        <v>35</v>
      </c>
      <c r="E4555" s="4">
        <v>42404</v>
      </c>
      <c r="F4555" s="3">
        <v>42551</v>
      </c>
      <c r="G4555" t="s">
        <v>851</v>
      </c>
      <c r="H4555" s="2">
        <v>100000000000228</v>
      </c>
      <c r="I4555" t="s">
        <v>21</v>
      </c>
      <c r="J4555" t="s">
        <v>21</v>
      </c>
      <c r="M4555" t="s">
        <v>101</v>
      </c>
      <c r="N4555" t="s">
        <v>101</v>
      </c>
      <c r="O4555" s="1">
        <f t="shared" si="71"/>
        <v>42404.333333333336</v>
      </c>
    </row>
    <row r="4556" spans="1:15">
      <c r="A4556" s="2">
        <v>300000000004555</v>
      </c>
      <c r="B4556" s="2">
        <v>200000000000153</v>
      </c>
      <c r="C4556" t="s">
        <v>4735</v>
      </c>
      <c r="D4556" t="s">
        <v>35</v>
      </c>
      <c r="E4556" s="4">
        <v>42404</v>
      </c>
      <c r="F4556" s="3">
        <v>42704</v>
      </c>
      <c r="G4556" t="s">
        <v>379</v>
      </c>
      <c r="H4556" s="2">
        <v>100000000000116</v>
      </c>
      <c r="I4556" t="s">
        <v>408</v>
      </c>
      <c r="J4556" t="s">
        <v>409</v>
      </c>
      <c r="K4556">
        <v>138000</v>
      </c>
      <c r="L4556">
        <v>138000</v>
      </c>
      <c r="M4556" t="s">
        <v>31</v>
      </c>
      <c r="N4556" t="s">
        <v>48</v>
      </c>
      <c r="O4556" s="1">
        <f t="shared" si="71"/>
        <v>42404.333333333336</v>
      </c>
    </row>
    <row r="4557" spans="1:15">
      <c r="A4557" s="2">
        <v>300000000004556</v>
      </c>
      <c r="B4557" s="2">
        <v>200000000000974</v>
      </c>
      <c r="C4557" t="s">
        <v>4736</v>
      </c>
      <c r="D4557" t="s">
        <v>35</v>
      </c>
      <c r="E4557" s="4">
        <v>42405</v>
      </c>
      <c r="F4557" s="3">
        <v>42727</v>
      </c>
      <c r="G4557" t="s">
        <v>896</v>
      </c>
      <c r="H4557" s="2">
        <v>100000000000160</v>
      </c>
      <c r="I4557" t="s">
        <v>810</v>
      </c>
      <c r="J4557" t="s">
        <v>490</v>
      </c>
      <c r="M4557" t="s">
        <v>22</v>
      </c>
      <c r="N4557" t="s">
        <v>198</v>
      </c>
      <c r="O4557" s="1">
        <f t="shared" si="71"/>
        <v>42405.333333333336</v>
      </c>
    </row>
    <row r="4558" spans="1:15">
      <c r="A4558" s="2">
        <v>300000000004557</v>
      </c>
      <c r="B4558" s="2">
        <v>200000000003506</v>
      </c>
      <c r="C4558" t="s">
        <v>4737</v>
      </c>
      <c r="D4558" t="s">
        <v>35</v>
      </c>
      <c r="E4558" s="4">
        <v>42405</v>
      </c>
      <c r="F4558" s="3">
        <v>42855</v>
      </c>
      <c r="G4558" t="s">
        <v>3927</v>
      </c>
      <c r="H4558" s="2">
        <v>100000000000579</v>
      </c>
      <c r="I4558" t="s">
        <v>810</v>
      </c>
      <c r="J4558" t="s">
        <v>490</v>
      </c>
      <c r="M4558" t="s">
        <v>39</v>
      </c>
      <c r="N4558" t="s">
        <v>65</v>
      </c>
      <c r="O4558" s="1">
        <f t="shared" si="71"/>
        <v>42405.333333333336</v>
      </c>
    </row>
    <row r="4559" spans="1:15">
      <c r="A4559" s="2">
        <v>300000000004558</v>
      </c>
      <c r="B4559" s="2">
        <v>200000000001824</v>
      </c>
      <c r="C4559" t="s">
        <v>4738</v>
      </c>
      <c r="D4559" t="s">
        <v>35</v>
      </c>
      <c r="E4559" s="4">
        <v>42405</v>
      </c>
      <c r="F4559" s="3">
        <v>42490</v>
      </c>
      <c r="G4559" t="s">
        <v>3927</v>
      </c>
      <c r="H4559" s="2">
        <v>100000000000579</v>
      </c>
      <c r="I4559" t="s">
        <v>810</v>
      </c>
      <c r="J4559" t="s">
        <v>490</v>
      </c>
      <c r="M4559" t="s">
        <v>22</v>
      </c>
      <c r="N4559" t="s">
        <v>23</v>
      </c>
      <c r="O4559" s="1">
        <f t="shared" si="71"/>
        <v>42405.333333333336</v>
      </c>
    </row>
    <row r="4560" spans="1:15">
      <c r="A4560" s="2">
        <v>300000000004559</v>
      </c>
      <c r="B4560" s="2">
        <v>200000000003505</v>
      </c>
      <c r="C4560" t="s">
        <v>4739</v>
      </c>
      <c r="D4560" t="s">
        <v>35</v>
      </c>
      <c r="E4560" s="4">
        <v>42405</v>
      </c>
      <c r="F4560" s="3">
        <v>42748</v>
      </c>
      <c r="G4560" t="s">
        <v>702</v>
      </c>
      <c r="H4560" s="2">
        <v>100000000000419</v>
      </c>
      <c r="I4560" t="s">
        <v>486</v>
      </c>
      <c r="J4560" t="s">
        <v>487</v>
      </c>
      <c r="K4560">
        <v>171750</v>
      </c>
      <c r="L4560">
        <v>171750</v>
      </c>
      <c r="M4560" t="s">
        <v>22</v>
      </c>
      <c r="N4560" t="s">
        <v>23</v>
      </c>
      <c r="O4560" s="1">
        <f t="shared" si="71"/>
        <v>42405.333333333336</v>
      </c>
    </row>
    <row r="4561" spans="1:15">
      <c r="A4561" s="2">
        <v>300000000004560</v>
      </c>
      <c r="B4561" s="2">
        <v>200000000003504</v>
      </c>
      <c r="C4561" t="s">
        <v>4740</v>
      </c>
      <c r="D4561" t="s">
        <v>35</v>
      </c>
      <c r="E4561" s="4">
        <v>42405</v>
      </c>
      <c r="F4561" s="3">
        <v>42499</v>
      </c>
      <c r="G4561" t="s">
        <v>243</v>
      </c>
      <c r="H4561" s="2">
        <v>100000000000103</v>
      </c>
      <c r="I4561" t="s">
        <v>21</v>
      </c>
      <c r="J4561" t="s">
        <v>21</v>
      </c>
      <c r="K4561">
        <v>192000</v>
      </c>
      <c r="L4561">
        <v>192000</v>
      </c>
      <c r="M4561" t="s">
        <v>31</v>
      </c>
      <c r="N4561" t="s">
        <v>48</v>
      </c>
      <c r="O4561" s="1">
        <f t="shared" si="71"/>
        <v>42405.333333333336</v>
      </c>
    </row>
    <row r="4562" spans="1:15">
      <c r="A4562" s="2">
        <v>300000000004561</v>
      </c>
      <c r="B4562" s="2">
        <v>200000000002916</v>
      </c>
      <c r="C4562" t="s">
        <v>4741</v>
      </c>
      <c r="D4562" t="s">
        <v>35</v>
      </c>
      <c r="E4562" s="4">
        <v>42405</v>
      </c>
      <c r="F4562" s="3">
        <v>42804</v>
      </c>
      <c r="G4562" t="s">
        <v>379</v>
      </c>
      <c r="H4562" s="2">
        <v>100000000000116</v>
      </c>
      <c r="I4562" t="s">
        <v>810</v>
      </c>
      <c r="J4562" t="s">
        <v>490</v>
      </c>
      <c r="M4562" t="s">
        <v>31</v>
      </c>
      <c r="N4562" t="s">
        <v>48</v>
      </c>
      <c r="O4562" s="1">
        <f t="shared" si="71"/>
        <v>42405.333333333336</v>
      </c>
    </row>
    <row r="4563" spans="1:15">
      <c r="A4563" s="2">
        <v>300000000004562</v>
      </c>
      <c r="B4563" s="2">
        <v>200000000002280</v>
      </c>
      <c r="C4563" t="s">
        <v>4742</v>
      </c>
      <c r="D4563" t="s">
        <v>35</v>
      </c>
      <c r="E4563" s="4">
        <v>42408</v>
      </c>
      <c r="F4563" s="3">
        <v>42391</v>
      </c>
      <c r="G4563" t="s">
        <v>896</v>
      </c>
      <c r="H4563" s="2">
        <v>100000000000160</v>
      </c>
      <c r="I4563" t="s">
        <v>486</v>
      </c>
      <c r="J4563" t="s">
        <v>409</v>
      </c>
      <c r="K4563">
        <v>273000</v>
      </c>
      <c r="L4563">
        <v>273000</v>
      </c>
      <c r="M4563" t="s">
        <v>22</v>
      </c>
      <c r="N4563" t="s">
        <v>198</v>
      </c>
      <c r="O4563" s="1">
        <f t="shared" si="71"/>
        <v>42408.333333333336</v>
      </c>
    </row>
    <row r="4564" spans="1:15">
      <c r="A4564" s="2">
        <v>300000000004563</v>
      </c>
      <c r="B4564" s="2">
        <v>200000000000177</v>
      </c>
      <c r="C4564" t="s">
        <v>4743</v>
      </c>
      <c r="D4564" t="s">
        <v>19</v>
      </c>
      <c r="E4564" s="4">
        <v>42409.634027777778</v>
      </c>
      <c r="F4564" s="3">
        <v>42521</v>
      </c>
      <c r="G4564" t="s">
        <v>896</v>
      </c>
      <c r="H4564" s="2">
        <v>100000000000160</v>
      </c>
      <c r="I4564" t="s">
        <v>30</v>
      </c>
      <c r="J4564" t="s">
        <v>30</v>
      </c>
      <c r="K4564">
        <v>152190</v>
      </c>
      <c r="L4564">
        <v>152190</v>
      </c>
      <c r="M4564" t="s">
        <v>22</v>
      </c>
      <c r="N4564" t="s">
        <v>198</v>
      </c>
      <c r="O4564" s="1">
        <f t="shared" si="71"/>
        <v>42409.967361111114</v>
      </c>
    </row>
    <row r="4565" spans="1:15">
      <c r="A4565" s="2">
        <v>300000000004564</v>
      </c>
      <c r="B4565" s="2">
        <v>200000000002250</v>
      </c>
      <c r="C4565" t="s">
        <v>4744</v>
      </c>
      <c r="D4565" t="s">
        <v>35</v>
      </c>
      <c r="E4565" s="4">
        <v>42411.373611111114</v>
      </c>
      <c r="F4565" s="3">
        <v>42755</v>
      </c>
      <c r="G4565" t="s">
        <v>475</v>
      </c>
      <c r="H4565" s="2">
        <v>100000000000131</v>
      </c>
      <c r="I4565" t="s">
        <v>810</v>
      </c>
      <c r="J4565" t="s">
        <v>490</v>
      </c>
      <c r="K4565">
        <v>261120</v>
      </c>
      <c r="L4565">
        <v>261120</v>
      </c>
      <c r="M4565" t="s">
        <v>39</v>
      </c>
      <c r="N4565" t="s">
        <v>65</v>
      </c>
      <c r="O4565" s="1">
        <f t="shared" si="71"/>
        <v>42411.70694444445</v>
      </c>
    </row>
    <row r="4566" spans="1:15">
      <c r="A4566" s="2">
        <v>300000000004565</v>
      </c>
      <c r="B4566" s="2">
        <v>200000000001245</v>
      </c>
      <c r="C4566" t="s">
        <v>4745</v>
      </c>
      <c r="D4566" t="s">
        <v>19</v>
      </c>
      <c r="E4566" s="4">
        <v>42411.966666666667</v>
      </c>
      <c r="F4566" s="3">
        <v>42908</v>
      </c>
      <c r="G4566" t="s">
        <v>218</v>
      </c>
      <c r="H4566" s="2">
        <v>100000000000188</v>
      </c>
      <c r="I4566" t="s">
        <v>486</v>
      </c>
      <c r="J4566" t="s">
        <v>409</v>
      </c>
      <c r="K4566">
        <v>1623000</v>
      </c>
      <c r="L4566">
        <v>1623000</v>
      </c>
      <c r="M4566" t="s">
        <v>31</v>
      </c>
      <c r="N4566" t="s">
        <v>32</v>
      </c>
      <c r="O4566" s="1">
        <f t="shared" si="71"/>
        <v>42412.3</v>
      </c>
    </row>
    <row r="4567" spans="1:15">
      <c r="A4567" s="2">
        <v>300000000004566</v>
      </c>
      <c r="B4567" s="2">
        <v>200000000000065</v>
      </c>
      <c r="C4567" t="s">
        <v>4746</v>
      </c>
      <c r="D4567" t="s">
        <v>35</v>
      </c>
      <c r="E4567" s="4">
        <v>42412.616666666669</v>
      </c>
      <c r="F4567" s="3">
        <v>42650</v>
      </c>
      <c r="G4567" t="s">
        <v>1052</v>
      </c>
      <c r="H4567" s="2">
        <v>100000000000369</v>
      </c>
      <c r="I4567" t="s">
        <v>1311</v>
      </c>
      <c r="J4567" t="s">
        <v>1875</v>
      </c>
      <c r="K4567">
        <v>476850</v>
      </c>
      <c r="L4567">
        <v>193350</v>
      </c>
      <c r="M4567" t="s">
        <v>31</v>
      </c>
      <c r="N4567" t="s">
        <v>48</v>
      </c>
      <c r="O4567" s="1">
        <f t="shared" si="71"/>
        <v>42412.950000000004</v>
      </c>
    </row>
    <row r="4568" spans="1:15">
      <c r="A4568" s="2">
        <v>300000000004567</v>
      </c>
      <c r="B4568" s="2">
        <v>200000000003511</v>
      </c>
      <c r="C4568" t="s">
        <v>4747</v>
      </c>
      <c r="D4568" t="s">
        <v>35</v>
      </c>
      <c r="E4568" s="4">
        <v>42412</v>
      </c>
      <c r="F4568" s="3">
        <v>42835</v>
      </c>
      <c r="G4568" t="s">
        <v>2187</v>
      </c>
      <c r="H4568" s="2">
        <v>100000000000639</v>
      </c>
      <c r="I4568" t="s">
        <v>408</v>
      </c>
      <c r="J4568" t="s">
        <v>409</v>
      </c>
      <c r="K4568">
        <v>138000</v>
      </c>
      <c r="L4568">
        <v>138000</v>
      </c>
      <c r="M4568" t="s">
        <v>1287</v>
      </c>
      <c r="N4568" t="s">
        <v>1288</v>
      </c>
      <c r="O4568" s="1">
        <f t="shared" si="71"/>
        <v>42412.333333333336</v>
      </c>
    </row>
    <row r="4569" spans="1:15">
      <c r="A4569" s="2">
        <v>300000000004568</v>
      </c>
      <c r="B4569" s="2">
        <v>200000000001575</v>
      </c>
      <c r="C4569" t="s">
        <v>4748</v>
      </c>
      <c r="D4569" t="s">
        <v>19</v>
      </c>
      <c r="E4569" s="4">
        <v>42412.413194444445</v>
      </c>
      <c r="F4569" s="3">
        <v>42424</v>
      </c>
      <c r="G4569" t="s">
        <v>896</v>
      </c>
      <c r="H4569" s="2">
        <v>100000000000160</v>
      </c>
      <c r="I4569" t="s">
        <v>30</v>
      </c>
      <c r="J4569" t="s">
        <v>30</v>
      </c>
      <c r="K4569">
        <v>309180</v>
      </c>
      <c r="L4569">
        <v>105060</v>
      </c>
      <c r="M4569" t="s">
        <v>22</v>
      </c>
      <c r="N4569" t="s">
        <v>198</v>
      </c>
      <c r="O4569" s="1">
        <f t="shared" si="71"/>
        <v>42412.746527777781</v>
      </c>
    </row>
    <row r="4570" spans="1:15">
      <c r="A4570" s="2">
        <v>300000000004569</v>
      </c>
      <c r="B4570" s="2">
        <v>200000000003516</v>
      </c>
      <c r="C4570" t="s">
        <v>4749</v>
      </c>
      <c r="D4570" t="s">
        <v>35</v>
      </c>
      <c r="E4570" s="4">
        <v>42412</v>
      </c>
      <c r="F4570" s="3">
        <v>42893</v>
      </c>
      <c r="G4570" t="s">
        <v>218</v>
      </c>
      <c r="H4570" s="2">
        <v>100000000000188</v>
      </c>
      <c r="I4570" t="s">
        <v>810</v>
      </c>
      <c r="J4570" t="s">
        <v>490</v>
      </c>
      <c r="K4570">
        <v>273000</v>
      </c>
      <c r="L4570">
        <v>205500</v>
      </c>
      <c r="M4570" t="s">
        <v>31</v>
      </c>
      <c r="N4570" t="s">
        <v>32</v>
      </c>
      <c r="O4570" s="1">
        <f t="shared" si="71"/>
        <v>42412.333333333336</v>
      </c>
    </row>
    <row r="4571" spans="1:15">
      <c r="A4571" s="2">
        <v>300000000004570</v>
      </c>
      <c r="B4571" s="2">
        <v>200000000003513</v>
      </c>
      <c r="C4571" t="s">
        <v>4750</v>
      </c>
      <c r="D4571" t="s">
        <v>35</v>
      </c>
      <c r="E4571" s="4">
        <v>42412</v>
      </c>
      <c r="F4571" s="3">
        <v>42464</v>
      </c>
      <c r="G4571" t="s">
        <v>1525</v>
      </c>
      <c r="H4571" s="2">
        <v>100000000000571</v>
      </c>
      <c r="I4571" t="s">
        <v>21</v>
      </c>
      <c r="J4571" t="s">
        <v>21</v>
      </c>
      <c r="K4571">
        <v>70500</v>
      </c>
      <c r="M4571" t="s">
        <v>31</v>
      </c>
      <c r="N4571" t="s">
        <v>48</v>
      </c>
      <c r="O4571" s="1">
        <f t="shared" si="71"/>
        <v>42412.333333333336</v>
      </c>
    </row>
    <row r="4572" spans="1:15">
      <c r="A4572" s="2">
        <v>300000000004571</v>
      </c>
      <c r="B4572" s="2">
        <v>200000000002216</v>
      </c>
      <c r="C4572" t="s">
        <v>4751</v>
      </c>
      <c r="D4572" t="s">
        <v>35</v>
      </c>
      <c r="E4572" s="4">
        <v>42412</v>
      </c>
      <c r="F4572" s="3">
        <v>42597</v>
      </c>
      <c r="G4572" t="s">
        <v>1525</v>
      </c>
      <c r="H4572" s="2">
        <v>100000000000571</v>
      </c>
      <c r="I4572" t="s">
        <v>21</v>
      </c>
      <c r="J4572" t="s">
        <v>21</v>
      </c>
      <c r="M4572" t="s">
        <v>22</v>
      </c>
      <c r="N4572" t="s">
        <v>23</v>
      </c>
      <c r="O4572" s="1">
        <f t="shared" si="71"/>
        <v>42412.333333333336</v>
      </c>
    </row>
    <row r="4573" spans="1:15">
      <c r="A4573" s="2">
        <v>300000000004572</v>
      </c>
      <c r="B4573" s="2">
        <v>200000000000194</v>
      </c>
      <c r="C4573" t="s">
        <v>4752</v>
      </c>
      <c r="D4573" t="s">
        <v>19</v>
      </c>
      <c r="E4573" s="4">
        <v>42412.25277777778</v>
      </c>
      <c r="F4573" s="3">
        <v>42605</v>
      </c>
      <c r="G4573" t="s">
        <v>329</v>
      </c>
      <c r="H4573" s="2">
        <v>100000000000097</v>
      </c>
      <c r="I4573" t="s">
        <v>30</v>
      </c>
      <c r="J4573" t="s">
        <v>30</v>
      </c>
      <c r="K4573">
        <v>891670</v>
      </c>
      <c r="L4573">
        <v>891670</v>
      </c>
      <c r="M4573" t="s">
        <v>31</v>
      </c>
      <c r="N4573" t="s">
        <v>48</v>
      </c>
      <c r="O4573" s="1">
        <f t="shared" si="71"/>
        <v>42412.586111111115</v>
      </c>
    </row>
    <row r="4574" spans="1:15">
      <c r="A4574" s="2">
        <v>300000000004573</v>
      </c>
      <c r="B4574" s="2">
        <v>200000000003510</v>
      </c>
      <c r="C4574" t="s">
        <v>4753</v>
      </c>
      <c r="D4574" t="s">
        <v>35</v>
      </c>
      <c r="E4574" s="4">
        <v>42412</v>
      </c>
      <c r="F4574" s="3">
        <v>42808</v>
      </c>
      <c r="G4574" t="s">
        <v>197</v>
      </c>
      <c r="H4574" s="2">
        <v>100000000000119</v>
      </c>
      <c r="I4574" t="s">
        <v>810</v>
      </c>
      <c r="J4574" t="s">
        <v>490</v>
      </c>
      <c r="K4574">
        <v>138000</v>
      </c>
      <c r="L4574">
        <v>138000</v>
      </c>
      <c r="M4574" t="s">
        <v>1287</v>
      </c>
      <c r="N4574" t="s">
        <v>1288</v>
      </c>
      <c r="O4574" s="1">
        <f t="shared" si="71"/>
        <v>42412.333333333336</v>
      </c>
    </row>
    <row r="4575" spans="1:15">
      <c r="A4575" s="2">
        <v>300000000004574</v>
      </c>
      <c r="B4575" s="2">
        <v>200000000003517</v>
      </c>
      <c r="C4575" t="s">
        <v>4754</v>
      </c>
      <c r="D4575" t="s">
        <v>35</v>
      </c>
      <c r="E4575" s="4">
        <v>42412</v>
      </c>
      <c r="F4575" s="3">
        <v>42498</v>
      </c>
      <c r="G4575" t="s">
        <v>197</v>
      </c>
      <c r="H4575" s="2">
        <v>100000000000119</v>
      </c>
      <c r="I4575" t="s">
        <v>21</v>
      </c>
      <c r="J4575" t="s">
        <v>21</v>
      </c>
      <c r="K4575">
        <v>70500</v>
      </c>
      <c r="L4575">
        <v>70500</v>
      </c>
      <c r="M4575" t="s">
        <v>1287</v>
      </c>
      <c r="N4575" t="s">
        <v>1288</v>
      </c>
      <c r="O4575" s="1">
        <f t="shared" si="71"/>
        <v>42412.333333333336</v>
      </c>
    </row>
    <row r="4576" spans="1:15">
      <c r="A4576" s="2">
        <v>300000000004575</v>
      </c>
      <c r="B4576" s="2">
        <v>200000000003512</v>
      </c>
      <c r="C4576" t="s">
        <v>4755</v>
      </c>
      <c r="D4576" t="s">
        <v>35</v>
      </c>
      <c r="E4576" s="4">
        <v>42412</v>
      </c>
      <c r="F4576" s="3">
        <v>42498</v>
      </c>
      <c r="G4576" t="s">
        <v>197</v>
      </c>
      <c r="H4576" s="2">
        <v>100000000000119</v>
      </c>
      <c r="I4576" t="s">
        <v>21</v>
      </c>
      <c r="J4576" t="s">
        <v>21</v>
      </c>
      <c r="K4576">
        <v>138000</v>
      </c>
      <c r="L4576">
        <v>138000</v>
      </c>
      <c r="M4576" t="s">
        <v>1287</v>
      </c>
      <c r="N4576" t="s">
        <v>1288</v>
      </c>
      <c r="O4576" s="1">
        <f t="shared" si="71"/>
        <v>42412.333333333336</v>
      </c>
    </row>
    <row r="4577" spans="1:15">
      <c r="A4577" s="2">
        <v>300000000004576</v>
      </c>
      <c r="B4577" s="2">
        <v>200000000003515</v>
      </c>
      <c r="C4577" t="s">
        <v>4756</v>
      </c>
      <c r="D4577" t="s">
        <v>35</v>
      </c>
      <c r="E4577" s="4">
        <v>42412</v>
      </c>
      <c r="F4577" s="3">
        <v>42606</v>
      </c>
      <c r="G4577" t="s">
        <v>555</v>
      </c>
      <c r="H4577" s="2">
        <v>100000000000206</v>
      </c>
      <c r="I4577" t="s">
        <v>21</v>
      </c>
      <c r="J4577" t="s">
        <v>21</v>
      </c>
      <c r="M4577" t="s">
        <v>22</v>
      </c>
      <c r="N4577" t="s">
        <v>23</v>
      </c>
      <c r="O4577" s="1">
        <f t="shared" si="71"/>
        <v>42412.333333333336</v>
      </c>
    </row>
    <row r="4578" spans="1:15">
      <c r="A4578" s="2">
        <v>300000000004577</v>
      </c>
      <c r="B4578" s="2">
        <v>200000000003514</v>
      </c>
      <c r="C4578" t="s">
        <v>4757</v>
      </c>
      <c r="D4578" t="s">
        <v>35</v>
      </c>
      <c r="E4578" s="4">
        <v>42412</v>
      </c>
      <c r="F4578" s="3">
        <v>42968</v>
      </c>
      <c r="G4578" t="s">
        <v>1719</v>
      </c>
      <c r="H4578" s="2">
        <v>100000000000330</v>
      </c>
      <c r="I4578" t="s">
        <v>408</v>
      </c>
      <c r="J4578" t="s">
        <v>409</v>
      </c>
      <c r="K4578">
        <v>144750</v>
      </c>
      <c r="L4578">
        <v>144750</v>
      </c>
      <c r="M4578" t="s">
        <v>31</v>
      </c>
      <c r="N4578" t="s">
        <v>32</v>
      </c>
      <c r="O4578" s="1">
        <f t="shared" si="71"/>
        <v>42412.333333333336</v>
      </c>
    </row>
    <row r="4579" spans="1:15">
      <c r="A4579" s="2">
        <v>300000000004578</v>
      </c>
      <c r="B4579" s="2">
        <v>200000000003518</v>
      </c>
      <c r="C4579" t="s">
        <v>4758</v>
      </c>
      <c r="D4579" t="s">
        <v>35</v>
      </c>
      <c r="E4579" s="4">
        <v>42415</v>
      </c>
      <c r="F4579" s="3">
        <v>42486</v>
      </c>
      <c r="G4579" t="s">
        <v>790</v>
      </c>
      <c r="H4579" s="2">
        <v>100000000000114</v>
      </c>
      <c r="I4579" t="s">
        <v>21</v>
      </c>
      <c r="J4579" t="s">
        <v>21</v>
      </c>
      <c r="M4579" t="s">
        <v>39</v>
      </c>
      <c r="N4579" t="s">
        <v>40</v>
      </c>
      <c r="O4579" s="1">
        <f t="shared" si="71"/>
        <v>42415.333333333336</v>
      </c>
    </row>
    <row r="4580" spans="1:15">
      <c r="A4580" s="2">
        <v>300000000004579</v>
      </c>
      <c r="B4580" s="2">
        <v>200000000001426</v>
      </c>
      <c r="C4580" t="s">
        <v>4759</v>
      </c>
      <c r="D4580" t="s">
        <v>35</v>
      </c>
      <c r="E4580" s="4">
        <v>42415</v>
      </c>
      <c r="F4580" s="3">
        <v>42476</v>
      </c>
      <c r="G4580" t="s">
        <v>1488</v>
      </c>
      <c r="H4580" s="2">
        <v>100000000000518</v>
      </c>
      <c r="I4580" t="s">
        <v>21</v>
      </c>
      <c r="J4580" t="s">
        <v>21</v>
      </c>
      <c r="K4580">
        <v>205500</v>
      </c>
      <c r="L4580">
        <v>70500</v>
      </c>
      <c r="M4580" t="s">
        <v>39</v>
      </c>
      <c r="N4580" t="s">
        <v>40</v>
      </c>
      <c r="O4580" s="1">
        <f t="shared" si="71"/>
        <v>42415.333333333336</v>
      </c>
    </row>
    <row r="4581" spans="1:15">
      <c r="A4581" s="2">
        <v>300000000004580</v>
      </c>
      <c r="B4581" s="2">
        <v>200000000001616</v>
      </c>
      <c r="C4581" t="s">
        <v>4760</v>
      </c>
      <c r="D4581" t="s">
        <v>212</v>
      </c>
      <c r="E4581" s="4">
        <v>42415.09375</v>
      </c>
      <c r="F4581" s="3">
        <v>42766</v>
      </c>
      <c r="G4581" t="s">
        <v>1664</v>
      </c>
      <c r="H4581" s="2">
        <v>100000000000405</v>
      </c>
      <c r="I4581" t="s">
        <v>1311</v>
      </c>
      <c r="J4581" t="s">
        <v>1875</v>
      </c>
      <c r="K4581">
        <v>475500</v>
      </c>
      <c r="L4581">
        <v>475500</v>
      </c>
      <c r="M4581" t="s">
        <v>39</v>
      </c>
      <c r="N4581" t="s">
        <v>40</v>
      </c>
      <c r="O4581" s="1">
        <f t="shared" si="71"/>
        <v>42415.427083333336</v>
      </c>
    </row>
    <row r="4582" spans="1:15">
      <c r="A4582" s="2">
        <v>300000000004581</v>
      </c>
      <c r="B4582" s="2">
        <v>200000000001616</v>
      </c>
      <c r="C4582" t="s">
        <v>4761</v>
      </c>
      <c r="D4582" t="s">
        <v>212</v>
      </c>
      <c r="E4582" s="4">
        <v>42415.092361111114</v>
      </c>
      <c r="F4582" s="3">
        <v>42577</v>
      </c>
      <c r="G4582" t="s">
        <v>1664</v>
      </c>
      <c r="H4582" s="2">
        <v>100000000000405</v>
      </c>
      <c r="I4582" t="s">
        <v>30</v>
      </c>
      <c r="J4582" t="s">
        <v>30</v>
      </c>
      <c r="K4582">
        <v>1562250</v>
      </c>
      <c r="L4582">
        <v>1562250</v>
      </c>
      <c r="M4582" t="s">
        <v>39</v>
      </c>
      <c r="N4582" t="s">
        <v>40</v>
      </c>
      <c r="O4582" s="1">
        <f t="shared" si="71"/>
        <v>42415.42569444445</v>
      </c>
    </row>
    <row r="4583" spans="1:15">
      <c r="A4583" s="2">
        <v>300000000004582</v>
      </c>
      <c r="B4583" s="2">
        <v>200000000003519</v>
      </c>
      <c r="C4583" t="s">
        <v>4762</v>
      </c>
      <c r="D4583" t="s">
        <v>35</v>
      </c>
      <c r="E4583" s="4">
        <v>42415</v>
      </c>
      <c r="F4583" s="3">
        <v>42548</v>
      </c>
      <c r="G4583" t="s">
        <v>174</v>
      </c>
      <c r="H4583" s="2">
        <v>100000000000077</v>
      </c>
      <c r="I4583" t="s">
        <v>21</v>
      </c>
      <c r="J4583" t="s">
        <v>21</v>
      </c>
      <c r="K4583">
        <v>23250</v>
      </c>
      <c r="L4583">
        <v>23250</v>
      </c>
      <c r="M4583" t="s">
        <v>31</v>
      </c>
      <c r="N4583" t="s">
        <v>48</v>
      </c>
      <c r="O4583" s="1">
        <f t="shared" si="71"/>
        <v>42415.333333333336</v>
      </c>
    </row>
    <row r="4584" spans="1:15">
      <c r="A4584" s="2">
        <v>300000000004583</v>
      </c>
      <c r="B4584" s="2">
        <v>200000000003521</v>
      </c>
      <c r="C4584" t="s">
        <v>4763</v>
      </c>
      <c r="D4584" t="s">
        <v>35</v>
      </c>
      <c r="E4584" s="4">
        <v>42416</v>
      </c>
      <c r="F4584" s="3">
        <v>42790</v>
      </c>
      <c r="G4584" t="s">
        <v>475</v>
      </c>
      <c r="H4584" s="2">
        <v>100000000000131</v>
      </c>
      <c r="I4584" t="s">
        <v>408</v>
      </c>
      <c r="J4584" t="s">
        <v>409</v>
      </c>
      <c r="K4584">
        <v>261120</v>
      </c>
      <c r="L4584">
        <v>261120</v>
      </c>
      <c r="M4584" t="s">
        <v>39</v>
      </c>
      <c r="N4584" t="s">
        <v>65</v>
      </c>
      <c r="O4584" s="1">
        <f t="shared" si="71"/>
        <v>42416.333333333336</v>
      </c>
    </row>
    <row r="4585" spans="1:15">
      <c r="A4585" s="2">
        <v>300000000004584</v>
      </c>
      <c r="B4585" s="2">
        <v>200000000001163</v>
      </c>
      <c r="C4585" t="s">
        <v>4764</v>
      </c>
      <c r="D4585" t="s">
        <v>35</v>
      </c>
      <c r="E4585" s="4">
        <v>42416</v>
      </c>
      <c r="F4585" s="3">
        <v>42516</v>
      </c>
      <c r="G4585" t="s">
        <v>800</v>
      </c>
      <c r="H4585" s="2">
        <v>100000000000259</v>
      </c>
      <c r="I4585" t="s">
        <v>21</v>
      </c>
      <c r="J4585" t="s">
        <v>21</v>
      </c>
      <c r="K4585">
        <v>1029480</v>
      </c>
      <c r="L4585">
        <v>1029480</v>
      </c>
      <c r="M4585" t="s">
        <v>31</v>
      </c>
      <c r="N4585" t="s">
        <v>48</v>
      </c>
      <c r="O4585" s="1">
        <f t="shared" si="71"/>
        <v>42416.333333333336</v>
      </c>
    </row>
    <row r="4586" spans="1:15">
      <c r="A4586" s="2">
        <v>300000000004585</v>
      </c>
      <c r="B4586" s="2">
        <v>200000000000175</v>
      </c>
      <c r="C4586" t="s">
        <v>4765</v>
      </c>
      <c r="D4586" t="s">
        <v>35</v>
      </c>
      <c r="E4586" s="4">
        <v>42416</v>
      </c>
      <c r="F4586" s="3">
        <v>42604</v>
      </c>
      <c r="G4586" t="s">
        <v>734</v>
      </c>
      <c r="H4586" s="2">
        <v>100000000000196</v>
      </c>
      <c r="I4586" t="s">
        <v>21</v>
      </c>
      <c r="J4586" t="s">
        <v>21</v>
      </c>
      <c r="K4586">
        <v>205500</v>
      </c>
      <c r="L4586">
        <v>205500</v>
      </c>
      <c r="M4586" t="s">
        <v>22</v>
      </c>
      <c r="N4586" t="s">
        <v>23</v>
      </c>
      <c r="O4586" s="1">
        <f t="shared" si="71"/>
        <v>42416.333333333336</v>
      </c>
    </row>
    <row r="4587" spans="1:15">
      <c r="A4587" s="2">
        <v>300000000004586</v>
      </c>
      <c r="B4587" s="2">
        <v>200000000001426</v>
      </c>
      <c r="C4587" t="s">
        <v>4766</v>
      </c>
      <c r="D4587" t="s">
        <v>35</v>
      </c>
      <c r="E4587" s="4">
        <v>42416</v>
      </c>
      <c r="F4587" s="3">
        <v>42818</v>
      </c>
      <c r="G4587" t="s">
        <v>1488</v>
      </c>
      <c r="H4587" s="2">
        <v>100000000000518</v>
      </c>
      <c r="I4587" t="s">
        <v>408</v>
      </c>
      <c r="J4587" t="s">
        <v>409</v>
      </c>
      <c r="K4587">
        <v>273000</v>
      </c>
      <c r="L4587">
        <v>273000</v>
      </c>
      <c r="M4587" t="s">
        <v>39</v>
      </c>
      <c r="N4587" t="s">
        <v>40</v>
      </c>
      <c r="O4587" s="1">
        <f t="shared" si="71"/>
        <v>42416.333333333336</v>
      </c>
    </row>
    <row r="4588" spans="1:15">
      <c r="A4588" s="2">
        <v>300000000004587</v>
      </c>
      <c r="B4588" s="2">
        <v>200000000003520</v>
      </c>
      <c r="C4588" t="s">
        <v>4767</v>
      </c>
      <c r="D4588" t="s">
        <v>35</v>
      </c>
      <c r="E4588" s="4">
        <v>42416</v>
      </c>
      <c r="F4588" s="3">
        <v>42421</v>
      </c>
      <c r="G4588" t="s">
        <v>1488</v>
      </c>
      <c r="H4588" s="2">
        <v>100000000000518</v>
      </c>
      <c r="I4588" t="s">
        <v>21</v>
      </c>
      <c r="J4588" t="s">
        <v>21</v>
      </c>
      <c r="M4588" t="s">
        <v>39</v>
      </c>
      <c r="N4588" t="s">
        <v>40</v>
      </c>
      <c r="O4588" s="1">
        <f t="shared" si="71"/>
        <v>42416.333333333336</v>
      </c>
    </row>
    <row r="4589" spans="1:15">
      <c r="A4589" s="2">
        <v>300000000004588</v>
      </c>
      <c r="B4589" s="2">
        <v>200000000000095</v>
      </c>
      <c r="C4589" t="s">
        <v>4768</v>
      </c>
      <c r="D4589" t="s">
        <v>35</v>
      </c>
      <c r="E4589" s="4">
        <v>42416</v>
      </c>
      <c r="F4589" s="3">
        <v>43035</v>
      </c>
      <c r="G4589" t="s">
        <v>1410</v>
      </c>
      <c r="H4589" s="2">
        <v>100000000000554</v>
      </c>
      <c r="I4589" t="s">
        <v>810</v>
      </c>
      <c r="J4589" t="s">
        <v>490</v>
      </c>
      <c r="M4589" t="s">
        <v>22</v>
      </c>
      <c r="N4589" t="s">
        <v>23</v>
      </c>
      <c r="O4589" s="1">
        <f t="shared" si="71"/>
        <v>42416.333333333336</v>
      </c>
    </row>
    <row r="4590" spans="1:15">
      <c r="A4590" s="2">
        <v>300000000004589</v>
      </c>
      <c r="B4590" s="2">
        <v>200000000003522</v>
      </c>
      <c r="C4590" t="s">
        <v>4769</v>
      </c>
      <c r="D4590" t="s">
        <v>35</v>
      </c>
      <c r="E4590" s="4">
        <v>42416</v>
      </c>
      <c r="F4590" s="3">
        <v>42674</v>
      </c>
      <c r="G4590" t="s">
        <v>2085</v>
      </c>
      <c r="H4590" s="2">
        <v>100000000000467</v>
      </c>
      <c r="I4590" t="s">
        <v>486</v>
      </c>
      <c r="J4590" t="s">
        <v>487</v>
      </c>
      <c r="K4590">
        <v>124500</v>
      </c>
      <c r="L4590">
        <v>124500</v>
      </c>
      <c r="M4590" t="s">
        <v>39</v>
      </c>
      <c r="N4590" t="s">
        <v>40</v>
      </c>
      <c r="O4590" s="1">
        <f t="shared" si="71"/>
        <v>42416.333333333336</v>
      </c>
    </row>
    <row r="4591" spans="1:15">
      <c r="A4591" s="2">
        <v>300000000004590</v>
      </c>
      <c r="B4591" s="2">
        <v>200000000001311</v>
      </c>
      <c r="C4591" t="s">
        <v>4770</v>
      </c>
      <c r="D4591" t="s">
        <v>35</v>
      </c>
      <c r="E4591" s="4">
        <v>42416</v>
      </c>
      <c r="F4591" s="3">
        <v>42794</v>
      </c>
      <c r="G4591" t="s">
        <v>851</v>
      </c>
      <c r="H4591" s="2">
        <v>100000000000228</v>
      </c>
      <c r="I4591" t="s">
        <v>810</v>
      </c>
      <c r="J4591" t="s">
        <v>490</v>
      </c>
      <c r="M4591" t="s">
        <v>101</v>
      </c>
      <c r="N4591" t="s">
        <v>101</v>
      </c>
      <c r="O4591" s="1">
        <f t="shared" si="71"/>
        <v>42416.333333333336</v>
      </c>
    </row>
    <row r="4592" spans="1:15">
      <c r="A4592" s="2">
        <v>300000000004591</v>
      </c>
      <c r="B4592" s="2">
        <v>200000000001249</v>
      </c>
      <c r="C4592" t="s">
        <v>4771</v>
      </c>
      <c r="D4592" t="s">
        <v>35</v>
      </c>
      <c r="E4592" s="4">
        <v>42416</v>
      </c>
      <c r="F4592" s="3">
        <v>42794</v>
      </c>
      <c r="G4592" t="s">
        <v>851</v>
      </c>
      <c r="H4592" s="2">
        <v>100000000000228</v>
      </c>
      <c r="I4592" t="s">
        <v>810</v>
      </c>
      <c r="J4592" t="s">
        <v>490</v>
      </c>
      <c r="M4592" t="s">
        <v>101</v>
      </c>
      <c r="N4592" t="s">
        <v>101</v>
      </c>
      <c r="O4592" s="1">
        <f t="shared" si="71"/>
        <v>42416.333333333336</v>
      </c>
    </row>
    <row r="4593" spans="1:15">
      <c r="A4593" s="2">
        <v>300000000004592</v>
      </c>
      <c r="B4593" s="2">
        <v>200000000001101</v>
      </c>
      <c r="C4593" t="s">
        <v>4772</v>
      </c>
      <c r="D4593" t="s">
        <v>35</v>
      </c>
      <c r="E4593" s="4">
        <v>42416</v>
      </c>
      <c r="F4593" s="3">
        <v>42794</v>
      </c>
      <c r="G4593" t="s">
        <v>851</v>
      </c>
      <c r="H4593" s="2">
        <v>100000000000228</v>
      </c>
      <c r="I4593" t="s">
        <v>810</v>
      </c>
      <c r="J4593" t="s">
        <v>490</v>
      </c>
      <c r="M4593" t="s">
        <v>101</v>
      </c>
      <c r="N4593" t="s">
        <v>101</v>
      </c>
      <c r="O4593" s="1">
        <f t="shared" si="71"/>
        <v>42416.333333333336</v>
      </c>
    </row>
    <row r="4594" spans="1:15">
      <c r="A4594" s="2">
        <v>300000000004593</v>
      </c>
      <c r="B4594" s="2">
        <v>200000000001646</v>
      </c>
      <c r="C4594" t="s">
        <v>4773</v>
      </c>
      <c r="D4594" t="s">
        <v>35</v>
      </c>
      <c r="E4594" s="4">
        <v>42416</v>
      </c>
      <c r="F4594" s="3">
        <v>42551</v>
      </c>
      <c r="G4594" t="s">
        <v>851</v>
      </c>
      <c r="H4594" s="2">
        <v>100000000000228</v>
      </c>
      <c r="I4594" t="s">
        <v>21</v>
      </c>
      <c r="J4594" t="s">
        <v>21</v>
      </c>
      <c r="M4594" t="s">
        <v>101</v>
      </c>
      <c r="N4594" t="s">
        <v>101</v>
      </c>
      <c r="O4594" s="1">
        <f t="shared" si="71"/>
        <v>42416.333333333336</v>
      </c>
    </row>
    <row r="4595" spans="1:15">
      <c r="A4595" s="2">
        <v>300000000004594</v>
      </c>
      <c r="B4595" s="2">
        <v>200000000000589</v>
      </c>
      <c r="C4595" t="s">
        <v>4774</v>
      </c>
      <c r="D4595" t="s">
        <v>35</v>
      </c>
      <c r="E4595" s="4">
        <v>42416</v>
      </c>
      <c r="F4595" s="3">
        <v>43075</v>
      </c>
      <c r="G4595" t="s">
        <v>1107</v>
      </c>
      <c r="H4595" s="2">
        <v>100000000000368</v>
      </c>
      <c r="I4595" t="s">
        <v>810</v>
      </c>
      <c r="J4595" t="s">
        <v>490</v>
      </c>
      <c r="M4595" t="s">
        <v>31</v>
      </c>
      <c r="N4595" t="s">
        <v>48</v>
      </c>
      <c r="O4595" s="1">
        <f t="shared" si="71"/>
        <v>42416.333333333336</v>
      </c>
    </row>
    <row r="4596" spans="1:15">
      <c r="A4596" s="2">
        <v>300000000004595</v>
      </c>
      <c r="B4596" s="2">
        <v>200000000000662</v>
      </c>
      <c r="C4596" t="s">
        <v>4775</v>
      </c>
      <c r="D4596" t="s">
        <v>35</v>
      </c>
      <c r="E4596" s="4">
        <v>42416</v>
      </c>
      <c r="F4596" s="3">
        <v>42823</v>
      </c>
      <c r="G4596" t="s">
        <v>243</v>
      </c>
      <c r="H4596" s="2">
        <v>100000000000103</v>
      </c>
      <c r="I4596" t="s">
        <v>810</v>
      </c>
      <c r="J4596" t="s">
        <v>490</v>
      </c>
      <c r="K4596">
        <v>205500</v>
      </c>
      <c r="M4596" t="s">
        <v>31</v>
      </c>
      <c r="N4596" t="s">
        <v>48</v>
      </c>
      <c r="O4596" s="1">
        <f t="shared" si="71"/>
        <v>42416.333333333336</v>
      </c>
    </row>
    <row r="4597" spans="1:15">
      <c r="A4597" s="2">
        <v>300000000004596</v>
      </c>
      <c r="B4597" s="2">
        <v>200000000000886</v>
      </c>
      <c r="C4597" t="s">
        <v>4776</v>
      </c>
      <c r="D4597" t="s">
        <v>35</v>
      </c>
      <c r="E4597" s="4">
        <v>42416</v>
      </c>
      <c r="F4597" s="3">
        <v>42433</v>
      </c>
      <c r="G4597" t="s">
        <v>1301</v>
      </c>
      <c r="H4597" s="2">
        <v>100000000000317</v>
      </c>
      <c r="I4597" t="s">
        <v>21</v>
      </c>
      <c r="J4597" t="s">
        <v>21</v>
      </c>
      <c r="M4597" t="s">
        <v>31</v>
      </c>
      <c r="N4597" t="s">
        <v>48</v>
      </c>
      <c r="O4597" s="1">
        <f t="shared" si="71"/>
        <v>42416.333333333336</v>
      </c>
    </row>
    <row r="4598" spans="1:15">
      <c r="A4598" s="2">
        <v>300000000004597</v>
      </c>
      <c r="B4598" s="2">
        <v>200000000000952</v>
      </c>
      <c r="C4598" t="s">
        <v>4777</v>
      </c>
      <c r="D4598" t="s">
        <v>35</v>
      </c>
      <c r="E4598" s="4">
        <v>42417</v>
      </c>
      <c r="F4598" s="3">
        <v>42851</v>
      </c>
      <c r="G4598" t="s">
        <v>934</v>
      </c>
      <c r="H4598" s="2">
        <v>100000000000483</v>
      </c>
      <c r="I4598" t="s">
        <v>810</v>
      </c>
      <c r="J4598" t="s">
        <v>490</v>
      </c>
      <c r="K4598">
        <v>205500</v>
      </c>
      <c r="L4598">
        <v>205500</v>
      </c>
      <c r="M4598" t="s">
        <v>31</v>
      </c>
      <c r="N4598" t="s">
        <v>48</v>
      </c>
      <c r="O4598" s="1">
        <f t="shared" si="71"/>
        <v>42417.333333333336</v>
      </c>
    </row>
    <row r="4599" spans="1:15">
      <c r="A4599" s="2">
        <v>300000000004598</v>
      </c>
      <c r="B4599" s="2">
        <v>200000000003509</v>
      </c>
      <c r="C4599" t="s">
        <v>4778</v>
      </c>
      <c r="D4599" t="s">
        <v>35</v>
      </c>
      <c r="E4599" s="4">
        <v>42417.281944444447</v>
      </c>
      <c r="F4599" s="3">
        <v>42468</v>
      </c>
      <c r="G4599" t="s">
        <v>1052</v>
      </c>
      <c r="H4599" s="2">
        <v>100000000000369</v>
      </c>
      <c r="I4599" t="s">
        <v>21</v>
      </c>
      <c r="J4599" t="s">
        <v>21</v>
      </c>
      <c r="M4599" t="s">
        <v>31</v>
      </c>
      <c r="N4599" t="s">
        <v>48</v>
      </c>
      <c r="O4599" s="1">
        <f t="shared" si="71"/>
        <v>42417.615277777782</v>
      </c>
    </row>
    <row r="4600" spans="1:15">
      <c r="A4600" s="2">
        <v>300000000004599</v>
      </c>
      <c r="B4600" s="2">
        <v>200000000000004</v>
      </c>
      <c r="C4600" t="s">
        <v>4779</v>
      </c>
      <c r="D4600" t="s">
        <v>19</v>
      </c>
      <c r="E4600" s="4">
        <v>42417.677083333336</v>
      </c>
      <c r="F4600" s="3">
        <v>42400</v>
      </c>
      <c r="G4600" t="s">
        <v>734</v>
      </c>
      <c r="H4600" s="2">
        <v>100000000000196</v>
      </c>
      <c r="I4600" t="s">
        <v>30</v>
      </c>
      <c r="J4600" t="s">
        <v>30</v>
      </c>
      <c r="K4600">
        <v>8700</v>
      </c>
      <c r="L4600">
        <v>8700</v>
      </c>
      <c r="M4600" t="s">
        <v>22</v>
      </c>
      <c r="N4600" t="s">
        <v>23</v>
      </c>
      <c r="O4600" s="1">
        <f t="shared" si="71"/>
        <v>42418.010416666672</v>
      </c>
    </row>
    <row r="4601" spans="1:15">
      <c r="A4601" s="2">
        <v>300000000004600</v>
      </c>
      <c r="B4601" s="2">
        <v>200000000000209</v>
      </c>
      <c r="C4601" t="s">
        <v>4780</v>
      </c>
      <c r="D4601" t="s">
        <v>212</v>
      </c>
      <c r="E4601" s="4">
        <v>42417.34097222222</v>
      </c>
      <c r="F4601" s="3">
        <v>42490</v>
      </c>
      <c r="G4601" t="s">
        <v>734</v>
      </c>
      <c r="H4601" s="2">
        <v>100000000000196</v>
      </c>
      <c r="I4601" t="s">
        <v>30</v>
      </c>
      <c r="J4601" t="s">
        <v>30</v>
      </c>
      <c r="K4601">
        <v>1743150</v>
      </c>
      <c r="L4601">
        <v>1743150</v>
      </c>
      <c r="M4601" t="s">
        <v>22</v>
      </c>
      <c r="N4601" t="s">
        <v>23</v>
      </c>
      <c r="O4601" s="1">
        <f t="shared" si="71"/>
        <v>42417.674305555556</v>
      </c>
    </row>
    <row r="4602" spans="1:15">
      <c r="A4602" s="2">
        <v>300000000004601</v>
      </c>
      <c r="B4602" s="2">
        <v>200000000003520</v>
      </c>
      <c r="C4602" t="s">
        <v>4781</v>
      </c>
      <c r="D4602" t="s">
        <v>35</v>
      </c>
      <c r="E4602" s="4">
        <v>42417.173611111109</v>
      </c>
      <c r="F4602" s="3">
        <v>42853</v>
      </c>
      <c r="G4602" t="s">
        <v>1488</v>
      </c>
      <c r="H4602" s="2">
        <v>100000000000518</v>
      </c>
      <c r="I4602" t="s">
        <v>408</v>
      </c>
      <c r="J4602" t="s">
        <v>409</v>
      </c>
      <c r="K4602">
        <v>138000</v>
      </c>
      <c r="L4602">
        <v>138000</v>
      </c>
      <c r="M4602" t="s">
        <v>39</v>
      </c>
      <c r="N4602" t="s">
        <v>40</v>
      </c>
      <c r="O4602" s="1">
        <f t="shared" si="71"/>
        <v>42417.506944444445</v>
      </c>
    </row>
    <row r="4603" spans="1:15">
      <c r="A4603" s="2">
        <v>300000000004602</v>
      </c>
      <c r="B4603" s="2">
        <v>200000000000282</v>
      </c>
      <c r="C4603" t="s">
        <v>4782</v>
      </c>
      <c r="D4603" t="s">
        <v>35</v>
      </c>
      <c r="E4603" s="4">
        <v>42417</v>
      </c>
      <c r="F4603" s="3">
        <v>42902</v>
      </c>
      <c r="G4603" t="s">
        <v>702</v>
      </c>
      <c r="H4603" s="2">
        <v>100000000000419</v>
      </c>
      <c r="I4603" t="s">
        <v>810</v>
      </c>
      <c r="J4603" t="s">
        <v>490</v>
      </c>
      <c r="K4603">
        <v>205500</v>
      </c>
      <c r="L4603">
        <v>205500</v>
      </c>
      <c r="M4603" t="s">
        <v>39</v>
      </c>
      <c r="N4603" t="s">
        <v>65</v>
      </c>
      <c r="O4603" s="1">
        <f t="shared" si="71"/>
        <v>42417.333333333336</v>
      </c>
    </row>
    <row r="4604" spans="1:15">
      <c r="A4604" s="2">
        <v>300000000004603</v>
      </c>
      <c r="B4604" s="2">
        <v>200000000003523</v>
      </c>
      <c r="C4604" t="s">
        <v>4783</v>
      </c>
      <c r="D4604" t="s">
        <v>35</v>
      </c>
      <c r="E4604" s="4">
        <v>42417</v>
      </c>
      <c r="F4604" s="3">
        <v>42597</v>
      </c>
      <c r="G4604" t="s">
        <v>1525</v>
      </c>
      <c r="H4604" s="2">
        <v>100000000000571</v>
      </c>
      <c r="I4604" t="s">
        <v>21</v>
      </c>
      <c r="J4604" t="s">
        <v>21</v>
      </c>
      <c r="M4604" t="s">
        <v>22</v>
      </c>
      <c r="N4604" t="s">
        <v>23</v>
      </c>
      <c r="O4604" s="1">
        <f t="shared" si="71"/>
        <v>42417.333333333336</v>
      </c>
    </row>
    <row r="4605" spans="1:15">
      <c r="A4605" s="2">
        <v>300000000004604</v>
      </c>
      <c r="B4605" s="2">
        <v>200000000003529</v>
      </c>
      <c r="C4605" t="s">
        <v>4784</v>
      </c>
      <c r="D4605" t="s">
        <v>35</v>
      </c>
      <c r="E4605" s="4">
        <v>42417</v>
      </c>
      <c r="F4605" s="3">
        <v>42591</v>
      </c>
      <c r="G4605" t="s">
        <v>329</v>
      </c>
      <c r="H4605" s="2">
        <v>100000000000097</v>
      </c>
      <c r="I4605" t="s">
        <v>21</v>
      </c>
      <c r="J4605" t="s">
        <v>21</v>
      </c>
      <c r="K4605">
        <v>165000</v>
      </c>
      <c r="L4605">
        <v>138000</v>
      </c>
      <c r="M4605" t="s">
        <v>31</v>
      </c>
      <c r="N4605" t="s">
        <v>48</v>
      </c>
      <c r="O4605" s="1">
        <f t="shared" si="71"/>
        <v>42417.333333333336</v>
      </c>
    </row>
    <row r="4606" spans="1:15">
      <c r="A4606" s="2">
        <v>300000000004605</v>
      </c>
      <c r="B4606" s="2">
        <v>200000000003525</v>
      </c>
      <c r="C4606" t="s">
        <v>4785</v>
      </c>
      <c r="D4606" t="s">
        <v>35</v>
      </c>
      <c r="E4606" s="4">
        <v>42417</v>
      </c>
      <c r="F4606" s="3">
        <v>42566</v>
      </c>
      <c r="G4606" t="s">
        <v>329</v>
      </c>
      <c r="H4606" s="2">
        <v>100000000000097</v>
      </c>
      <c r="I4606" t="s">
        <v>21</v>
      </c>
      <c r="J4606" t="s">
        <v>21</v>
      </c>
      <c r="M4606" t="s">
        <v>31</v>
      </c>
      <c r="N4606" t="s">
        <v>48</v>
      </c>
      <c r="O4606" s="1">
        <f t="shared" si="71"/>
        <v>42417.333333333336</v>
      </c>
    </row>
    <row r="4607" spans="1:15">
      <c r="A4607" s="2">
        <v>300000000004606</v>
      </c>
      <c r="B4607" s="2">
        <v>200000000003526</v>
      </c>
      <c r="C4607" t="s">
        <v>4786</v>
      </c>
      <c r="D4607" t="s">
        <v>35</v>
      </c>
      <c r="E4607" s="4">
        <v>42417</v>
      </c>
      <c r="F4607" s="3">
        <v>42591</v>
      </c>
      <c r="G4607" t="s">
        <v>329</v>
      </c>
      <c r="H4607" s="2">
        <v>100000000000097</v>
      </c>
      <c r="I4607" t="s">
        <v>21</v>
      </c>
      <c r="J4607" t="s">
        <v>21</v>
      </c>
      <c r="M4607" t="s">
        <v>31</v>
      </c>
      <c r="N4607" t="s">
        <v>48</v>
      </c>
      <c r="O4607" s="1">
        <f t="shared" si="71"/>
        <v>42417.333333333336</v>
      </c>
    </row>
    <row r="4608" spans="1:15">
      <c r="A4608" s="2">
        <v>300000000004607</v>
      </c>
      <c r="B4608" s="2">
        <v>200000000003528</v>
      </c>
      <c r="C4608" t="s">
        <v>4787</v>
      </c>
      <c r="D4608" t="s">
        <v>35</v>
      </c>
      <c r="E4608" s="4">
        <v>42417</v>
      </c>
      <c r="F4608" s="3">
        <v>42591</v>
      </c>
      <c r="G4608" t="s">
        <v>329</v>
      </c>
      <c r="H4608" s="2">
        <v>100000000000097</v>
      </c>
      <c r="I4608" t="s">
        <v>21</v>
      </c>
      <c r="J4608" t="s">
        <v>21</v>
      </c>
      <c r="K4608">
        <v>165000</v>
      </c>
      <c r="M4608" t="s">
        <v>31</v>
      </c>
      <c r="N4608" t="s">
        <v>48</v>
      </c>
      <c r="O4608" s="1">
        <f t="shared" si="71"/>
        <v>42417.333333333336</v>
      </c>
    </row>
    <row r="4609" spans="1:15">
      <c r="A4609" s="2">
        <v>300000000004608</v>
      </c>
      <c r="B4609" s="2">
        <v>200000000000004</v>
      </c>
      <c r="C4609" t="s">
        <v>4788</v>
      </c>
      <c r="D4609" t="s">
        <v>19</v>
      </c>
      <c r="E4609" s="4">
        <v>42417.675000000003</v>
      </c>
      <c r="F4609" s="3">
        <v>42335</v>
      </c>
      <c r="G4609" t="s">
        <v>220</v>
      </c>
      <c r="H4609" s="2">
        <v>100000000000093</v>
      </c>
      <c r="I4609" t="s">
        <v>30</v>
      </c>
      <c r="J4609" t="s">
        <v>30</v>
      </c>
      <c r="K4609">
        <v>10500</v>
      </c>
      <c r="L4609">
        <v>10500</v>
      </c>
      <c r="M4609" t="s">
        <v>22</v>
      </c>
      <c r="N4609" t="s">
        <v>23</v>
      </c>
      <c r="O4609" s="1">
        <f t="shared" si="71"/>
        <v>42418.008333333339</v>
      </c>
    </row>
    <row r="4610" spans="1:15">
      <c r="A4610" s="2">
        <v>300000000004609</v>
      </c>
      <c r="B4610" s="2">
        <v>200000000000004</v>
      </c>
      <c r="C4610" t="s">
        <v>4789</v>
      </c>
      <c r="D4610" t="s">
        <v>19</v>
      </c>
      <c r="E4610" s="4">
        <v>42417.672222222223</v>
      </c>
      <c r="F4610" s="3">
        <v>42346</v>
      </c>
      <c r="G4610" t="s">
        <v>220</v>
      </c>
      <c r="H4610" s="2">
        <v>100000000000093</v>
      </c>
      <c r="I4610" t="s">
        <v>30</v>
      </c>
      <c r="J4610" t="s">
        <v>30</v>
      </c>
      <c r="K4610">
        <v>18490</v>
      </c>
      <c r="L4610">
        <v>18490</v>
      </c>
      <c r="M4610" t="s">
        <v>22</v>
      </c>
      <c r="N4610" t="s">
        <v>23</v>
      </c>
      <c r="O4610" s="1">
        <f t="shared" si="71"/>
        <v>42418.005555555559</v>
      </c>
    </row>
    <row r="4611" spans="1:15">
      <c r="A4611" s="2">
        <v>300000000004610</v>
      </c>
      <c r="B4611" s="2">
        <v>200000000001886</v>
      </c>
      <c r="C4611" t="s">
        <v>4790</v>
      </c>
      <c r="D4611" t="s">
        <v>35</v>
      </c>
      <c r="E4611" s="4">
        <v>42418.502083333333</v>
      </c>
      <c r="F4611" s="3">
        <v>42762</v>
      </c>
      <c r="G4611" t="s">
        <v>1052</v>
      </c>
      <c r="H4611" s="2">
        <v>100000000000369</v>
      </c>
      <c r="I4611" t="s">
        <v>486</v>
      </c>
      <c r="J4611" t="s">
        <v>409</v>
      </c>
      <c r="K4611">
        <v>469430</v>
      </c>
      <c r="L4611">
        <v>469430</v>
      </c>
      <c r="M4611" t="s">
        <v>31</v>
      </c>
      <c r="N4611" t="s">
        <v>48</v>
      </c>
      <c r="O4611" s="1">
        <f t="shared" ref="O4611:O4674" si="72">IF(E4611&lt;$S$2,E4611+$T$2,IF(E4611&lt;$S$3,E4611+$T$3,IF(E4611&lt;$S$4,E4611+$T$4,IF(E4611&lt;$S$5,E4611+$T$5,IF(E4611&lt;$S$6,E4611+$T$6,IF(E4611&lt;$S$7,E4611+$T$7,IF(E4611&lt;$S$8,E4611+$T$8,IF(E4611&lt;$S$9,E4611+$T$9,IF(E4611&lt;$S$10,E4611+$T$10,IF(E4611&lt;$S$11,E4611+$T$11,IF(E4611&lt;$S$12,E4611+$T$12,IF(E4611&lt;$S$13,E4611+$T$13,IF(E4611&lt;$S$14,E4611+$T$14,IF(E4611&lt;$S$15,E4611+$T$15,IF(E4611&lt;$S$16,E4611+$T$16,IF(E4611&lt;$S$17,E4611+$T$17,""))))))))))))))))</f>
        <v>42418.835416666669</v>
      </c>
    </row>
    <row r="4612" spans="1:15">
      <c r="A4612" s="2">
        <v>300000000004611</v>
      </c>
      <c r="B4612" s="2">
        <v>200000000000959</v>
      </c>
      <c r="C4612" t="s">
        <v>4791</v>
      </c>
      <c r="D4612" t="s">
        <v>35</v>
      </c>
      <c r="E4612" s="4">
        <v>42418.523611111108</v>
      </c>
      <c r="F4612" s="3">
        <v>42762</v>
      </c>
      <c r="G4612" t="s">
        <v>1052</v>
      </c>
      <c r="H4612" s="2">
        <v>100000000000369</v>
      </c>
      <c r="I4612" t="s">
        <v>486</v>
      </c>
      <c r="J4612" t="s">
        <v>409</v>
      </c>
      <c r="K4612">
        <v>387910</v>
      </c>
      <c r="L4612">
        <v>387910</v>
      </c>
      <c r="M4612" t="s">
        <v>31</v>
      </c>
      <c r="N4612" t="s">
        <v>48</v>
      </c>
      <c r="O4612" s="1">
        <f t="shared" si="72"/>
        <v>42418.856944444444</v>
      </c>
    </row>
    <row r="4613" spans="1:15">
      <c r="A4613" s="2">
        <v>300000000004612</v>
      </c>
      <c r="B4613" s="2">
        <v>200000000001523</v>
      </c>
      <c r="C4613" t="s">
        <v>4792</v>
      </c>
      <c r="D4613" t="s">
        <v>35</v>
      </c>
      <c r="E4613" s="4">
        <v>42418</v>
      </c>
      <c r="F4613" s="3">
        <v>42622</v>
      </c>
      <c r="G4613" t="s">
        <v>2187</v>
      </c>
      <c r="H4613" s="2">
        <v>100000000000639</v>
      </c>
      <c r="I4613" t="s">
        <v>21</v>
      </c>
      <c r="J4613" t="s">
        <v>21</v>
      </c>
      <c r="K4613">
        <v>205500</v>
      </c>
      <c r="L4613">
        <v>205500</v>
      </c>
      <c r="M4613" t="s">
        <v>1287</v>
      </c>
      <c r="N4613" t="s">
        <v>1288</v>
      </c>
      <c r="O4613" s="1">
        <f t="shared" si="72"/>
        <v>42418.333333333336</v>
      </c>
    </row>
    <row r="4614" spans="1:15">
      <c r="A4614" s="2">
        <v>300000000004613</v>
      </c>
      <c r="B4614" s="2">
        <v>200000000002415</v>
      </c>
      <c r="C4614" t="s">
        <v>4793</v>
      </c>
      <c r="D4614" t="s">
        <v>19</v>
      </c>
      <c r="E4614" s="4">
        <v>42418.046527777777</v>
      </c>
      <c r="F4614" s="3">
        <v>42642</v>
      </c>
      <c r="G4614" t="s">
        <v>1894</v>
      </c>
      <c r="H4614" s="2">
        <v>100000000000527</v>
      </c>
      <c r="I4614" t="s">
        <v>486</v>
      </c>
      <c r="J4614" t="s">
        <v>1910</v>
      </c>
      <c r="K4614">
        <v>367500</v>
      </c>
      <c r="L4614">
        <v>152290</v>
      </c>
      <c r="M4614" t="s">
        <v>39</v>
      </c>
      <c r="N4614" t="s">
        <v>40</v>
      </c>
      <c r="O4614" s="1">
        <f t="shared" si="72"/>
        <v>42418.379861111112</v>
      </c>
    </row>
    <row r="4615" spans="1:15">
      <c r="A4615" s="2">
        <v>300000000004614</v>
      </c>
      <c r="B4615" s="2">
        <v>200000000001804</v>
      </c>
      <c r="C4615" t="s">
        <v>4794</v>
      </c>
      <c r="D4615" t="s">
        <v>35</v>
      </c>
      <c r="E4615" s="4">
        <v>42418.252083333333</v>
      </c>
      <c r="F4615" s="3">
        <v>42733</v>
      </c>
      <c r="G4615" t="s">
        <v>2353</v>
      </c>
      <c r="H4615" s="2">
        <v>100000000000692</v>
      </c>
      <c r="I4615" t="s">
        <v>408</v>
      </c>
      <c r="J4615" t="s">
        <v>409</v>
      </c>
      <c r="K4615">
        <v>205500</v>
      </c>
      <c r="L4615">
        <v>205500</v>
      </c>
      <c r="M4615" t="s">
        <v>39</v>
      </c>
      <c r="N4615" t="s">
        <v>40</v>
      </c>
      <c r="O4615" s="1">
        <f t="shared" si="72"/>
        <v>42418.585416666669</v>
      </c>
    </row>
    <row r="4616" spans="1:15">
      <c r="A4616" s="2">
        <v>300000000004615</v>
      </c>
      <c r="B4616" s="2">
        <v>200000000003547</v>
      </c>
      <c r="C4616" t="s">
        <v>4795</v>
      </c>
      <c r="D4616" t="s">
        <v>35</v>
      </c>
      <c r="E4616" s="4">
        <v>42418</v>
      </c>
      <c r="F4616" s="3">
        <v>42551</v>
      </c>
      <c r="G4616" t="s">
        <v>1301</v>
      </c>
      <c r="H4616" s="2">
        <v>100000000000317</v>
      </c>
      <c r="I4616" t="s">
        <v>21</v>
      </c>
      <c r="J4616" t="s">
        <v>21</v>
      </c>
      <c r="K4616">
        <v>192000</v>
      </c>
      <c r="L4616">
        <v>138000</v>
      </c>
      <c r="M4616" t="s">
        <v>31</v>
      </c>
      <c r="N4616" t="s">
        <v>48</v>
      </c>
      <c r="O4616" s="1">
        <f t="shared" si="72"/>
        <v>42418.333333333336</v>
      </c>
    </row>
    <row r="4617" spans="1:15">
      <c r="A4617" s="2">
        <v>300000000004616</v>
      </c>
      <c r="B4617" s="2">
        <v>200000000003556</v>
      </c>
      <c r="C4617" t="s">
        <v>4796</v>
      </c>
      <c r="D4617" t="s">
        <v>35</v>
      </c>
      <c r="E4617" s="4">
        <v>42419</v>
      </c>
      <c r="F4617" s="3">
        <v>42762</v>
      </c>
      <c r="G4617" t="s">
        <v>934</v>
      </c>
      <c r="H4617" s="2">
        <v>100000000000483</v>
      </c>
      <c r="I4617" t="s">
        <v>810</v>
      </c>
      <c r="J4617" t="s">
        <v>490</v>
      </c>
      <c r="K4617">
        <v>205500</v>
      </c>
      <c r="L4617">
        <v>178500</v>
      </c>
      <c r="M4617" t="s">
        <v>31</v>
      </c>
      <c r="N4617" t="s">
        <v>48</v>
      </c>
      <c r="O4617" s="1">
        <f t="shared" si="72"/>
        <v>42419.333333333336</v>
      </c>
    </row>
    <row r="4618" spans="1:15">
      <c r="A4618" s="2">
        <v>300000000004617</v>
      </c>
      <c r="B4618" s="2">
        <v>200000000000072</v>
      </c>
      <c r="C4618" t="s">
        <v>4797</v>
      </c>
      <c r="D4618" t="s">
        <v>35</v>
      </c>
      <c r="E4618" s="4">
        <v>42419</v>
      </c>
      <c r="F4618" s="3">
        <v>42767</v>
      </c>
      <c r="G4618" t="s">
        <v>1052</v>
      </c>
      <c r="H4618" s="2">
        <v>100000000000369</v>
      </c>
      <c r="I4618" t="s">
        <v>810</v>
      </c>
      <c r="J4618" t="s">
        <v>490</v>
      </c>
      <c r="M4618" t="s">
        <v>31</v>
      </c>
      <c r="N4618" t="s">
        <v>48</v>
      </c>
      <c r="O4618" s="1">
        <f t="shared" si="72"/>
        <v>42419.333333333336</v>
      </c>
    </row>
    <row r="4619" spans="1:15">
      <c r="A4619" s="2">
        <v>300000000004618</v>
      </c>
      <c r="B4619" s="2">
        <v>200000000000965</v>
      </c>
      <c r="C4619" t="s">
        <v>4798</v>
      </c>
      <c r="D4619" t="s">
        <v>35</v>
      </c>
      <c r="E4619" s="4">
        <v>42419.410416666666</v>
      </c>
      <c r="F4619" s="3">
        <v>42768</v>
      </c>
      <c r="G4619" t="s">
        <v>1052</v>
      </c>
      <c r="H4619" s="2">
        <v>100000000000369</v>
      </c>
      <c r="I4619" t="s">
        <v>810</v>
      </c>
      <c r="J4619" t="s">
        <v>490</v>
      </c>
      <c r="M4619" t="s">
        <v>31</v>
      </c>
      <c r="N4619" t="s">
        <v>48</v>
      </c>
      <c r="O4619" s="1">
        <f t="shared" si="72"/>
        <v>42419.743750000001</v>
      </c>
    </row>
    <row r="4620" spans="1:15">
      <c r="A4620" s="2">
        <v>300000000004619</v>
      </c>
      <c r="B4620" s="2">
        <v>200000000000470</v>
      </c>
      <c r="C4620" t="s">
        <v>4799</v>
      </c>
      <c r="D4620" t="s">
        <v>35</v>
      </c>
      <c r="E4620" s="4">
        <v>42419.411805555559</v>
      </c>
      <c r="F4620" s="3">
        <v>42768</v>
      </c>
      <c r="G4620" t="s">
        <v>1052</v>
      </c>
      <c r="H4620" s="2">
        <v>100000000000369</v>
      </c>
      <c r="I4620" t="s">
        <v>810</v>
      </c>
      <c r="J4620" t="s">
        <v>490</v>
      </c>
      <c r="M4620" t="s">
        <v>31</v>
      </c>
      <c r="N4620" t="s">
        <v>48</v>
      </c>
      <c r="O4620" s="1">
        <f t="shared" si="72"/>
        <v>42419.745138888895</v>
      </c>
    </row>
    <row r="4621" spans="1:15">
      <c r="A4621" s="2">
        <v>300000000004620</v>
      </c>
      <c r="B4621" s="2">
        <v>200000000003560</v>
      </c>
      <c r="C4621" t="s">
        <v>4800</v>
      </c>
      <c r="D4621" t="s">
        <v>35</v>
      </c>
      <c r="E4621" s="4">
        <v>42419</v>
      </c>
      <c r="F4621" s="3">
        <v>42769</v>
      </c>
      <c r="G4621" t="s">
        <v>790</v>
      </c>
      <c r="H4621" s="2">
        <v>100000000000114</v>
      </c>
      <c r="I4621" t="s">
        <v>810</v>
      </c>
      <c r="J4621" t="s">
        <v>490</v>
      </c>
      <c r="M4621" t="s">
        <v>39</v>
      </c>
      <c r="N4621" t="s">
        <v>40</v>
      </c>
      <c r="O4621" s="1">
        <f t="shared" si="72"/>
        <v>42419.333333333336</v>
      </c>
    </row>
    <row r="4622" spans="1:15">
      <c r="A4622" s="2">
        <v>300000000004621</v>
      </c>
      <c r="B4622" s="2">
        <v>200000000003554</v>
      </c>
      <c r="C4622" t="s">
        <v>4801</v>
      </c>
      <c r="D4622" t="s">
        <v>35</v>
      </c>
      <c r="E4622" s="4">
        <v>42419</v>
      </c>
      <c r="F4622" s="3">
        <v>42529</v>
      </c>
      <c r="G4622" t="s">
        <v>1218</v>
      </c>
      <c r="H4622" s="2">
        <v>100000000000176</v>
      </c>
      <c r="I4622" t="s">
        <v>21</v>
      </c>
      <c r="J4622" t="s">
        <v>21</v>
      </c>
      <c r="M4622" t="s">
        <v>39</v>
      </c>
      <c r="N4622" t="s">
        <v>40</v>
      </c>
      <c r="O4622" s="1">
        <f t="shared" si="72"/>
        <v>42419.333333333336</v>
      </c>
    </row>
    <row r="4623" spans="1:15">
      <c r="A4623" s="2">
        <v>300000000004622</v>
      </c>
      <c r="B4623" s="2">
        <v>200000000003555</v>
      </c>
      <c r="C4623" t="s">
        <v>4802</v>
      </c>
      <c r="D4623" t="s">
        <v>35</v>
      </c>
      <c r="E4623" s="4">
        <v>42419</v>
      </c>
      <c r="F4623" s="3">
        <v>42766</v>
      </c>
      <c r="G4623" t="s">
        <v>1218</v>
      </c>
      <c r="H4623" s="2">
        <v>100000000000176</v>
      </c>
      <c r="I4623" t="s">
        <v>486</v>
      </c>
      <c r="J4623" t="s">
        <v>487</v>
      </c>
      <c r="K4623">
        <v>543000</v>
      </c>
      <c r="L4623">
        <v>448500</v>
      </c>
      <c r="M4623" t="s">
        <v>39</v>
      </c>
      <c r="N4623" t="s">
        <v>40</v>
      </c>
      <c r="O4623" s="1">
        <f t="shared" si="72"/>
        <v>42419.333333333336</v>
      </c>
    </row>
    <row r="4624" spans="1:15">
      <c r="A4624" s="2">
        <v>300000000004623</v>
      </c>
      <c r="B4624" s="2">
        <v>200000000003557</v>
      </c>
      <c r="C4624" t="s">
        <v>4803</v>
      </c>
      <c r="D4624" t="s">
        <v>35</v>
      </c>
      <c r="E4624" s="4">
        <v>42419</v>
      </c>
      <c r="F4624" s="3">
        <v>42422</v>
      </c>
      <c r="G4624" t="s">
        <v>1218</v>
      </c>
      <c r="H4624" s="2">
        <v>100000000000176</v>
      </c>
      <c r="I4624" t="s">
        <v>21</v>
      </c>
      <c r="J4624" t="s">
        <v>21</v>
      </c>
      <c r="K4624">
        <v>138000</v>
      </c>
      <c r="L4624">
        <v>138000</v>
      </c>
      <c r="M4624" t="s">
        <v>39</v>
      </c>
      <c r="N4624" t="s">
        <v>40</v>
      </c>
      <c r="O4624" s="1">
        <f t="shared" si="72"/>
        <v>42419.333333333336</v>
      </c>
    </row>
    <row r="4625" spans="1:15">
      <c r="A4625" s="2">
        <v>300000000004624</v>
      </c>
      <c r="B4625" s="2">
        <v>200000000003558</v>
      </c>
      <c r="C4625" t="s">
        <v>4804</v>
      </c>
      <c r="D4625" t="s">
        <v>35</v>
      </c>
      <c r="E4625" s="4">
        <v>42419</v>
      </c>
      <c r="F4625" s="3">
        <v>42762</v>
      </c>
      <c r="G4625" t="s">
        <v>1706</v>
      </c>
      <c r="H4625" s="2">
        <v>100000000000631</v>
      </c>
      <c r="I4625" t="s">
        <v>810</v>
      </c>
      <c r="J4625" t="s">
        <v>490</v>
      </c>
      <c r="M4625" t="s">
        <v>31</v>
      </c>
      <c r="N4625" t="s">
        <v>48</v>
      </c>
      <c r="O4625" s="1">
        <f t="shared" si="72"/>
        <v>42419.333333333336</v>
      </c>
    </row>
    <row r="4626" spans="1:15">
      <c r="A4626" s="2">
        <v>300000000004625</v>
      </c>
      <c r="B4626" s="2">
        <v>200000000001319</v>
      </c>
      <c r="C4626" t="s">
        <v>4805</v>
      </c>
      <c r="D4626" t="s">
        <v>19</v>
      </c>
      <c r="E4626" s="4">
        <v>42419.393055555556</v>
      </c>
      <c r="F4626" s="3">
        <v>42465</v>
      </c>
      <c r="G4626" t="s">
        <v>1703</v>
      </c>
      <c r="H4626" s="2">
        <v>100000000000589</v>
      </c>
      <c r="I4626" t="s">
        <v>30</v>
      </c>
      <c r="J4626" t="s">
        <v>30</v>
      </c>
      <c r="K4626">
        <v>107760</v>
      </c>
      <c r="L4626">
        <v>107760</v>
      </c>
      <c r="M4626" t="s">
        <v>39</v>
      </c>
      <c r="N4626" t="s">
        <v>65</v>
      </c>
      <c r="O4626" s="1">
        <f t="shared" si="72"/>
        <v>42419.726388888892</v>
      </c>
    </row>
    <row r="4627" spans="1:15">
      <c r="A4627" s="2">
        <v>300000000004626</v>
      </c>
      <c r="B4627" s="2">
        <v>200000000003559</v>
      </c>
      <c r="C4627" t="s">
        <v>4806</v>
      </c>
      <c r="D4627" t="s">
        <v>35</v>
      </c>
      <c r="E4627" s="4">
        <v>42419</v>
      </c>
      <c r="F4627" s="3">
        <v>42766</v>
      </c>
      <c r="G4627" t="s">
        <v>1703</v>
      </c>
      <c r="H4627" s="2">
        <v>100000000000589</v>
      </c>
      <c r="I4627" t="s">
        <v>408</v>
      </c>
      <c r="J4627" t="s">
        <v>409</v>
      </c>
      <c r="K4627">
        <v>273000</v>
      </c>
      <c r="M4627" t="s">
        <v>39</v>
      </c>
      <c r="N4627" t="s">
        <v>65</v>
      </c>
      <c r="O4627" s="1">
        <f t="shared" si="72"/>
        <v>42419.333333333336</v>
      </c>
    </row>
    <row r="4628" spans="1:15">
      <c r="A4628" s="2">
        <v>300000000004627</v>
      </c>
      <c r="B4628" s="2">
        <v>200000000002163</v>
      </c>
      <c r="C4628" t="s">
        <v>4807</v>
      </c>
      <c r="D4628" t="s">
        <v>35</v>
      </c>
      <c r="E4628" s="4">
        <v>42419.672222222223</v>
      </c>
      <c r="F4628" s="3">
        <v>42577</v>
      </c>
      <c r="G4628" t="s">
        <v>1530</v>
      </c>
      <c r="H4628" s="2">
        <v>100000000000572</v>
      </c>
      <c r="I4628" t="s">
        <v>21</v>
      </c>
      <c r="J4628" t="s">
        <v>21</v>
      </c>
      <c r="M4628" t="s">
        <v>39</v>
      </c>
      <c r="N4628" t="s">
        <v>65</v>
      </c>
      <c r="O4628" s="1">
        <f t="shared" si="72"/>
        <v>42420.005555555559</v>
      </c>
    </row>
    <row r="4629" spans="1:15">
      <c r="A4629" s="2">
        <v>300000000004628</v>
      </c>
      <c r="B4629" s="2">
        <v>200000000003618</v>
      </c>
      <c r="C4629" t="s">
        <v>4808</v>
      </c>
      <c r="D4629" t="s">
        <v>35</v>
      </c>
      <c r="E4629" s="4">
        <v>42419</v>
      </c>
      <c r="F4629" s="3">
        <v>42537</v>
      </c>
      <c r="G4629" t="s">
        <v>1490</v>
      </c>
      <c r="H4629" s="2">
        <v>100000000000528</v>
      </c>
      <c r="I4629" t="s">
        <v>21</v>
      </c>
      <c r="J4629" t="s">
        <v>21</v>
      </c>
      <c r="L4629">
        <v>165000</v>
      </c>
      <c r="M4629" t="s">
        <v>39</v>
      </c>
      <c r="N4629" t="s">
        <v>40</v>
      </c>
      <c r="O4629" s="1">
        <f t="shared" si="72"/>
        <v>42419.333333333336</v>
      </c>
    </row>
    <row r="4630" spans="1:15">
      <c r="A4630" s="2">
        <v>300000000004629</v>
      </c>
      <c r="B4630" s="2">
        <v>200000000001114</v>
      </c>
      <c r="C4630" t="s">
        <v>4809</v>
      </c>
      <c r="D4630" t="s">
        <v>35</v>
      </c>
      <c r="E4630" s="4">
        <v>42419</v>
      </c>
      <c r="F4630" s="3">
        <v>42538</v>
      </c>
      <c r="G4630" t="s">
        <v>1490</v>
      </c>
      <c r="H4630" s="2">
        <v>100000000000528</v>
      </c>
      <c r="I4630" t="s">
        <v>21</v>
      </c>
      <c r="J4630" t="s">
        <v>21</v>
      </c>
      <c r="M4630" t="s">
        <v>39</v>
      </c>
      <c r="N4630" t="s">
        <v>40</v>
      </c>
      <c r="O4630" s="1">
        <f t="shared" si="72"/>
        <v>42419.333333333336</v>
      </c>
    </row>
    <row r="4631" spans="1:15">
      <c r="A4631" s="2">
        <v>300000000004630</v>
      </c>
      <c r="B4631" s="2">
        <v>200000000000436</v>
      </c>
      <c r="C4631" t="s">
        <v>4810</v>
      </c>
      <c r="D4631" t="s">
        <v>19</v>
      </c>
      <c r="E4631" s="4">
        <v>42420.497916666667</v>
      </c>
      <c r="F4631" s="3">
        <v>43056</v>
      </c>
      <c r="G4631" t="s">
        <v>1297</v>
      </c>
      <c r="H4631" s="2">
        <v>100000000000591</v>
      </c>
      <c r="I4631" t="s">
        <v>486</v>
      </c>
      <c r="J4631" t="s">
        <v>487</v>
      </c>
      <c r="K4631">
        <v>205500</v>
      </c>
      <c r="L4631">
        <v>205500</v>
      </c>
      <c r="M4631" t="s">
        <v>39</v>
      </c>
      <c r="N4631" t="s">
        <v>65</v>
      </c>
      <c r="O4631" s="1">
        <f t="shared" si="72"/>
        <v>42420.831250000003</v>
      </c>
    </row>
    <row r="4632" spans="1:15">
      <c r="A4632" s="2">
        <v>300000000004631</v>
      </c>
      <c r="B4632" s="2">
        <v>200000000000378</v>
      </c>
      <c r="C4632" t="s">
        <v>4811</v>
      </c>
      <c r="D4632" t="s">
        <v>35</v>
      </c>
      <c r="E4632" s="4">
        <v>42420.43472222222</v>
      </c>
      <c r="F4632" s="3">
        <v>42794</v>
      </c>
      <c r="G4632" t="s">
        <v>1297</v>
      </c>
      <c r="H4632" s="2">
        <v>100000000000591</v>
      </c>
      <c r="I4632" t="s">
        <v>810</v>
      </c>
      <c r="J4632" t="s">
        <v>490</v>
      </c>
      <c r="K4632">
        <v>261120</v>
      </c>
      <c r="L4632">
        <v>261120</v>
      </c>
      <c r="M4632" t="s">
        <v>39</v>
      </c>
      <c r="N4632" t="s">
        <v>65</v>
      </c>
      <c r="O4632" s="1">
        <f t="shared" si="72"/>
        <v>42420.768055555556</v>
      </c>
    </row>
    <row r="4633" spans="1:15">
      <c r="A4633" s="2">
        <v>300000000004632</v>
      </c>
      <c r="B4633" s="2">
        <v>200000000002025</v>
      </c>
      <c r="C4633" t="s">
        <v>4812</v>
      </c>
      <c r="D4633" t="s">
        <v>35</v>
      </c>
      <c r="E4633" s="4">
        <v>42420.335416666669</v>
      </c>
      <c r="F4633" s="3">
        <v>42540</v>
      </c>
      <c r="G4633" t="s">
        <v>197</v>
      </c>
      <c r="H4633" s="2">
        <v>100000000000119</v>
      </c>
      <c r="I4633" t="s">
        <v>21</v>
      </c>
      <c r="J4633" t="s">
        <v>21</v>
      </c>
      <c r="K4633">
        <v>70500</v>
      </c>
      <c r="L4633">
        <v>70500</v>
      </c>
      <c r="M4633" t="s">
        <v>1287</v>
      </c>
      <c r="N4633" t="s">
        <v>1288</v>
      </c>
      <c r="O4633" s="1">
        <f t="shared" si="72"/>
        <v>42420.668750000004</v>
      </c>
    </row>
    <row r="4634" spans="1:15">
      <c r="A4634" s="2">
        <v>300000000004633</v>
      </c>
      <c r="B4634" s="2">
        <v>200000000001965</v>
      </c>
      <c r="C4634" t="s">
        <v>4813</v>
      </c>
      <c r="D4634" t="s">
        <v>19</v>
      </c>
      <c r="E4634" s="4">
        <v>42421.996527777781</v>
      </c>
      <c r="F4634" s="3">
        <v>42690</v>
      </c>
      <c r="G4634" t="s">
        <v>2085</v>
      </c>
      <c r="H4634" s="2">
        <v>100000000000467</v>
      </c>
      <c r="I4634" t="s">
        <v>486</v>
      </c>
      <c r="J4634" t="s">
        <v>487</v>
      </c>
      <c r="K4634">
        <v>111000</v>
      </c>
      <c r="L4634">
        <v>111000</v>
      </c>
      <c r="M4634" t="s">
        <v>39</v>
      </c>
      <c r="N4634" t="s">
        <v>40</v>
      </c>
      <c r="O4634" s="1">
        <f t="shared" si="72"/>
        <v>42422.329861111117</v>
      </c>
    </row>
    <row r="4635" spans="1:15">
      <c r="A4635" s="2">
        <v>300000000004634</v>
      </c>
      <c r="B4635" s="2">
        <v>200000000003204</v>
      </c>
      <c r="C4635" t="s">
        <v>4814</v>
      </c>
      <c r="D4635" t="s">
        <v>19</v>
      </c>
      <c r="E4635" s="4">
        <v>42421.999305555553</v>
      </c>
      <c r="F4635" s="3">
        <v>42618</v>
      </c>
      <c r="G4635" t="s">
        <v>2085</v>
      </c>
      <c r="H4635" s="2">
        <v>100000000000467</v>
      </c>
      <c r="I4635" t="s">
        <v>21</v>
      </c>
      <c r="J4635" t="s">
        <v>21</v>
      </c>
      <c r="K4635">
        <v>111000</v>
      </c>
      <c r="L4635">
        <v>111000</v>
      </c>
      <c r="M4635" t="s">
        <v>39</v>
      </c>
      <c r="N4635" t="s">
        <v>40</v>
      </c>
      <c r="O4635" s="1">
        <f t="shared" si="72"/>
        <v>42422.332638888889</v>
      </c>
    </row>
    <row r="4636" spans="1:15">
      <c r="A4636" s="2">
        <v>300000000004635</v>
      </c>
      <c r="B4636" s="2">
        <v>200000000001706</v>
      </c>
      <c r="C4636" t="s">
        <v>4815</v>
      </c>
      <c r="D4636" t="s">
        <v>35</v>
      </c>
      <c r="E4636" s="4">
        <v>42421.673611111109</v>
      </c>
      <c r="F4636" s="3">
        <v>42745</v>
      </c>
      <c r="G4636" t="s">
        <v>218</v>
      </c>
      <c r="H4636" s="2">
        <v>100000000000188</v>
      </c>
      <c r="I4636" t="s">
        <v>486</v>
      </c>
      <c r="J4636" t="s">
        <v>409</v>
      </c>
      <c r="K4636">
        <v>543000</v>
      </c>
      <c r="L4636">
        <v>408000</v>
      </c>
      <c r="M4636" t="s">
        <v>31</v>
      </c>
      <c r="N4636" t="s">
        <v>32</v>
      </c>
      <c r="O4636" s="1">
        <f t="shared" si="72"/>
        <v>42422.006944444445</v>
      </c>
    </row>
    <row r="4637" spans="1:15">
      <c r="A4637" s="2">
        <v>300000000004636</v>
      </c>
      <c r="B4637" s="2">
        <v>200000000000253</v>
      </c>
      <c r="C4637" t="s">
        <v>4816</v>
      </c>
      <c r="D4637" t="s">
        <v>35</v>
      </c>
      <c r="E4637" s="4">
        <v>42421</v>
      </c>
      <c r="F4637" s="3">
        <v>42608</v>
      </c>
      <c r="G4637" t="s">
        <v>218</v>
      </c>
      <c r="H4637" s="2">
        <v>100000000000188</v>
      </c>
      <c r="I4637" t="s">
        <v>21</v>
      </c>
      <c r="J4637" t="s">
        <v>21</v>
      </c>
      <c r="K4637">
        <v>138000</v>
      </c>
      <c r="L4637">
        <v>138000</v>
      </c>
      <c r="M4637" t="s">
        <v>31</v>
      </c>
      <c r="N4637" t="s">
        <v>32</v>
      </c>
      <c r="O4637" s="1">
        <f t="shared" si="72"/>
        <v>42421.333333333336</v>
      </c>
    </row>
    <row r="4638" spans="1:15">
      <c r="A4638" s="2">
        <v>300000000004637</v>
      </c>
      <c r="B4638" s="2">
        <v>200000000002134</v>
      </c>
      <c r="C4638" t="s">
        <v>4817</v>
      </c>
      <c r="D4638" t="s">
        <v>212</v>
      </c>
      <c r="E4638" s="4">
        <v>42421.529861111114</v>
      </c>
      <c r="F4638" s="3">
        <v>42557</v>
      </c>
      <c r="G4638" t="s">
        <v>1719</v>
      </c>
      <c r="H4638" s="2">
        <v>100000000000330</v>
      </c>
      <c r="I4638" t="s">
        <v>30</v>
      </c>
      <c r="J4638" t="s">
        <v>30</v>
      </c>
      <c r="K4638">
        <v>81790</v>
      </c>
      <c r="L4638">
        <v>81790</v>
      </c>
      <c r="M4638" t="s">
        <v>31</v>
      </c>
      <c r="N4638" t="s">
        <v>32</v>
      </c>
      <c r="O4638" s="1">
        <f t="shared" si="72"/>
        <v>42421.86319444445</v>
      </c>
    </row>
    <row r="4639" spans="1:15">
      <c r="A4639" s="2">
        <v>300000000004638</v>
      </c>
      <c r="B4639" s="2">
        <v>200000000001397</v>
      </c>
      <c r="C4639" t="s">
        <v>4818</v>
      </c>
      <c r="D4639" t="s">
        <v>212</v>
      </c>
      <c r="E4639" s="4">
        <v>42421.529166666667</v>
      </c>
      <c r="F4639" s="3">
        <v>42552</v>
      </c>
      <c r="G4639" t="s">
        <v>1719</v>
      </c>
      <c r="H4639" s="2">
        <v>100000000000330</v>
      </c>
      <c r="I4639" t="s">
        <v>30</v>
      </c>
      <c r="J4639" t="s">
        <v>30</v>
      </c>
      <c r="K4639">
        <v>124020</v>
      </c>
      <c r="L4639">
        <v>124020</v>
      </c>
      <c r="M4639" t="s">
        <v>31</v>
      </c>
      <c r="N4639" t="s">
        <v>32</v>
      </c>
      <c r="O4639" s="1">
        <f t="shared" si="72"/>
        <v>42421.862500000003</v>
      </c>
    </row>
    <row r="4640" spans="1:15">
      <c r="A4640" s="2">
        <v>300000000004639</v>
      </c>
      <c r="B4640" s="2">
        <v>200000000003595</v>
      </c>
      <c r="C4640" t="s">
        <v>4819</v>
      </c>
      <c r="D4640" t="s">
        <v>35</v>
      </c>
      <c r="E4640" s="4">
        <v>42422.619444444441</v>
      </c>
      <c r="F4640" s="3">
        <v>42794</v>
      </c>
      <c r="G4640" t="s">
        <v>1747</v>
      </c>
      <c r="H4640" s="2">
        <v>100000000000654</v>
      </c>
      <c r="I4640" t="s">
        <v>810</v>
      </c>
      <c r="J4640" t="s">
        <v>490</v>
      </c>
      <c r="M4640" t="s">
        <v>22</v>
      </c>
      <c r="N4640" t="s">
        <v>23</v>
      </c>
      <c r="O4640" s="1">
        <f t="shared" si="72"/>
        <v>42422.952777777777</v>
      </c>
    </row>
    <row r="4641" spans="1:15">
      <c r="A4641" s="2">
        <v>300000000004640</v>
      </c>
      <c r="B4641" s="2">
        <v>200000000000106</v>
      </c>
      <c r="C4641" t="s">
        <v>4820</v>
      </c>
      <c r="D4641" t="s">
        <v>35</v>
      </c>
      <c r="E4641" s="4">
        <v>42422.24722222222</v>
      </c>
      <c r="F4641" s="3">
        <v>42795</v>
      </c>
      <c r="G4641" t="s">
        <v>1052</v>
      </c>
      <c r="H4641" s="2">
        <v>100000000000369</v>
      </c>
      <c r="I4641" t="s">
        <v>810</v>
      </c>
      <c r="J4641" t="s">
        <v>490</v>
      </c>
      <c r="M4641" t="s">
        <v>31</v>
      </c>
      <c r="N4641" t="s">
        <v>48</v>
      </c>
      <c r="O4641" s="1">
        <f t="shared" si="72"/>
        <v>42422.580555555556</v>
      </c>
    </row>
    <row r="4642" spans="1:15">
      <c r="A4642" s="2">
        <v>300000000004641</v>
      </c>
      <c r="B4642" s="2">
        <v>200000000003562</v>
      </c>
      <c r="C4642" t="s">
        <v>4821</v>
      </c>
      <c r="D4642" t="s">
        <v>35</v>
      </c>
      <c r="E4642" s="4">
        <v>42422</v>
      </c>
      <c r="F4642" s="3">
        <v>42543</v>
      </c>
      <c r="G4642" t="s">
        <v>2187</v>
      </c>
      <c r="H4642" s="2">
        <v>100000000000639</v>
      </c>
      <c r="I4642" t="s">
        <v>21</v>
      </c>
      <c r="J4642" t="s">
        <v>21</v>
      </c>
      <c r="K4642">
        <v>239250</v>
      </c>
      <c r="L4642">
        <v>239250</v>
      </c>
      <c r="M4642" t="s">
        <v>1287</v>
      </c>
      <c r="N4642" t="s">
        <v>1288</v>
      </c>
      <c r="O4642" s="1">
        <f t="shared" si="72"/>
        <v>42422.333333333336</v>
      </c>
    </row>
    <row r="4643" spans="1:15">
      <c r="A4643" s="2">
        <v>300000000004642</v>
      </c>
      <c r="B4643" s="2">
        <v>200000000001870</v>
      </c>
      <c r="C4643" t="s">
        <v>4822</v>
      </c>
      <c r="D4643" t="s">
        <v>19</v>
      </c>
      <c r="E4643" s="4">
        <v>42422</v>
      </c>
      <c r="F4643" s="3">
        <v>42580</v>
      </c>
      <c r="G4643" t="s">
        <v>1111</v>
      </c>
      <c r="H4643" s="2">
        <v>100000000000208</v>
      </c>
      <c r="I4643" t="s">
        <v>30</v>
      </c>
      <c r="J4643" t="s">
        <v>30</v>
      </c>
      <c r="K4643">
        <v>189230</v>
      </c>
      <c r="L4643">
        <v>189230</v>
      </c>
      <c r="M4643" t="s">
        <v>39</v>
      </c>
      <c r="N4643" t="s">
        <v>40</v>
      </c>
      <c r="O4643" s="1">
        <f t="shared" si="72"/>
        <v>42422.333333333336</v>
      </c>
    </row>
    <row r="4644" spans="1:15">
      <c r="A4644" s="2">
        <v>300000000004643</v>
      </c>
      <c r="B4644" s="2">
        <v>200000000001328</v>
      </c>
      <c r="C4644" t="s">
        <v>4823</v>
      </c>
      <c r="D4644" t="s">
        <v>35</v>
      </c>
      <c r="E4644" s="4">
        <v>42422</v>
      </c>
      <c r="F4644" s="3">
        <v>42835</v>
      </c>
      <c r="G4644" t="s">
        <v>1111</v>
      </c>
      <c r="H4644" s="2">
        <v>100000000000208</v>
      </c>
      <c r="I4644" t="s">
        <v>486</v>
      </c>
      <c r="J4644" t="s">
        <v>409</v>
      </c>
      <c r="K4644">
        <v>1353000</v>
      </c>
      <c r="L4644">
        <v>1353000</v>
      </c>
      <c r="M4644" t="s">
        <v>39</v>
      </c>
      <c r="N4644" t="s">
        <v>40</v>
      </c>
      <c r="O4644" s="1">
        <f t="shared" si="72"/>
        <v>42422.333333333336</v>
      </c>
    </row>
    <row r="4645" spans="1:15">
      <c r="A4645" s="2">
        <v>300000000004644</v>
      </c>
      <c r="B4645" s="2">
        <v>200000000003566</v>
      </c>
      <c r="C4645" t="s">
        <v>4824</v>
      </c>
      <c r="D4645" t="s">
        <v>35</v>
      </c>
      <c r="E4645" s="4">
        <v>42422</v>
      </c>
      <c r="F4645" s="3">
        <v>42471</v>
      </c>
      <c r="G4645" t="s">
        <v>1297</v>
      </c>
      <c r="H4645" s="2">
        <v>100000000000591</v>
      </c>
      <c r="I4645" t="s">
        <v>21</v>
      </c>
      <c r="J4645" t="s">
        <v>21</v>
      </c>
      <c r="K4645">
        <v>111000</v>
      </c>
      <c r="M4645" t="s">
        <v>39</v>
      </c>
      <c r="N4645" t="s">
        <v>65</v>
      </c>
      <c r="O4645" s="1">
        <f t="shared" si="72"/>
        <v>42422.333333333336</v>
      </c>
    </row>
    <row r="4646" spans="1:15">
      <c r="A4646" s="2">
        <v>300000000004645</v>
      </c>
      <c r="B4646" s="2">
        <v>200000000003570</v>
      </c>
      <c r="C4646" t="s">
        <v>4825</v>
      </c>
      <c r="D4646" t="s">
        <v>35</v>
      </c>
      <c r="E4646" s="4">
        <v>42422</v>
      </c>
      <c r="F4646" s="3">
        <v>42846</v>
      </c>
      <c r="G4646" t="s">
        <v>1297</v>
      </c>
      <c r="H4646" s="2">
        <v>100000000000591</v>
      </c>
      <c r="I4646" t="s">
        <v>810</v>
      </c>
      <c r="J4646" t="s">
        <v>490</v>
      </c>
      <c r="K4646">
        <v>261120</v>
      </c>
      <c r="L4646">
        <v>261120</v>
      </c>
      <c r="M4646" t="s">
        <v>39</v>
      </c>
      <c r="N4646" t="s">
        <v>65</v>
      </c>
      <c r="O4646" s="1">
        <f t="shared" si="72"/>
        <v>42422.333333333336</v>
      </c>
    </row>
    <row r="4647" spans="1:15">
      <c r="A4647" s="2">
        <v>300000000004646</v>
      </c>
      <c r="B4647" s="2">
        <v>200000000003565</v>
      </c>
      <c r="C4647" t="s">
        <v>4826</v>
      </c>
      <c r="D4647" t="s">
        <v>35</v>
      </c>
      <c r="E4647" s="4">
        <v>42422</v>
      </c>
      <c r="F4647" s="3">
        <v>42788</v>
      </c>
      <c r="G4647" t="s">
        <v>1706</v>
      </c>
      <c r="H4647" s="2">
        <v>100000000000631</v>
      </c>
      <c r="I4647" t="s">
        <v>486</v>
      </c>
      <c r="J4647" t="s">
        <v>409</v>
      </c>
      <c r="K4647">
        <v>205500</v>
      </c>
      <c r="L4647">
        <v>205500</v>
      </c>
      <c r="M4647" t="s">
        <v>31</v>
      </c>
      <c r="N4647" t="s">
        <v>48</v>
      </c>
      <c r="O4647" s="1">
        <f t="shared" si="72"/>
        <v>42422.333333333336</v>
      </c>
    </row>
    <row r="4648" spans="1:15">
      <c r="A4648" s="2">
        <v>300000000004647</v>
      </c>
      <c r="B4648" s="2">
        <v>200000000003283</v>
      </c>
      <c r="C4648" t="s">
        <v>4827</v>
      </c>
      <c r="D4648" t="s">
        <v>35</v>
      </c>
      <c r="E4648" s="4">
        <v>42422</v>
      </c>
      <c r="F4648" s="3">
        <v>42607</v>
      </c>
      <c r="G4648" t="s">
        <v>1894</v>
      </c>
      <c r="H4648" s="2">
        <v>100000000000527</v>
      </c>
      <c r="I4648" t="s">
        <v>30</v>
      </c>
      <c r="J4648" t="s">
        <v>30</v>
      </c>
      <c r="K4648">
        <v>101790</v>
      </c>
      <c r="L4648">
        <v>101790</v>
      </c>
      <c r="M4648" t="s">
        <v>39</v>
      </c>
      <c r="N4648" t="s">
        <v>40</v>
      </c>
      <c r="O4648" s="1">
        <f t="shared" si="72"/>
        <v>42422.333333333336</v>
      </c>
    </row>
    <row r="4649" spans="1:15">
      <c r="A4649" s="2">
        <v>300000000004648</v>
      </c>
      <c r="B4649" s="2">
        <v>200000000003569</v>
      </c>
      <c r="C4649" t="s">
        <v>4828</v>
      </c>
      <c r="D4649" t="s">
        <v>35</v>
      </c>
      <c r="E4649" s="4">
        <v>42422</v>
      </c>
      <c r="F4649" s="3">
        <v>42704</v>
      </c>
      <c r="G4649" t="s">
        <v>1894</v>
      </c>
      <c r="H4649" s="2">
        <v>100000000000527</v>
      </c>
      <c r="I4649" t="s">
        <v>486</v>
      </c>
      <c r="J4649" t="s">
        <v>487</v>
      </c>
      <c r="K4649">
        <v>165000</v>
      </c>
      <c r="L4649">
        <v>165000</v>
      </c>
      <c r="M4649" t="s">
        <v>39</v>
      </c>
      <c r="N4649" t="s">
        <v>40</v>
      </c>
      <c r="O4649" s="1">
        <f t="shared" si="72"/>
        <v>42422.333333333336</v>
      </c>
    </row>
    <row r="4650" spans="1:15">
      <c r="A4650" s="2">
        <v>300000000004649</v>
      </c>
      <c r="B4650" s="2">
        <v>200000000000813</v>
      </c>
      <c r="C4650" t="s">
        <v>4829</v>
      </c>
      <c r="D4650" t="s">
        <v>212</v>
      </c>
      <c r="E4650" s="4">
        <v>42422.484027777777</v>
      </c>
      <c r="F4650" s="3">
        <v>42440</v>
      </c>
      <c r="G4650" t="s">
        <v>1703</v>
      </c>
      <c r="H4650" s="2">
        <v>100000000000589</v>
      </c>
      <c r="I4650" t="s">
        <v>30</v>
      </c>
      <c r="J4650" t="s">
        <v>30</v>
      </c>
      <c r="K4650">
        <v>94850</v>
      </c>
      <c r="L4650">
        <v>94850</v>
      </c>
      <c r="M4650" t="s">
        <v>39</v>
      </c>
      <c r="N4650" t="s">
        <v>65</v>
      </c>
      <c r="O4650" s="1">
        <f t="shared" si="72"/>
        <v>42422.817361111112</v>
      </c>
    </row>
    <row r="4651" spans="1:15">
      <c r="A4651" s="2">
        <v>300000000004650</v>
      </c>
      <c r="B4651" s="2">
        <v>200000000001593</v>
      </c>
      <c r="C4651" t="s">
        <v>4830</v>
      </c>
      <c r="D4651" t="s">
        <v>35</v>
      </c>
      <c r="E4651" s="4">
        <v>42422.607638888891</v>
      </c>
      <c r="F4651" s="3">
        <v>42495</v>
      </c>
      <c r="G4651" t="s">
        <v>1986</v>
      </c>
      <c r="H4651" s="2">
        <v>100000000000338</v>
      </c>
      <c r="I4651" t="s">
        <v>21</v>
      </c>
      <c r="J4651" t="s">
        <v>21</v>
      </c>
      <c r="K4651">
        <v>340500</v>
      </c>
      <c r="L4651">
        <v>340500</v>
      </c>
      <c r="M4651" t="s">
        <v>31</v>
      </c>
      <c r="N4651" t="s">
        <v>32</v>
      </c>
      <c r="O4651" s="1">
        <f t="shared" si="72"/>
        <v>42422.940972222226</v>
      </c>
    </row>
    <row r="4652" spans="1:15">
      <c r="A4652" s="2">
        <v>300000000004651</v>
      </c>
      <c r="B4652" s="2">
        <v>200000000003573</v>
      </c>
      <c r="C4652" t="s">
        <v>4831</v>
      </c>
      <c r="D4652" t="s">
        <v>35</v>
      </c>
      <c r="E4652" s="4">
        <v>42422</v>
      </c>
      <c r="F4652" s="3">
        <v>42893</v>
      </c>
      <c r="G4652" t="s">
        <v>218</v>
      </c>
      <c r="H4652" s="2">
        <v>100000000000188</v>
      </c>
      <c r="I4652" t="s">
        <v>810</v>
      </c>
      <c r="J4652" t="s">
        <v>490</v>
      </c>
      <c r="K4652">
        <v>205500</v>
      </c>
      <c r="L4652">
        <v>178500</v>
      </c>
      <c r="M4652" t="s">
        <v>31</v>
      </c>
      <c r="N4652" t="s">
        <v>32</v>
      </c>
      <c r="O4652" s="1">
        <f t="shared" si="72"/>
        <v>42422.333333333336</v>
      </c>
    </row>
    <row r="4653" spans="1:15">
      <c r="A4653" s="2">
        <v>300000000004652</v>
      </c>
      <c r="B4653" s="2">
        <v>200000000003568</v>
      </c>
      <c r="C4653" t="s">
        <v>4832</v>
      </c>
      <c r="D4653" t="s">
        <v>35</v>
      </c>
      <c r="E4653" s="4">
        <v>42422</v>
      </c>
      <c r="F4653" s="3">
        <v>42745</v>
      </c>
      <c r="G4653" t="s">
        <v>218</v>
      </c>
      <c r="H4653" s="2">
        <v>100000000000188</v>
      </c>
      <c r="I4653" t="s">
        <v>486</v>
      </c>
      <c r="J4653" t="s">
        <v>409</v>
      </c>
      <c r="K4653">
        <v>205500</v>
      </c>
      <c r="L4653">
        <v>205500</v>
      </c>
      <c r="M4653" t="s">
        <v>31</v>
      </c>
      <c r="N4653" t="s">
        <v>32</v>
      </c>
      <c r="O4653" s="1">
        <f t="shared" si="72"/>
        <v>42422.333333333336</v>
      </c>
    </row>
    <row r="4654" spans="1:15">
      <c r="A4654" s="2">
        <v>300000000004653</v>
      </c>
      <c r="B4654" s="2">
        <v>200000000001666</v>
      </c>
      <c r="C4654" t="s">
        <v>4833</v>
      </c>
      <c r="D4654" t="s">
        <v>35</v>
      </c>
      <c r="E4654" s="4">
        <v>42422</v>
      </c>
      <c r="F4654" s="3">
        <v>42879</v>
      </c>
      <c r="G4654" t="s">
        <v>218</v>
      </c>
      <c r="H4654" s="2">
        <v>100000000000188</v>
      </c>
      <c r="I4654" t="s">
        <v>810</v>
      </c>
      <c r="J4654" t="s">
        <v>490</v>
      </c>
      <c r="K4654">
        <v>205500</v>
      </c>
      <c r="L4654">
        <v>205500</v>
      </c>
      <c r="M4654" t="s">
        <v>31</v>
      </c>
      <c r="N4654" t="s">
        <v>32</v>
      </c>
      <c r="O4654" s="1">
        <f t="shared" si="72"/>
        <v>42422.333333333336</v>
      </c>
    </row>
    <row r="4655" spans="1:15">
      <c r="A4655" s="2">
        <v>300000000004654</v>
      </c>
      <c r="B4655" s="2">
        <v>200000000001803</v>
      </c>
      <c r="C4655" t="s">
        <v>4834</v>
      </c>
      <c r="D4655" t="s">
        <v>35</v>
      </c>
      <c r="E4655" s="4">
        <v>42422.775000000001</v>
      </c>
      <c r="F4655" s="3">
        <v>40651</v>
      </c>
      <c r="G4655" t="s">
        <v>3513</v>
      </c>
      <c r="H4655" s="2">
        <v>100000000000446</v>
      </c>
      <c r="I4655" t="s">
        <v>30</v>
      </c>
      <c r="J4655" t="s">
        <v>30</v>
      </c>
      <c r="K4655">
        <v>609470</v>
      </c>
      <c r="M4655" t="s">
        <v>31</v>
      </c>
      <c r="N4655" t="s">
        <v>48</v>
      </c>
      <c r="O4655" s="1">
        <f t="shared" si="72"/>
        <v>42423.108333333337</v>
      </c>
    </row>
    <row r="4656" spans="1:15">
      <c r="A4656" s="2">
        <v>300000000004655</v>
      </c>
      <c r="B4656" s="2">
        <v>200000000003564</v>
      </c>
      <c r="C4656" t="s">
        <v>4835</v>
      </c>
      <c r="D4656" t="s">
        <v>35</v>
      </c>
      <c r="E4656" s="4">
        <v>42422</v>
      </c>
      <c r="F4656" s="3">
        <v>42733</v>
      </c>
      <c r="G4656" t="s">
        <v>1490</v>
      </c>
      <c r="H4656" s="2">
        <v>100000000000528</v>
      </c>
      <c r="I4656" t="s">
        <v>408</v>
      </c>
      <c r="J4656" t="s">
        <v>409</v>
      </c>
      <c r="K4656">
        <v>205500</v>
      </c>
      <c r="L4656">
        <v>205500</v>
      </c>
      <c r="M4656" t="s">
        <v>39</v>
      </c>
      <c r="N4656" t="s">
        <v>40</v>
      </c>
      <c r="O4656" s="1">
        <f t="shared" si="72"/>
        <v>42422.333333333336</v>
      </c>
    </row>
    <row r="4657" spans="1:15">
      <c r="A4657" s="2">
        <v>300000000004656</v>
      </c>
      <c r="B4657" s="2">
        <v>200000000003567</v>
      </c>
      <c r="C4657" t="s">
        <v>4836</v>
      </c>
      <c r="D4657" t="s">
        <v>35</v>
      </c>
      <c r="E4657" s="4">
        <v>42422</v>
      </c>
      <c r="F4657" s="3">
        <v>42673</v>
      </c>
      <c r="G4657" t="s">
        <v>2353</v>
      </c>
      <c r="H4657" s="2">
        <v>100000000000692</v>
      </c>
      <c r="I4657" t="s">
        <v>810</v>
      </c>
      <c r="J4657" t="s">
        <v>490</v>
      </c>
      <c r="M4657" t="s">
        <v>39</v>
      </c>
      <c r="N4657" t="s">
        <v>40</v>
      </c>
      <c r="O4657" s="1">
        <f t="shared" si="72"/>
        <v>42422.333333333336</v>
      </c>
    </row>
    <row r="4658" spans="1:15">
      <c r="A4658" s="2">
        <v>300000000004657</v>
      </c>
      <c r="B4658" s="2">
        <v>200000000003561</v>
      </c>
      <c r="C4658" t="s">
        <v>4837</v>
      </c>
      <c r="D4658" t="s">
        <v>35</v>
      </c>
      <c r="E4658" s="4">
        <v>42422</v>
      </c>
      <c r="F4658" s="3">
        <v>42481</v>
      </c>
      <c r="G4658" t="s">
        <v>2224</v>
      </c>
      <c r="H4658" s="2">
        <v>100000000000574</v>
      </c>
      <c r="I4658" t="s">
        <v>21</v>
      </c>
      <c r="J4658" t="s">
        <v>21</v>
      </c>
      <c r="M4658" t="s">
        <v>31</v>
      </c>
      <c r="N4658" t="s">
        <v>48</v>
      </c>
      <c r="O4658" s="1">
        <f t="shared" si="72"/>
        <v>42422.333333333336</v>
      </c>
    </row>
    <row r="4659" spans="1:15">
      <c r="A4659" s="2">
        <v>300000000004658</v>
      </c>
      <c r="B4659" s="2">
        <v>200000000001735</v>
      </c>
      <c r="C4659" t="s">
        <v>4838</v>
      </c>
      <c r="D4659" t="s">
        <v>19</v>
      </c>
      <c r="E4659" s="4">
        <v>42422.082638888889</v>
      </c>
      <c r="F4659" s="3">
        <v>42489</v>
      </c>
      <c r="G4659" t="s">
        <v>1669</v>
      </c>
      <c r="H4659" s="2">
        <v>100000000000622</v>
      </c>
      <c r="I4659" t="s">
        <v>30</v>
      </c>
      <c r="J4659" t="s">
        <v>30</v>
      </c>
      <c r="K4659">
        <v>270280</v>
      </c>
      <c r="L4659">
        <v>109910</v>
      </c>
      <c r="M4659" t="s">
        <v>39</v>
      </c>
      <c r="N4659" t="s">
        <v>40</v>
      </c>
      <c r="O4659" s="1">
        <f t="shared" si="72"/>
        <v>42422.415972222225</v>
      </c>
    </row>
    <row r="4660" spans="1:15">
      <c r="A4660" s="2">
        <v>300000000004659</v>
      </c>
      <c r="B4660" s="2">
        <v>200000000000035</v>
      </c>
      <c r="C4660" t="s">
        <v>4839</v>
      </c>
      <c r="D4660" t="s">
        <v>19</v>
      </c>
      <c r="E4660" s="4">
        <v>42422.475694444445</v>
      </c>
      <c r="F4660" s="3">
        <v>42692</v>
      </c>
      <c r="G4660" t="s">
        <v>110</v>
      </c>
      <c r="H4660" s="2">
        <v>100000000000107</v>
      </c>
      <c r="I4660" t="s">
        <v>1311</v>
      </c>
      <c r="J4660" t="s">
        <v>487</v>
      </c>
      <c r="K4660">
        <v>57000</v>
      </c>
      <c r="M4660" t="s">
        <v>22</v>
      </c>
      <c r="N4660" t="s">
        <v>23</v>
      </c>
      <c r="O4660" s="1">
        <f t="shared" si="72"/>
        <v>42422.809027777781</v>
      </c>
    </row>
    <row r="4661" spans="1:15">
      <c r="A4661" s="2">
        <v>300000000004660</v>
      </c>
      <c r="B4661" s="2">
        <v>200000000003144</v>
      </c>
      <c r="C4661" t="s">
        <v>4840</v>
      </c>
      <c r="D4661" t="s">
        <v>19</v>
      </c>
      <c r="E4661" s="4">
        <v>42422.413194444445</v>
      </c>
      <c r="F4661" s="3">
        <v>42738</v>
      </c>
      <c r="G4661" t="s">
        <v>555</v>
      </c>
      <c r="H4661" s="2">
        <v>100000000000206</v>
      </c>
      <c r="I4661" t="s">
        <v>486</v>
      </c>
      <c r="J4661" t="s">
        <v>487</v>
      </c>
      <c r="K4661">
        <v>165000</v>
      </c>
      <c r="L4661">
        <v>165000</v>
      </c>
      <c r="M4661" t="s">
        <v>22</v>
      </c>
      <c r="N4661" t="s">
        <v>23</v>
      </c>
      <c r="O4661" s="1">
        <f t="shared" si="72"/>
        <v>42422.746527777781</v>
      </c>
    </row>
    <row r="4662" spans="1:15">
      <c r="A4662" s="2">
        <v>300000000004661</v>
      </c>
      <c r="B4662" s="2">
        <v>200000000003563</v>
      </c>
      <c r="C4662" t="s">
        <v>4841</v>
      </c>
      <c r="D4662" t="s">
        <v>35</v>
      </c>
      <c r="E4662" s="4">
        <v>42422</v>
      </c>
      <c r="F4662" s="3">
        <v>42968</v>
      </c>
      <c r="G4662" t="s">
        <v>1719</v>
      </c>
      <c r="H4662" s="2">
        <v>100000000000330</v>
      </c>
      <c r="I4662" t="s">
        <v>810</v>
      </c>
      <c r="J4662" t="s">
        <v>490</v>
      </c>
      <c r="K4662">
        <v>111000</v>
      </c>
      <c r="L4662">
        <v>111000</v>
      </c>
      <c r="M4662" t="s">
        <v>31</v>
      </c>
      <c r="N4662" t="s">
        <v>32</v>
      </c>
      <c r="O4662" s="1">
        <f t="shared" si="72"/>
        <v>42422.333333333336</v>
      </c>
    </row>
    <row r="4663" spans="1:15">
      <c r="A4663" s="2">
        <v>300000000004662</v>
      </c>
      <c r="B4663" s="2">
        <v>200000000000014</v>
      </c>
      <c r="C4663" t="s">
        <v>4842</v>
      </c>
      <c r="D4663" t="s">
        <v>35</v>
      </c>
      <c r="E4663" s="4">
        <v>42423.460416666669</v>
      </c>
      <c r="F4663" s="3">
        <v>42768</v>
      </c>
      <c r="G4663" t="s">
        <v>1052</v>
      </c>
      <c r="H4663" s="2">
        <v>100000000000369</v>
      </c>
      <c r="I4663" t="s">
        <v>810</v>
      </c>
      <c r="J4663" t="s">
        <v>490</v>
      </c>
      <c r="M4663" t="s">
        <v>31</v>
      </c>
      <c r="N4663" t="s">
        <v>48</v>
      </c>
      <c r="O4663" s="1">
        <f t="shared" si="72"/>
        <v>42423.793750000004</v>
      </c>
    </row>
    <row r="4664" spans="1:15">
      <c r="A4664" s="2">
        <v>300000000004663</v>
      </c>
      <c r="B4664" s="2">
        <v>200000000003575</v>
      </c>
      <c r="C4664" t="s">
        <v>4843</v>
      </c>
      <c r="D4664" t="s">
        <v>35</v>
      </c>
      <c r="E4664" s="4">
        <v>42423</v>
      </c>
      <c r="F4664" s="3">
        <v>42604</v>
      </c>
      <c r="G4664" t="s">
        <v>734</v>
      </c>
      <c r="H4664" s="2">
        <v>100000000000196</v>
      </c>
      <c r="I4664" t="s">
        <v>21</v>
      </c>
      <c r="J4664" t="s">
        <v>21</v>
      </c>
      <c r="K4664">
        <v>131250</v>
      </c>
      <c r="L4664">
        <v>131250</v>
      </c>
      <c r="M4664" t="s">
        <v>22</v>
      </c>
      <c r="N4664" t="s">
        <v>23</v>
      </c>
      <c r="O4664" s="1">
        <f t="shared" si="72"/>
        <v>42423.333333333336</v>
      </c>
    </row>
    <row r="4665" spans="1:15">
      <c r="A4665" s="2">
        <v>300000000004664</v>
      </c>
      <c r="B4665" s="2">
        <v>200000000000204</v>
      </c>
      <c r="C4665" t="s">
        <v>4844</v>
      </c>
      <c r="D4665" t="s">
        <v>35</v>
      </c>
      <c r="E4665" s="4">
        <v>42423</v>
      </c>
      <c r="F4665" s="3">
        <v>42481</v>
      </c>
      <c r="G4665" t="s">
        <v>3649</v>
      </c>
      <c r="H4665" s="2">
        <v>100000000000577</v>
      </c>
      <c r="I4665" t="s">
        <v>21</v>
      </c>
      <c r="J4665" t="s">
        <v>21</v>
      </c>
      <c r="M4665" t="s">
        <v>22</v>
      </c>
      <c r="N4665" t="s">
        <v>23</v>
      </c>
      <c r="O4665" s="1">
        <f t="shared" si="72"/>
        <v>42423.333333333336</v>
      </c>
    </row>
    <row r="4666" spans="1:15">
      <c r="A4666" s="2">
        <v>300000000004665</v>
      </c>
      <c r="B4666" s="2">
        <v>200000000003574</v>
      </c>
      <c r="C4666" t="s">
        <v>4845</v>
      </c>
      <c r="D4666" t="s">
        <v>35</v>
      </c>
      <c r="E4666" s="4">
        <v>42423</v>
      </c>
      <c r="F4666" s="3">
        <v>42846</v>
      </c>
      <c r="G4666" t="s">
        <v>1706</v>
      </c>
      <c r="H4666" s="2">
        <v>100000000000631</v>
      </c>
      <c r="I4666" t="s">
        <v>810</v>
      </c>
      <c r="J4666" t="s">
        <v>490</v>
      </c>
      <c r="M4666" t="s">
        <v>31</v>
      </c>
      <c r="N4666" t="s">
        <v>48</v>
      </c>
      <c r="O4666" s="1">
        <f t="shared" si="72"/>
        <v>42423.333333333336</v>
      </c>
    </row>
    <row r="4667" spans="1:15">
      <c r="A4667" s="2">
        <v>300000000004666</v>
      </c>
      <c r="B4667" s="2">
        <v>200000000003578</v>
      </c>
      <c r="C4667" t="s">
        <v>4846</v>
      </c>
      <c r="D4667" t="s">
        <v>35</v>
      </c>
      <c r="E4667" s="4">
        <v>42423</v>
      </c>
      <c r="F4667" s="3">
        <v>42734</v>
      </c>
      <c r="G4667" t="s">
        <v>1894</v>
      </c>
      <c r="H4667" s="2">
        <v>100000000000527</v>
      </c>
      <c r="I4667" t="s">
        <v>810</v>
      </c>
      <c r="J4667" t="s">
        <v>490</v>
      </c>
      <c r="M4667" t="s">
        <v>39</v>
      </c>
      <c r="N4667" t="s">
        <v>40</v>
      </c>
      <c r="O4667" s="1">
        <f t="shared" si="72"/>
        <v>42423.333333333336</v>
      </c>
    </row>
    <row r="4668" spans="1:15">
      <c r="A4668" s="2">
        <v>300000000004667</v>
      </c>
      <c r="B4668" s="2">
        <v>200000000001759</v>
      </c>
      <c r="C4668" t="s">
        <v>4847</v>
      </c>
      <c r="D4668" t="s">
        <v>35</v>
      </c>
      <c r="E4668" s="4">
        <v>42423</v>
      </c>
      <c r="F4668" s="3">
        <v>42794</v>
      </c>
      <c r="G4668" t="s">
        <v>851</v>
      </c>
      <c r="H4668" s="2">
        <v>100000000000228</v>
      </c>
      <c r="I4668" t="s">
        <v>810</v>
      </c>
      <c r="J4668" t="s">
        <v>490</v>
      </c>
      <c r="M4668" t="s">
        <v>101</v>
      </c>
      <c r="N4668" t="s">
        <v>101</v>
      </c>
      <c r="O4668" s="1">
        <f t="shared" si="72"/>
        <v>42423.333333333336</v>
      </c>
    </row>
    <row r="4669" spans="1:15">
      <c r="A4669" s="2">
        <v>300000000004668</v>
      </c>
      <c r="B4669" s="2">
        <v>200000000001312</v>
      </c>
      <c r="C4669" t="s">
        <v>4848</v>
      </c>
      <c r="D4669" t="s">
        <v>35</v>
      </c>
      <c r="E4669" s="4">
        <v>42423</v>
      </c>
      <c r="F4669" s="3">
        <v>42734</v>
      </c>
      <c r="G4669" t="s">
        <v>851</v>
      </c>
      <c r="H4669" s="2">
        <v>100000000000228</v>
      </c>
      <c r="I4669" t="s">
        <v>486</v>
      </c>
      <c r="J4669" t="s">
        <v>487</v>
      </c>
      <c r="K4669">
        <v>309450</v>
      </c>
      <c r="L4669">
        <v>309450</v>
      </c>
      <c r="M4669" t="s">
        <v>101</v>
      </c>
      <c r="N4669" t="s">
        <v>101</v>
      </c>
      <c r="O4669" s="1">
        <f t="shared" si="72"/>
        <v>42423.333333333336</v>
      </c>
    </row>
    <row r="4670" spans="1:15">
      <c r="A4670" s="2">
        <v>300000000004669</v>
      </c>
      <c r="B4670" s="2">
        <v>200000000001101</v>
      </c>
      <c r="C4670" t="s">
        <v>4849</v>
      </c>
      <c r="D4670" t="s">
        <v>35</v>
      </c>
      <c r="E4670" s="4">
        <v>42423</v>
      </c>
      <c r="F4670" s="3">
        <v>42551</v>
      </c>
      <c r="G4670" t="s">
        <v>851</v>
      </c>
      <c r="H4670" s="2">
        <v>100000000000228</v>
      </c>
      <c r="I4670" t="s">
        <v>21</v>
      </c>
      <c r="J4670" t="s">
        <v>21</v>
      </c>
      <c r="M4670" t="s">
        <v>101</v>
      </c>
      <c r="N4670" t="s">
        <v>101</v>
      </c>
      <c r="O4670" s="1">
        <f t="shared" si="72"/>
        <v>42423.333333333336</v>
      </c>
    </row>
    <row r="4671" spans="1:15">
      <c r="A4671" s="2">
        <v>300000000004670</v>
      </c>
      <c r="B4671" s="2">
        <v>200000000003576</v>
      </c>
      <c r="C4671" t="s">
        <v>4850</v>
      </c>
      <c r="D4671" t="s">
        <v>35</v>
      </c>
      <c r="E4671" s="4">
        <v>42423</v>
      </c>
      <c r="F4671" s="3">
        <v>42786</v>
      </c>
      <c r="G4671" t="s">
        <v>243</v>
      </c>
      <c r="H4671" s="2">
        <v>100000000000103</v>
      </c>
      <c r="I4671" t="s">
        <v>810</v>
      </c>
      <c r="J4671" t="s">
        <v>490</v>
      </c>
      <c r="M4671" t="s">
        <v>31</v>
      </c>
      <c r="N4671" t="s">
        <v>48</v>
      </c>
      <c r="O4671" s="1">
        <f t="shared" si="72"/>
        <v>42423.333333333336</v>
      </c>
    </row>
    <row r="4672" spans="1:15">
      <c r="A4672" s="2">
        <v>300000000004671</v>
      </c>
      <c r="B4672" s="2">
        <v>200000000003580</v>
      </c>
      <c r="C4672" t="s">
        <v>4851</v>
      </c>
      <c r="D4672" t="s">
        <v>35</v>
      </c>
      <c r="E4672" s="4">
        <v>42424</v>
      </c>
      <c r="F4672" s="3">
        <v>42527</v>
      </c>
      <c r="G4672" t="s">
        <v>1747</v>
      </c>
      <c r="H4672" s="2">
        <v>100000000000654</v>
      </c>
      <c r="I4672" t="s">
        <v>21</v>
      </c>
      <c r="J4672" t="s">
        <v>21</v>
      </c>
      <c r="M4672" t="s">
        <v>22</v>
      </c>
      <c r="N4672" t="s">
        <v>23</v>
      </c>
      <c r="O4672" s="1">
        <f t="shared" si="72"/>
        <v>42424.333333333336</v>
      </c>
    </row>
    <row r="4673" spans="1:15">
      <c r="A4673" s="2">
        <v>300000000004672</v>
      </c>
      <c r="B4673" s="2">
        <v>200000000003508</v>
      </c>
      <c r="C4673" t="s">
        <v>4852</v>
      </c>
      <c r="D4673" t="s">
        <v>35</v>
      </c>
      <c r="E4673" s="4">
        <v>42424</v>
      </c>
      <c r="F4673" s="3">
        <v>42485</v>
      </c>
      <c r="G4673" t="s">
        <v>1052</v>
      </c>
      <c r="H4673" s="2">
        <v>100000000000369</v>
      </c>
      <c r="I4673" t="s">
        <v>21</v>
      </c>
      <c r="J4673" t="s">
        <v>21</v>
      </c>
      <c r="M4673" t="s">
        <v>31</v>
      </c>
      <c r="N4673" t="s">
        <v>48</v>
      </c>
      <c r="O4673" s="1">
        <f t="shared" si="72"/>
        <v>42424.333333333336</v>
      </c>
    </row>
    <row r="4674" spans="1:15">
      <c r="A4674" s="2">
        <v>300000000004673</v>
      </c>
      <c r="B4674" s="2">
        <v>200000000003508</v>
      </c>
      <c r="C4674" t="s">
        <v>4853</v>
      </c>
      <c r="D4674" t="s">
        <v>35</v>
      </c>
      <c r="E4674" s="4">
        <v>42424.565972222219</v>
      </c>
      <c r="F4674" s="3">
        <v>42767</v>
      </c>
      <c r="G4674" t="s">
        <v>1052</v>
      </c>
      <c r="H4674" s="2">
        <v>100000000000369</v>
      </c>
      <c r="I4674" t="s">
        <v>810</v>
      </c>
      <c r="J4674" t="s">
        <v>490</v>
      </c>
      <c r="M4674" t="s">
        <v>31</v>
      </c>
      <c r="N4674" t="s">
        <v>48</v>
      </c>
      <c r="O4674" s="1">
        <f t="shared" si="72"/>
        <v>42424.899305555555</v>
      </c>
    </row>
    <row r="4675" spans="1:15">
      <c r="A4675" s="2">
        <v>300000000004674</v>
      </c>
      <c r="B4675" s="2">
        <v>200000000000113</v>
      </c>
      <c r="C4675" t="s">
        <v>4854</v>
      </c>
      <c r="D4675" t="s">
        <v>35</v>
      </c>
      <c r="E4675" s="4">
        <v>42424</v>
      </c>
      <c r="F4675" s="3">
        <v>42795</v>
      </c>
      <c r="G4675" t="s">
        <v>1052</v>
      </c>
      <c r="H4675" s="2">
        <v>100000000000369</v>
      </c>
      <c r="I4675" t="s">
        <v>810</v>
      </c>
      <c r="J4675" t="s">
        <v>490</v>
      </c>
      <c r="M4675" t="s">
        <v>31</v>
      </c>
      <c r="N4675" t="s">
        <v>48</v>
      </c>
      <c r="O4675" s="1">
        <f t="shared" ref="O4675:O4738" si="73">IF(E4675&lt;$S$2,E4675+$T$2,IF(E4675&lt;$S$3,E4675+$T$3,IF(E4675&lt;$S$4,E4675+$T$4,IF(E4675&lt;$S$5,E4675+$T$5,IF(E4675&lt;$S$6,E4675+$T$6,IF(E4675&lt;$S$7,E4675+$T$7,IF(E4675&lt;$S$8,E4675+$T$8,IF(E4675&lt;$S$9,E4675+$T$9,IF(E4675&lt;$S$10,E4675+$T$10,IF(E4675&lt;$S$11,E4675+$T$11,IF(E4675&lt;$S$12,E4675+$T$12,IF(E4675&lt;$S$13,E4675+$T$13,IF(E4675&lt;$S$14,E4675+$T$14,IF(E4675&lt;$S$15,E4675+$T$15,IF(E4675&lt;$S$16,E4675+$T$16,IF(E4675&lt;$S$17,E4675+$T$17,""))))))))))))))))</f>
        <v>42424.333333333336</v>
      </c>
    </row>
    <row r="4676" spans="1:15">
      <c r="A4676" s="2">
        <v>300000000004675</v>
      </c>
      <c r="B4676" s="2">
        <v>200000000003583</v>
      </c>
      <c r="C4676" t="s">
        <v>4855</v>
      </c>
      <c r="D4676" t="s">
        <v>35</v>
      </c>
      <c r="E4676" s="4">
        <v>42424</v>
      </c>
      <c r="F4676" s="3">
        <v>42488</v>
      </c>
      <c r="G4676" t="s">
        <v>790</v>
      </c>
      <c r="H4676" s="2">
        <v>100000000000114</v>
      </c>
      <c r="I4676" t="s">
        <v>21</v>
      </c>
      <c r="J4676" t="s">
        <v>21</v>
      </c>
      <c r="M4676" t="s">
        <v>39</v>
      </c>
      <c r="N4676" t="s">
        <v>40</v>
      </c>
      <c r="O4676" s="1">
        <f t="shared" si="73"/>
        <v>42424.333333333336</v>
      </c>
    </row>
    <row r="4677" spans="1:15">
      <c r="A4677" s="2">
        <v>300000000004676</v>
      </c>
      <c r="B4677" s="2">
        <v>200000000001871</v>
      </c>
      <c r="C4677" t="s">
        <v>4856</v>
      </c>
      <c r="D4677" t="s">
        <v>35</v>
      </c>
      <c r="E4677" s="4">
        <v>42424.277777777781</v>
      </c>
      <c r="F4677" s="3">
        <v>42611</v>
      </c>
      <c r="G4677" t="s">
        <v>1111</v>
      </c>
      <c r="H4677" s="2">
        <v>100000000000208</v>
      </c>
      <c r="I4677" t="s">
        <v>30</v>
      </c>
      <c r="J4677" t="s">
        <v>30</v>
      </c>
      <c r="K4677">
        <v>53100</v>
      </c>
      <c r="L4677">
        <v>53100</v>
      </c>
      <c r="M4677" t="s">
        <v>39</v>
      </c>
      <c r="N4677" t="s">
        <v>40</v>
      </c>
      <c r="O4677" s="1">
        <f t="shared" si="73"/>
        <v>42424.611111111117</v>
      </c>
    </row>
    <row r="4678" spans="1:15">
      <c r="A4678" s="2">
        <v>300000000004677</v>
      </c>
      <c r="B4678" s="2">
        <v>200000000002558</v>
      </c>
      <c r="C4678" t="s">
        <v>4857</v>
      </c>
      <c r="D4678" t="s">
        <v>19</v>
      </c>
      <c r="E4678" s="4">
        <v>42424.304861111108</v>
      </c>
      <c r="F4678" s="3">
        <v>42628</v>
      </c>
      <c r="G4678" t="s">
        <v>1111</v>
      </c>
      <c r="H4678" s="2">
        <v>100000000000208</v>
      </c>
      <c r="I4678" t="s">
        <v>486</v>
      </c>
      <c r="J4678" t="s">
        <v>487</v>
      </c>
      <c r="K4678">
        <v>1353000</v>
      </c>
      <c r="L4678">
        <v>1353000</v>
      </c>
      <c r="M4678" t="s">
        <v>39</v>
      </c>
      <c r="N4678" t="s">
        <v>40</v>
      </c>
      <c r="O4678" s="1">
        <f t="shared" si="73"/>
        <v>42424.638194444444</v>
      </c>
    </row>
    <row r="4679" spans="1:15">
      <c r="A4679" s="2">
        <v>300000000004678</v>
      </c>
      <c r="B4679" s="2">
        <v>200000000003582</v>
      </c>
      <c r="C4679" t="s">
        <v>4858</v>
      </c>
      <c r="D4679" t="s">
        <v>35</v>
      </c>
      <c r="E4679" s="4">
        <v>42424</v>
      </c>
      <c r="F4679" s="3">
        <v>42790</v>
      </c>
      <c r="G4679" t="s">
        <v>831</v>
      </c>
      <c r="H4679" s="2">
        <v>100000000000242</v>
      </c>
      <c r="I4679" t="s">
        <v>810</v>
      </c>
      <c r="J4679" t="s">
        <v>490</v>
      </c>
      <c r="M4679" t="s">
        <v>22</v>
      </c>
      <c r="N4679" t="s">
        <v>23</v>
      </c>
      <c r="O4679" s="1">
        <f t="shared" si="73"/>
        <v>42424.333333333336</v>
      </c>
    </row>
    <row r="4680" spans="1:15">
      <c r="A4680" s="2">
        <v>300000000004679</v>
      </c>
      <c r="B4680" s="2">
        <v>200000000003021</v>
      </c>
      <c r="C4680" t="s">
        <v>4859</v>
      </c>
      <c r="D4680" t="s">
        <v>35</v>
      </c>
      <c r="E4680" s="4">
        <v>42424</v>
      </c>
      <c r="F4680" s="3">
        <v>42902</v>
      </c>
      <c r="G4680" t="s">
        <v>1706</v>
      </c>
      <c r="H4680" s="2">
        <v>100000000000631</v>
      </c>
      <c r="I4680" t="s">
        <v>810</v>
      </c>
      <c r="J4680" t="s">
        <v>490</v>
      </c>
      <c r="M4680" t="s">
        <v>31</v>
      </c>
      <c r="N4680" t="s">
        <v>48</v>
      </c>
      <c r="O4680" s="1">
        <f t="shared" si="73"/>
        <v>42424.333333333336</v>
      </c>
    </row>
    <row r="4681" spans="1:15">
      <c r="A4681" s="2">
        <v>300000000004680</v>
      </c>
      <c r="B4681" s="2">
        <v>200000000003584</v>
      </c>
      <c r="C4681" t="s">
        <v>4860</v>
      </c>
      <c r="D4681" t="s">
        <v>35</v>
      </c>
      <c r="E4681" s="4">
        <v>42424</v>
      </c>
      <c r="F4681" s="3">
        <v>42485</v>
      </c>
      <c r="G4681" t="s">
        <v>2085</v>
      </c>
      <c r="H4681" s="2">
        <v>100000000000467</v>
      </c>
      <c r="I4681" t="s">
        <v>21</v>
      </c>
      <c r="J4681" t="s">
        <v>21</v>
      </c>
      <c r="M4681" t="s">
        <v>39</v>
      </c>
      <c r="N4681" t="s">
        <v>40</v>
      </c>
      <c r="O4681" s="1">
        <f t="shared" si="73"/>
        <v>42424.333333333336</v>
      </c>
    </row>
    <row r="4682" spans="1:15">
      <c r="A4682" s="2">
        <v>300000000004681</v>
      </c>
      <c r="B4682" s="2">
        <v>200000000003585</v>
      </c>
      <c r="C4682" t="s">
        <v>4861</v>
      </c>
      <c r="D4682" t="s">
        <v>35</v>
      </c>
      <c r="E4682" s="4">
        <v>42424</v>
      </c>
      <c r="F4682" s="3">
        <v>42914</v>
      </c>
      <c r="G4682" t="s">
        <v>1703</v>
      </c>
      <c r="H4682" s="2">
        <v>100000000000589</v>
      </c>
      <c r="I4682" t="s">
        <v>810</v>
      </c>
      <c r="J4682" t="s">
        <v>490</v>
      </c>
      <c r="K4682">
        <v>138000</v>
      </c>
      <c r="M4682" t="s">
        <v>39</v>
      </c>
      <c r="N4682" t="s">
        <v>65</v>
      </c>
      <c r="O4682" s="1">
        <f t="shared" si="73"/>
        <v>42424.333333333336</v>
      </c>
    </row>
    <row r="4683" spans="1:15">
      <c r="A4683" s="2">
        <v>300000000004682</v>
      </c>
      <c r="B4683" s="2">
        <v>200000000003795</v>
      </c>
      <c r="C4683" t="s">
        <v>4862</v>
      </c>
      <c r="D4683" t="s">
        <v>35</v>
      </c>
      <c r="E4683" s="4">
        <v>42424</v>
      </c>
      <c r="F4683" s="3">
        <v>42825</v>
      </c>
      <c r="G4683" t="s">
        <v>1530</v>
      </c>
      <c r="H4683" s="2">
        <v>100000000000572</v>
      </c>
      <c r="I4683" t="s">
        <v>486</v>
      </c>
      <c r="J4683" t="s">
        <v>409</v>
      </c>
      <c r="K4683">
        <v>273000</v>
      </c>
      <c r="L4683">
        <v>273000</v>
      </c>
      <c r="M4683" t="s">
        <v>39</v>
      </c>
      <c r="N4683" t="s">
        <v>65</v>
      </c>
      <c r="O4683" s="1">
        <f t="shared" si="73"/>
        <v>42424.333333333336</v>
      </c>
    </row>
    <row r="4684" spans="1:15">
      <c r="A4684" s="2">
        <v>300000000004683</v>
      </c>
      <c r="B4684" s="2">
        <v>200000000001279</v>
      </c>
      <c r="C4684" t="s">
        <v>4863</v>
      </c>
      <c r="D4684" t="s">
        <v>35</v>
      </c>
      <c r="E4684" s="4">
        <v>42424</v>
      </c>
      <c r="F4684" s="3">
        <v>42794</v>
      </c>
      <c r="G4684" t="s">
        <v>851</v>
      </c>
      <c r="H4684" s="2">
        <v>100000000000228</v>
      </c>
      <c r="I4684" t="s">
        <v>408</v>
      </c>
      <c r="J4684" t="s">
        <v>409</v>
      </c>
      <c r="M4684" t="s">
        <v>101</v>
      </c>
      <c r="N4684" t="s">
        <v>101</v>
      </c>
      <c r="O4684" s="1">
        <f t="shared" si="73"/>
        <v>42424.333333333336</v>
      </c>
    </row>
    <row r="4685" spans="1:15">
      <c r="A4685" s="2">
        <v>300000000004684</v>
      </c>
      <c r="B4685" s="2">
        <v>200000000001279</v>
      </c>
      <c r="C4685" t="s">
        <v>4864</v>
      </c>
      <c r="D4685" t="s">
        <v>35</v>
      </c>
      <c r="E4685" s="4">
        <v>42424</v>
      </c>
      <c r="F4685" s="3">
        <v>42794</v>
      </c>
      <c r="G4685" t="s">
        <v>851</v>
      </c>
      <c r="H4685" s="2">
        <v>100000000000228</v>
      </c>
      <c r="I4685" t="s">
        <v>810</v>
      </c>
      <c r="J4685" t="s">
        <v>490</v>
      </c>
      <c r="M4685" t="s">
        <v>101</v>
      </c>
      <c r="N4685" t="s">
        <v>101</v>
      </c>
      <c r="O4685" s="1">
        <f t="shared" si="73"/>
        <v>42424.333333333336</v>
      </c>
    </row>
    <row r="4686" spans="1:15">
      <c r="A4686" s="2">
        <v>300000000004685</v>
      </c>
      <c r="B4686" s="2">
        <v>200000000000055</v>
      </c>
      <c r="C4686" t="s">
        <v>4865</v>
      </c>
      <c r="D4686" t="s">
        <v>19</v>
      </c>
      <c r="E4686" s="4">
        <v>42424.805555555555</v>
      </c>
      <c r="F4686" s="3">
        <v>42481</v>
      </c>
      <c r="G4686" t="s">
        <v>110</v>
      </c>
      <c r="H4686" s="2">
        <v>100000000000107</v>
      </c>
      <c r="I4686" t="s">
        <v>30</v>
      </c>
      <c r="J4686" t="s">
        <v>30</v>
      </c>
      <c r="K4686">
        <v>286500</v>
      </c>
      <c r="L4686">
        <v>286500</v>
      </c>
      <c r="M4686" t="s">
        <v>22</v>
      </c>
      <c r="N4686" t="s">
        <v>23</v>
      </c>
      <c r="O4686" s="1">
        <f t="shared" si="73"/>
        <v>42425.138888888891</v>
      </c>
    </row>
    <row r="4687" spans="1:15">
      <c r="A4687" s="2">
        <v>300000000004686</v>
      </c>
      <c r="B4687" s="2">
        <v>200000000003551</v>
      </c>
      <c r="C4687" t="s">
        <v>4866</v>
      </c>
      <c r="D4687" t="s">
        <v>35</v>
      </c>
      <c r="E4687" s="4">
        <v>42425</v>
      </c>
      <c r="F4687" s="3">
        <v>42853</v>
      </c>
      <c r="G4687" t="s">
        <v>800</v>
      </c>
      <c r="H4687" s="2">
        <v>100000000000259</v>
      </c>
      <c r="I4687" t="s">
        <v>810</v>
      </c>
      <c r="J4687" t="s">
        <v>490</v>
      </c>
      <c r="K4687">
        <v>138000</v>
      </c>
      <c r="L4687">
        <v>138000</v>
      </c>
      <c r="M4687" t="s">
        <v>31</v>
      </c>
      <c r="N4687" t="s">
        <v>48</v>
      </c>
      <c r="O4687" s="1">
        <f t="shared" si="73"/>
        <v>42425.333333333336</v>
      </c>
    </row>
    <row r="4688" spans="1:15">
      <c r="A4688" s="2">
        <v>300000000004687</v>
      </c>
      <c r="B4688" s="2">
        <v>200000000000799</v>
      </c>
      <c r="C4688" t="s">
        <v>4867</v>
      </c>
      <c r="D4688" t="s">
        <v>35</v>
      </c>
      <c r="E4688" s="4">
        <v>42425</v>
      </c>
      <c r="F4688" s="3">
        <v>42604</v>
      </c>
      <c r="G4688" t="s">
        <v>734</v>
      </c>
      <c r="H4688" s="2">
        <v>100000000000196</v>
      </c>
      <c r="I4688" t="s">
        <v>21</v>
      </c>
      <c r="J4688" t="s">
        <v>21</v>
      </c>
      <c r="K4688">
        <v>205500</v>
      </c>
      <c r="L4688">
        <v>205500</v>
      </c>
      <c r="M4688" t="s">
        <v>22</v>
      </c>
      <c r="N4688" t="s">
        <v>23</v>
      </c>
      <c r="O4688" s="1">
        <f t="shared" si="73"/>
        <v>42425.333333333336</v>
      </c>
    </row>
    <row r="4689" spans="1:15">
      <c r="A4689" s="2">
        <v>300000000004688</v>
      </c>
      <c r="B4689" s="2">
        <v>200000000003179</v>
      </c>
      <c r="C4689" t="s">
        <v>4868</v>
      </c>
      <c r="D4689" t="s">
        <v>35</v>
      </c>
      <c r="E4689" s="4">
        <v>42425</v>
      </c>
      <c r="F4689" s="3">
        <v>42767</v>
      </c>
      <c r="G4689" t="s">
        <v>831</v>
      </c>
      <c r="H4689" s="2">
        <v>100000000000242</v>
      </c>
      <c r="I4689" t="s">
        <v>408</v>
      </c>
      <c r="J4689" t="s">
        <v>409</v>
      </c>
      <c r="M4689" t="s">
        <v>22</v>
      </c>
      <c r="N4689" t="s">
        <v>23</v>
      </c>
      <c r="O4689" s="1">
        <f t="shared" si="73"/>
        <v>42425.333333333336</v>
      </c>
    </row>
    <row r="4690" spans="1:15">
      <c r="A4690" s="2">
        <v>300000000004689</v>
      </c>
      <c r="B4690" s="2">
        <v>200000000003589</v>
      </c>
      <c r="C4690" t="s">
        <v>4869</v>
      </c>
      <c r="D4690" t="s">
        <v>35</v>
      </c>
      <c r="E4690" s="4">
        <v>42425</v>
      </c>
      <c r="F4690" s="3">
        <v>42892</v>
      </c>
      <c r="G4690" t="s">
        <v>2085</v>
      </c>
      <c r="H4690" s="2">
        <v>100000000000467</v>
      </c>
      <c r="I4690" t="s">
        <v>408</v>
      </c>
      <c r="J4690" t="s">
        <v>409</v>
      </c>
      <c r="K4690">
        <v>185250</v>
      </c>
      <c r="L4690">
        <v>138000</v>
      </c>
      <c r="M4690" t="s">
        <v>39</v>
      </c>
      <c r="N4690" t="s">
        <v>40</v>
      </c>
      <c r="O4690" s="1">
        <f t="shared" si="73"/>
        <v>42425.333333333336</v>
      </c>
    </row>
    <row r="4691" spans="1:15">
      <c r="A4691" s="2">
        <v>300000000004690</v>
      </c>
      <c r="B4691" s="2">
        <v>200000000003591</v>
      </c>
      <c r="C4691" t="s">
        <v>4870</v>
      </c>
      <c r="D4691" t="s">
        <v>35</v>
      </c>
      <c r="E4691" s="4">
        <v>42425</v>
      </c>
      <c r="F4691" s="3">
        <v>42824</v>
      </c>
      <c r="G4691" t="s">
        <v>218</v>
      </c>
      <c r="H4691" s="2">
        <v>100000000000188</v>
      </c>
      <c r="I4691" t="s">
        <v>810</v>
      </c>
      <c r="J4691" t="s">
        <v>490</v>
      </c>
      <c r="K4691">
        <v>198750</v>
      </c>
      <c r="L4691">
        <v>198750</v>
      </c>
      <c r="M4691" t="s">
        <v>31</v>
      </c>
      <c r="N4691" t="s">
        <v>32</v>
      </c>
      <c r="O4691" s="1">
        <f t="shared" si="73"/>
        <v>42425.333333333336</v>
      </c>
    </row>
    <row r="4692" spans="1:15">
      <c r="A4692" s="2">
        <v>300000000004691</v>
      </c>
      <c r="B4692" s="2">
        <v>200000000003586</v>
      </c>
      <c r="C4692" t="s">
        <v>4871</v>
      </c>
      <c r="D4692" t="s">
        <v>35</v>
      </c>
      <c r="E4692" s="4">
        <v>42425</v>
      </c>
      <c r="F4692" s="3">
        <v>42824</v>
      </c>
      <c r="G4692" t="s">
        <v>218</v>
      </c>
      <c r="H4692" s="2">
        <v>100000000000188</v>
      </c>
      <c r="I4692" t="s">
        <v>810</v>
      </c>
      <c r="J4692" t="s">
        <v>490</v>
      </c>
      <c r="K4692">
        <v>198750</v>
      </c>
      <c r="L4692">
        <v>198750</v>
      </c>
      <c r="M4692" t="s">
        <v>31</v>
      </c>
      <c r="N4692" t="s">
        <v>32</v>
      </c>
      <c r="O4692" s="1">
        <f t="shared" si="73"/>
        <v>42425.333333333336</v>
      </c>
    </row>
    <row r="4693" spans="1:15">
      <c r="A4693" s="2">
        <v>300000000004692</v>
      </c>
      <c r="B4693" s="2">
        <v>200000000001699</v>
      </c>
      <c r="C4693" t="s">
        <v>4872</v>
      </c>
      <c r="D4693" t="s">
        <v>35</v>
      </c>
      <c r="E4693" s="4">
        <v>42425</v>
      </c>
      <c r="F4693" s="3">
        <v>42598</v>
      </c>
      <c r="G4693" t="s">
        <v>218</v>
      </c>
      <c r="H4693" s="2">
        <v>100000000000188</v>
      </c>
      <c r="I4693" t="s">
        <v>21</v>
      </c>
      <c r="J4693" t="s">
        <v>21</v>
      </c>
      <c r="K4693">
        <v>198750</v>
      </c>
      <c r="L4693">
        <v>198750</v>
      </c>
      <c r="M4693" t="s">
        <v>31</v>
      </c>
      <c r="N4693" t="s">
        <v>32</v>
      </c>
      <c r="O4693" s="1">
        <f t="shared" si="73"/>
        <v>42425.333333333336</v>
      </c>
    </row>
    <row r="4694" spans="1:15">
      <c r="A4694" s="2">
        <v>300000000004693</v>
      </c>
      <c r="B4694" s="2">
        <v>200000000003587</v>
      </c>
      <c r="C4694" t="s">
        <v>4873</v>
      </c>
      <c r="D4694" t="s">
        <v>35</v>
      </c>
      <c r="E4694" s="4">
        <v>42425</v>
      </c>
      <c r="F4694" s="3">
        <v>42615</v>
      </c>
      <c r="G4694" t="s">
        <v>218</v>
      </c>
      <c r="H4694" s="2">
        <v>100000000000188</v>
      </c>
      <c r="I4694" t="s">
        <v>21</v>
      </c>
      <c r="J4694" t="s">
        <v>21</v>
      </c>
      <c r="K4694">
        <v>198750</v>
      </c>
      <c r="L4694">
        <v>198750</v>
      </c>
      <c r="M4694" t="s">
        <v>31</v>
      </c>
      <c r="N4694" t="s">
        <v>32</v>
      </c>
      <c r="O4694" s="1">
        <f t="shared" si="73"/>
        <v>42425.333333333336</v>
      </c>
    </row>
    <row r="4695" spans="1:15">
      <c r="A4695" s="2">
        <v>300000000004694</v>
      </c>
      <c r="B4695" s="2">
        <v>200000000003590</v>
      </c>
      <c r="C4695" t="s">
        <v>4874</v>
      </c>
      <c r="D4695" t="s">
        <v>35</v>
      </c>
      <c r="E4695" s="4">
        <v>42425</v>
      </c>
      <c r="F4695" s="3">
        <v>42824</v>
      </c>
      <c r="G4695" t="s">
        <v>218</v>
      </c>
      <c r="H4695" s="2">
        <v>100000000000188</v>
      </c>
      <c r="I4695" t="s">
        <v>810</v>
      </c>
      <c r="J4695" t="s">
        <v>490</v>
      </c>
      <c r="K4695">
        <v>198750</v>
      </c>
      <c r="L4695">
        <v>198750</v>
      </c>
      <c r="M4695" t="s">
        <v>31</v>
      </c>
      <c r="N4695" t="s">
        <v>32</v>
      </c>
      <c r="O4695" s="1">
        <f t="shared" si="73"/>
        <v>42425.333333333336</v>
      </c>
    </row>
    <row r="4696" spans="1:15">
      <c r="A4696" s="2">
        <v>300000000004695</v>
      </c>
      <c r="B4696" s="2">
        <v>200000000003567</v>
      </c>
      <c r="C4696" t="s">
        <v>4875</v>
      </c>
      <c r="D4696" t="s">
        <v>35</v>
      </c>
      <c r="E4696" s="4">
        <v>42425</v>
      </c>
      <c r="F4696" s="3">
        <v>42765</v>
      </c>
      <c r="G4696" t="s">
        <v>2353</v>
      </c>
      <c r="H4696" s="2">
        <v>100000000000692</v>
      </c>
      <c r="I4696" t="s">
        <v>408</v>
      </c>
      <c r="J4696" t="s">
        <v>409</v>
      </c>
      <c r="K4696">
        <v>165000</v>
      </c>
      <c r="L4696">
        <v>165000</v>
      </c>
      <c r="M4696" t="s">
        <v>39</v>
      </c>
      <c r="N4696" t="s">
        <v>40</v>
      </c>
      <c r="O4696" s="1">
        <f t="shared" si="73"/>
        <v>42425.333333333336</v>
      </c>
    </row>
    <row r="4697" spans="1:15">
      <c r="A4697" s="2">
        <v>300000000004696</v>
      </c>
      <c r="B4697" s="2">
        <v>200000000001102</v>
      </c>
      <c r="C4697" t="s">
        <v>4876</v>
      </c>
      <c r="D4697" t="s">
        <v>35</v>
      </c>
      <c r="E4697" s="4">
        <v>42425</v>
      </c>
      <c r="F4697" s="3">
        <v>42794</v>
      </c>
      <c r="G4697" t="s">
        <v>851</v>
      </c>
      <c r="H4697" s="2">
        <v>100000000000228</v>
      </c>
      <c r="I4697" t="s">
        <v>408</v>
      </c>
      <c r="J4697" t="s">
        <v>409</v>
      </c>
      <c r="M4697" t="s">
        <v>101</v>
      </c>
      <c r="N4697" t="s">
        <v>101</v>
      </c>
      <c r="O4697" s="1">
        <f t="shared" si="73"/>
        <v>42425.333333333336</v>
      </c>
    </row>
    <row r="4698" spans="1:15">
      <c r="A4698" s="2">
        <v>300000000004697</v>
      </c>
      <c r="B4698" s="2">
        <v>200000000002594</v>
      </c>
      <c r="C4698" t="s">
        <v>4877</v>
      </c>
      <c r="D4698" t="s">
        <v>35</v>
      </c>
      <c r="E4698" s="4">
        <v>42425</v>
      </c>
      <c r="F4698" s="3">
        <v>42704</v>
      </c>
      <c r="G4698" t="s">
        <v>379</v>
      </c>
      <c r="H4698" s="2">
        <v>100000000000116</v>
      </c>
      <c r="I4698" t="s">
        <v>810</v>
      </c>
      <c r="J4698" t="s">
        <v>490</v>
      </c>
      <c r="M4698" t="s">
        <v>31</v>
      </c>
      <c r="N4698" t="s">
        <v>48</v>
      </c>
      <c r="O4698" s="1">
        <f t="shared" si="73"/>
        <v>42425.333333333336</v>
      </c>
    </row>
    <row r="4699" spans="1:15">
      <c r="A4699" s="2">
        <v>300000000004698</v>
      </c>
      <c r="B4699" s="2">
        <v>200000000000400</v>
      </c>
      <c r="C4699" t="s">
        <v>4878</v>
      </c>
      <c r="D4699" t="s">
        <v>19</v>
      </c>
      <c r="E4699" s="4">
        <v>42426.353472222225</v>
      </c>
      <c r="F4699" s="3">
        <v>42558</v>
      </c>
      <c r="G4699" t="s">
        <v>800</v>
      </c>
      <c r="H4699" s="2">
        <v>100000000000259</v>
      </c>
      <c r="I4699" t="s">
        <v>30</v>
      </c>
      <c r="J4699" t="s">
        <v>30</v>
      </c>
      <c r="K4699">
        <v>30940</v>
      </c>
      <c r="L4699">
        <v>14560</v>
      </c>
      <c r="M4699" t="s">
        <v>31</v>
      </c>
      <c r="N4699" t="s">
        <v>48</v>
      </c>
      <c r="O4699" s="1">
        <f t="shared" si="73"/>
        <v>42426.686805555561</v>
      </c>
    </row>
    <row r="4700" spans="1:15">
      <c r="A4700" s="2">
        <v>300000000004699</v>
      </c>
      <c r="B4700" s="2">
        <v>200000000001700</v>
      </c>
      <c r="C4700" t="s">
        <v>4879</v>
      </c>
      <c r="D4700" t="s">
        <v>35</v>
      </c>
      <c r="E4700" s="4">
        <v>42426</v>
      </c>
      <c r="F4700" s="3">
        <v>42559</v>
      </c>
      <c r="G4700" t="s">
        <v>896</v>
      </c>
      <c r="H4700" s="2">
        <v>100000000000160</v>
      </c>
      <c r="I4700" t="s">
        <v>21</v>
      </c>
      <c r="J4700" t="s">
        <v>21</v>
      </c>
      <c r="K4700">
        <v>273000</v>
      </c>
      <c r="L4700">
        <v>273000</v>
      </c>
      <c r="M4700" t="s">
        <v>22</v>
      </c>
      <c r="N4700" t="s">
        <v>198</v>
      </c>
      <c r="O4700" s="1">
        <f t="shared" si="73"/>
        <v>42426.333333333336</v>
      </c>
    </row>
    <row r="4701" spans="1:15">
      <c r="A4701" s="2">
        <v>300000000004700</v>
      </c>
      <c r="B4701" s="2">
        <v>200000000003598</v>
      </c>
      <c r="C4701" t="s">
        <v>4880</v>
      </c>
      <c r="D4701" t="s">
        <v>35</v>
      </c>
      <c r="E4701" s="4">
        <v>42426</v>
      </c>
      <c r="F4701" s="3">
        <v>42580</v>
      </c>
      <c r="G4701" t="s">
        <v>831</v>
      </c>
      <c r="H4701" s="2">
        <v>100000000000242</v>
      </c>
      <c r="I4701" t="s">
        <v>30</v>
      </c>
      <c r="J4701" t="s">
        <v>30</v>
      </c>
      <c r="K4701">
        <v>278400</v>
      </c>
      <c r="L4701">
        <v>94800</v>
      </c>
      <c r="M4701" t="s">
        <v>22</v>
      </c>
      <c r="N4701" t="s">
        <v>23</v>
      </c>
      <c r="O4701" s="1">
        <f t="shared" si="73"/>
        <v>42426.333333333336</v>
      </c>
    </row>
    <row r="4702" spans="1:15">
      <c r="A4702" s="2">
        <v>300000000004701</v>
      </c>
      <c r="B4702" s="2">
        <v>200000000000629</v>
      </c>
      <c r="C4702" t="s">
        <v>4881</v>
      </c>
      <c r="D4702" t="s">
        <v>35</v>
      </c>
      <c r="E4702" s="4">
        <v>42426.657638888886</v>
      </c>
      <c r="F4702" s="3">
        <v>42671</v>
      </c>
      <c r="G4702" t="s">
        <v>1410</v>
      </c>
      <c r="H4702" s="2">
        <v>100000000000554</v>
      </c>
      <c r="I4702" t="s">
        <v>486</v>
      </c>
      <c r="J4702" t="s">
        <v>487</v>
      </c>
      <c r="K4702">
        <v>312800</v>
      </c>
      <c r="L4702">
        <v>157900</v>
      </c>
      <c r="M4702" t="s">
        <v>22</v>
      </c>
      <c r="N4702" t="s">
        <v>23</v>
      </c>
      <c r="O4702" s="1">
        <f t="shared" si="73"/>
        <v>42426.990972222222</v>
      </c>
    </row>
    <row r="4703" spans="1:15">
      <c r="A4703" s="2">
        <v>300000000004702</v>
      </c>
      <c r="B4703" s="2">
        <v>200000000003593</v>
      </c>
      <c r="C4703" t="s">
        <v>4882</v>
      </c>
      <c r="D4703" t="s">
        <v>35</v>
      </c>
      <c r="E4703" s="4">
        <v>42426</v>
      </c>
      <c r="F4703" s="3">
        <v>42583</v>
      </c>
      <c r="G4703" t="s">
        <v>2085</v>
      </c>
      <c r="H4703" s="2">
        <v>100000000000467</v>
      </c>
      <c r="I4703" t="s">
        <v>21</v>
      </c>
      <c r="J4703" t="s">
        <v>21</v>
      </c>
      <c r="M4703" t="s">
        <v>39</v>
      </c>
      <c r="N4703" t="s">
        <v>40</v>
      </c>
      <c r="O4703" s="1">
        <f t="shared" si="73"/>
        <v>42426.333333333336</v>
      </c>
    </row>
    <row r="4704" spans="1:15">
      <c r="A4704" s="2">
        <v>300000000004703</v>
      </c>
      <c r="B4704" s="2">
        <v>200000000003597</v>
      </c>
      <c r="C4704" t="s">
        <v>4883</v>
      </c>
      <c r="D4704" t="s">
        <v>35</v>
      </c>
      <c r="E4704" s="4">
        <v>42426</v>
      </c>
      <c r="F4704" s="3">
        <v>42871</v>
      </c>
      <c r="G4704" t="s">
        <v>2085</v>
      </c>
      <c r="H4704" s="2">
        <v>100000000000467</v>
      </c>
      <c r="I4704" t="s">
        <v>408</v>
      </c>
      <c r="J4704" t="s">
        <v>409</v>
      </c>
      <c r="K4704">
        <v>273000</v>
      </c>
      <c r="L4704">
        <v>205500</v>
      </c>
      <c r="M4704" t="s">
        <v>39</v>
      </c>
      <c r="N4704" t="s">
        <v>40</v>
      </c>
      <c r="O4704" s="1">
        <f t="shared" si="73"/>
        <v>42426.333333333336</v>
      </c>
    </row>
    <row r="4705" spans="1:15">
      <c r="A4705" s="2">
        <v>300000000004704</v>
      </c>
      <c r="B4705" s="2">
        <v>200000000003594</v>
      </c>
      <c r="C4705" t="s">
        <v>4884</v>
      </c>
      <c r="D4705" t="s">
        <v>35</v>
      </c>
      <c r="E4705" s="4">
        <v>42426</v>
      </c>
      <c r="F4705" s="3">
        <v>42562</v>
      </c>
      <c r="G4705" t="s">
        <v>1490</v>
      </c>
      <c r="H4705" s="2">
        <v>100000000000528</v>
      </c>
      <c r="I4705" t="s">
        <v>21</v>
      </c>
      <c r="J4705" t="s">
        <v>21</v>
      </c>
      <c r="M4705" t="s">
        <v>39</v>
      </c>
      <c r="N4705" t="s">
        <v>40</v>
      </c>
      <c r="O4705" s="1">
        <f t="shared" si="73"/>
        <v>42426.333333333336</v>
      </c>
    </row>
    <row r="4706" spans="1:15">
      <c r="A4706" s="2">
        <v>300000000004705</v>
      </c>
      <c r="B4706" s="2">
        <v>200000000000153</v>
      </c>
      <c r="C4706" t="s">
        <v>4885</v>
      </c>
      <c r="D4706" t="s">
        <v>35</v>
      </c>
      <c r="E4706" s="4">
        <v>42426</v>
      </c>
      <c r="F4706" s="3">
        <v>42704</v>
      </c>
      <c r="G4706" t="s">
        <v>379</v>
      </c>
      <c r="H4706" s="2">
        <v>100000000000116</v>
      </c>
      <c r="I4706" t="s">
        <v>810</v>
      </c>
      <c r="J4706" t="s">
        <v>490</v>
      </c>
      <c r="M4706" t="s">
        <v>31</v>
      </c>
      <c r="N4706" t="s">
        <v>48</v>
      </c>
      <c r="O4706" s="1">
        <f t="shared" si="73"/>
        <v>42426.333333333336</v>
      </c>
    </row>
    <row r="4707" spans="1:15">
      <c r="A4707" s="2">
        <v>300000000004706</v>
      </c>
      <c r="B4707" s="2">
        <v>200000000003592</v>
      </c>
      <c r="C4707" t="s">
        <v>4886</v>
      </c>
      <c r="D4707" t="s">
        <v>35</v>
      </c>
      <c r="E4707" s="4">
        <v>42426</v>
      </c>
      <c r="F4707" s="3">
        <v>42968</v>
      </c>
      <c r="G4707" t="s">
        <v>1719</v>
      </c>
      <c r="H4707" s="2">
        <v>100000000000330</v>
      </c>
      <c r="I4707" t="s">
        <v>810</v>
      </c>
      <c r="J4707" t="s">
        <v>490</v>
      </c>
      <c r="K4707">
        <v>124500</v>
      </c>
      <c r="L4707">
        <v>124500</v>
      </c>
      <c r="M4707" t="s">
        <v>31</v>
      </c>
      <c r="N4707" t="s">
        <v>32</v>
      </c>
      <c r="O4707" s="1">
        <f t="shared" si="73"/>
        <v>42426.333333333336</v>
      </c>
    </row>
    <row r="4708" spans="1:15">
      <c r="A4708" s="2">
        <v>300000000004707</v>
      </c>
      <c r="B4708" s="2">
        <v>200000000003596</v>
      </c>
      <c r="C4708" t="s">
        <v>4887</v>
      </c>
      <c r="D4708" t="s">
        <v>35</v>
      </c>
      <c r="E4708" s="4">
        <v>42426</v>
      </c>
      <c r="F4708" s="3">
        <v>42601</v>
      </c>
      <c r="G4708" t="s">
        <v>1719</v>
      </c>
      <c r="H4708" s="2">
        <v>100000000000330</v>
      </c>
      <c r="I4708" t="s">
        <v>21</v>
      </c>
      <c r="J4708" t="s">
        <v>21</v>
      </c>
      <c r="K4708">
        <v>124500</v>
      </c>
      <c r="L4708">
        <v>124500</v>
      </c>
      <c r="M4708" t="s">
        <v>31</v>
      </c>
      <c r="N4708" t="s">
        <v>32</v>
      </c>
      <c r="O4708" s="1">
        <f t="shared" si="73"/>
        <v>42426.333333333336</v>
      </c>
    </row>
    <row r="4709" spans="1:15">
      <c r="A4709" s="2">
        <v>300000000004708</v>
      </c>
      <c r="B4709" s="2">
        <v>200000000000642</v>
      </c>
      <c r="C4709" t="s">
        <v>4888</v>
      </c>
      <c r="D4709" t="s">
        <v>19</v>
      </c>
      <c r="E4709" s="4">
        <v>42427.48333333333</v>
      </c>
      <c r="F4709" s="3">
        <v>42489</v>
      </c>
      <c r="G4709" t="s">
        <v>1191</v>
      </c>
      <c r="H4709" s="2">
        <v>100000000000216</v>
      </c>
      <c r="I4709" t="s">
        <v>30</v>
      </c>
      <c r="J4709" t="s">
        <v>30</v>
      </c>
      <c r="K4709">
        <v>188390</v>
      </c>
      <c r="L4709">
        <v>188390</v>
      </c>
      <c r="M4709" t="s">
        <v>39</v>
      </c>
      <c r="N4709" t="s">
        <v>65</v>
      </c>
      <c r="O4709" s="1">
        <f t="shared" si="73"/>
        <v>42427.816666666666</v>
      </c>
    </row>
    <row r="4710" spans="1:15">
      <c r="A4710" s="2">
        <v>300000000004709</v>
      </c>
      <c r="B4710" s="2">
        <v>200000000002185</v>
      </c>
      <c r="C4710" t="s">
        <v>4889</v>
      </c>
      <c r="D4710" t="s">
        <v>35</v>
      </c>
      <c r="E4710" s="4">
        <v>42428.78402777778</v>
      </c>
      <c r="F4710" s="3">
        <v>42968</v>
      </c>
      <c r="G4710" t="s">
        <v>1719</v>
      </c>
      <c r="H4710" s="2">
        <v>100000000000330</v>
      </c>
      <c r="I4710" t="s">
        <v>486</v>
      </c>
      <c r="J4710" t="s">
        <v>409</v>
      </c>
      <c r="K4710">
        <v>45520</v>
      </c>
      <c r="L4710">
        <v>45520</v>
      </c>
      <c r="M4710" t="s">
        <v>31</v>
      </c>
      <c r="N4710" t="s">
        <v>32</v>
      </c>
      <c r="O4710" s="1">
        <f t="shared" si="73"/>
        <v>42429.117361111115</v>
      </c>
    </row>
    <row r="4711" spans="1:15">
      <c r="A4711" s="2">
        <v>300000000004710</v>
      </c>
      <c r="B4711" s="2">
        <v>200000000000014</v>
      </c>
      <c r="C4711" t="s">
        <v>4890</v>
      </c>
      <c r="D4711" t="s">
        <v>35</v>
      </c>
      <c r="E4711" s="4">
        <v>42429.308333333334</v>
      </c>
      <c r="F4711" s="3">
        <v>42795</v>
      </c>
      <c r="G4711" t="s">
        <v>1052</v>
      </c>
      <c r="H4711" s="2">
        <v>100000000000369</v>
      </c>
      <c r="I4711" t="s">
        <v>810</v>
      </c>
      <c r="J4711" t="s">
        <v>490</v>
      </c>
      <c r="K4711">
        <v>1262950</v>
      </c>
      <c r="L4711">
        <v>422980</v>
      </c>
      <c r="M4711" t="s">
        <v>31</v>
      </c>
      <c r="N4711" t="s">
        <v>48</v>
      </c>
      <c r="O4711" s="1">
        <f t="shared" si="73"/>
        <v>42429.64166666667</v>
      </c>
    </row>
    <row r="4712" spans="1:15">
      <c r="A4712" s="2">
        <v>300000000004711</v>
      </c>
      <c r="B4712" s="2">
        <v>200000000000209</v>
      </c>
      <c r="C4712" t="s">
        <v>4891</v>
      </c>
      <c r="D4712" t="s">
        <v>19</v>
      </c>
      <c r="E4712" s="4">
        <v>42429.501388888886</v>
      </c>
      <c r="F4712" s="3">
        <v>42752</v>
      </c>
      <c r="G4712" t="s">
        <v>734</v>
      </c>
      <c r="H4712" s="2">
        <v>100000000000196</v>
      </c>
      <c r="I4712" t="s">
        <v>486</v>
      </c>
      <c r="J4712" t="s">
        <v>487</v>
      </c>
      <c r="K4712">
        <v>678000</v>
      </c>
      <c r="L4712">
        <v>678000</v>
      </c>
      <c r="M4712" t="s">
        <v>22</v>
      </c>
      <c r="N4712" t="s">
        <v>23</v>
      </c>
      <c r="O4712" s="1">
        <f t="shared" si="73"/>
        <v>42429.834722222222</v>
      </c>
    </row>
    <row r="4713" spans="1:15">
      <c r="A4713" s="2">
        <v>300000000004712</v>
      </c>
      <c r="B4713" s="2">
        <v>200000000000175</v>
      </c>
      <c r="C4713" t="s">
        <v>4892</v>
      </c>
      <c r="D4713" t="s">
        <v>212</v>
      </c>
      <c r="E4713" s="4">
        <v>42429.697916666664</v>
      </c>
      <c r="F4713" s="3">
        <v>42520</v>
      </c>
      <c r="G4713" t="s">
        <v>734</v>
      </c>
      <c r="H4713" s="2">
        <v>100000000000196</v>
      </c>
      <c r="I4713" t="s">
        <v>30</v>
      </c>
      <c r="J4713" t="s">
        <v>30</v>
      </c>
      <c r="K4713">
        <v>425990</v>
      </c>
      <c r="L4713">
        <v>425990</v>
      </c>
      <c r="M4713" t="s">
        <v>22</v>
      </c>
      <c r="N4713" t="s">
        <v>23</v>
      </c>
      <c r="O4713" s="1">
        <f t="shared" si="73"/>
        <v>42430.03125</v>
      </c>
    </row>
    <row r="4714" spans="1:15">
      <c r="A4714" s="2">
        <v>300000000004713</v>
      </c>
      <c r="B4714" s="2">
        <v>200000000000209</v>
      </c>
      <c r="C4714" t="s">
        <v>4893</v>
      </c>
      <c r="D4714" t="s">
        <v>35</v>
      </c>
      <c r="E4714" s="4">
        <v>42429.70416666667</v>
      </c>
      <c r="F4714" s="3">
        <v>42908</v>
      </c>
      <c r="G4714" t="s">
        <v>734</v>
      </c>
      <c r="H4714" s="2">
        <v>100000000000196</v>
      </c>
      <c r="I4714" t="s">
        <v>486</v>
      </c>
      <c r="J4714" t="s">
        <v>487</v>
      </c>
      <c r="K4714">
        <v>678000</v>
      </c>
      <c r="L4714">
        <v>678000</v>
      </c>
      <c r="M4714" t="s">
        <v>22</v>
      </c>
      <c r="N4714" t="s">
        <v>23</v>
      </c>
      <c r="O4714" s="1">
        <f t="shared" si="73"/>
        <v>42430.037500000006</v>
      </c>
    </row>
    <row r="4715" spans="1:15">
      <c r="A4715" s="2">
        <v>300000000004714</v>
      </c>
      <c r="B4715" s="2">
        <v>200000000001350</v>
      </c>
      <c r="C4715" t="s">
        <v>4894</v>
      </c>
      <c r="D4715" t="s">
        <v>35</v>
      </c>
      <c r="E4715" s="4">
        <v>42429</v>
      </c>
      <c r="F4715" s="3">
        <v>43025</v>
      </c>
      <c r="G4715" t="s">
        <v>1111</v>
      </c>
      <c r="H4715" s="2">
        <v>100000000000208</v>
      </c>
      <c r="I4715" t="s">
        <v>810</v>
      </c>
      <c r="J4715" t="s">
        <v>490</v>
      </c>
      <c r="M4715" t="s">
        <v>39</v>
      </c>
      <c r="N4715" t="s">
        <v>40</v>
      </c>
      <c r="O4715" s="1">
        <f t="shared" si="73"/>
        <v>42429.333333333336</v>
      </c>
    </row>
    <row r="4716" spans="1:15">
      <c r="A4716" s="2">
        <v>300000000004715</v>
      </c>
      <c r="B4716" s="2">
        <v>200000000003349</v>
      </c>
      <c r="C4716" t="s">
        <v>4895</v>
      </c>
      <c r="D4716" t="s">
        <v>35</v>
      </c>
      <c r="E4716" s="4">
        <v>42429.578472222223</v>
      </c>
      <c r="F4716" s="3">
        <v>42468</v>
      </c>
      <c r="G4716" t="s">
        <v>174</v>
      </c>
      <c r="H4716" s="2">
        <v>100000000000077</v>
      </c>
      <c r="I4716" t="s">
        <v>21</v>
      </c>
      <c r="J4716" t="s">
        <v>21</v>
      </c>
      <c r="K4716">
        <v>35400</v>
      </c>
      <c r="L4716">
        <v>35400</v>
      </c>
      <c r="M4716" t="s">
        <v>31</v>
      </c>
      <c r="N4716" t="s">
        <v>48</v>
      </c>
      <c r="O4716" s="1">
        <f t="shared" si="73"/>
        <v>42429.911805555559</v>
      </c>
    </row>
    <row r="4717" spans="1:15">
      <c r="A4717" s="2">
        <v>300000000004716</v>
      </c>
      <c r="B4717" s="2">
        <v>200000000001114</v>
      </c>
      <c r="C4717" t="s">
        <v>4896</v>
      </c>
      <c r="D4717" t="s">
        <v>35</v>
      </c>
      <c r="E4717" s="4">
        <v>42429</v>
      </c>
      <c r="F4717" s="3">
        <v>42562</v>
      </c>
      <c r="G4717" t="s">
        <v>1490</v>
      </c>
      <c r="H4717" s="2">
        <v>100000000000528</v>
      </c>
      <c r="I4717" t="s">
        <v>21</v>
      </c>
      <c r="J4717" t="s">
        <v>21</v>
      </c>
      <c r="M4717" t="s">
        <v>39</v>
      </c>
      <c r="N4717" t="s">
        <v>40</v>
      </c>
      <c r="O4717" s="1">
        <f t="shared" si="73"/>
        <v>42429.333333333336</v>
      </c>
    </row>
    <row r="4718" spans="1:15">
      <c r="A4718" s="2">
        <v>300000000004717</v>
      </c>
      <c r="B4718" s="2">
        <v>200000000001473</v>
      </c>
      <c r="C4718" t="s">
        <v>4897</v>
      </c>
      <c r="D4718" t="s">
        <v>35</v>
      </c>
      <c r="E4718" s="4">
        <v>42429</v>
      </c>
      <c r="F4718" s="3">
        <v>42871</v>
      </c>
      <c r="G4718" t="s">
        <v>1490</v>
      </c>
      <c r="H4718" s="2">
        <v>100000000000528</v>
      </c>
      <c r="I4718" t="s">
        <v>810</v>
      </c>
      <c r="J4718" t="s">
        <v>490</v>
      </c>
      <c r="M4718" t="s">
        <v>39</v>
      </c>
      <c r="N4718" t="s">
        <v>40</v>
      </c>
      <c r="O4718" s="1">
        <f t="shared" si="73"/>
        <v>42429.333333333336</v>
      </c>
    </row>
    <row r="4719" spans="1:15">
      <c r="A4719" s="2">
        <v>300000000004718</v>
      </c>
      <c r="B4719" s="2">
        <v>200000000003599</v>
      </c>
      <c r="C4719" t="s">
        <v>4898</v>
      </c>
      <c r="D4719" t="s">
        <v>35</v>
      </c>
      <c r="E4719" s="4">
        <v>42429</v>
      </c>
      <c r="F4719" s="3">
        <v>42538</v>
      </c>
      <c r="G4719" t="s">
        <v>1490</v>
      </c>
      <c r="H4719" s="2">
        <v>100000000000528</v>
      </c>
      <c r="I4719" t="s">
        <v>21</v>
      </c>
      <c r="J4719" t="s">
        <v>21</v>
      </c>
      <c r="M4719" t="s">
        <v>39</v>
      </c>
      <c r="N4719" t="s">
        <v>40</v>
      </c>
      <c r="O4719" s="1">
        <f t="shared" si="73"/>
        <v>42429.333333333336</v>
      </c>
    </row>
    <row r="4720" spans="1:15">
      <c r="A4720" s="2">
        <v>300000000004719</v>
      </c>
      <c r="B4720" s="2">
        <v>200000000001340</v>
      </c>
      <c r="C4720" t="s">
        <v>4899</v>
      </c>
      <c r="D4720" t="s">
        <v>35</v>
      </c>
      <c r="E4720" s="4">
        <v>42429</v>
      </c>
      <c r="F4720" s="3">
        <v>42564</v>
      </c>
      <c r="G4720" t="s">
        <v>1490</v>
      </c>
      <c r="H4720" s="2">
        <v>100000000000528</v>
      </c>
      <c r="I4720" t="s">
        <v>21</v>
      </c>
      <c r="J4720" t="s">
        <v>21</v>
      </c>
      <c r="K4720">
        <v>97500</v>
      </c>
      <c r="L4720">
        <v>97500</v>
      </c>
      <c r="M4720" t="s">
        <v>39</v>
      </c>
      <c r="N4720" t="s">
        <v>40</v>
      </c>
      <c r="O4720" s="1">
        <f t="shared" si="73"/>
        <v>42429.333333333336</v>
      </c>
    </row>
    <row r="4721" spans="1:15">
      <c r="A4721" s="2">
        <v>300000000004720</v>
      </c>
      <c r="B4721" s="2">
        <v>200000000000846</v>
      </c>
      <c r="C4721" t="s">
        <v>4900</v>
      </c>
      <c r="D4721" t="s">
        <v>35</v>
      </c>
      <c r="E4721" s="4">
        <v>42429</v>
      </c>
      <c r="F4721" s="3">
        <v>42830</v>
      </c>
      <c r="G4721" t="s">
        <v>1107</v>
      </c>
      <c r="H4721" s="2">
        <v>100000000000368</v>
      </c>
      <c r="I4721" t="s">
        <v>810</v>
      </c>
      <c r="J4721" t="s">
        <v>490</v>
      </c>
      <c r="M4721" t="s">
        <v>31</v>
      </c>
      <c r="N4721" t="s">
        <v>48</v>
      </c>
      <c r="O4721" s="1">
        <f t="shared" si="73"/>
        <v>42429.333333333336</v>
      </c>
    </row>
    <row r="4722" spans="1:15">
      <c r="A4722" s="2">
        <v>300000000004721</v>
      </c>
      <c r="B4722" s="2">
        <v>200000000000694</v>
      </c>
      <c r="C4722" t="s">
        <v>4901</v>
      </c>
      <c r="D4722" t="s">
        <v>212</v>
      </c>
      <c r="E4722" s="4">
        <v>42429.591666666667</v>
      </c>
      <c r="F4722" s="3">
        <v>42580</v>
      </c>
      <c r="G4722" t="s">
        <v>555</v>
      </c>
      <c r="H4722" s="2">
        <v>100000000000206</v>
      </c>
      <c r="I4722" t="s">
        <v>30</v>
      </c>
      <c r="J4722" t="s">
        <v>30</v>
      </c>
      <c r="K4722">
        <v>171750</v>
      </c>
      <c r="L4722">
        <v>171750</v>
      </c>
      <c r="M4722" t="s">
        <v>22</v>
      </c>
      <c r="N4722" t="s">
        <v>23</v>
      </c>
      <c r="O4722" s="1">
        <f t="shared" si="73"/>
        <v>42429.925000000003</v>
      </c>
    </row>
    <row r="4723" spans="1:15">
      <c r="A4723" s="2">
        <v>300000000004722</v>
      </c>
      <c r="B4723" s="2">
        <v>200000000000561</v>
      </c>
      <c r="C4723" t="s">
        <v>4902</v>
      </c>
      <c r="D4723" t="s">
        <v>212</v>
      </c>
      <c r="E4723" s="4">
        <v>42429.627083333333</v>
      </c>
      <c r="F4723" s="3">
        <v>42718</v>
      </c>
      <c r="G4723" t="s">
        <v>555</v>
      </c>
      <c r="H4723" s="2">
        <v>100000000000206</v>
      </c>
      <c r="I4723" t="s">
        <v>1311</v>
      </c>
      <c r="J4723" t="s">
        <v>1910</v>
      </c>
      <c r="K4723">
        <v>273000</v>
      </c>
      <c r="M4723" t="s">
        <v>22</v>
      </c>
      <c r="N4723" t="s">
        <v>23</v>
      </c>
      <c r="O4723" s="1">
        <f t="shared" si="73"/>
        <v>42429.960416666669</v>
      </c>
    </row>
    <row r="4724" spans="1:15">
      <c r="A4724" s="2">
        <v>300000000004723</v>
      </c>
      <c r="B4724" s="2">
        <v>200000000001115</v>
      </c>
      <c r="C4724" t="s">
        <v>4903</v>
      </c>
      <c r="D4724" t="s">
        <v>19</v>
      </c>
      <c r="E4724" s="4">
        <v>42429.624305555553</v>
      </c>
      <c r="F4724" s="3">
        <v>42748</v>
      </c>
      <c r="G4724" t="s">
        <v>555</v>
      </c>
      <c r="H4724" s="2">
        <v>100000000000206</v>
      </c>
      <c r="I4724" t="s">
        <v>1311</v>
      </c>
      <c r="J4724" t="s">
        <v>1875</v>
      </c>
      <c r="K4724">
        <v>528840</v>
      </c>
      <c r="M4724" t="s">
        <v>22</v>
      </c>
      <c r="N4724" t="s">
        <v>23</v>
      </c>
      <c r="O4724" s="1">
        <f t="shared" si="73"/>
        <v>42429.957638888889</v>
      </c>
    </row>
    <row r="4725" spans="1:15">
      <c r="A4725" s="2">
        <v>300000000004724</v>
      </c>
      <c r="B4725" s="2">
        <v>200000000000488</v>
      </c>
      <c r="C4725" t="s">
        <v>4904</v>
      </c>
      <c r="D4725" t="s">
        <v>19</v>
      </c>
      <c r="E4725" s="4">
        <v>42429.59375</v>
      </c>
      <c r="F4725" s="3">
        <v>42674</v>
      </c>
      <c r="G4725" t="s">
        <v>555</v>
      </c>
      <c r="H4725" s="2">
        <v>100000000000206</v>
      </c>
      <c r="I4725" t="s">
        <v>1311</v>
      </c>
      <c r="J4725" t="s">
        <v>1910</v>
      </c>
      <c r="K4725">
        <v>542320</v>
      </c>
      <c r="L4725">
        <v>542320</v>
      </c>
      <c r="M4725" t="s">
        <v>22</v>
      </c>
      <c r="N4725" t="s">
        <v>23</v>
      </c>
      <c r="O4725" s="1">
        <f t="shared" si="73"/>
        <v>42429.927083333336</v>
      </c>
    </row>
    <row r="4726" spans="1:15">
      <c r="A4726" s="2">
        <v>300000000004725</v>
      </c>
      <c r="B4726" s="2">
        <v>200000000000070</v>
      </c>
      <c r="C4726" t="s">
        <v>4905</v>
      </c>
      <c r="D4726" t="s">
        <v>35</v>
      </c>
      <c r="E4726" s="4">
        <v>42430.343055555553</v>
      </c>
      <c r="F4726" s="3">
        <v>42762</v>
      </c>
      <c r="G4726" t="s">
        <v>1348</v>
      </c>
      <c r="H4726" s="2">
        <v>100000000000420</v>
      </c>
      <c r="I4726" t="s">
        <v>486</v>
      </c>
      <c r="J4726" t="s">
        <v>409</v>
      </c>
      <c r="K4726">
        <v>138000</v>
      </c>
      <c r="L4726">
        <v>138000</v>
      </c>
      <c r="M4726" t="s">
        <v>31</v>
      </c>
      <c r="N4726" t="s">
        <v>48</v>
      </c>
      <c r="O4726" s="1">
        <f t="shared" si="73"/>
        <v>42430.676388888889</v>
      </c>
    </row>
    <row r="4727" spans="1:15">
      <c r="A4727" s="2">
        <v>300000000004726</v>
      </c>
      <c r="B4727" s="2">
        <v>200000000002330</v>
      </c>
      <c r="C4727" t="s">
        <v>4906</v>
      </c>
      <c r="D4727" t="s">
        <v>35</v>
      </c>
      <c r="E4727" s="4">
        <v>42430</v>
      </c>
      <c r="F4727" s="3">
        <v>42851</v>
      </c>
      <c r="G4727" t="s">
        <v>1703</v>
      </c>
      <c r="H4727" s="2">
        <v>100000000000589</v>
      </c>
      <c r="I4727" t="s">
        <v>810</v>
      </c>
      <c r="J4727" t="s">
        <v>490</v>
      </c>
      <c r="K4727">
        <v>171750</v>
      </c>
      <c r="M4727" t="s">
        <v>39</v>
      </c>
      <c r="N4727" t="s">
        <v>65</v>
      </c>
      <c r="O4727" s="1">
        <f t="shared" si="73"/>
        <v>42430.333333333336</v>
      </c>
    </row>
    <row r="4728" spans="1:15">
      <c r="A4728" s="2">
        <v>300000000004727</v>
      </c>
      <c r="B4728" s="2">
        <v>200000000000058</v>
      </c>
      <c r="C4728" t="s">
        <v>4907</v>
      </c>
      <c r="D4728" t="s">
        <v>35</v>
      </c>
      <c r="E4728" s="4">
        <v>42430</v>
      </c>
      <c r="F4728" s="3">
        <v>42851</v>
      </c>
      <c r="G4728" t="s">
        <v>1703</v>
      </c>
      <c r="H4728" s="2">
        <v>100000000000589</v>
      </c>
      <c r="I4728" t="s">
        <v>810</v>
      </c>
      <c r="J4728" t="s">
        <v>490</v>
      </c>
      <c r="K4728">
        <v>171750</v>
      </c>
      <c r="M4728" t="s">
        <v>39</v>
      </c>
      <c r="N4728" t="s">
        <v>65</v>
      </c>
      <c r="O4728" s="1">
        <f t="shared" si="73"/>
        <v>42430.333333333336</v>
      </c>
    </row>
    <row r="4729" spans="1:15">
      <c r="A4729" s="2">
        <v>300000000004728</v>
      </c>
      <c r="B4729" s="2">
        <v>200000000001249</v>
      </c>
      <c r="C4729" t="s">
        <v>4908</v>
      </c>
      <c r="D4729" t="s">
        <v>35</v>
      </c>
      <c r="E4729" s="4">
        <v>42430</v>
      </c>
      <c r="F4729" s="3">
        <v>42439</v>
      </c>
      <c r="G4729" t="s">
        <v>851</v>
      </c>
      <c r="H4729" s="2">
        <v>100000000000228</v>
      </c>
      <c r="I4729" t="s">
        <v>21</v>
      </c>
      <c r="J4729" t="s">
        <v>21</v>
      </c>
      <c r="M4729" t="s">
        <v>101</v>
      </c>
      <c r="N4729" t="s">
        <v>101</v>
      </c>
      <c r="O4729" s="1">
        <f t="shared" si="73"/>
        <v>42430.333333333336</v>
      </c>
    </row>
    <row r="4730" spans="1:15">
      <c r="A4730" s="2">
        <v>300000000004729</v>
      </c>
      <c r="B4730" s="2">
        <v>200000000003621</v>
      </c>
      <c r="C4730" t="s">
        <v>4909</v>
      </c>
      <c r="D4730" t="s">
        <v>35</v>
      </c>
      <c r="E4730" s="4">
        <v>42431</v>
      </c>
      <c r="F4730" s="3">
        <v>42771</v>
      </c>
      <c r="G4730" t="s">
        <v>831</v>
      </c>
      <c r="H4730" s="2">
        <v>100000000000242</v>
      </c>
      <c r="I4730" t="s">
        <v>810</v>
      </c>
      <c r="J4730" t="s">
        <v>490</v>
      </c>
      <c r="M4730" t="s">
        <v>31</v>
      </c>
      <c r="N4730" t="s">
        <v>48</v>
      </c>
      <c r="O4730" s="1">
        <f t="shared" si="73"/>
        <v>42431.333333333336</v>
      </c>
    </row>
    <row r="4731" spans="1:15">
      <c r="A4731" s="2">
        <v>300000000004730</v>
      </c>
      <c r="B4731" s="2">
        <v>200000000003615</v>
      </c>
      <c r="C4731" t="s">
        <v>4910</v>
      </c>
      <c r="D4731" t="s">
        <v>35</v>
      </c>
      <c r="E4731" s="4">
        <v>42431</v>
      </c>
      <c r="F4731" s="3">
        <v>42673</v>
      </c>
      <c r="G4731" t="s">
        <v>1894</v>
      </c>
      <c r="H4731" s="2">
        <v>100000000000527</v>
      </c>
      <c r="I4731" t="s">
        <v>810</v>
      </c>
      <c r="J4731" t="s">
        <v>490</v>
      </c>
      <c r="M4731" t="s">
        <v>39</v>
      </c>
      <c r="N4731" t="s">
        <v>40</v>
      </c>
      <c r="O4731" s="1">
        <f t="shared" si="73"/>
        <v>42431.333333333336</v>
      </c>
    </row>
    <row r="4732" spans="1:15">
      <c r="A4732" s="2">
        <v>300000000004731</v>
      </c>
      <c r="B4732" s="2">
        <v>200000000003312</v>
      </c>
      <c r="C4732" t="s">
        <v>4911</v>
      </c>
      <c r="D4732" t="s">
        <v>35</v>
      </c>
      <c r="E4732" s="4">
        <v>42431</v>
      </c>
      <c r="F4732" s="3">
        <v>42829</v>
      </c>
      <c r="G4732" t="s">
        <v>2085</v>
      </c>
      <c r="H4732" s="2">
        <v>100000000000467</v>
      </c>
      <c r="I4732" t="s">
        <v>408</v>
      </c>
      <c r="J4732" t="s">
        <v>409</v>
      </c>
      <c r="K4732">
        <v>273000</v>
      </c>
      <c r="L4732">
        <v>225750</v>
      </c>
      <c r="M4732" t="s">
        <v>39</v>
      </c>
      <c r="N4732" t="s">
        <v>40</v>
      </c>
      <c r="O4732" s="1">
        <f t="shared" si="73"/>
        <v>42431.333333333336</v>
      </c>
    </row>
    <row r="4733" spans="1:15">
      <c r="A4733" s="2">
        <v>300000000004732</v>
      </c>
      <c r="B4733" s="2">
        <v>200000000001319</v>
      </c>
      <c r="C4733" t="s">
        <v>4912</v>
      </c>
      <c r="D4733" t="s">
        <v>19</v>
      </c>
      <c r="E4733" s="4">
        <v>42431.540972222225</v>
      </c>
      <c r="F4733" s="3">
        <v>42824</v>
      </c>
      <c r="G4733" t="s">
        <v>1703</v>
      </c>
      <c r="H4733" s="2">
        <v>100000000000589</v>
      </c>
      <c r="I4733" t="s">
        <v>810</v>
      </c>
      <c r="J4733" t="s">
        <v>490</v>
      </c>
      <c r="K4733">
        <v>100200</v>
      </c>
      <c r="M4733" t="s">
        <v>39</v>
      </c>
      <c r="N4733" t="s">
        <v>65</v>
      </c>
      <c r="O4733" s="1">
        <f t="shared" si="73"/>
        <v>42431.874305555561</v>
      </c>
    </row>
    <row r="4734" spans="1:15">
      <c r="A4734" s="2">
        <v>300000000004733</v>
      </c>
      <c r="B4734" s="2">
        <v>200000000003614</v>
      </c>
      <c r="C4734" t="s">
        <v>4913</v>
      </c>
      <c r="D4734" t="s">
        <v>35</v>
      </c>
      <c r="E4734" s="4">
        <v>42431</v>
      </c>
      <c r="F4734" s="3">
        <v>42824</v>
      </c>
      <c r="G4734" t="s">
        <v>2353</v>
      </c>
      <c r="H4734" s="2">
        <v>100000000000692</v>
      </c>
      <c r="I4734" t="s">
        <v>408</v>
      </c>
      <c r="J4734" t="s">
        <v>409</v>
      </c>
      <c r="K4734">
        <v>165000</v>
      </c>
      <c r="L4734">
        <v>165000</v>
      </c>
      <c r="M4734" t="s">
        <v>39</v>
      </c>
      <c r="N4734" t="s">
        <v>40</v>
      </c>
      <c r="O4734" s="1">
        <f t="shared" si="73"/>
        <v>42431.333333333336</v>
      </c>
    </row>
    <row r="4735" spans="1:15">
      <c r="A4735" s="2">
        <v>300000000004734</v>
      </c>
      <c r="B4735" s="2">
        <v>200000000003612</v>
      </c>
      <c r="C4735" t="s">
        <v>4914</v>
      </c>
      <c r="D4735" t="s">
        <v>35</v>
      </c>
      <c r="E4735" s="4">
        <v>42431</v>
      </c>
      <c r="F4735" s="3">
        <v>42591</v>
      </c>
      <c r="G4735" t="s">
        <v>329</v>
      </c>
      <c r="H4735" s="2">
        <v>100000000000097</v>
      </c>
      <c r="I4735" t="s">
        <v>21</v>
      </c>
      <c r="J4735" t="s">
        <v>21</v>
      </c>
      <c r="M4735" t="s">
        <v>31</v>
      </c>
      <c r="N4735" t="s">
        <v>48</v>
      </c>
      <c r="O4735" s="1">
        <f t="shared" si="73"/>
        <v>42431.333333333336</v>
      </c>
    </row>
    <row r="4736" spans="1:15">
      <c r="A4736" s="2">
        <v>300000000004735</v>
      </c>
      <c r="B4736" s="2">
        <v>200000000001098</v>
      </c>
      <c r="C4736" t="s">
        <v>4915</v>
      </c>
      <c r="D4736" t="s">
        <v>35</v>
      </c>
      <c r="E4736" s="4">
        <v>42431</v>
      </c>
      <c r="F4736" s="3">
        <v>42443</v>
      </c>
      <c r="G4736" t="s">
        <v>851</v>
      </c>
      <c r="H4736" s="2">
        <v>100000000000228</v>
      </c>
      <c r="I4736" t="s">
        <v>21</v>
      </c>
      <c r="J4736" t="s">
        <v>21</v>
      </c>
      <c r="M4736" t="s">
        <v>101</v>
      </c>
      <c r="N4736" t="s">
        <v>101</v>
      </c>
      <c r="O4736" s="1">
        <f t="shared" si="73"/>
        <v>42431.333333333336</v>
      </c>
    </row>
    <row r="4737" spans="1:15">
      <c r="A4737" s="2">
        <v>300000000004736</v>
      </c>
      <c r="B4737" s="2">
        <v>200000000001279</v>
      </c>
      <c r="C4737" t="s">
        <v>4916</v>
      </c>
      <c r="D4737" t="s">
        <v>35</v>
      </c>
      <c r="E4737" s="4">
        <v>42431</v>
      </c>
      <c r="F4737" s="3">
        <v>42794</v>
      </c>
      <c r="G4737" t="s">
        <v>851</v>
      </c>
      <c r="H4737" s="2">
        <v>100000000000228</v>
      </c>
      <c r="I4737" t="s">
        <v>408</v>
      </c>
      <c r="J4737" t="s">
        <v>409</v>
      </c>
      <c r="M4737" t="s">
        <v>101</v>
      </c>
      <c r="N4737" t="s">
        <v>101</v>
      </c>
      <c r="O4737" s="1">
        <f t="shared" si="73"/>
        <v>42431.333333333336</v>
      </c>
    </row>
    <row r="4738" spans="1:15">
      <c r="A4738" s="2">
        <v>300000000004737</v>
      </c>
      <c r="B4738" s="2">
        <v>200000000000958</v>
      </c>
      <c r="C4738" t="s">
        <v>4917</v>
      </c>
      <c r="D4738" t="s">
        <v>19</v>
      </c>
      <c r="E4738" s="4">
        <v>42432.454861111109</v>
      </c>
      <c r="F4738" s="3">
        <v>42766</v>
      </c>
      <c r="G4738" t="s">
        <v>934</v>
      </c>
      <c r="H4738" s="2">
        <v>100000000000483</v>
      </c>
      <c r="I4738" t="s">
        <v>486</v>
      </c>
      <c r="J4738" t="s">
        <v>487</v>
      </c>
      <c r="K4738">
        <v>97500</v>
      </c>
      <c r="L4738">
        <v>70500</v>
      </c>
      <c r="M4738" t="s">
        <v>31</v>
      </c>
      <c r="N4738" t="s">
        <v>48</v>
      </c>
      <c r="O4738" s="1">
        <f t="shared" si="73"/>
        <v>42432.788194444445</v>
      </c>
    </row>
    <row r="4739" spans="1:15">
      <c r="A4739" s="2">
        <v>300000000004738</v>
      </c>
      <c r="B4739" s="2">
        <v>200000000001560</v>
      </c>
      <c r="C4739" t="s">
        <v>4918</v>
      </c>
      <c r="D4739" t="s">
        <v>35</v>
      </c>
      <c r="E4739" s="4">
        <v>42432.17083333333</v>
      </c>
      <c r="F4739" s="3">
        <v>42674</v>
      </c>
      <c r="G4739" t="s">
        <v>2187</v>
      </c>
      <c r="H4739" s="2">
        <v>100000000000639</v>
      </c>
      <c r="I4739" t="s">
        <v>486</v>
      </c>
      <c r="J4739" t="s">
        <v>487</v>
      </c>
      <c r="K4739">
        <v>678000</v>
      </c>
      <c r="L4739">
        <v>678000</v>
      </c>
      <c r="M4739" t="s">
        <v>1287</v>
      </c>
      <c r="N4739" t="s">
        <v>1288</v>
      </c>
      <c r="O4739" s="1">
        <f t="shared" ref="O4739:O4802" si="74">IF(E4739&lt;$S$2,E4739+$T$2,IF(E4739&lt;$S$3,E4739+$T$3,IF(E4739&lt;$S$4,E4739+$T$4,IF(E4739&lt;$S$5,E4739+$T$5,IF(E4739&lt;$S$6,E4739+$T$6,IF(E4739&lt;$S$7,E4739+$T$7,IF(E4739&lt;$S$8,E4739+$T$8,IF(E4739&lt;$S$9,E4739+$T$9,IF(E4739&lt;$S$10,E4739+$T$10,IF(E4739&lt;$S$11,E4739+$T$11,IF(E4739&lt;$S$12,E4739+$T$12,IF(E4739&lt;$S$13,E4739+$T$13,IF(E4739&lt;$S$14,E4739+$T$14,IF(E4739&lt;$S$15,E4739+$T$15,IF(E4739&lt;$S$16,E4739+$T$16,IF(E4739&lt;$S$17,E4739+$T$17,""))))))))))))))))</f>
        <v>42432.504166666666</v>
      </c>
    </row>
    <row r="4740" spans="1:15">
      <c r="A4740" s="2">
        <v>300000000004739</v>
      </c>
      <c r="B4740" s="2">
        <v>200000000000261</v>
      </c>
      <c r="C4740" t="s">
        <v>4919</v>
      </c>
      <c r="D4740" t="s">
        <v>212</v>
      </c>
      <c r="E4740" s="4">
        <v>42432.34652777778</v>
      </c>
      <c r="F4740" s="3">
        <v>42552</v>
      </c>
      <c r="G4740" t="s">
        <v>800</v>
      </c>
      <c r="H4740" s="2">
        <v>100000000000259</v>
      </c>
      <c r="I4740" t="s">
        <v>30</v>
      </c>
      <c r="J4740" t="s">
        <v>30</v>
      </c>
      <c r="K4740">
        <v>177960</v>
      </c>
      <c r="L4740">
        <v>177960</v>
      </c>
      <c r="M4740" t="s">
        <v>31</v>
      </c>
      <c r="N4740" t="s">
        <v>48</v>
      </c>
      <c r="O4740" s="1">
        <f t="shared" si="74"/>
        <v>42432.679861111115</v>
      </c>
    </row>
    <row r="4741" spans="1:15">
      <c r="A4741" s="2">
        <v>300000000004740</v>
      </c>
      <c r="B4741" s="2">
        <v>200000000000766</v>
      </c>
      <c r="C4741" t="s">
        <v>4920</v>
      </c>
      <c r="D4741" t="s">
        <v>19</v>
      </c>
      <c r="E4741" s="4">
        <v>42432.341666666667</v>
      </c>
      <c r="F4741" s="3">
        <v>42566</v>
      </c>
      <c r="G4741" t="s">
        <v>800</v>
      </c>
      <c r="H4741" s="2">
        <v>100000000000259</v>
      </c>
      <c r="I4741" t="s">
        <v>30</v>
      </c>
      <c r="J4741" t="s">
        <v>30</v>
      </c>
      <c r="K4741">
        <v>483280</v>
      </c>
      <c r="L4741">
        <v>163090</v>
      </c>
      <c r="M4741" t="s">
        <v>31</v>
      </c>
      <c r="N4741" t="s">
        <v>48</v>
      </c>
      <c r="O4741" s="1">
        <f t="shared" si="74"/>
        <v>42432.675000000003</v>
      </c>
    </row>
    <row r="4742" spans="1:15">
      <c r="A4742" s="2">
        <v>300000000004741</v>
      </c>
      <c r="B4742" s="2">
        <v>200000000002075</v>
      </c>
      <c r="C4742" t="s">
        <v>4921</v>
      </c>
      <c r="D4742" t="s">
        <v>35</v>
      </c>
      <c r="E4742" s="4">
        <v>42432</v>
      </c>
      <c r="F4742" s="3">
        <v>42937</v>
      </c>
      <c r="G4742" t="s">
        <v>1410</v>
      </c>
      <c r="H4742" s="2">
        <v>100000000000554</v>
      </c>
      <c r="I4742" t="s">
        <v>408</v>
      </c>
      <c r="J4742" t="s">
        <v>409</v>
      </c>
      <c r="K4742">
        <v>138000</v>
      </c>
      <c r="L4742">
        <v>138000</v>
      </c>
      <c r="M4742" t="s">
        <v>22</v>
      </c>
      <c r="N4742" t="s">
        <v>23</v>
      </c>
      <c r="O4742" s="1">
        <f t="shared" si="74"/>
        <v>42432.333333333336</v>
      </c>
    </row>
    <row r="4743" spans="1:15">
      <c r="A4743" s="2">
        <v>300000000004742</v>
      </c>
      <c r="B4743" s="2">
        <v>200000000003616</v>
      </c>
      <c r="C4743" t="s">
        <v>4922</v>
      </c>
      <c r="D4743" t="s">
        <v>35</v>
      </c>
      <c r="E4743" s="4">
        <v>42432</v>
      </c>
      <c r="F4743" s="3">
        <v>42439</v>
      </c>
      <c r="G4743" t="s">
        <v>1490</v>
      </c>
      <c r="H4743" s="2">
        <v>100000000000528</v>
      </c>
      <c r="I4743" t="s">
        <v>21</v>
      </c>
      <c r="J4743" t="s">
        <v>21</v>
      </c>
      <c r="M4743" t="s">
        <v>39</v>
      </c>
      <c r="N4743" t="s">
        <v>40</v>
      </c>
      <c r="O4743" s="1">
        <f t="shared" si="74"/>
        <v>42432.333333333336</v>
      </c>
    </row>
    <row r="4744" spans="1:15">
      <c r="A4744" s="2">
        <v>300000000004743</v>
      </c>
      <c r="B4744" s="2">
        <v>200000000003619</v>
      </c>
      <c r="C4744" t="s">
        <v>4923</v>
      </c>
      <c r="D4744" t="s">
        <v>35</v>
      </c>
      <c r="E4744" s="4">
        <v>42432</v>
      </c>
      <c r="F4744" s="3">
        <v>42718</v>
      </c>
      <c r="G4744" t="s">
        <v>197</v>
      </c>
      <c r="H4744" s="2">
        <v>100000000000119</v>
      </c>
      <c r="I4744" t="s">
        <v>486</v>
      </c>
      <c r="J4744" t="s">
        <v>487</v>
      </c>
      <c r="K4744">
        <v>219000</v>
      </c>
      <c r="L4744">
        <v>219000</v>
      </c>
      <c r="M4744" t="s">
        <v>1287</v>
      </c>
      <c r="N4744" t="s">
        <v>1288</v>
      </c>
      <c r="O4744" s="1">
        <f t="shared" si="74"/>
        <v>42432.333333333336</v>
      </c>
    </row>
    <row r="4745" spans="1:15">
      <c r="A4745" s="2">
        <v>300000000004744</v>
      </c>
      <c r="B4745" s="2">
        <v>200000000003617</v>
      </c>
      <c r="C4745" t="s">
        <v>4924</v>
      </c>
      <c r="D4745" t="s">
        <v>35</v>
      </c>
      <c r="E4745" s="4">
        <v>42432</v>
      </c>
      <c r="F4745" s="3">
        <v>42968</v>
      </c>
      <c r="G4745" t="s">
        <v>1719</v>
      </c>
      <c r="H4745" s="2">
        <v>100000000000330</v>
      </c>
      <c r="I4745" t="s">
        <v>408</v>
      </c>
      <c r="J4745" t="s">
        <v>409</v>
      </c>
      <c r="K4745">
        <v>124500</v>
      </c>
      <c r="L4745">
        <v>124500</v>
      </c>
      <c r="M4745" t="s">
        <v>31</v>
      </c>
      <c r="N4745" t="s">
        <v>32</v>
      </c>
      <c r="O4745" s="1">
        <f t="shared" si="74"/>
        <v>42432.333333333336</v>
      </c>
    </row>
    <row r="4746" spans="1:15">
      <c r="A4746" s="2">
        <v>300000000004745</v>
      </c>
      <c r="B4746" s="2">
        <v>200000000003620</v>
      </c>
      <c r="C4746" t="s">
        <v>4925</v>
      </c>
      <c r="D4746" t="s">
        <v>35</v>
      </c>
      <c r="E4746" s="4">
        <v>42432</v>
      </c>
      <c r="F4746" s="3">
        <v>42610</v>
      </c>
      <c r="G4746" t="s">
        <v>1719</v>
      </c>
      <c r="H4746" s="2">
        <v>100000000000330</v>
      </c>
      <c r="I4746" t="s">
        <v>21</v>
      </c>
      <c r="J4746" t="s">
        <v>21</v>
      </c>
      <c r="K4746">
        <v>513300</v>
      </c>
      <c r="L4746">
        <v>513300</v>
      </c>
      <c r="M4746" t="s">
        <v>31</v>
      </c>
      <c r="N4746" t="s">
        <v>32</v>
      </c>
      <c r="O4746" s="1">
        <f t="shared" si="74"/>
        <v>42432.333333333336</v>
      </c>
    </row>
    <row r="4747" spans="1:15">
      <c r="A4747" s="2">
        <v>300000000004746</v>
      </c>
      <c r="B4747" s="2">
        <v>200000000003623</v>
      </c>
      <c r="C4747" t="s">
        <v>4926</v>
      </c>
      <c r="D4747" t="s">
        <v>35</v>
      </c>
      <c r="E4747" s="4">
        <v>42433</v>
      </c>
      <c r="F4747" s="3">
        <v>42569</v>
      </c>
      <c r="G4747" t="s">
        <v>790</v>
      </c>
      <c r="H4747" s="2">
        <v>100000000000114</v>
      </c>
      <c r="I4747" t="s">
        <v>21</v>
      </c>
      <c r="J4747" t="s">
        <v>21</v>
      </c>
      <c r="M4747" t="s">
        <v>39</v>
      </c>
      <c r="N4747" t="s">
        <v>40</v>
      </c>
      <c r="O4747" s="1">
        <f t="shared" si="74"/>
        <v>42433.333333333336</v>
      </c>
    </row>
    <row r="4748" spans="1:15">
      <c r="A4748" s="2">
        <v>300000000004747</v>
      </c>
      <c r="B4748" s="2">
        <v>200000000003622</v>
      </c>
      <c r="C4748" t="s">
        <v>4927</v>
      </c>
      <c r="D4748" t="s">
        <v>35</v>
      </c>
      <c r="E4748" s="4">
        <v>42433</v>
      </c>
      <c r="F4748" s="3">
        <v>42570</v>
      </c>
      <c r="G4748" t="s">
        <v>1111</v>
      </c>
      <c r="H4748" s="2">
        <v>100000000000208</v>
      </c>
      <c r="I4748" t="s">
        <v>21</v>
      </c>
      <c r="J4748" t="s">
        <v>21</v>
      </c>
      <c r="M4748" t="s">
        <v>39</v>
      </c>
      <c r="N4748" t="s">
        <v>40</v>
      </c>
      <c r="O4748" s="1">
        <f t="shared" si="74"/>
        <v>42433.333333333336</v>
      </c>
    </row>
    <row r="4749" spans="1:15">
      <c r="A4749" s="2">
        <v>300000000004748</v>
      </c>
      <c r="B4749" s="2">
        <v>200000000001871</v>
      </c>
      <c r="C4749" t="s">
        <v>4928</v>
      </c>
      <c r="D4749" t="s">
        <v>35</v>
      </c>
      <c r="E4749" s="4">
        <v>42433</v>
      </c>
      <c r="F4749" s="3">
        <v>42570</v>
      </c>
      <c r="G4749" t="s">
        <v>1111</v>
      </c>
      <c r="H4749" s="2">
        <v>100000000000208</v>
      </c>
      <c r="I4749" t="s">
        <v>21</v>
      </c>
      <c r="J4749" t="s">
        <v>21</v>
      </c>
      <c r="M4749" t="s">
        <v>39</v>
      </c>
      <c r="N4749" t="s">
        <v>40</v>
      </c>
      <c r="O4749" s="1">
        <f t="shared" si="74"/>
        <v>42433.333333333336</v>
      </c>
    </row>
    <row r="4750" spans="1:15">
      <c r="A4750" s="2">
        <v>300000000004749</v>
      </c>
      <c r="B4750" s="2">
        <v>200000000000640</v>
      </c>
      <c r="C4750" t="s">
        <v>4929</v>
      </c>
      <c r="D4750" t="s">
        <v>19</v>
      </c>
      <c r="E4750" s="4">
        <v>42433.509027777778</v>
      </c>
      <c r="F4750" s="3">
        <v>42639</v>
      </c>
      <c r="G4750" t="s">
        <v>1703</v>
      </c>
      <c r="H4750" s="2">
        <v>100000000000589</v>
      </c>
      <c r="I4750" t="s">
        <v>486</v>
      </c>
      <c r="J4750" t="s">
        <v>1910</v>
      </c>
      <c r="K4750">
        <v>839340</v>
      </c>
      <c r="L4750">
        <v>637520</v>
      </c>
      <c r="M4750" t="s">
        <v>39</v>
      </c>
      <c r="N4750" t="s">
        <v>65</v>
      </c>
      <c r="O4750" s="1">
        <f t="shared" si="74"/>
        <v>42433.842361111114</v>
      </c>
    </row>
    <row r="4751" spans="1:15">
      <c r="A4751" s="2">
        <v>300000000004750</v>
      </c>
      <c r="B4751" s="2">
        <v>200000000001577</v>
      </c>
      <c r="C4751" t="s">
        <v>4930</v>
      </c>
      <c r="D4751" t="s">
        <v>19</v>
      </c>
      <c r="E4751" s="4">
        <v>42433.434027777781</v>
      </c>
      <c r="F4751" s="3">
        <v>42692</v>
      </c>
      <c r="G4751" t="s">
        <v>1191</v>
      </c>
      <c r="H4751" s="2">
        <v>100000000000216</v>
      </c>
      <c r="I4751" t="s">
        <v>408</v>
      </c>
      <c r="J4751" t="s">
        <v>409</v>
      </c>
      <c r="K4751">
        <v>84000</v>
      </c>
      <c r="L4751">
        <v>84000</v>
      </c>
      <c r="M4751" t="s">
        <v>39</v>
      </c>
      <c r="N4751" t="s">
        <v>65</v>
      </c>
      <c r="O4751" s="1">
        <f t="shared" si="74"/>
        <v>42433.767361111117</v>
      </c>
    </row>
    <row r="4752" spans="1:15">
      <c r="A4752" s="2">
        <v>300000000004751</v>
      </c>
      <c r="B4752" s="2">
        <v>200000000000894</v>
      </c>
      <c r="C4752" t="s">
        <v>4931</v>
      </c>
      <c r="D4752" t="s">
        <v>212</v>
      </c>
      <c r="E4752" s="4">
        <v>42433.423611111109</v>
      </c>
      <c r="F4752" s="3">
        <v>42478</v>
      </c>
      <c r="G4752" t="s">
        <v>1301</v>
      </c>
      <c r="H4752" s="2">
        <v>100000000000317</v>
      </c>
      <c r="I4752" t="s">
        <v>30</v>
      </c>
      <c r="J4752" t="s">
        <v>30</v>
      </c>
      <c r="K4752">
        <v>170830</v>
      </c>
      <c r="L4752">
        <v>170830</v>
      </c>
      <c r="M4752" t="s">
        <v>31</v>
      </c>
      <c r="N4752" t="s">
        <v>48</v>
      </c>
      <c r="O4752" s="1">
        <f t="shared" si="74"/>
        <v>42433.756944444445</v>
      </c>
    </row>
    <row r="4753" spans="1:15">
      <c r="A4753" s="2">
        <v>300000000004752</v>
      </c>
      <c r="B4753" s="2">
        <v>200000000000016</v>
      </c>
      <c r="C4753" t="s">
        <v>4932</v>
      </c>
      <c r="D4753" t="s">
        <v>35</v>
      </c>
      <c r="E4753" s="4">
        <v>42435</v>
      </c>
      <c r="F4753" s="3">
        <v>42783</v>
      </c>
      <c r="G4753" t="s">
        <v>934</v>
      </c>
      <c r="H4753" s="2">
        <v>100000000000483</v>
      </c>
      <c r="I4753" t="s">
        <v>810</v>
      </c>
      <c r="J4753" t="s">
        <v>490</v>
      </c>
      <c r="K4753">
        <v>205500</v>
      </c>
      <c r="L4753">
        <v>178500</v>
      </c>
      <c r="M4753" t="s">
        <v>31</v>
      </c>
      <c r="N4753" t="s">
        <v>48</v>
      </c>
      <c r="O4753" s="1">
        <f t="shared" si="74"/>
        <v>42435.333333333336</v>
      </c>
    </row>
    <row r="4754" spans="1:15">
      <c r="A4754" s="2">
        <v>300000000004753</v>
      </c>
      <c r="B4754" s="2">
        <v>200000000000957</v>
      </c>
      <c r="C4754" t="s">
        <v>4933</v>
      </c>
      <c r="D4754" t="s">
        <v>35</v>
      </c>
      <c r="E4754" s="4">
        <v>42435.352777777778</v>
      </c>
      <c r="F4754" s="3">
        <v>42759</v>
      </c>
      <c r="G4754" t="s">
        <v>934</v>
      </c>
      <c r="H4754" s="2">
        <v>100000000000483</v>
      </c>
      <c r="I4754" t="s">
        <v>810</v>
      </c>
      <c r="J4754" t="s">
        <v>490</v>
      </c>
      <c r="K4754">
        <v>205500</v>
      </c>
      <c r="L4754">
        <v>178500</v>
      </c>
      <c r="M4754" t="s">
        <v>31</v>
      </c>
      <c r="N4754" t="s">
        <v>48</v>
      </c>
      <c r="O4754" s="1">
        <f t="shared" si="74"/>
        <v>42435.686111111114</v>
      </c>
    </row>
    <row r="4755" spans="1:15">
      <c r="A4755" s="2">
        <v>300000000004754</v>
      </c>
      <c r="B4755" s="2">
        <v>200000000003624</v>
      </c>
      <c r="C4755" t="s">
        <v>4934</v>
      </c>
      <c r="D4755" t="s">
        <v>35</v>
      </c>
      <c r="E4755" s="4">
        <v>42435</v>
      </c>
      <c r="F4755" s="3">
        <v>42453</v>
      </c>
      <c r="G4755" t="s">
        <v>329</v>
      </c>
      <c r="H4755" s="2">
        <v>100000000000097</v>
      </c>
      <c r="I4755" t="s">
        <v>21</v>
      </c>
      <c r="J4755" t="s">
        <v>21</v>
      </c>
      <c r="M4755" t="s">
        <v>31</v>
      </c>
      <c r="N4755" t="s">
        <v>48</v>
      </c>
      <c r="O4755" s="1">
        <f t="shared" si="74"/>
        <v>42435.333333333336</v>
      </c>
    </row>
    <row r="4756" spans="1:15">
      <c r="A4756" s="2">
        <v>300000000004755</v>
      </c>
      <c r="B4756" s="2">
        <v>200000000003625</v>
      </c>
      <c r="C4756" t="s">
        <v>4935</v>
      </c>
      <c r="D4756" t="s">
        <v>35</v>
      </c>
      <c r="E4756" s="4">
        <v>42435</v>
      </c>
      <c r="F4756" s="3">
        <v>42725</v>
      </c>
      <c r="G4756" t="s">
        <v>1719</v>
      </c>
      <c r="H4756" s="2">
        <v>100000000000330</v>
      </c>
      <c r="I4756" t="s">
        <v>486</v>
      </c>
      <c r="J4756" t="s">
        <v>409</v>
      </c>
      <c r="K4756">
        <v>163650</v>
      </c>
      <c r="L4756">
        <v>163650</v>
      </c>
      <c r="M4756" t="s">
        <v>31</v>
      </c>
      <c r="N4756" t="s">
        <v>32</v>
      </c>
      <c r="O4756" s="1">
        <f t="shared" si="74"/>
        <v>42435.333333333336</v>
      </c>
    </row>
    <row r="4757" spans="1:15">
      <c r="A4757" s="2">
        <v>300000000004756</v>
      </c>
      <c r="B4757" s="2">
        <v>200000000003126</v>
      </c>
      <c r="C4757" t="s">
        <v>4936</v>
      </c>
      <c r="D4757" t="s">
        <v>35</v>
      </c>
      <c r="E4757" s="4">
        <v>42436</v>
      </c>
      <c r="F4757" s="3">
        <v>42450</v>
      </c>
      <c r="G4757" t="s">
        <v>734</v>
      </c>
      <c r="H4757" s="2">
        <v>100000000000196</v>
      </c>
      <c r="I4757" t="s">
        <v>21</v>
      </c>
      <c r="J4757" t="s">
        <v>21</v>
      </c>
      <c r="M4757" t="s">
        <v>22</v>
      </c>
      <c r="N4757" t="s">
        <v>23</v>
      </c>
      <c r="O4757" s="1">
        <f t="shared" si="74"/>
        <v>42436.333333333336</v>
      </c>
    </row>
    <row r="4758" spans="1:15">
      <c r="A4758" s="2">
        <v>300000000004757</v>
      </c>
      <c r="B4758" s="2">
        <v>200000000003610</v>
      </c>
      <c r="C4758" t="s">
        <v>4937</v>
      </c>
      <c r="D4758" t="s">
        <v>35</v>
      </c>
      <c r="E4758" s="4">
        <v>42436.363194444442</v>
      </c>
      <c r="F4758" s="3">
        <v>42881</v>
      </c>
      <c r="G4758" t="s">
        <v>1297</v>
      </c>
      <c r="H4758" s="2">
        <v>100000000000591</v>
      </c>
      <c r="I4758" t="s">
        <v>810</v>
      </c>
      <c r="J4758" t="s">
        <v>490</v>
      </c>
      <c r="K4758">
        <v>306750</v>
      </c>
      <c r="M4758" t="s">
        <v>39</v>
      </c>
      <c r="N4758" t="s">
        <v>65</v>
      </c>
      <c r="O4758" s="1">
        <f t="shared" si="74"/>
        <v>42436.696527777778</v>
      </c>
    </row>
    <row r="4759" spans="1:15">
      <c r="A4759" s="2">
        <v>300000000004758</v>
      </c>
      <c r="B4759" s="2">
        <v>200000000000390</v>
      </c>
      <c r="C4759" t="s">
        <v>4938</v>
      </c>
      <c r="D4759" t="s">
        <v>35</v>
      </c>
      <c r="E4759" s="4">
        <v>42436</v>
      </c>
      <c r="F4759" s="3">
        <v>42471</v>
      </c>
      <c r="G4759" t="s">
        <v>1297</v>
      </c>
      <c r="H4759" s="2">
        <v>100000000000591</v>
      </c>
      <c r="I4759" t="s">
        <v>21</v>
      </c>
      <c r="J4759" t="s">
        <v>21</v>
      </c>
      <c r="M4759" t="s">
        <v>39</v>
      </c>
      <c r="N4759" t="s">
        <v>65</v>
      </c>
      <c r="O4759" s="1">
        <f t="shared" si="74"/>
        <v>42436.333333333336</v>
      </c>
    </row>
    <row r="4760" spans="1:15">
      <c r="A4760" s="2">
        <v>300000000004759</v>
      </c>
      <c r="B4760" s="2">
        <v>200000000000053</v>
      </c>
      <c r="C4760" t="s">
        <v>4939</v>
      </c>
      <c r="D4760" t="s">
        <v>35</v>
      </c>
      <c r="E4760" s="4">
        <v>42436</v>
      </c>
      <c r="F4760" s="3">
        <v>42767</v>
      </c>
      <c r="G4760" t="s">
        <v>831</v>
      </c>
      <c r="H4760" s="2">
        <v>100000000000242</v>
      </c>
      <c r="I4760" t="s">
        <v>408</v>
      </c>
      <c r="J4760" t="s">
        <v>409</v>
      </c>
      <c r="K4760">
        <v>205500</v>
      </c>
      <c r="L4760">
        <v>205500</v>
      </c>
      <c r="M4760" t="s">
        <v>22</v>
      </c>
      <c r="N4760" t="s">
        <v>23</v>
      </c>
      <c r="O4760" s="1">
        <f t="shared" si="74"/>
        <v>42436.333333333336</v>
      </c>
    </row>
    <row r="4761" spans="1:15">
      <c r="A4761" s="2">
        <v>300000000004760</v>
      </c>
      <c r="B4761" s="2">
        <v>200000000002856</v>
      </c>
      <c r="C4761" t="s">
        <v>4940</v>
      </c>
      <c r="D4761" t="s">
        <v>35</v>
      </c>
      <c r="E4761" s="4">
        <v>42436</v>
      </c>
      <c r="F4761" s="3">
        <v>42591</v>
      </c>
      <c r="G4761" t="s">
        <v>329</v>
      </c>
      <c r="H4761" s="2">
        <v>100000000000097</v>
      </c>
      <c r="I4761" t="s">
        <v>21</v>
      </c>
      <c r="J4761" t="s">
        <v>21</v>
      </c>
      <c r="M4761" t="s">
        <v>31</v>
      </c>
      <c r="N4761" t="s">
        <v>48</v>
      </c>
      <c r="O4761" s="1">
        <f t="shared" si="74"/>
        <v>42436.333333333336</v>
      </c>
    </row>
    <row r="4762" spans="1:15">
      <c r="A4762" s="2">
        <v>300000000004761</v>
      </c>
      <c r="B4762" s="2">
        <v>200000000001791</v>
      </c>
      <c r="C4762" t="s">
        <v>4941</v>
      </c>
      <c r="D4762" t="s">
        <v>35</v>
      </c>
      <c r="E4762" s="4">
        <v>42436</v>
      </c>
      <c r="F4762" s="3">
        <v>42794</v>
      </c>
      <c r="G4762" t="s">
        <v>851</v>
      </c>
      <c r="H4762" s="2">
        <v>100000000000228</v>
      </c>
      <c r="I4762" t="s">
        <v>810</v>
      </c>
      <c r="J4762" t="s">
        <v>490</v>
      </c>
      <c r="M4762" t="s">
        <v>101</v>
      </c>
      <c r="N4762" t="s">
        <v>101</v>
      </c>
      <c r="O4762" s="1">
        <f t="shared" si="74"/>
        <v>42436.333333333336</v>
      </c>
    </row>
    <row r="4763" spans="1:15">
      <c r="A4763" s="2">
        <v>300000000004762</v>
      </c>
      <c r="B4763" s="2">
        <v>200000000002452</v>
      </c>
      <c r="C4763" t="s">
        <v>4942</v>
      </c>
      <c r="D4763" t="s">
        <v>35</v>
      </c>
      <c r="E4763" s="4">
        <v>42436</v>
      </c>
      <c r="F4763" s="3">
        <v>42551</v>
      </c>
      <c r="G4763" t="s">
        <v>851</v>
      </c>
      <c r="H4763" s="2">
        <v>100000000000228</v>
      </c>
      <c r="I4763" t="s">
        <v>21</v>
      </c>
      <c r="J4763" t="s">
        <v>21</v>
      </c>
      <c r="M4763" t="s">
        <v>101</v>
      </c>
      <c r="N4763" t="s">
        <v>101</v>
      </c>
      <c r="O4763" s="1">
        <f t="shared" si="74"/>
        <v>42436.333333333336</v>
      </c>
    </row>
    <row r="4764" spans="1:15">
      <c r="A4764" s="2">
        <v>300000000004763</v>
      </c>
      <c r="B4764" s="2">
        <v>200000000003626</v>
      </c>
      <c r="C4764" t="s">
        <v>4943</v>
      </c>
      <c r="D4764" t="s">
        <v>35</v>
      </c>
      <c r="E4764" s="4">
        <v>42436</v>
      </c>
      <c r="F4764" s="3">
        <v>42839</v>
      </c>
      <c r="G4764" t="s">
        <v>1107</v>
      </c>
      <c r="H4764" s="2">
        <v>100000000000368</v>
      </c>
      <c r="I4764" t="s">
        <v>408</v>
      </c>
      <c r="J4764" t="s">
        <v>409</v>
      </c>
      <c r="K4764">
        <v>205500</v>
      </c>
      <c r="L4764">
        <v>205500</v>
      </c>
      <c r="M4764" t="s">
        <v>31</v>
      </c>
      <c r="N4764" t="s">
        <v>48</v>
      </c>
      <c r="O4764" s="1">
        <f t="shared" si="74"/>
        <v>42436.333333333336</v>
      </c>
    </row>
    <row r="4765" spans="1:15">
      <c r="A4765" s="2">
        <v>300000000004764</v>
      </c>
      <c r="B4765" s="2">
        <v>200000000003627</v>
      </c>
      <c r="C4765" t="s">
        <v>4944</v>
      </c>
      <c r="D4765" t="s">
        <v>35</v>
      </c>
      <c r="E4765" s="4">
        <v>42436</v>
      </c>
      <c r="F4765" s="3">
        <v>42474</v>
      </c>
      <c r="G4765" t="s">
        <v>243</v>
      </c>
      <c r="H4765" s="2">
        <v>100000000000103</v>
      </c>
      <c r="I4765" t="s">
        <v>30</v>
      </c>
      <c r="J4765" t="s">
        <v>30</v>
      </c>
      <c r="K4765">
        <v>77250</v>
      </c>
      <c r="L4765">
        <v>77250</v>
      </c>
      <c r="M4765" t="s">
        <v>31</v>
      </c>
      <c r="N4765" t="s">
        <v>48</v>
      </c>
      <c r="O4765" s="1">
        <f t="shared" si="74"/>
        <v>42436.333333333336</v>
      </c>
    </row>
    <row r="4766" spans="1:15">
      <c r="A4766" s="2">
        <v>300000000004765</v>
      </c>
      <c r="B4766" s="2">
        <v>200000000000223</v>
      </c>
      <c r="C4766" t="s">
        <v>4945</v>
      </c>
      <c r="D4766" t="s">
        <v>35</v>
      </c>
      <c r="E4766" s="4">
        <v>42436</v>
      </c>
      <c r="F4766" s="3">
        <v>43019</v>
      </c>
      <c r="G4766" t="s">
        <v>110</v>
      </c>
      <c r="H4766" s="2">
        <v>100000000000107</v>
      </c>
      <c r="I4766" t="s">
        <v>810</v>
      </c>
      <c r="J4766" t="s">
        <v>490</v>
      </c>
      <c r="M4766" t="s">
        <v>22</v>
      </c>
      <c r="N4766" t="s">
        <v>23</v>
      </c>
      <c r="O4766" s="1">
        <f t="shared" si="74"/>
        <v>42436.333333333336</v>
      </c>
    </row>
    <row r="4767" spans="1:15">
      <c r="A4767" s="2">
        <v>300000000004766</v>
      </c>
      <c r="B4767" s="2">
        <v>200000000000140</v>
      </c>
      <c r="C4767" t="s">
        <v>4946</v>
      </c>
      <c r="D4767" t="s">
        <v>35</v>
      </c>
      <c r="E4767" s="4">
        <v>42436</v>
      </c>
      <c r="F4767" s="3">
        <v>43132</v>
      </c>
      <c r="G4767" t="s">
        <v>555</v>
      </c>
      <c r="H4767" s="2">
        <v>100000000000206</v>
      </c>
      <c r="I4767" t="s">
        <v>810</v>
      </c>
      <c r="J4767" t="s">
        <v>490</v>
      </c>
      <c r="M4767" t="s">
        <v>22</v>
      </c>
      <c r="N4767" t="s">
        <v>23</v>
      </c>
      <c r="O4767" s="1">
        <f t="shared" si="74"/>
        <v>42436.333333333336</v>
      </c>
    </row>
    <row r="4768" spans="1:15">
      <c r="A4768" s="2">
        <v>300000000004767</v>
      </c>
      <c r="B4768" s="2">
        <v>200000000003107</v>
      </c>
      <c r="C4768" t="s">
        <v>4947</v>
      </c>
      <c r="D4768" t="s">
        <v>35</v>
      </c>
      <c r="E4768" s="4">
        <v>42436.995833333334</v>
      </c>
      <c r="F4768" s="3">
        <v>42968</v>
      </c>
      <c r="G4768" t="s">
        <v>1719</v>
      </c>
      <c r="H4768" s="2">
        <v>100000000000330</v>
      </c>
      <c r="I4768" t="s">
        <v>408</v>
      </c>
      <c r="J4768" t="s">
        <v>409</v>
      </c>
      <c r="K4768">
        <v>111000</v>
      </c>
      <c r="L4768">
        <v>111000</v>
      </c>
      <c r="M4768" t="s">
        <v>31</v>
      </c>
      <c r="N4768" t="s">
        <v>32</v>
      </c>
      <c r="O4768" s="1">
        <f t="shared" si="74"/>
        <v>42437.32916666667</v>
      </c>
    </row>
    <row r="4769" spans="1:15">
      <c r="A4769" s="2">
        <v>300000000004768</v>
      </c>
      <c r="B4769" s="2">
        <v>200000000000675</v>
      </c>
      <c r="C4769" t="s">
        <v>4948</v>
      </c>
      <c r="D4769" t="s">
        <v>212</v>
      </c>
      <c r="E4769" s="4">
        <v>42437.422222222223</v>
      </c>
      <c r="F4769" s="3">
        <v>42543</v>
      </c>
      <c r="G4769" t="s">
        <v>475</v>
      </c>
      <c r="H4769" s="2">
        <v>100000000000131</v>
      </c>
      <c r="I4769" t="s">
        <v>30</v>
      </c>
      <c r="J4769" t="s">
        <v>30</v>
      </c>
      <c r="K4769">
        <v>309900</v>
      </c>
      <c r="L4769">
        <v>309900</v>
      </c>
      <c r="M4769" t="s">
        <v>39</v>
      </c>
      <c r="N4769" t="s">
        <v>65</v>
      </c>
      <c r="O4769" s="1">
        <f t="shared" si="74"/>
        <v>42437.755555555559</v>
      </c>
    </row>
    <row r="4770" spans="1:15">
      <c r="A4770" s="2">
        <v>300000000004769</v>
      </c>
      <c r="B4770" s="2">
        <v>200000000003629</v>
      </c>
      <c r="C4770" t="s">
        <v>4949</v>
      </c>
      <c r="D4770" t="s">
        <v>35</v>
      </c>
      <c r="E4770" s="4">
        <v>42437</v>
      </c>
      <c r="F4770" s="3">
        <v>43039</v>
      </c>
      <c r="G4770" t="s">
        <v>790</v>
      </c>
      <c r="H4770" s="2">
        <v>100000000000114</v>
      </c>
      <c r="I4770" t="s">
        <v>810</v>
      </c>
      <c r="J4770" t="s">
        <v>490</v>
      </c>
      <c r="M4770" t="s">
        <v>39</v>
      </c>
      <c r="N4770" t="s">
        <v>40</v>
      </c>
      <c r="O4770" s="1">
        <f t="shared" si="74"/>
        <v>42437.333333333336</v>
      </c>
    </row>
    <row r="4771" spans="1:15">
      <c r="A4771" s="2">
        <v>300000000004770</v>
      </c>
      <c r="B4771" s="2">
        <v>200000000003631</v>
      </c>
      <c r="C4771" t="s">
        <v>4950</v>
      </c>
      <c r="D4771" t="s">
        <v>35</v>
      </c>
      <c r="E4771" s="4">
        <v>42437</v>
      </c>
      <c r="F4771" s="3">
        <v>42604</v>
      </c>
      <c r="G4771" t="s">
        <v>734</v>
      </c>
      <c r="H4771" s="2">
        <v>100000000000196</v>
      </c>
      <c r="I4771" t="s">
        <v>21</v>
      </c>
      <c r="J4771" t="s">
        <v>21</v>
      </c>
      <c r="M4771" t="s">
        <v>22</v>
      </c>
      <c r="N4771" t="s">
        <v>23</v>
      </c>
      <c r="O4771" s="1">
        <f t="shared" si="74"/>
        <v>42437.333333333336</v>
      </c>
    </row>
    <row r="4772" spans="1:15">
      <c r="A4772" s="2">
        <v>300000000004771</v>
      </c>
      <c r="B4772" s="2">
        <v>200000000003632</v>
      </c>
      <c r="C4772" t="s">
        <v>4951</v>
      </c>
      <c r="D4772" t="s">
        <v>35</v>
      </c>
      <c r="E4772" s="4">
        <v>42437</v>
      </c>
      <c r="F4772" s="3">
        <v>42760</v>
      </c>
      <c r="G4772" t="s">
        <v>734</v>
      </c>
      <c r="H4772" s="2">
        <v>100000000000196</v>
      </c>
      <c r="I4772" t="s">
        <v>486</v>
      </c>
      <c r="J4772" t="s">
        <v>409</v>
      </c>
      <c r="K4772">
        <v>104250</v>
      </c>
      <c r="L4772">
        <v>104250</v>
      </c>
      <c r="M4772" t="s">
        <v>22</v>
      </c>
      <c r="N4772" t="s">
        <v>23</v>
      </c>
      <c r="O4772" s="1">
        <f t="shared" si="74"/>
        <v>42437.333333333336</v>
      </c>
    </row>
    <row r="4773" spans="1:15">
      <c r="A4773" s="2">
        <v>300000000004772</v>
      </c>
      <c r="B4773" s="2">
        <v>200000000003630</v>
      </c>
      <c r="C4773" t="s">
        <v>4952</v>
      </c>
      <c r="D4773" t="s">
        <v>35</v>
      </c>
      <c r="E4773" s="4">
        <v>42437</v>
      </c>
      <c r="F4773" s="3">
        <v>42759</v>
      </c>
      <c r="G4773" t="s">
        <v>734</v>
      </c>
      <c r="H4773" s="2">
        <v>100000000000196</v>
      </c>
      <c r="I4773" t="s">
        <v>486</v>
      </c>
      <c r="J4773" t="s">
        <v>409</v>
      </c>
      <c r="K4773">
        <v>252750</v>
      </c>
      <c r="L4773">
        <v>252750</v>
      </c>
      <c r="M4773" t="s">
        <v>22</v>
      </c>
      <c r="N4773" t="s">
        <v>23</v>
      </c>
      <c r="O4773" s="1">
        <f t="shared" si="74"/>
        <v>42437.333333333336</v>
      </c>
    </row>
    <row r="4774" spans="1:15">
      <c r="A4774" s="2">
        <v>300000000004773</v>
      </c>
      <c r="B4774" s="2">
        <v>200000000003628</v>
      </c>
      <c r="C4774" t="s">
        <v>4953</v>
      </c>
      <c r="D4774" t="s">
        <v>35</v>
      </c>
      <c r="E4774" s="4">
        <v>42437</v>
      </c>
      <c r="F4774" s="3">
        <v>42735</v>
      </c>
      <c r="G4774" t="s">
        <v>174</v>
      </c>
      <c r="H4774" s="2">
        <v>100000000000077</v>
      </c>
      <c r="I4774" t="s">
        <v>810</v>
      </c>
      <c r="J4774" t="s">
        <v>490</v>
      </c>
      <c r="K4774">
        <v>23250</v>
      </c>
      <c r="M4774" t="s">
        <v>22</v>
      </c>
      <c r="N4774" t="s">
        <v>23</v>
      </c>
      <c r="O4774" s="1">
        <f t="shared" si="74"/>
        <v>42437.333333333336</v>
      </c>
    </row>
    <row r="4775" spans="1:15">
      <c r="A4775" s="2">
        <v>300000000004774</v>
      </c>
      <c r="B4775" s="2">
        <v>200000000002951</v>
      </c>
      <c r="C4775" t="s">
        <v>4954</v>
      </c>
      <c r="D4775" t="s">
        <v>35</v>
      </c>
      <c r="E4775" s="4">
        <v>42437.682638888888</v>
      </c>
      <c r="F4775" s="3">
        <v>42720</v>
      </c>
      <c r="G4775" t="s">
        <v>702</v>
      </c>
      <c r="H4775" s="2">
        <v>100000000000419</v>
      </c>
      <c r="I4775" t="s">
        <v>486</v>
      </c>
      <c r="J4775" t="s">
        <v>1910</v>
      </c>
      <c r="K4775">
        <v>691500</v>
      </c>
      <c r="L4775">
        <v>229120</v>
      </c>
      <c r="M4775" t="s">
        <v>22</v>
      </c>
      <c r="N4775" t="s">
        <v>23</v>
      </c>
      <c r="O4775" s="1">
        <f t="shared" si="74"/>
        <v>42438.015972222223</v>
      </c>
    </row>
    <row r="4776" spans="1:15">
      <c r="A4776" s="2">
        <v>300000000004775</v>
      </c>
      <c r="B4776" s="2">
        <v>200000000000089</v>
      </c>
      <c r="C4776" t="s">
        <v>4955</v>
      </c>
      <c r="D4776" t="s">
        <v>35</v>
      </c>
      <c r="E4776" s="4">
        <v>42437</v>
      </c>
      <c r="F4776" s="3">
        <v>42440</v>
      </c>
      <c r="G4776" t="s">
        <v>243</v>
      </c>
      <c r="H4776" s="2">
        <v>100000000000103</v>
      </c>
      <c r="I4776" t="s">
        <v>21</v>
      </c>
      <c r="J4776" t="s">
        <v>21</v>
      </c>
      <c r="M4776" t="s">
        <v>31</v>
      </c>
      <c r="N4776" t="s">
        <v>48</v>
      </c>
      <c r="O4776" s="1">
        <f t="shared" si="74"/>
        <v>42437.333333333336</v>
      </c>
    </row>
    <row r="4777" spans="1:15">
      <c r="A4777" s="2">
        <v>300000000004776</v>
      </c>
      <c r="B4777" s="2">
        <v>200000000000384</v>
      </c>
      <c r="C4777" t="s">
        <v>4956</v>
      </c>
      <c r="D4777" t="s">
        <v>35</v>
      </c>
      <c r="E4777" s="4">
        <v>42437</v>
      </c>
      <c r="F4777" s="3">
        <v>42698</v>
      </c>
      <c r="G4777" t="s">
        <v>1236</v>
      </c>
      <c r="H4777" s="2">
        <v>100000000000238</v>
      </c>
      <c r="I4777" t="s">
        <v>486</v>
      </c>
      <c r="J4777" t="s">
        <v>409</v>
      </c>
      <c r="K4777">
        <v>340500</v>
      </c>
      <c r="L4777">
        <v>340500</v>
      </c>
      <c r="M4777" t="s">
        <v>22</v>
      </c>
      <c r="N4777" t="s">
        <v>198</v>
      </c>
      <c r="O4777" s="1">
        <f t="shared" si="74"/>
        <v>42437.333333333336</v>
      </c>
    </row>
    <row r="4778" spans="1:15">
      <c r="A4778" s="2">
        <v>300000000004777</v>
      </c>
      <c r="B4778" s="2">
        <v>200000000000071</v>
      </c>
      <c r="C4778" t="s">
        <v>4957</v>
      </c>
      <c r="D4778" t="s">
        <v>35</v>
      </c>
      <c r="E4778" s="4">
        <v>42438</v>
      </c>
      <c r="F4778" s="3">
        <v>42438</v>
      </c>
      <c r="G4778" t="s">
        <v>1348</v>
      </c>
      <c r="H4778" s="2">
        <v>100000000000420</v>
      </c>
      <c r="I4778" t="s">
        <v>21</v>
      </c>
      <c r="J4778" t="s">
        <v>21</v>
      </c>
      <c r="M4778" t="s">
        <v>31</v>
      </c>
      <c r="N4778" t="s">
        <v>48</v>
      </c>
      <c r="O4778" s="1">
        <f t="shared" si="74"/>
        <v>42438.333333333336</v>
      </c>
    </row>
    <row r="4779" spans="1:15">
      <c r="A4779" s="2">
        <v>300000000004778</v>
      </c>
      <c r="B4779" s="2">
        <v>200000000000072</v>
      </c>
      <c r="C4779" t="s">
        <v>4958</v>
      </c>
      <c r="D4779" t="s">
        <v>35</v>
      </c>
      <c r="E4779" s="4">
        <v>42438</v>
      </c>
      <c r="F4779" s="3">
        <v>42767</v>
      </c>
      <c r="G4779" t="s">
        <v>1052</v>
      </c>
      <c r="H4779" s="2">
        <v>100000000000369</v>
      </c>
      <c r="I4779" t="s">
        <v>810</v>
      </c>
      <c r="J4779" t="s">
        <v>490</v>
      </c>
      <c r="M4779" t="s">
        <v>31</v>
      </c>
      <c r="N4779" t="s">
        <v>48</v>
      </c>
      <c r="O4779" s="1">
        <f t="shared" si="74"/>
        <v>42438.333333333336</v>
      </c>
    </row>
    <row r="4780" spans="1:15">
      <c r="A4780" s="2">
        <v>300000000004779</v>
      </c>
      <c r="B4780" s="2">
        <v>200000000000771</v>
      </c>
      <c r="C4780" t="s">
        <v>4959</v>
      </c>
      <c r="D4780" t="s">
        <v>35</v>
      </c>
      <c r="E4780" s="4">
        <v>42438</v>
      </c>
      <c r="F4780" s="3">
        <v>42564</v>
      </c>
      <c r="G4780" t="s">
        <v>800</v>
      </c>
      <c r="H4780" s="2">
        <v>100000000000259</v>
      </c>
      <c r="I4780" t="s">
        <v>21</v>
      </c>
      <c r="J4780" t="s">
        <v>21</v>
      </c>
      <c r="M4780" t="s">
        <v>31</v>
      </c>
      <c r="N4780" t="s">
        <v>48</v>
      </c>
      <c r="O4780" s="1">
        <f t="shared" si="74"/>
        <v>42438.333333333336</v>
      </c>
    </row>
    <row r="4781" spans="1:15">
      <c r="A4781" s="2">
        <v>300000000004780</v>
      </c>
      <c r="B4781" s="2">
        <v>200000000000800</v>
      </c>
      <c r="C4781" t="s">
        <v>4960</v>
      </c>
      <c r="D4781" t="s">
        <v>35</v>
      </c>
      <c r="E4781" s="4">
        <v>42438.682638888888</v>
      </c>
      <c r="F4781" s="3">
        <v>42604</v>
      </c>
      <c r="G4781" t="s">
        <v>734</v>
      </c>
      <c r="H4781" s="2">
        <v>100000000000196</v>
      </c>
      <c r="I4781" t="s">
        <v>21</v>
      </c>
      <c r="J4781" t="s">
        <v>21</v>
      </c>
      <c r="K4781">
        <v>84000</v>
      </c>
      <c r="L4781">
        <v>84000</v>
      </c>
      <c r="M4781" t="s">
        <v>22</v>
      </c>
      <c r="N4781" t="s">
        <v>23</v>
      </c>
      <c r="O4781" s="1">
        <f t="shared" si="74"/>
        <v>42439.015972222223</v>
      </c>
    </row>
    <row r="4782" spans="1:15">
      <c r="A4782" s="2">
        <v>300000000004781</v>
      </c>
      <c r="B4782" s="2">
        <v>200000000002916</v>
      </c>
      <c r="C4782" t="s">
        <v>4961</v>
      </c>
      <c r="D4782" t="s">
        <v>35</v>
      </c>
      <c r="E4782" s="4">
        <v>42438</v>
      </c>
      <c r="F4782" s="3">
        <v>43091</v>
      </c>
      <c r="G4782" t="s">
        <v>1111</v>
      </c>
      <c r="H4782" s="2">
        <v>100000000000208</v>
      </c>
      <c r="I4782" t="s">
        <v>810</v>
      </c>
      <c r="J4782" t="s">
        <v>490</v>
      </c>
      <c r="M4782" t="s">
        <v>31</v>
      </c>
      <c r="N4782" t="s">
        <v>48</v>
      </c>
      <c r="O4782" s="1">
        <f t="shared" si="74"/>
        <v>42438.333333333336</v>
      </c>
    </row>
    <row r="4783" spans="1:15">
      <c r="A4783" s="2">
        <v>300000000004782</v>
      </c>
      <c r="B4783" s="2">
        <v>200000000000053</v>
      </c>
      <c r="C4783" t="s">
        <v>4962</v>
      </c>
      <c r="D4783" t="s">
        <v>35</v>
      </c>
      <c r="E4783" s="4">
        <v>42438</v>
      </c>
      <c r="F4783" s="3">
        <v>42774</v>
      </c>
      <c r="G4783" t="s">
        <v>831</v>
      </c>
      <c r="H4783" s="2">
        <v>100000000000242</v>
      </c>
      <c r="I4783" t="s">
        <v>810</v>
      </c>
      <c r="J4783" t="s">
        <v>490</v>
      </c>
      <c r="M4783" t="s">
        <v>22</v>
      </c>
      <c r="N4783" t="s">
        <v>23</v>
      </c>
      <c r="O4783" s="1">
        <f t="shared" si="74"/>
        <v>42438.333333333336</v>
      </c>
    </row>
    <row r="4784" spans="1:15">
      <c r="A4784" s="2">
        <v>300000000004783</v>
      </c>
      <c r="B4784" s="2">
        <v>200000000001018</v>
      </c>
      <c r="C4784" t="s">
        <v>4963</v>
      </c>
      <c r="D4784" t="s">
        <v>35</v>
      </c>
      <c r="E4784" s="4">
        <v>42438</v>
      </c>
      <c r="F4784" s="3">
        <v>42768</v>
      </c>
      <c r="G4784" t="s">
        <v>831</v>
      </c>
      <c r="H4784" s="2">
        <v>100000000000242</v>
      </c>
      <c r="I4784" t="s">
        <v>408</v>
      </c>
      <c r="J4784" t="s">
        <v>409</v>
      </c>
      <c r="K4784">
        <v>273000</v>
      </c>
      <c r="M4784" t="s">
        <v>22</v>
      </c>
      <c r="N4784" t="s">
        <v>23</v>
      </c>
      <c r="O4784" s="1">
        <f t="shared" si="74"/>
        <v>42438.333333333336</v>
      </c>
    </row>
    <row r="4785" spans="1:15">
      <c r="A4785" s="2">
        <v>300000000004784</v>
      </c>
      <c r="B4785" s="2">
        <v>200000000003634</v>
      </c>
      <c r="C4785" t="s">
        <v>4964</v>
      </c>
      <c r="D4785" t="s">
        <v>35</v>
      </c>
      <c r="E4785" s="4">
        <v>42438</v>
      </c>
      <c r="F4785" s="3">
        <v>42475</v>
      </c>
      <c r="G4785" t="s">
        <v>1512</v>
      </c>
      <c r="H4785" s="2">
        <v>100000000000232</v>
      </c>
      <c r="I4785" t="s">
        <v>21</v>
      </c>
      <c r="J4785" t="s">
        <v>21</v>
      </c>
      <c r="M4785" t="s">
        <v>39</v>
      </c>
      <c r="N4785" t="s">
        <v>40</v>
      </c>
      <c r="O4785" s="1">
        <f t="shared" si="74"/>
        <v>42438.333333333336</v>
      </c>
    </row>
    <row r="4786" spans="1:15">
      <c r="A4786" s="2">
        <v>300000000004785</v>
      </c>
      <c r="B4786" s="2">
        <v>200000000001876</v>
      </c>
      <c r="C4786" t="s">
        <v>4965</v>
      </c>
      <c r="D4786" t="s">
        <v>35</v>
      </c>
      <c r="E4786" s="4">
        <v>42438.476388888892</v>
      </c>
      <c r="F4786" s="3">
        <v>43982</v>
      </c>
      <c r="G4786" t="s">
        <v>4966</v>
      </c>
      <c r="H4786" s="2">
        <v>100000000000588</v>
      </c>
      <c r="I4786" t="s">
        <v>810</v>
      </c>
      <c r="J4786" t="s">
        <v>490</v>
      </c>
      <c r="K4786">
        <v>796800</v>
      </c>
      <c r="M4786" t="s">
        <v>22</v>
      </c>
      <c r="N4786" t="s">
        <v>23</v>
      </c>
      <c r="O4786" s="1">
        <f t="shared" si="74"/>
        <v>42438.809722222228</v>
      </c>
    </row>
    <row r="4787" spans="1:15">
      <c r="A4787" s="2">
        <v>300000000004786</v>
      </c>
      <c r="B4787" s="2">
        <v>200000000000263</v>
      </c>
      <c r="C4787" t="s">
        <v>4967</v>
      </c>
      <c r="D4787" t="s">
        <v>35</v>
      </c>
      <c r="E4787" s="4">
        <v>42438</v>
      </c>
      <c r="F4787" s="3">
        <v>42439</v>
      </c>
      <c r="G4787" t="s">
        <v>1530</v>
      </c>
      <c r="H4787" s="2">
        <v>100000000000572</v>
      </c>
      <c r="I4787" t="s">
        <v>21</v>
      </c>
      <c r="J4787" t="s">
        <v>21</v>
      </c>
      <c r="M4787" t="s">
        <v>39</v>
      </c>
      <c r="N4787" t="s">
        <v>65</v>
      </c>
      <c r="O4787" s="1">
        <f t="shared" si="74"/>
        <v>42438.333333333336</v>
      </c>
    </row>
    <row r="4788" spans="1:15">
      <c r="A4788" s="2">
        <v>300000000004787</v>
      </c>
      <c r="B4788" s="2">
        <v>200000000000524</v>
      </c>
      <c r="C4788" t="s">
        <v>4968</v>
      </c>
      <c r="D4788" t="s">
        <v>35</v>
      </c>
      <c r="E4788" s="4">
        <v>42438</v>
      </c>
      <c r="F4788" s="3">
        <v>43069</v>
      </c>
      <c r="G4788" t="s">
        <v>1530</v>
      </c>
      <c r="H4788" s="2">
        <v>100000000000572</v>
      </c>
      <c r="I4788" t="s">
        <v>810</v>
      </c>
      <c r="J4788" t="s">
        <v>490</v>
      </c>
      <c r="M4788" t="s">
        <v>39</v>
      </c>
      <c r="N4788" t="s">
        <v>65</v>
      </c>
      <c r="O4788" s="1">
        <f t="shared" si="74"/>
        <v>42438.333333333336</v>
      </c>
    </row>
    <row r="4789" spans="1:15">
      <c r="A4789" s="2">
        <v>300000000004788</v>
      </c>
      <c r="B4789" s="2">
        <v>200000000001613</v>
      </c>
      <c r="C4789" t="s">
        <v>4969</v>
      </c>
      <c r="D4789" t="s">
        <v>35</v>
      </c>
      <c r="E4789" s="4">
        <v>42438</v>
      </c>
      <c r="F4789" s="3">
        <v>42501</v>
      </c>
      <c r="G4789" t="s">
        <v>851</v>
      </c>
      <c r="H4789" s="2">
        <v>100000000000228</v>
      </c>
      <c r="I4789" t="s">
        <v>21</v>
      </c>
      <c r="J4789" t="s">
        <v>21</v>
      </c>
      <c r="M4789" t="s">
        <v>101</v>
      </c>
      <c r="N4789" t="s">
        <v>101</v>
      </c>
      <c r="O4789" s="1">
        <f t="shared" si="74"/>
        <v>42438.333333333336</v>
      </c>
    </row>
    <row r="4790" spans="1:15">
      <c r="A4790" s="2">
        <v>300000000004789</v>
      </c>
      <c r="B4790" s="2">
        <v>200000000001359</v>
      </c>
      <c r="C4790" t="s">
        <v>4970</v>
      </c>
      <c r="D4790" t="s">
        <v>35</v>
      </c>
      <c r="E4790" s="4">
        <v>42438.473611111112</v>
      </c>
      <c r="F4790" s="3">
        <v>42671</v>
      </c>
      <c r="G4790" t="s">
        <v>243</v>
      </c>
      <c r="H4790" s="2">
        <v>100000000000103</v>
      </c>
      <c r="I4790" t="s">
        <v>486</v>
      </c>
      <c r="J4790" t="s">
        <v>487</v>
      </c>
      <c r="K4790">
        <v>84000</v>
      </c>
      <c r="L4790">
        <v>84000</v>
      </c>
      <c r="M4790" t="s">
        <v>31</v>
      </c>
      <c r="N4790" t="s">
        <v>48</v>
      </c>
      <c r="O4790" s="1">
        <f t="shared" si="74"/>
        <v>42438.806944444448</v>
      </c>
    </row>
    <row r="4791" spans="1:15">
      <c r="A4791" s="2">
        <v>300000000004790</v>
      </c>
      <c r="B4791" s="2">
        <v>200000000000027</v>
      </c>
      <c r="C4791" t="s">
        <v>4971</v>
      </c>
      <c r="D4791" t="s">
        <v>35</v>
      </c>
      <c r="E4791" s="4">
        <v>42438</v>
      </c>
      <c r="F4791" s="3">
        <v>42782</v>
      </c>
      <c r="G4791" t="s">
        <v>110</v>
      </c>
      <c r="H4791" s="2">
        <v>100000000000107</v>
      </c>
      <c r="I4791" t="s">
        <v>810</v>
      </c>
      <c r="J4791" t="s">
        <v>490</v>
      </c>
      <c r="M4791" t="s">
        <v>22</v>
      </c>
      <c r="N4791" t="s">
        <v>23</v>
      </c>
      <c r="O4791" s="1">
        <f t="shared" si="74"/>
        <v>42438.333333333336</v>
      </c>
    </row>
    <row r="4792" spans="1:15">
      <c r="A4792" s="2">
        <v>300000000004791</v>
      </c>
      <c r="B4792" s="2">
        <v>200000000002941</v>
      </c>
      <c r="C4792" t="s">
        <v>4972</v>
      </c>
      <c r="D4792" t="s">
        <v>35</v>
      </c>
      <c r="E4792" s="4">
        <v>42439</v>
      </c>
      <c r="F4792" s="3">
        <v>42855</v>
      </c>
      <c r="G4792" t="s">
        <v>475</v>
      </c>
      <c r="H4792" s="2">
        <v>100000000000131</v>
      </c>
      <c r="I4792" t="s">
        <v>408</v>
      </c>
      <c r="J4792" t="s">
        <v>409</v>
      </c>
      <c r="K4792">
        <v>70500</v>
      </c>
      <c r="M4792" t="s">
        <v>39</v>
      </c>
      <c r="N4792" t="s">
        <v>65</v>
      </c>
      <c r="O4792" s="1">
        <f t="shared" si="74"/>
        <v>42439.333333333336</v>
      </c>
    </row>
    <row r="4793" spans="1:15">
      <c r="A4793" s="2">
        <v>300000000004792</v>
      </c>
      <c r="B4793" s="2">
        <v>200000000002412</v>
      </c>
      <c r="C4793" t="s">
        <v>4973</v>
      </c>
      <c r="D4793" t="s">
        <v>35</v>
      </c>
      <c r="E4793" s="4">
        <v>42439</v>
      </c>
      <c r="F4793" s="3">
        <v>42766</v>
      </c>
      <c r="G4793" t="s">
        <v>790</v>
      </c>
      <c r="H4793" s="2">
        <v>100000000000114</v>
      </c>
      <c r="I4793" t="s">
        <v>486</v>
      </c>
      <c r="J4793" t="s">
        <v>1910</v>
      </c>
      <c r="K4793">
        <v>165000</v>
      </c>
      <c r="L4793">
        <v>165000</v>
      </c>
      <c r="M4793" t="s">
        <v>39</v>
      </c>
      <c r="N4793" t="s">
        <v>40</v>
      </c>
      <c r="O4793" s="1">
        <f t="shared" si="74"/>
        <v>42439.333333333336</v>
      </c>
    </row>
    <row r="4794" spans="1:15">
      <c r="A4794" s="2">
        <v>300000000004793</v>
      </c>
      <c r="B4794" s="2">
        <v>200000000003637</v>
      </c>
      <c r="C4794" t="s">
        <v>4974</v>
      </c>
      <c r="D4794" t="s">
        <v>35</v>
      </c>
      <c r="E4794" s="4">
        <v>42439</v>
      </c>
      <c r="F4794" s="3">
        <v>42471</v>
      </c>
      <c r="G4794" t="s">
        <v>1297</v>
      </c>
      <c r="H4794" s="2">
        <v>100000000000591</v>
      </c>
      <c r="I4794" t="s">
        <v>21</v>
      </c>
      <c r="J4794" t="s">
        <v>21</v>
      </c>
      <c r="M4794" t="s">
        <v>39</v>
      </c>
      <c r="N4794" t="s">
        <v>65</v>
      </c>
      <c r="O4794" s="1">
        <f t="shared" si="74"/>
        <v>42439.333333333336</v>
      </c>
    </row>
    <row r="4795" spans="1:15">
      <c r="A4795" s="2">
        <v>300000000004794</v>
      </c>
      <c r="B4795" s="2">
        <v>200000000000150</v>
      </c>
      <c r="C4795" t="s">
        <v>4975</v>
      </c>
      <c r="D4795" t="s">
        <v>35</v>
      </c>
      <c r="E4795" s="4">
        <v>42439</v>
      </c>
      <c r="F4795" s="3">
        <v>42767</v>
      </c>
      <c r="G4795" t="s">
        <v>831</v>
      </c>
      <c r="H4795" s="2">
        <v>100000000000242</v>
      </c>
      <c r="I4795" t="s">
        <v>810</v>
      </c>
      <c r="J4795" t="s">
        <v>490</v>
      </c>
      <c r="M4795" t="s">
        <v>22</v>
      </c>
      <c r="N4795" t="s">
        <v>23</v>
      </c>
      <c r="O4795" s="1">
        <f t="shared" si="74"/>
        <v>42439.333333333336</v>
      </c>
    </row>
    <row r="4796" spans="1:15">
      <c r="A4796" s="2">
        <v>300000000004795</v>
      </c>
      <c r="B4796" s="2">
        <v>200000000003639</v>
      </c>
      <c r="C4796" t="s">
        <v>4976</v>
      </c>
      <c r="D4796" t="s">
        <v>35</v>
      </c>
      <c r="E4796" s="4">
        <v>42439</v>
      </c>
      <c r="F4796" s="3">
        <v>42734</v>
      </c>
      <c r="G4796" t="s">
        <v>1894</v>
      </c>
      <c r="H4796" s="2">
        <v>100000000000527</v>
      </c>
      <c r="I4796" t="s">
        <v>810</v>
      </c>
      <c r="J4796" t="s">
        <v>490</v>
      </c>
      <c r="M4796" t="s">
        <v>39</v>
      </c>
      <c r="N4796" t="s">
        <v>40</v>
      </c>
      <c r="O4796" s="1">
        <f t="shared" si="74"/>
        <v>42439.333333333336</v>
      </c>
    </row>
    <row r="4797" spans="1:15">
      <c r="A4797" s="2">
        <v>300000000004796</v>
      </c>
      <c r="B4797" s="2">
        <v>200000000003638</v>
      </c>
      <c r="C4797" t="s">
        <v>4977</v>
      </c>
      <c r="D4797" t="s">
        <v>35</v>
      </c>
      <c r="E4797" s="4">
        <v>42439.921527777777</v>
      </c>
      <c r="F4797" s="3">
        <v>42531</v>
      </c>
      <c r="G4797" t="s">
        <v>1894</v>
      </c>
      <c r="H4797" s="2">
        <v>100000000000527</v>
      </c>
      <c r="I4797" t="s">
        <v>30</v>
      </c>
      <c r="J4797" t="s">
        <v>30</v>
      </c>
      <c r="K4797">
        <v>84000</v>
      </c>
      <c r="L4797">
        <v>84000</v>
      </c>
      <c r="M4797" t="s">
        <v>39</v>
      </c>
      <c r="N4797" t="s">
        <v>40</v>
      </c>
      <c r="O4797" s="1">
        <f t="shared" si="74"/>
        <v>42440.254861111112</v>
      </c>
    </row>
    <row r="4798" spans="1:15">
      <c r="A4798" s="2">
        <v>300000000004797</v>
      </c>
      <c r="B4798" s="2">
        <v>200000000000073</v>
      </c>
      <c r="C4798" t="s">
        <v>4978</v>
      </c>
      <c r="D4798" t="s">
        <v>35</v>
      </c>
      <c r="E4798" s="4">
        <v>42439</v>
      </c>
      <c r="F4798" s="3">
        <v>42824</v>
      </c>
      <c r="G4798" t="s">
        <v>1703</v>
      </c>
      <c r="H4798" s="2">
        <v>100000000000589</v>
      </c>
      <c r="I4798" t="s">
        <v>408</v>
      </c>
      <c r="J4798" t="s">
        <v>409</v>
      </c>
      <c r="K4798">
        <v>610500</v>
      </c>
      <c r="L4798">
        <v>205500</v>
      </c>
      <c r="M4798" t="s">
        <v>39</v>
      </c>
      <c r="N4798" t="s">
        <v>65</v>
      </c>
      <c r="O4798" s="1">
        <f t="shared" si="74"/>
        <v>42439.333333333336</v>
      </c>
    </row>
    <row r="4799" spans="1:15">
      <c r="A4799" s="2">
        <v>300000000004798</v>
      </c>
      <c r="B4799" s="2">
        <v>200000000003640</v>
      </c>
      <c r="C4799" t="s">
        <v>4979</v>
      </c>
      <c r="D4799" t="s">
        <v>35</v>
      </c>
      <c r="E4799" s="4">
        <v>42439</v>
      </c>
      <c r="F4799" s="3">
        <v>43091</v>
      </c>
      <c r="G4799" t="s">
        <v>702</v>
      </c>
      <c r="H4799" s="2">
        <v>100000000000419</v>
      </c>
      <c r="I4799" t="s">
        <v>810</v>
      </c>
      <c r="J4799" t="s">
        <v>490</v>
      </c>
      <c r="K4799">
        <v>205500</v>
      </c>
      <c r="L4799">
        <v>205500</v>
      </c>
      <c r="M4799" t="s">
        <v>22</v>
      </c>
      <c r="N4799" t="s">
        <v>23</v>
      </c>
      <c r="O4799" s="1">
        <f t="shared" si="74"/>
        <v>42439.333333333336</v>
      </c>
    </row>
    <row r="4800" spans="1:15">
      <c r="A4800" s="2">
        <v>300000000004799</v>
      </c>
      <c r="B4800" s="2">
        <v>200000000003641</v>
      </c>
      <c r="C4800" t="s">
        <v>4980</v>
      </c>
      <c r="D4800" t="s">
        <v>35</v>
      </c>
      <c r="E4800" s="4">
        <v>42439</v>
      </c>
      <c r="F4800" s="3">
        <v>42641</v>
      </c>
      <c r="G4800" t="s">
        <v>2353</v>
      </c>
      <c r="H4800" s="2">
        <v>100000000000692</v>
      </c>
      <c r="I4800" t="s">
        <v>486</v>
      </c>
      <c r="J4800" t="s">
        <v>487</v>
      </c>
      <c r="K4800">
        <v>84000</v>
      </c>
      <c r="L4800">
        <v>84000</v>
      </c>
      <c r="M4800" t="s">
        <v>39</v>
      </c>
      <c r="N4800" t="s">
        <v>40</v>
      </c>
      <c r="O4800" s="1">
        <f t="shared" si="74"/>
        <v>42439.333333333336</v>
      </c>
    </row>
    <row r="4801" spans="1:15">
      <c r="A4801" s="2">
        <v>300000000004800</v>
      </c>
      <c r="B4801" s="2">
        <v>200000000003636</v>
      </c>
      <c r="C4801" t="s">
        <v>4981</v>
      </c>
      <c r="D4801" t="s">
        <v>35</v>
      </c>
      <c r="E4801" s="4">
        <v>42439</v>
      </c>
      <c r="F4801" s="3">
        <v>42495</v>
      </c>
      <c r="G4801" t="s">
        <v>243</v>
      </c>
      <c r="H4801" s="2">
        <v>100000000000103</v>
      </c>
      <c r="I4801" t="s">
        <v>21</v>
      </c>
      <c r="J4801" t="s">
        <v>21</v>
      </c>
      <c r="M4801" t="s">
        <v>31</v>
      </c>
      <c r="N4801" t="s">
        <v>48</v>
      </c>
      <c r="O4801" s="1">
        <f t="shared" si="74"/>
        <v>42439.333333333336</v>
      </c>
    </row>
    <row r="4802" spans="1:15">
      <c r="A4802" s="2">
        <v>300000000004801</v>
      </c>
      <c r="B4802" s="2">
        <v>200000000003635</v>
      </c>
      <c r="C4802" t="s">
        <v>4982</v>
      </c>
      <c r="D4802" t="s">
        <v>35</v>
      </c>
      <c r="E4802" s="4">
        <v>42439</v>
      </c>
      <c r="F4802" s="3">
        <v>42725</v>
      </c>
      <c r="G4802" t="s">
        <v>1236</v>
      </c>
      <c r="H4802" s="2">
        <v>100000000000238</v>
      </c>
      <c r="I4802" t="s">
        <v>810</v>
      </c>
      <c r="J4802" t="s">
        <v>490</v>
      </c>
      <c r="M4802" t="s">
        <v>22</v>
      </c>
      <c r="N4802" t="s">
        <v>198</v>
      </c>
      <c r="O4802" s="1">
        <f t="shared" si="74"/>
        <v>42439.333333333336</v>
      </c>
    </row>
    <row r="4803" spans="1:15">
      <c r="A4803" s="2">
        <v>300000000004802</v>
      </c>
      <c r="B4803" s="2">
        <v>200000000003643</v>
      </c>
      <c r="C4803" t="s">
        <v>4983</v>
      </c>
      <c r="D4803" t="s">
        <v>35</v>
      </c>
      <c r="E4803" s="4">
        <v>42440</v>
      </c>
      <c r="F4803" s="3">
        <v>42674</v>
      </c>
      <c r="G4803" t="s">
        <v>4984</v>
      </c>
      <c r="H4803" s="2">
        <v>100000000000552</v>
      </c>
      <c r="I4803" t="s">
        <v>810</v>
      </c>
      <c r="J4803" t="s">
        <v>490</v>
      </c>
      <c r="M4803" t="s">
        <v>39</v>
      </c>
      <c r="N4803" t="s">
        <v>40</v>
      </c>
      <c r="O4803" s="1">
        <f t="shared" ref="O4803:O4866" si="75">IF(E4803&lt;$S$2,E4803+$T$2,IF(E4803&lt;$S$3,E4803+$T$3,IF(E4803&lt;$S$4,E4803+$T$4,IF(E4803&lt;$S$5,E4803+$T$5,IF(E4803&lt;$S$6,E4803+$T$6,IF(E4803&lt;$S$7,E4803+$T$7,IF(E4803&lt;$S$8,E4803+$T$8,IF(E4803&lt;$S$9,E4803+$T$9,IF(E4803&lt;$S$10,E4803+$T$10,IF(E4803&lt;$S$11,E4803+$T$11,IF(E4803&lt;$S$12,E4803+$T$12,IF(E4803&lt;$S$13,E4803+$T$13,IF(E4803&lt;$S$14,E4803+$T$14,IF(E4803&lt;$S$15,E4803+$T$15,IF(E4803&lt;$S$16,E4803+$T$16,IF(E4803&lt;$S$17,E4803+$T$17,""))))))))))))))))</f>
        <v>42440.333333333336</v>
      </c>
    </row>
    <row r="4804" spans="1:15">
      <c r="A4804" s="2">
        <v>300000000004803</v>
      </c>
      <c r="B4804" s="2">
        <v>200000000001426</v>
      </c>
      <c r="C4804" t="s">
        <v>4985</v>
      </c>
      <c r="D4804" t="s">
        <v>35</v>
      </c>
      <c r="E4804" s="4">
        <v>42440</v>
      </c>
      <c r="F4804" s="3">
        <v>42493</v>
      </c>
      <c r="G4804" t="s">
        <v>1488</v>
      </c>
      <c r="H4804" s="2">
        <v>100000000000518</v>
      </c>
      <c r="I4804" t="s">
        <v>21</v>
      </c>
      <c r="J4804" t="s">
        <v>21</v>
      </c>
      <c r="K4804">
        <v>205500</v>
      </c>
      <c r="L4804">
        <v>124500</v>
      </c>
      <c r="M4804" t="s">
        <v>39</v>
      </c>
      <c r="N4804" t="s">
        <v>40</v>
      </c>
      <c r="O4804" s="1">
        <f t="shared" si="75"/>
        <v>42440.333333333336</v>
      </c>
    </row>
    <row r="4805" spans="1:15">
      <c r="A4805" s="2">
        <v>300000000004804</v>
      </c>
      <c r="B4805" s="2">
        <v>200000000003644</v>
      </c>
      <c r="C4805" t="s">
        <v>4986</v>
      </c>
      <c r="D4805" t="s">
        <v>35</v>
      </c>
      <c r="E4805" s="4">
        <v>42440</v>
      </c>
      <c r="F4805" s="3">
        <v>42513</v>
      </c>
      <c r="G4805" t="s">
        <v>1297</v>
      </c>
      <c r="H4805" s="2">
        <v>100000000000591</v>
      </c>
      <c r="I4805" t="s">
        <v>21</v>
      </c>
      <c r="J4805" t="s">
        <v>21</v>
      </c>
      <c r="K4805">
        <v>205500</v>
      </c>
      <c r="M4805" t="s">
        <v>39</v>
      </c>
      <c r="N4805" t="s">
        <v>65</v>
      </c>
      <c r="O4805" s="1">
        <f t="shared" si="75"/>
        <v>42440.333333333336</v>
      </c>
    </row>
    <row r="4806" spans="1:15">
      <c r="A4806" s="2">
        <v>300000000004805</v>
      </c>
      <c r="B4806" s="2">
        <v>200000000003645</v>
      </c>
      <c r="C4806" t="s">
        <v>4987</v>
      </c>
      <c r="D4806" t="s">
        <v>35</v>
      </c>
      <c r="E4806" s="4">
        <v>42440</v>
      </c>
      <c r="F4806" s="3">
        <v>42790</v>
      </c>
      <c r="G4806" t="s">
        <v>1410</v>
      </c>
      <c r="H4806" s="2">
        <v>100000000000554</v>
      </c>
      <c r="I4806" t="s">
        <v>810</v>
      </c>
      <c r="J4806" t="s">
        <v>490</v>
      </c>
      <c r="K4806">
        <v>138000</v>
      </c>
      <c r="L4806">
        <v>138000</v>
      </c>
      <c r="M4806" t="s">
        <v>22</v>
      </c>
      <c r="N4806" t="s">
        <v>23</v>
      </c>
      <c r="O4806" s="1">
        <f t="shared" si="75"/>
        <v>42440.333333333336</v>
      </c>
    </row>
    <row r="4807" spans="1:15">
      <c r="A4807" s="2">
        <v>300000000004806</v>
      </c>
      <c r="B4807" s="2">
        <v>200000000003642</v>
      </c>
      <c r="C4807" t="s">
        <v>4988</v>
      </c>
      <c r="D4807" t="s">
        <v>35</v>
      </c>
      <c r="E4807" s="4">
        <v>42440</v>
      </c>
      <c r="F4807" s="3">
        <v>42566</v>
      </c>
      <c r="G4807" t="s">
        <v>1490</v>
      </c>
      <c r="H4807" s="2">
        <v>100000000000528</v>
      </c>
      <c r="I4807" t="s">
        <v>21</v>
      </c>
      <c r="J4807" t="s">
        <v>21</v>
      </c>
      <c r="M4807" t="s">
        <v>39</v>
      </c>
      <c r="N4807" t="s">
        <v>40</v>
      </c>
      <c r="O4807" s="1">
        <f t="shared" si="75"/>
        <v>42440.333333333336</v>
      </c>
    </row>
    <row r="4808" spans="1:15">
      <c r="A4808" s="2">
        <v>300000000004807</v>
      </c>
      <c r="B4808" s="2">
        <v>200000000001674</v>
      </c>
      <c r="C4808" t="s">
        <v>4989</v>
      </c>
      <c r="D4808" t="s">
        <v>35</v>
      </c>
      <c r="E4808" s="4">
        <v>42440</v>
      </c>
      <c r="F4808" s="3">
        <v>42767</v>
      </c>
      <c r="G4808" t="s">
        <v>851</v>
      </c>
      <c r="H4808" s="2">
        <v>100000000000228</v>
      </c>
      <c r="I4808" t="s">
        <v>810</v>
      </c>
      <c r="J4808" t="s">
        <v>490</v>
      </c>
      <c r="M4808" t="s">
        <v>101</v>
      </c>
      <c r="N4808" t="s">
        <v>101</v>
      </c>
      <c r="O4808" s="1">
        <f t="shared" si="75"/>
        <v>42440.333333333336</v>
      </c>
    </row>
    <row r="4809" spans="1:15">
      <c r="A4809" s="2">
        <v>300000000004808</v>
      </c>
      <c r="B4809" s="2">
        <v>200000000000153</v>
      </c>
      <c r="C4809" t="s">
        <v>4990</v>
      </c>
      <c r="D4809" t="s">
        <v>35</v>
      </c>
      <c r="E4809" s="4">
        <v>42440</v>
      </c>
      <c r="F4809" s="3">
        <v>42706</v>
      </c>
      <c r="G4809" t="s">
        <v>379</v>
      </c>
      <c r="H4809" s="2">
        <v>100000000000116</v>
      </c>
      <c r="I4809" t="s">
        <v>810</v>
      </c>
      <c r="J4809" t="s">
        <v>490</v>
      </c>
      <c r="M4809" t="s">
        <v>31</v>
      </c>
      <c r="N4809" t="s">
        <v>48</v>
      </c>
      <c r="O4809" s="1">
        <f t="shared" si="75"/>
        <v>42440.333333333336</v>
      </c>
    </row>
    <row r="4810" spans="1:15">
      <c r="A4810" s="2">
        <v>300000000004809</v>
      </c>
      <c r="B4810" s="2">
        <v>200000000003646</v>
      </c>
      <c r="C4810" t="s">
        <v>4991</v>
      </c>
      <c r="D4810" t="s">
        <v>35</v>
      </c>
      <c r="E4810" s="4">
        <v>42440</v>
      </c>
      <c r="F4810" s="3">
        <v>42968</v>
      </c>
      <c r="G4810" t="s">
        <v>1719</v>
      </c>
      <c r="H4810" s="2">
        <v>100000000000330</v>
      </c>
      <c r="I4810" t="s">
        <v>810</v>
      </c>
      <c r="J4810" t="s">
        <v>490</v>
      </c>
      <c r="K4810">
        <v>124500</v>
      </c>
      <c r="L4810">
        <v>124500</v>
      </c>
      <c r="M4810" t="s">
        <v>31</v>
      </c>
      <c r="N4810" t="s">
        <v>32</v>
      </c>
      <c r="O4810" s="1">
        <f t="shared" si="75"/>
        <v>42440.333333333336</v>
      </c>
    </row>
    <row r="4811" spans="1:15">
      <c r="A4811" s="2">
        <v>300000000004810</v>
      </c>
      <c r="B4811" s="2">
        <v>200000000003877</v>
      </c>
      <c r="C4811" t="s">
        <v>4992</v>
      </c>
      <c r="D4811" t="s">
        <v>35</v>
      </c>
      <c r="E4811" s="4">
        <v>42441.981944444444</v>
      </c>
      <c r="F4811" s="3">
        <v>42793</v>
      </c>
      <c r="G4811" t="s">
        <v>1719</v>
      </c>
      <c r="H4811" s="2">
        <v>100000000000330</v>
      </c>
      <c r="I4811" t="s">
        <v>486</v>
      </c>
      <c r="J4811" t="s">
        <v>409</v>
      </c>
      <c r="K4811">
        <v>455250</v>
      </c>
      <c r="L4811">
        <v>455250</v>
      </c>
      <c r="M4811" t="s">
        <v>31</v>
      </c>
      <c r="N4811" t="s">
        <v>32</v>
      </c>
      <c r="O4811" s="1">
        <f t="shared" si="75"/>
        <v>42442.31527777778</v>
      </c>
    </row>
    <row r="4812" spans="1:15">
      <c r="A4812" s="2">
        <v>300000000004811</v>
      </c>
      <c r="B4812" s="2">
        <v>200000000000092</v>
      </c>
      <c r="C4812" t="s">
        <v>4993</v>
      </c>
      <c r="D4812" t="s">
        <v>35</v>
      </c>
      <c r="E4812" s="4">
        <v>42443</v>
      </c>
      <c r="F4812" s="3">
        <v>42797</v>
      </c>
      <c r="G4812" t="s">
        <v>1348</v>
      </c>
      <c r="H4812" s="2">
        <v>100000000000420</v>
      </c>
      <c r="I4812" t="s">
        <v>408</v>
      </c>
      <c r="J4812" t="s">
        <v>409</v>
      </c>
      <c r="M4812" t="s">
        <v>31</v>
      </c>
      <c r="N4812" t="s">
        <v>48</v>
      </c>
      <c r="O4812" s="1">
        <f t="shared" si="75"/>
        <v>42443.291666666664</v>
      </c>
    </row>
    <row r="4813" spans="1:15">
      <c r="A4813" s="2">
        <v>300000000004812</v>
      </c>
      <c r="B4813" s="2">
        <v>200000000001371</v>
      </c>
      <c r="C4813" t="s">
        <v>4994</v>
      </c>
      <c r="D4813" t="s">
        <v>19</v>
      </c>
      <c r="E4813" s="4">
        <v>42443.602777777778</v>
      </c>
      <c r="F4813" s="3">
        <v>42485</v>
      </c>
      <c r="G4813" t="s">
        <v>790</v>
      </c>
      <c r="H4813" s="2">
        <v>100000000000114</v>
      </c>
      <c r="I4813" t="s">
        <v>30</v>
      </c>
      <c r="J4813" t="s">
        <v>30</v>
      </c>
      <c r="K4813">
        <v>27490</v>
      </c>
      <c r="L4813">
        <v>27490</v>
      </c>
      <c r="M4813" t="s">
        <v>39</v>
      </c>
      <c r="N4813" t="s">
        <v>40</v>
      </c>
      <c r="O4813" s="1">
        <f t="shared" si="75"/>
        <v>42443.894444444442</v>
      </c>
    </row>
    <row r="4814" spans="1:15">
      <c r="A4814" s="2">
        <v>300000000004813</v>
      </c>
      <c r="B4814" s="2">
        <v>200000000001354</v>
      </c>
      <c r="C4814" t="s">
        <v>4995</v>
      </c>
      <c r="D4814" t="s">
        <v>35</v>
      </c>
      <c r="E4814" s="4">
        <v>42443.436111111114</v>
      </c>
      <c r="F4814" s="3">
        <v>42720</v>
      </c>
      <c r="G4814" t="s">
        <v>896</v>
      </c>
      <c r="H4814" s="2">
        <v>100000000000160</v>
      </c>
      <c r="I4814" t="s">
        <v>408</v>
      </c>
      <c r="J4814" t="s">
        <v>409</v>
      </c>
      <c r="K4814">
        <v>273000</v>
      </c>
      <c r="L4814">
        <v>273000</v>
      </c>
      <c r="M4814" t="s">
        <v>22</v>
      </c>
      <c r="N4814" t="s">
        <v>198</v>
      </c>
      <c r="O4814" s="1">
        <f t="shared" si="75"/>
        <v>42443.727777777778</v>
      </c>
    </row>
    <row r="4815" spans="1:15">
      <c r="A4815" s="2">
        <v>300000000004814</v>
      </c>
      <c r="B4815" s="2">
        <v>200000000000390</v>
      </c>
      <c r="C4815" t="s">
        <v>4996</v>
      </c>
      <c r="D4815" t="s">
        <v>35</v>
      </c>
      <c r="E4815" s="4">
        <v>42443</v>
      </c>
      <c r="F4815" s="3">
        <v>42471</v>
      </c>
      <c r="G4815" t="s">
        <v>1297</v>
      </c>
      <c r="H4815" s="2">
        <v>100000000000591</v>
      </c>
      <c r="I4815" t="s">
        <v>21</v>
      </c>
      <c r="J4815" t="s">
        <v>21</v>
      </c>
      <c r="M4815" t="s">
        <v>39</v>
      </c>
      <c r="N4815" t="s">
        <v>65</v>
      </c>
      <c r="O4815" s="1">
        <f t="shared" si="75"/>
        <v>42443.291666666664</v>
      </c>
    </row>
    <row r="4816" spans="1:15">
      <c r="A4816" s="2">
        <v>300000000004815</v>
      </c>
      <c r="B4816" s="2">
        <v>200000000002347</v>
      </c>
      <c r="C4816" t="s">
        <v>4997</v>
      </c>
      <c r="D4816" t="s">
        <v>19</v>
      </c>
      <c r="E4816" s="4">
        <v>42443.557638888888</v>
      </c>
      <c r="F4816" s="3">
        <v>42766</v>
      </c>
      <c r="G4816" t="s">
        <v>174</v>
      </c>
      <c r="H4816" s="2">
        <v>100000000000077</v>
      </c>
      <c r="I4816" t="s">
        <v>810</v>
      </c>
      <c r="J4816" t="s">
        <v>490</v>
      </c>
      <c r="M4816" t="s">
        <v>22</v>
      </c>
      <c r="N4816" t="s">
        <v>23</v>
      </c>
      <c r="O4816" s="1">
        <f t="shared" si="75"/>
        <v>42443.849305555552</v>
      </c>
    </row>
    <row r="4817" spans="1:15">
      <c r="A4817" s="2">
        <v>300000000004816</v>
      </c>
      <c r="B4817" s="2">
        <v>200000000001165</v>
      </c>
      <c r="C4817" t="s">
        <v>4998</v>
      </c>
      <c r="D4817" t="s">
        <v>19</v>
      </c>
      <c r="E4817" s="4">
        <v>42443.536805555559</v>
      </c>
      <c r="F4817" s="3">
        <v>42549</v>
      </c>
      <c r="G4817" t="s">
        <v>174</v>
      </c>
      <c r="H4817" s="2">
        <v>100000000000077</v>
      </c>
      <c r="I4817" t="s">
        <v>21</v>
      </c>
      <c r="J4817" t="s">
        <v>21</v>
      </c>
      <c r="M4817" t="s">
        <v>22</v>
      </c>
      <c r="N4817" t="s">
        <v>23</v>
      </c>
      <c r="O4817" s="1">
        <f t="shared" si="75"/>
        <v>42443.828472222223</v>
      </c>
    </row>
    <row r="4818" spans="1:15">
      <c r="A4818" s="2">
        <v>300000000004817</v>
      </c>
      <c r="B4818" s="2">
        <v>200000000003647</v>
      </c>
      <c r="C4818" t="s">
        <v>4999</v>
      </c>
      <c r="D4818" t="s">
        <v>35</v>
      </c>
      <c r="E4818" s="4">
        <v>42443</v>
      </c>
      <c r="F4818" s="3">
        <v>42601</v>
      </c>
      <c r="G4818" t="s">
        <v>1410</v>
      </c>
      <c r="H4818" s="2">
        <v>100000000000554</v>
      </c>
      <c r="I4818" t="s">
        <v>1311</v>
      </c>
      <c r="J4818" t="s">
        <v>1875</v>
      </c>
      <c r="K4818">
        <v>131250</v>
      </c>
      <c r="L4818">
        <v>131250</v>
      </c>
      <c r="M4818" t="s">
        <v>22</v>
      </c>
      <c r="N4818" t="s">
        <v>23</v>
      </c>
      <c r="O4818" s="1">
        <f t="shared" si="75"/>
        <v>42443.291666666664</v>
      </c>
    </row>
    <row r="4819" spans="1:15">
      <c r="A4819" s="2">
        <v>300000000004818</v>
      </c>
      <c r="B4819" s="2">
        <v>200000000000824</v>
      </c>
      <c r="C4819" t="s">
        <v>5000</v>
      </c>
      <c r="D4819" t="s">
        <v>35</v>
      </c>
      <c r="E4819" s="4">
        <v>42443.696527777778</v>
      </c>
      <c r="F4819" s="3">
        <v>43040</v>
      </c>
      <c r="G4819" t="s">
        <v>1703</v>
      </c>
      <c r="H4819" s="2">
        <v>100000000000589</v>
      </c>
      <c r="I4819" t="s">
        <v>810</v>
      </c>
      <c r="J4819" t="s">
        <v>490</v>
      </c>
      <c r="K4819">
        <v>273000</v>
      </c>
      <c r="M4819" t="s">
        <v>39</v>
      </c>
      <c r="N4819" t="s">
        <v>65</v>
      </c>
      <c r="O4819" s="1">
        <f t="shared" si="75"/>
        <v>42443.988194444442</v>
      </c>
    </row>
    <row r="4820" spans="1:15">
      <c r="A4820" s="2">
        <v>300000000004819</v>
      </c>
      <c r="B4820" s="2">
        <v>200000000001803</v>
      </c>
      <c r="C4820" t="s">
        <v>5001</v>
      </c>
      <c r="D4820" t="s">
        <v>35</v>
      </c>
      <c r="E4820" s="4">
        <v>42443</v>
      </c>
      <c r="F4820" s="3">
        <v>42591</v>
      </c>
      <c r="G4820" t="s">
        <v>329</v>
      </c>
      <c r="H4820" s="2">
        <v>100000000000097</v>
      </c>
      <c r="I4820" t="s">
        <v>21</v>
      </c>
      <c r="J4820" t="s">
        <v>21</v>
      </c>
      <c r="M4820" t="s">
        <v>31</v>
      </c>
      <c r="N4820" t="s">
        <v>48</v>
      </c>
      <c r="O4820" s="1">
        <f t="shared" si="75"/>
        <v>42443.291666666664</v>
      </c>
    </row>
    <row r="4821" spans="1:15">
      <c r="A4821" s="2">
        <v>300000000004820</v>
      </c>
      <c r="B4821" s="2">
        <v>200000000000285</v>
      </c>
      <c r="C4821" t="s">
        <v>5002</v>
      </c>
      <c r="D4821" t="s">
        <v>35</v>
      </c>
      <c r="E4821" s="4">
        <v>42444</v>
      </c>
      <c r="F4821" s="3">
        <v>42762</v>
      </c>
      <c r="G4821" t="s">
        <v>800</v>
      </c>
      <c r="H4821" s="2">
        <v>100000000000259</v>
      </c>
      <c r="I4821" t="s">
        <v>810</v>
      </c>
      <c r="J4821" t="s">
        <v>490</v>
      </c>
      <c r="K4821">
        <v>205500</v>
      </c>
      <c r="L4821">
        <v>205500</v>
      </c>
      <c r="M4821" t="s">
        <v>31</v>
      </c>
      <c r="N4821" t="s">
        <v>48</v>
      </c>
      <c r="O4821" s="1">
        <f t="shared" si="75"/>
        <v>42444.291666666664</v>
      </c>
    </row>
    <row r="4822" spans="1:15">
      <c r="A4822" s="2">
        <v>300000000004821</v>
      </c>
      <c r="B4822" s="2">
        <v>200000000003650</v>
      </c>
      <c r="C4822" t="s">
        <v>5003</v>
      </c>
      <c r="D4822" t="s">
        <v>35</v>
      </c>
      <c r="E4822" s="4">
        <v>42444</v>
      </c>
      <c r="F4822" s="3">
        <v>43039</v>
      </c>
      <c r="G4822" t="s">
        <v>790</v>
      </c>
      <c r="H4822" s="2">
        <v>100000000000114</v>
      </c>
      <c r="I4822" t="s">
        <v>810</v>
      </c>
      <c r="J4822" t="s">
        <v>490</v>
      </c>
      <c r="M4822" t="s">
        <v>39</v>
      </c>
      <c r="N4822" t="s">
        <v>40</v>
      </c>
      <c r="O4822" s="1">
        <f t="shared" si="75"/>
        <v>42444.291666666664</v>
      </c>
    </row>
    <row r="4823" spans="1:15">
      <c r="A4823" s="2">
        <v>300000000004822</v>
      </c>
      <c r="B4823" s="2">
        <v>200000000001271</v>
      </c>
      <c r="C4823" t="s">
        <v>5004</v>
      </c>
      <c r="D4823" t="s">
        <v>19</v>
      </c>
      <c r="E4823" s="4">
        <v>42444.637499999997</v>
      </c>
      <c r="F4823" s="3">
        <v>42559</v>
      </c>
      <c r="G4823" t="s">
        <v>802</v>
      </c>
      <c r="H4823" s="2">
        <v>100000000000630</v>
      </c>
      <c r="I4823" t="s">
        <v>21</v>
      </c>
      <c r="J4823" t="s">
        <v>21</v>
      </c>
      <c r="M4823" t="s">
        <v>22</v>
      </c>
      <c r="N4823" t="s">
        <v>23</v>
      </c>
      <c r="O4823" s="1">
        <f t="shared" si="75"/>
        <v>42444.929166666661</v>
      </c>
    </row>
    <row r="4824" spans="1:15">
      <c r="A4824" s="2">
        <v>300000000004823</v>
      </c>
      <c r="B4824" s="2">
        <v>200000000003648</v>
      </c>
      <c r="C4824" t="s">
        <v>5005</v>
      </c>
      <c r="D4824" t="s">
        <v>35</v>
      </c>
      <c r="E4824" s="4">
        <v>42444</v>
      </c>
      <c r="F4824" s="3">
        <v>42766</v>
      </c>
      <c r="G4824" t="s">
        <v>174</v>
      </c>
      <c r="H4824" s="2">
        <v>100000000000077</v>
      </c>
      <c r="I4824" t="s">
        <v>408</v>
      </c>
      <c r="J4824" t="s">
        <v>409</v>
      </c>
      <c r="K4824">
        <v>84000</v>
      </c>
      <c r="M4824" t="s">
        <v>22</v>
      </c>
      <c r="N4824" t="s">
        <v>23</v>
      </c>
      <c r="O4824" s="1">
        <f t="shared" si="75"/>
        <v>42444.291666666664</v>
      </c>
    </row>
    <row r="4825" spans="1:15">
      <c r="A4825" s="2">
        <v>300000000004824</v>
      </c>
      <c r="B4825" s="2">
        <v>200000000000292</v>
      </c>
      <c r="C4825" t="s">
        <v>5006</v>
      </c>
      <c r="D4825" t="s">
        <v>19</v>
      </c>
      <c r="E4825" s="4">
        <v>42444.643055555556</v>
      </c>
      <c r="F4825" s="3">
        <v>42766</v>
      </c>
      <c r="G4825" t="s">
        <v>174</v>
      </c>
      <c r="H4825" s="2">
        <v>100000000000077</v>
      </c>
      <c r="I4825" t="s">
        <v>408</v>
      </c>
      <c r="J4825" t="s">
        <v>409</v>
      </c>
      <c r="K4825">
        <v>43500</v>
      </c>
      <c r="L4825">
        <v>43500</v>
      </c>
      <c r="M4825" t="s">
        <v>22</v>
      </c>
      <c r="N4825" t="s">
        <v>23</v>
      </c>
      <c r="O4825" s="1">
        <f t="shared" si="75"/>
        <v>42444.93472222222</v>
      </c>
    </row>
    <row r="4826" spans="1:15">
      <c r="A4826" s="2">
        <v>300000000004825</v>
      </c>
      <c r="B4826" s="2">
        <v>200000000001315</v>
      </c>
      <c r="C4826" t="s">
        <v>5007</v>
      </c>
      <c r="D4826" t="s">
        <v>19</v>
      </c>
      <c r="E4826" s="4">
        <v>42444.640277777777</v>
      </c>
      <c r="F4826" s="3">
        <v>42766</v>
      </c>
      <c r="G4826" t="s">
        <v>174</v>
      </c>
      <c r="H4826" s="2">
        <v>100000000000077</v>
      </c>
      <c r="I4826" t="s">
        <v>810</v>
      </c>
      <c r="J4826" t="s">
        <v>490</v>
      </c>
      <c r="M4826" t="s">
        <v>22</v>
      </c>
      <c r="N4826" t="s">
        <v>23</v>
      </c>
      <c r="O4826" s="1">
        <f t="shared" si="75"/>
        <v>42444.931944444441</v>
      </c>
    </row>
    <row r="4827" spans="1:15">
      <c r="A4827" s="2">
        <v>300000000004826</v>
      </c>
      <c r="B4827" s="2">
        <v>200000000000670</v>
      </c>
      <c r="C4827" t="s">
        <v>5008</v>
      </c>
      <c r="D4827" t="s">
        <v>35</v>
      </c>
      <c r="E4827" s="4">
        <v>42444</v>
      </c>
      <c r="F4827" s="3">
        <v>42824</v>
      </c>
      <c r="G4827" t="s">
        <v>1706</v>
      </c>
      <c r="H4827" s="2">
        <v>100000000000631</v>
      </c>
      <c r="I4827" t="s">
        <v>486</v>
      </c>
      <c r="J4827" t="s">
        <v>409</v>
      </c>
      <c r="K4827">
        <v>205500</v>
      </c>
      <c r="M4827" t="s">
        <v>31</v>
      </c>
      <c r="N4827" t="s">
        <v>48</v>
      </c>
      <c r="O4827" s="1">
        <f t="shared" si="75"/>
        <v>42444.291666666664</v>
      </c>
    </row>
    <row r="4828" spans="1:15">
      <c r="A4828" s="2">
        <v>300000000004827</v>
      </c>
      <c r="B4828" s="2">
        <v>200000000003653</v>
      </c>
      <c r="C4828" t="s">
        <v>5009</v>
      </c>
      <c r="D4828" t="s">
        <v>35</v>
      </c>
      <c r="E4828" s="4">
        <v>42444</v>
      </c>
      <c r="F4828" s="3">
        <v>42489</v>
      </c>
      <c r="G4828" t="s">
        <v>1894</v>
      </c>
      <c r="H4828" s="2">
        <v>100000000000527</v>
      </c>
      <c r="I4828" t="s">
        <v>30</v>
      </c>
      <c r="J4828" t="s">
        <v>30</v>
      </c>
      <c r="K4828">
        <v>139350</v>
      </c>
      <c r="L4828">
        <v>139350</v>
      </c>
      <c r="M4828" t="s">
        <v>39</v>
      </c>
      <c r="N4828" t="s">
        <v>40</v>
      </c>
      <c r="O4828" s="1">
        <f t="shared" si="75"/>
        <v>42444.291666666664</v>
      </c>
    </row>
    <row r="4829" spans="1:15">
      <c r="A4829" s="2">
        <v>300000000004828</v>
      </c>
      <c r="B4829" s="2">
        <v>200000000001482</v>
      </c>
      <c r="C4829" t="s">
        <v>5010</v>
      </c>
      <c r="D4829" t="s">
        <v>35</v>
      </c>
      <c r="E4829" s="4">
        <v>42444</v>
      </c>
      <c r="F4829" s="3">
        <v>42767</v>
      </c>
      <c r="G4829" t="s">
        <v>1490</v>
      </c>
      <c r="H4829" s="2">
        <v>100000000000528</v>
      </c>
      <c r="I4829" t="s">
        <v>810</v>
      </c>
      <c r="J4829" t="s">
        <v>490</v>
      </c>
      <c r="M4829" t="s">
        <v>39</v>
      </c>
      <c r="N4829" t="s">
        <v>40</v>
      </c>
      <c r="O4829" s="1">
        <f t="shared" si="75"/>
        <v>42444.291666666664</v>
      </c>
    </row>
    <row r="4830" spans="1:15">
      <c r="A4830" s="2">
        <v>300000000004829</v>
      </c>
      <c r="B4830" s="2">
        <v>200000000003654</v>
      </c>
      <c r="C4830" t="s">
        <v>5011</v>
      </c>
      <c r="D4830" t="s">
        <v>35</v>
      </c>
      <c r="E4830" s="4">
        <v>42444</v>
      </c>
      <c r="F4830" s="3">
        <v>42489</v>
      </c>
      <c r="G4830" t="s">
        <v>2224</v>
      </c>
      <c r="H4830" s="2">
        <v>100000000000574</v>
      </c>
      <c r="I4830" t="s">
        <v>21</v>
      </c>
      <c r="J4830" t="s">
        <v>21</v>
      </c>
      <c r="M4830" t="s">
        <v>31</v>
      </c>
      <c r="N4830" t="s">
        <v>48</v>
      </c>
      <c r="O4830" s="1">
        <f t="shared" si="75"/>
        <v>42444.291666666664</v>
      </c>
    </row>
    <row r="4831" spans="1:15">
      <c r="A4831" s="2">
        <v>300000000004830</v>
      </c>
      <c r="B4831" s="2">
        <v>200000000000059</v>
      </c>
      <c r="C4831" t="s">
        <v>5012</v>
      </c>
      <c r="D4831" t="s">
        <v>35</v>
      </c>
      <c r="E4831" s="4">
        <v>42444</v>
      </c>
      <c r="F4831" s="3">
        <v>42704</v>
      </c>
      <c r="G4831" t="s">
        <v>379</v>
      </c>
      <c r="H4831" s="2">
        <v>100000000000116</v>
      </c>
      <c r="I4831" t="s">
        <v>810</v>
      </c>
      <c r="J4831" t="s">
        <v>490</v>
      </c>
      <c r="M4831" t="s">
        <v>31</v>
      </c>
      <c r="N4831" t="s">
        <v>48</v>
      </c>
      <c r="O4831" s="1">
        <f t="shared" si="75"/>
        <v>42444.291666666664</v>
      </c>
    </row>
    <row r="4832" spans="1:15">
      <c r="A4832" s="2">
        <v>300000000004831</v>
      </c>
      <c r="B4832" s="2">
        <v>200000000000260</v>
      </c>
      <c r="C4832" t="s">
        <v>5013</v>
      </c>
      <c r="D4832" t="s">
        <v>19</v>
      </c>
      <c r="E4832" s="4">
        <v>42444.843055555553</v>
      </c>
      <c r="F4832" s="3">
        <v>42487</v>
      </c>
      <c r="G4832" t="s">
        <v>555</v>
      </c>
      <c r="H4832" s="2">
        <v>100000000000206</v>
      </c>
      <c r="I4832" t="s">
        <v>30</v>
      </c>
      <c r="J4832" t="s">
        <v>30</v>
      </c>
      <c r="K4832">
        <v>104310</v>
      </c>
      <c r="L4832">
        <v>104310</v>
      </c>
      <c r="M4832" t="s">
        <v>22</v>
      </c>
      <c r="N4832" t="s">
        <v>23</v>
      </c>
      <c r="O4832" s="1">
        <f t="shared" si="75"/>
        <v>42445.134722222218</v>
      </c>
    </row>
    <row r="4833" spans="1:15">
      <c r="A4833" s="2">
        <v>300000000004832</v>
      </c>
      <c r="B4833" s="2">
        <v>200000000003649</v>
      </c>
      <c r="C4833" t="s">
        <v>5014</v>
      </c>
      <c r="D4833" t="s">
        <v>35</v>
      </c>
      <c r="E4833" s="4">
        <v>42444</v>
      </c>
      <c r="F4833" s="3">
        <v>42580</v>
      </c>
      <c r="G4833" t="s">
        <v>555</v>
      </c>
      <c r="H4833" s="2">
        <v>100000000000206</v>
      </c>
      <c r="I4833" t="s">
        <v>21</v>
      </c>
      <c r="J4833" t="s">
        <v>21</v>
      </c>
      <c r="M4833" t="s">
        <v>22</v>
      </c>
      <c r="N4833" t="s">
        <v>23</v>
      </c>
      <c r="O4833" s="1">
        <f t="shared" si="75"/>
        <v>42444.291666666664</v>
      </c>
    </row>
    <row r="4834" spans="1:15">
      <c r="A4834" s="2">
        <v>300000000004833</v>
      </c>
      <c r="B4834" s="2">
        <v>200000000003508</v>
      </c>
      <c r="C4834" t="s">
        <v>5015</v>
      </c>
      <c r="D4834" t="s">
        <v>35</v>
      </c>
      <c r="E4834" s="4">
        <v>42445</v>
      </c>
      <c r="F4834" s="3">
        <v>42768</v>
      </c>
      <c r="G4834" t="s">
        <v>1052</v>
      </c>
      <c r="H4834" s="2">
        <v>100000000000369</v>
      </c>
      <c r="I4834" t="s">
        <v>810</v>
      </c>
      <c r="J4834" t="s">
        <v>490</v>
      </c>
      <c r="M4834" t="s">
        <v>31</v>
      </c>
      <c r="N4834" t="s">
        <v>48</v>
      </c>
      <c r="O4834" s="1">
        <f t="shared" si="75"/>
        <v>42445.291666666664</v>
      </c>
    </row>
    <row r="4835" spans="1:15">
      <c r="A4835" s="2">
        <v>300000000004834</v>
      </c>
      <c r="B4835" s="2">
        <v>200000000003661</v>
      </c>
      <c r="C4835" t="s">
        <v>5016</v>
      </c>
      <c r="D4835" t="s">
        <v>35</v>
      </c>
      <c r="E4835" s="4">
        <v>42445</v>
      </c>
      <c r="F4835" s="3">
        <v>42692</v>
      </c>
      <c r="G4835" t="s">
        <v>1297</v>
      </c>
      <c r="H4835" s="2">
        <v>100000000000591</v>
      </c>
      <c r="I4835" t="s">
        <v>486</v>
      </c>
      <c r="J4835" t="s">
        <v>409</v>
      </c>
      <c r="K4835">
        <v>165000</v>
      </c>
      <c r="L4835">
        <v>138000</v>
      </c>
      <c r="M4835" t="s">
        <v>39</v>
      </c>
      <c r="N4835" t="s">
        <v>65</v>
      </c>
      <c r="O4835" s="1">
        <f t="shared" si="75"/>
        <v>42445.291666666664</v>
      </c>
    </row>
    <row r="4836" spans="1:15">
      <c r="A4836" s="2">
        <v>300000000004835</v>
      </c>
      <c r="B4836" s="2">
        <v>200000000000892</v>
      </c>
      <c r="C4836" t="s">
        <v>5017</v>
      </c>
      <c r="D4836" t="s">
        <v>212</v>
      </c>
      <c r="E4836" s="4">
        <v>42445.685416666667</v>
      </c>
      <c r="F4836" s="3">
        <v>42597</v>
      </c>
      <c r="G4836" t="s">
        <v>1525</v>
      </c>
      <c r="H4836" s="2">
        <v>100000000000571</v>
      </c>
      <c r="I4836" t="s">
        <v>21</v>
      </c>
      <c r="J4836" t="s">
        <v>21</v>
      </c>
      <c r="M4836" t="s">
        <v>31</v>
      </c>
      <c r="N4836" t="s">
        <v>48</v>
      </c>
      <c r="O4836" s="1">
        <f t="shared" si="75"/>
        <v>42445.977083333331</v>
      </c>
    </row>
    <row r="4837" spans="1:15">
      <c r="A4837" s="2">
        <v>300000000004836</v>
      </c>
      <c r="B4837" s="2">
        <v>200000000000112</v>
      </c>
      <c r="C4837" t="s">
        <v>5018</v>
      </c>
      <c r="D4837" t="s">
        <v>35</v>
      </c>
      <c r="E4837" s="4">
        <v>42445</v>
      </c>
      <c r="F4837" s="3">
        <v>42727</v>
      </c>
      <c r="G4837" t="s">
        <v>2353</v>
      </c>
      <c r="H4837" s="2">
        <v>100000000000692</v>
      </c>
      <c r="I4837" t="s">
        <v>810</v>
      </c>
      <c r="J4837" t="s">
        <v>490</v>
      </c>
      <c r="M4837" t="s">
        <v>39</v>
      </c>
      <c r="N4837" t="s">
        <v>40</v>
      </c>
      <c r="O4837" s="1">
        <f t="shared" si="75"/>
        <v>42445.291666666664</v>
      </c>
    </row>
    <row r="4838" spans="1:15">
      <c r="A4838" s="2">
        <v>300000000004837</v>
      </c>
      <c r="B4838" s="2">
        <v>200000000001410</v>
      </c>
      <c r="C4838" t="s">
        <v>5019</v>
      </c>
      <c r="D4838" t="s">
        <v>35</v>
      </c>
      <c r="E4838" s="4">
        <v>42445</v>
      </c>
      <c r="F4838" s="3">
        <v>42674</v>
      </c>
      <c r="G4838" t="s">
        <v>2154</v>
      </c>
      <c r="H4838" s="2">
        <v>100000000000398</v>
      </c>
      <c r="I4838" t="s">
        <v>810</v>
      </c>
      <c r="J4838" t="s">
        <v>490</v>
      </c>
      <c r="M4838" t="s">
        <v>39</v>
      </c>
      <c r="N4838" t="s">
        <v>40</v>
      </c>
      <c r="O4838" s="1">
        <f t="shared" si="75"/>
        <v>42445.291666666664</v>
      </c>
    </row>
    <row r="4839" spans="1:15">
      <c r="A4839" s="2">
        <v>300000000004838</v>
      </c>
      <c r="B4839" s="2">
        <v>200000000000306</v>
      </c>
      <c r="C4839" t="s">
        <v>5020</v>
      </c>
      <c r="D4839" t="s">
        <v>212</v>
      </c>
      <c r="E4839" s="4">
        <v>42445.685416666667</v>
      </c>
      <c r="F4839" s="3">
        <v>42569</v>
      </c>
      <c r="G4839" t="s">
        <v>110</v>
      </c>
      <c r="H4839" s="2">
        <v>100000000000107</v>
      </c>
      <c r="I4839" t="s">
        <v>30</v>
      </c>
      <c r="J4839" t="s">
        <v>30</v>
      </c>
      <c r="K4839">
        <v>84000</v>
      </c>
      <c r="L4839">
        <v>84000</v>
      </c>
      <c r="M4839" t="s">
        <v>22</v>
      </c>
      <c r="N4839" t="s">
        <v>23</v>
      </c>
      <c r="O4839" s="1">
        <f t="shared" si="75"/>
        <v>42445.977083333331</v>
      </c>
    </row>
    <row r="4840" spans="1:15">
      <c r="A4840" s="2">
        <v>300000000004839</v>
      </c>
      <c r="B4840" s="2">
        <v>200000000002347</v>
      </c>
      <c r="C4840" t="s">
        <v>5021</v>
      </c>
      <c r="D4840" t="s">
        <v>212</v>
      </c>
      <c r="E4840" s="4">
        <v>42445.685416666667</v>
      </c>
      <c r="F4840" s="3">
        <v>42563</v>
      </c>
      <c r="G4840" t="s">
        <v>110</v>
      </c>
      <c r="H4840" s="2">
        <v>100000000000107</v>
      </c>
      <c r="I4840" t="s">
        <v>30</v>
      </c>
      <c r="J4840" t="s">
        <v>30</v>
      </c>
      <c r="K4840">
        <v>105060</v>
      </c>
      <c r="L4840">
        <v>105060</v>
      </c>
      <c r="M4840" t="s">
        <v>22</v>
      </c>
      <c r="N4840" t="s">
        <v>23</v>
      </c>
      <c r="O4840" s="1">
        <f t="shared" si="75"/>
        <v>42445.977083333331</v>
      </c>
    </row>
    <row r="4841" spans="1:15">
      <c r="A4841" s="2">
        <v>300000000004840</v>
      </c>
      <c r="B4841" s="2">
        <v>200000000001218</v>
      </c>
      <c r="C4841" t="s">
        <v>5022</v>
      </c>
      <c r="D4841" t="s">
        <v>212</v>
      </c>
      <c r="E4841" s="4">
        <v>42445.685416666667</v>
      </c>
      <c r="F4841" s="3">
        <v>42638</v>
      </c>
      <c r="G4841" t="s">
        <v>110</v>
      </c>
      <c r="H4841" s="2">
        <v>100000000000107</v>
      </c>
      <c r="I4841" t="s">
        <v>486</v>
      </c>
      <c r="J4841" t="s">
        <v>487</v>
      </c>
      <c r="K4841">
        <v>108300</v>
      </c>
      <c r="L4841">
        <v>108300</v>
      </c>
      <c r="M4841" t="s">
        <v>22</v>
      </c>
      <c r="N4841" t="s">
        <v>23</v>
      </c>
      <c r="O4841" s="1">
        <f t="shared" si="75"/>
        <v>42445.977083333331</v>
      </c>
    </row>
    <row r="4842" spans="1:15">
      <c r="A4842" s="2">
        <v>300000000004841</v>
      </c>
      <c r="B4842" s="2">
        <v>200000000000292</v>
      </c>
      <c r="C4842" t="s">
        <v>5023</v>
      </c>
      <c r="D4842" t="s">
        <v>19</v>
      </c>
      <c r="E4842" s="4">
        <v>42445.685416666667</v>
      </c>
      <c r="F4842" s="3">
        <v>42674</v>
      </c>
      <c r="G4842" t="s">
        <v>110</v>
      </c>
      <c r="H4842" s="2">
        <v>100000000000107</v>
      </c>
      <c r="I4842" t="s">
        <v>486</v>
      </c>
      <c r="J4842" t="s">
        <v>1910</v>
      </c>
      <c r="K4842">
        <v>340500</v>
      </c>
      <c r="L4842">
        <v>115490</v>
      </c>
      <c r="M4842" t="s">
        <v>22</v>
      </c>
      <c r="N4842" t="s">
        <v>23</v>
      </c>
      <c r="O4842" s="1">
        <f t="shared" si="75"/>
        <v>42445.977083333331</v>
      </c>
    </row>
    <row r="4843" spans="1:15">
      <c r="A4843" s="2">
        <v>300000000004842</v>
      </c>
      <c r="B4843" s="2">
        <v>200000000001165</v>
      </c>
      <c r="C4843" t="s">
        <v>5024</v>
      </c>
      <c r="D4843" t="s">
        <v>212</v>
      </c>
      <c r="E4843" s="4">
        <v>42445.685416666667</v>
      </c>
      <c r="F4843" s="3">
        <v>42688</v>
      </c>
      <c r="G4843" t="s">
        <v>110</v>
      </c>
      <c r="H4843" s="2">
        <v>100000000000107</v>
      </c>
      <c r="I4843" t="s">
        <v>1311</v>
      </c>
      <c r="J4843" t="s">
        <v>1875</v>
      </c>
      <c r="K4843">
        <v>123480</v>
      </c>
      <c r="M4843" t="s">
        <v>22</v>
      </c>
      <c r="N4843" t="s">
        <v>23</v>
      </c>
      <c r="O4843" s="1">
        <f t="shared" si="75"/>
        <v>42445.977083333331</v>
      </c>
    </row>
    <row r="4844" spans="1:15">
      <c r="A4844" s="2">
        <v>300000000004843</v>
      </c>
      <c r="B4844" s="2">
        <v>200000000001439</v>
      </c>
      <c r="C4844" t="s">
        <v>5025</v>
      </c>
      <c r="D4844" t="s">
        <v>212</v>
      </c>
      <c r="E4844" s="4">
        <v>42445.685416666667</v>
      </c>
      <c r="F4844" s="3">
        <v>42754</v>
      </c>
      <c r="G4844" t="s">
        <v>110</v>
      </c>
      <c r="H4844" s="2">
        <v>100000000000107</v>
      </c>
      <c r="I4844" t="s">
        <v>486</v>
      </c>
      <c r="J4844" t="s">
        <v>1910</v>
      </c>
      <c r="K4844">
        <v>194590</v>
      </c>
      <c r="M4844" t="s">
        <v>22</v>
      </c>
      <c r="N4844" t="s">
        <v>23</v>
      </c>
      <c r="O4844" s="1">
        <f t="shared" si="75"/>
        <v>42445.977083333331</v>
      </c>
    </row>
    <row r="4845" spans="1:15">
      <c r="A4845" s="2">
        <v>300000000004844</v>
      </c>
      <c r="B4845" s="2">
        <v>200000000001271</v>
      </c>
      <c r="C4845" t="s">
        <v>5026</v>
      </c>
      <c r="D4845" t="s">
        <v>212</v>
      </c>
      <c r="E4845" s="4">
        <v>42445.685416666667</v>
      </c>
      <c r="F4845" s="3">
        <v>42704</v>
      </c>
      <c r="G4845" t="s">
        <v>555</v>
      </c>
      <c r="H4845" s="2">
        <v>100000000000206</v>
      </c>
      <c r="I4845" t="s">
        <v>486</v>
      </c>
      <c r="J4845" t="s">
        <v>487</v>
      </c>
      <c r="K4845">
        <v>184440</v>
      </c>
      <c r="M4845" t="s">
        <v>22</v>
      </c>
      <c r="N4845" t="s">
        <v>23</v>
      </c>
      <c r="O4845" s="1">
        <f t="shared" si="75"/>
        <v>42445.977083333331</v>
      </c>
    </row>
    <row r="4846" spans="1:15">
      <c r="A4846" s="2">
        <v>300000000004845</v>
      </c>
      <c r="B4846" s="2">
        <v>200000000002012</v>
      </c>
      <c r="C4846" t="s">
        <v>5027</v>
      </c>
      <c r="D4846" t="s">
        <v>35</v>
      </c>
      <c r="E4846" s="4">
        <v>42446</v>
      </c>
      <c r="F4846" s="3">
        <v>42674</v>
      </c>
      <c r="G4846" t="s">
        <v>4984</v>
      </c>
      <c r="H4846" s="2">
        <v>100000000000552</v>
      </c>
      <c r="I4846" t="s">
        <v>810</v>
      </c>
      <c r="J4846" t="s">
        <v>490</v>
      </c>
      <c r="M4846" t="s">
        <v>39</v>
      </c>
      <c r="N4846" t="s">
        <v>40</v>
      </c>
      <c r="O4846" s="1">
        <f t="shared" si="75"/>
        <v>42446.291666666664</v>
      </c>
    </row>
    <row r="4847" spans="1:15">
      <c r="A4847" s="2">
        <v>300000000004846</v>
      </c>
      <c r="B4847" s="2">
        <v>200000000000095</v>
      </c>
      <c r="C4847" t="s">
        <v>5028</v>
      </c>
      <c r="D4847" t="s">
        <v>35</v>
      </c>
      <c r="E4847" s="4">
        <v>42446</v>
      </c>
      <c r="F4847" s="3">
        <v>43035</v>
      </c>
      <c r="G4847" t="s">
        <v>1410</v>
      </c>
      <c r="H4847" s="2">
        <v>100000000000554</v>
      </c>
      <c r="I4847" t="s">
        <v>810</v>
      </c>
      <c r="J4847" t="s">
        <v>490</v>
      </c>
      <c r="M4847" t="s">
        <v>22</v>
      </c>
      <c r="N4847" t="s">
        <v>23</v>
      </c>
      <c r="O4847" s="1">
        <f t="shared" si="75"/>
        <v>42446.291666666664</v>
      </c>
    </row>
    <row r="4848" spans="1:15">
      <c r="A4848" s="2">
        <v>300000000004847</v>
      </c>
      <c r="B4848" s="2">
        <v>200000000001276</v>
      </c>
      <c r="C4848" t="s">
        <v>5029</v>
      </c>
      <c r="D4848" t="s">
        <v>35</v>
      </c>
      <c r="E4848" s="4">
        <v>42446</v>
      </c>
      <c r="F4848" s="3">
        <v>42794</v>
      </c>
      <c r="G4848" t="s">
        <v>851</v>
      </c>
      <c r="H4848" s="2">
        <v>100000000000228</v>
      </c>
      <c r="I4848" t="s">
        <v>810</v>
      </c>
      <c r="J4848" t="s">
        <v>490</v>
      </c>
      <c r="M4848" t="s">
        <v>101</v>
      </c>
      <c r="N4848" t="s">
        <v>101</v>
      </c>
      <c r="O4848" s="1">
        <f t="shared" si="75"/>
        <v>42446.291666666664</v>
      </c>
    </row>
    <row r="4849" spans="1:15">
      <c r="A4849" s="2">
        <v>300000000004848</v>
      </c>
      <c r="B4849" s="2">
        <v>200000000002423</v>
      </c>
      <c r="C4849" t="s">
        <v>5030</v>
      </c>
      <c r="D4849" t="s">
        <v>35</v>
      </c>
      <c r="E4849" s="4">
        <v>42446</v>
      </c>
      <c r="F4849" s="3">
        <v>42767</v>
      </c>
      <c r="G4849" t="s">
        <v>851</v>
      </c>
      <c r="H4849" s="2">
        <v>100000000000228</v>
      </c>
      <c r="I4849" t="s">
        <v>408</v>
      </c>
      <c r="J4849" t="s">
        <v>409</v>
      </c>
      <c r="M4849" t="s">
        <v>101</v>
      </c>
      <c r="N4849" t="s">
        <v>101</v>
      </c>
      <c r="O4849" s="1">
        <f t="shared" si="75"/>
        <v>42446.291666666664</v>
      </c>
    </row>
    <row r="4850" spans="1:15">
      <c r="A4850" s="2">
        <v>300000000004849</v>
      </c>
      <c r="B4850" s="2">
        <v>200000000000917</v>
      </c>
      <c r="C4850" t="s">
        <v>5031</v>
      </c>
      <c r="D4850" t="s">
        <v>35</v>
      </c>
      <c r="E4850" s="4">
        <v>42446</v>
      </c>
      <c r="F4850" s="3">
        <v>42794</v>
      </c>
      <c r="G4850" t="s">
        <v>851</v>
      </c>
      <c r="H4850" s="2">
        <v>100000000000228</v>
      </c>
      <c r="I4850" t="s">
        <v>810</v>
      </c>
      <c r="J4850" t="s">
        <v>490</v>
      </c>
      <c r="M4850" t="s">
        <v>101</v>
      </c>
      <c r="N4850" t="s">
        <v>101</v>
      </c>
      <c r="O4850" s="1">
        <f t="shared" si="75"/>
        <v>42446.291666666664</v>
      </c>
    </row>
    <row r="4851" spans="1:15">
      <c r="A4851" s="2">
        <v>300000000004850</v>
      </c>
      <c r="B4851" s="2">
        <v>200000000002009</v>
      </c>
      <c r="C4851" t="s">
        <v>5032</v>
      </c>
      <c r="D4851" t="s">
        <v>35</v>
      </c>
      <c r="E4851" s="4">
        <v>42446.692361111112</v>
      </c>
      <c r="F4851" s="3">
        <v>43132</v>
      </c>
      <c r="G4851" t="s">
        <v>555</v>
      </c>
      <c r="H4851" s="2">
        <v>100000000000206</v>
      </c>
      <c r="I4851" t="s">
        <v>810</v>
      </c>
      <c r="J4851" t="s">
        <v>490</v>
      </c>
      <c r="M4851" t="s">
        <v>22</v>
      </c>
      <c r="N4851" t="s">
        <v>23</v>
      </c>
      <c r="O4851" s="1">
        <f t="shared" si="75"/>
        <v>42446.984027777777</v>
      </c>
    </row>
    <row r="4852" spans="1:15">
      <c r="A4852" s="2">
        <v>300000000004851</v>
      </c>
      <c r="B4852" s="2">
        <v>200000000000072</v>
      </c>
      <c r="C4852" t="s">
        <v>5033</v>
      </c>
      <c r="D4852" t="s">
        <v>35</v>
      </c>
      <c r="E4852" s="4">
        <v>42447.613194444442</v>
      </c>
      <c r="F4852" s="3">
        <v>42767</v>
      </c>
      <c r="G4852" t="s">
        <v>1052</v>
      </c>
      <c r="H4852" s="2">
        <v>100000000000369</v>
      </c>
      <c r="I4852" t="s">
        <v>810</v>
      </c>
      <c r="J4852" t="s">
        <v>490</v>
      </c>
      <c r="M4852" t="s">
        <v>31</v>
      </c>
      <c r="N4852" t="s">
        <v>48</v>
      </c>
      <c r="O4852" s="1">
        <f t="shared" si="75"/>
        <v>42447.904861111107</v>
      </c>
    </row>
    <row r="4853" spans="1:15">
      <c r="A4853" s="2">
        <v>300000000004852</v>
      </c>
      <c r="B4853" s="2">
        <v>200000000003666</v>
      </c>
      <c r="C4853" t="s">
        <v>5034</v>
      </c>
      <c r="D4853" t="s">
        <v>35</v>
      </c>
      <c r="E4853" s="4">
        <v>42447</v>
      </c>
      <c r="F4853" s="3">
        <v>42675</v>
      </c>
      <c r="G4853" t="s">
        <v>790</v>
      </c>
      <c r="H4853" s="2">
        <v>100000000000114</v>
      </c>
      <c r="I4853" t="s">
        <v>486</v>
      </c>
      <c r="J4853" t="s">
        <v>487</v>
      </c>
      <c r="K4853">
        <v>165000</v>
      </c>
      <c r="L4853">
        <v>165000</v>
      </c>
      <c r="M4853" t="s">
        <v>39</v>
      </c>
      <c r="N4853" t="s">
        <v>40</v>
      </c>
      <c r="O4853" s="1">
        <f t="shared" si="75"/>
        <v>42447.291666666664</v>
      </c>
    </row>
    <row r="4854" spans="1:15">
      <c r="A4854" s="2">
        <v>300000000004853</v>
      </c>
      <c r="B4854" s="2">
        <v>200000000000242</v>
      </c>
      <c r="C4854" t="s">
        <v>5035</v>
      </c>
      <c r="D4854" t="s">
        <v>35</v>
      </c>
      <c r="E4854" s="4">
        <v>42447.395833333336</v>
      </c>
      <c r="F4854" s="3">
        <v>42762</v>
      </c>
      <c r="G4854" t="s">
        <v>831</v>
      </c>
      <c r="H4854" s="2">
        <v>100000000000242</v>
      </c>
      <c r="I4854" t="s">
        <v>486</v>
      </c>
      <c r="J4854" t="s">
        <v>1910</v>
      </c>
      <c r="K4854">
        <v>495750</v>
      </c>
      <c r="L4854">
        <v>495750</v>
      </c>
      <c r="M4854" t="s">
        <v>22</v>
      </c>
      <c r="N4854" t="s">
        <v>23</v>
      </c>
      <c r="O4854" s="1">
        <f t="shared" si="75"/>
        <v>42447.6875</v>
      </c>
    </row>
    <row r="4855" spans="1:15">
      <c r="A4855" s="2">
        <v>300000000004854</v>
      </c>
      <c r="B4855" s="2">
        <v>200000000003665</v>
      </c>
      <c r="C4855" t="s">
        <v>5036</v>
      </c>
      <c r="D4855" t="s">
        <v>35</v>
      </c>
      <c r="E4855" s="4">
        <v>42447</v>
      </c>
      <c r="F4855" s="3">
        <v>42485</v>
      </c>
      <c r="G4855" t="s">
        <v>2085</v>
      </c>
      <c r="H4855" s="2">
        <v>100000000000467</v>
      </c>
      <c r="I4855" t="s">
        <v>21</v>
      </c>
      <c r="J4855" t="s">
        <v>21</v>
      </c>
      <c r="M4855" t="s">
        <v>39</v>
      </c>
      <c r="N4855" t="s">
        <v>40</v>
      </c>
      <c r="O4855" s="1">
        <f t="shared" si="75"/>
        <v>42447.291666666664</v>
      </c>
    </row>
    <row r="4856" spans="1:15">
      <c r="A4856" s="2">
        <v>300000000004855</v>
      </c>
      <c r="B4856" s="2">
        <v>200000000003664</v>
      </c>
      <c r="C4856" t="s">
        <v>5037</v>
      </c>
      <c r="D4856" t="s">
        <v>35</v>
      </c>
      <c r="E4856" s="4">
        <v>42447</v>
      </c>
      <c r="F4856" s="3">
        <v>42537</v>
      </c>
      <c r="G4856" t="s">
        <v>1490</v>
      </c>
      <c r="H4856" s="2">
        <v>100000000000528</v>
      </c>
      <c r="I4856" t="s">
        <v>21</v>
      </c>
      <c r="J4856" t="s">
        <v>21</v>
      </c>
      <c r="M4856" t="s">
        <v>39</v>
      </c>
      <c r="N4856" t="s">
        <v>40</v>
      </c>
      <c r="O4856" s="1">
        <f t="shared" si="75"/>
        <v>42447.291666666664</v>
      </c>
    </row>
    <row r="4857" spans="1:15">
      <c r="A4857" s="2">
        <v>300000000004856</v>
      </c>
      <c r="B4857" s="2">
        <v>200000000000262</v>
      </c>
      <c r="C4857" t="s">
        <v>5038</v>
      </c>
      <c r="D4857" t="s">
        <v>212</v>
      </c>
      <c r="E4857" s="4">
        <v>42448.655555555553</v>
      </c>
      <c r="F4857" s="3">
        <v>42489</v>
      </c>
      <c r="G4857" t="s">
        <v>1191</v>
      </c>
      <c r="H4857" s="2">
        <v>100000000000216</v>
      </c>
      <c r="I4857" t="s">
        <v>21</v>
      </c>
      <c r="J4857" t="s">
        <v>21</v>
      </c>
      <c r="K4857">
        <v>17440</v>
      </c>
      <c r="L4857">
        <v>17440</v>
      </c>
      <c r="M4857" t="s">
        <v>39</v>
      </c>
      <c r="N4857" t="s">
        <v>65</v>
      </c>
      <c r="O4857" s="1">
        <f t="shared" si="75"/>
        <v>42448.947222222218</v>
      </c>
    </row>
    <row r="4858" spans="1:15">
      <c r="A4858" s="2">
        <v>300000000004857</v>
      </c>
      <c r="B4858" s="2">
        <v>200000000002310</v>
      </c>
      <c r="C4858" t="s">
        <v>5039</v>
      </c>
      <c r="D4858" t="s">
        <v>35</v>
      </c>
      <c r="E4858" s="4">
        <v>42449</v>
      </c>
      <c r="F4858" s="3">
        <v>42609</v>
      </c>
      <c r="G4858" t="s">
        <v>218</v>
      </c>
      <c r="H4858" s="2">
        <v>100000000000188</v>
      </c>
      <c r="I4858" t="s">
        <v>21</v>
      </c>
      <c r="J4858" t="s">
        <v>21</v>
      </c>
      <c r="K4858">
        <v>205500</v>
      </c>
      <c r="L4858">
        <v>138000</v>
      </c>
      <c r="M4858" t="s">
        <v>31</v>
      </c>
      <c r="N4858" t="s">
        <v>32</v>
      </c>
      <c r="O4858" s="1">
        <f t="shared" si="75"/>
        <v>42449.291666666664</v>
      </c>
    </row>
    <row r="4859" spans="1:15">
      <c r="A4859" s="2">
        <v>300000000004858</v>
      </c>
      <c r="B4859" s="2">
        <v>200000000001686</v>
      </c>
      <c r="C4859" t="s">
        <v>5040</v>
      </c>
      <c r="D4859" t="s">
        <v>19</v>
      </c>
      <c r="E4859" s="4">
        <v>42449.831250000003</v>
      </c>
      <c r="F4859" s="3">
        <v>42668</v>
      </c>
      <c r="G4859" t="s">
        <v>218</v>
      </c>
      <c r="H4859" s="2">
        <v>100000000000188</v>
      </c>
      <c r="I4859" t="s">
        <v>1311</v>
      </c>
      <c r="J4859" t="s">
        <v>487</v>
      </c>
      <c r="K4859">
        <v>138000</v>
      </c>
      <c r="L4859">
        <v>138000</v>
      </c>
      <c r="M4859" t="s">
        <v>31</v>
      </c>
      <c r="N4859" t="s">
        <v>32</v>
      </c>
      <c r="O4859" s="1">
        <f t="shared" si="75"/>
        <v>42450.122916666667</v>
      </c>
    </row>
    <row r="4860" spans="1:15">
      <c r="A4860" s="2">
        <v>300000000004859</v>
      </c>
      <c r="B4860" s="2">
        <v>200000000000071</v>
      </c>
      <c r="C4860" t="s">
        <v>5041</v>
      </c>
      <c r="D4860" t="s">
        <v>35</v>
      </c>
      <c r="E4860" s="4">
        <v>42450</v>
      </c>
      <c r="F4860" s="3">
        <v>42851</v>
      </c>
      <c r="G4860" t="s">
        <v>1348</v>
      </c>
      <c r="H4860" s="2">
        <v>100000000000420</v>
      </c>
      <c r="I4860" t="s">
        <v>408</v>
      </c>
      <c r="J4860" t="s">
        <v>409</v>
      </c>
      <c r="M4860" t="s">
        <v>31</v>
      </c>
      <c r="N4860" t="s">
        <v>48</v>
      </c>
      <c r="O4860" s="1">
        <f t="shared" si="75"/>
        <v>42450.291666666664</v>
      </c>
    </row>
    <row r="4861" spans="1:15">
      <c r="A4861" s="2">
        <v>300000000004860</v>
      </c>
      <c r="B4861" s="2">
        <v>200000000003668</v>
      </c>
      <c r="C4861" t="s">
        <v>5042</v>
      </c>
      <c r="D4861" t="s">
        <v>35</v>
      </c>
      <c r="E4861" s="4">
        <v>42450</v>
      </c>
      <c r="F4861" s="3">
        <v>42674</v>
      </c>
      <c r="G4861" t="s">
        <v>3602</v>
      </c>
      <c r="H4861" s="2">
        <v>100000000000472</v>
      </c>
      <c r="I4861" t="s">
        <v>810</v>
      </c>
      <c r="J4861" t="s">
        <v>490</v>
      </c>
      <c r="M4861" t="s">
        <v>39</v>
      </c>
      <c r="N4861" t="s">
        <v>40</v>
      </c>
      <c r="O4861" s="1">
        <f t="shared" si="75"/>
        <v>42450.291666666664</v>
      </c>
    </row>
    <row r="4862" spans="1:15">
      <c r="A4862" s="2">
        <v>300000000004861</v>
      </c>
      <c r="B4862" s="2">
        <v>200000000003669</v>
      </c>
      <c r="C4862" t="s">
        <v>5043</v>
      </c>
      <c r="D4862" t="s">
        <v>35</v>
      </c>
      <c r="E4862" s="4">
        <v>42450</v>
      </c>
      <c r="F4862" s="3">
        <v>42573</v>
      </c>
      <c r="G4862" t="s">
        <v>934</v>
      </c>
      <c r="H4862" s="2">
        <v>100000000000483</v>
      </c>
      <c r="I4862" t="s">
        <v>21</v>
      </c>
      <c r="J4862" t="s">
        <v>21</v>
      </c>
      <c r="K4862">
        <v>104250</v>
      </c>
      <c r="L4862">
        <v>70500</v>
      </c>
      <c r="M4862" t="s">
        <v>31</v>
      </c>
      <c r="N4862" t="s">
        <v>48</v>
      </c>
      <c r="O4862" s="1">
        <f t="shared" si="75"/>
        <v>42450.291666666664</v>
      </c>
    </row>
    <row r="4863" spans="1:15">
      <c r="A4863" s="2">
        <v>300000000004862</v>
      </c>
      <c r="B4863" s="2">
        <v>200000000000113</v>
      </c>
      <c r="C4863" t="s">
        <v>5044</v>
      </c>
      <c r="D4863" t="s">
        <v>35</v>
      </c>
      <c r="E4863" s="4">
        <v>42450</v>
      </c>
      <c r="F4863" s="3">
        <v>42795</v>
      </c>
      <c r="G4863" t="s">
        <v>1052</v>
      </c>
      <c r="H4863" s="2">
        <v>100000000000369</v>
      </c>
      <c r="I4863" t="s">
        <v>810</v>
      </c>
      <c r="J4863" t="s">
        <v>490</v>
      </c>
      <c r="M4863" t="s">
        <v>31</v>
      </c>
      <c r="N4863" t="s">
        <v>48</v>
      </c>
      <c r="O4863" s="1">
        <f t="shared" si="75"/>
        <v>42450.291666666664</v>
      </c>
    </row>
    <row r="4864" spans="1:15">
      <c r="A4864" s="2">
        <v>300000000004863</v>
      </c>
      <c r="B4864" s="2">
        <v>200000000003672</v>
      </c>
      <c r="C4864" t="s">
        <v>5045</v>
      </c>
      <c r="D4864" t="s">
        <v>35</v>
      </c>
      <c r="E4864" s="4">
        <v>42450</v>
      </c>
      <c r="F4864" s="3">
        <v>42508</v>
      </c>
      <c r="G4864" t="s">
        <v>800</v>
      </c>
      <c r="H4864" s="2">
        <v>100000000000259</v>
      </c>
      <c r="I4864" t="s">
        <v>21</v>
      </c>
      <c r="J4864" t="s">
        <v>21</v>
      </c>
      <c r="K4864">
        <v>138000</v>
      </c>
      <c r="L4864">
        <v>138000</v>
      </c>
      <c r="M4864" t="s">
        <v>31</v>
      </c>
      <c r="N4864" t="s">
        <v>48</v>
      </c>
      <c r="O4864" s="1">
        <f t="shared" si="75"/>
        <v>42450.291666666664</v>
      </c>
    </row>
    <row r="4865" spans="1:15">
      <c r="A4865" s="2">
        <v>300000000004864</v>
      </c>
      <c r="B4865" s="2">
        <v>200000000003667</v>
      </c>
      <c r="C4865" t="s">
        <v>5046</v>
      </c>
      <c r="D4865" t="s">
        <v>35</v>
      </c>
      <c r="E4865" s="4">
        <v>42450</v>
      </c>
      <c r="F4865" s="3">
        <v>42766</v>
      </c>
      <c r="G4865" t="s">
        <v>174</v>
      </c>
      <c r="H4865" s="2">
        <v>100000000000077</v>
      </c>
      <c r="I4865" t="s">
        <v>810</v>
      </c>
      <c r="J4865" t="s">
        <v>490</v>
      </c>
      <c r="K4865">
        <v>35400</v>
      </c>
      <c r="M4865" t="s">
        <v>31</v>
      </c>
      <c r="N4865" t="s">
        <v>48</v>
      </c>
      <c r="O4865" s="1">
        <f t="shared" si="75"/>
        <v>42450.291666666664</v>
      </c>
    </row>
    <row r="4866" spans="1:15">
      <c r="A4866" s="2">
        <v>300000000004865</v>
      </c>
      <c r="B4866" s="2">
        <v>200000000002474</v>
      </c>
      <c r="C4866" t="s">
        <v>5047</v>
      </c>
      <c r="D4866" t="s">
        <v>35</v>
      </c>
      <c r="E4866" s="4">
        <v>42450.243055555555</v>
      </c>
      <c r="F4866" s="3">
        <v>42718</v>
      </c>
      <c r="G4866" t="s">
        <v>1894</v>
      </c>
      <c r="H4866" s="2">
        <v>100000000000527</v>
      </c>
      <c r="I4866" t="s">
        <v>486</v>
      </c>
      <c r="J4866" t="s">
        <v>409</v>
      </c>
      <c r="K4866">
        <v>138000</v>
      </c>
      <c r="L4866">
        <v>138000</v>
      </c>
      <c r="M4866" t="s">
        <v>39</v>
      </c>
      <c r="N4866" t="s">
        <v>40</v>
      </c>
      <c r="O4866" s="1">
        <f t="shared" si="75"/>
        <v>42450.534722222219</v>
      </c>
    </row>
    <row r="4867" spans="1:15">
      <c r="A4867" s="2">
        <v>300000000004866</v>
      </c>
      <c r="B4867" s="2">
        <v>200000000000386</v>
      </c>
      <c r="C4867" t="s">
        <v>5048</v>
      </c>
      <c r="D4867" t="s">
        <v>35</v>
      </c>
      <c r="E4867" s="4">
        <v>42450</v>
      </c>
      <c r="F4867" s="3">
        <v>42794</v>
      </c>
      <c r="G4867" t="s">
        <v>1530</v>
      </c>
      <c r="H4867" s="2">
        <v>100000000000572</v>
      </c>
      <c r="I4867" t="s">
        <v>408</v>
      </c>
      <c r="J4867" t="s">
        <v>409</v>
      </c>
      <c r="K4867">
        <v>273000</v>
      </c>
      <c r="L4867">
        <v>273000</v>
      </c>
      <c r="M4867" t="s">
        <v>39</v>
      </c>
      <c r="N4867" t="s">
        <v>65</v>
      </c>
      <c r="O4867" s="1">
        <f t="shared" ref="O4867:O4930" si="76">IF(E4867&lt;$S$2,E4867+$T$2,IF(E4867&lt;$S$3,E4867+$T$3,IF(E4867&lt;$S$4,E4867+$T$4,IF(E4867&lt;$S$5,E4867+$T$5,IF(E4867&lt;$S$6,E4867+$T$6,IF(E4867&lt;$S$7,E4867+$T$7,IF(E4867&lt;$S$8,E4867+$T$8,IF(E4867&lt;$S$9,E4867+$T$9,IF(E4867&lt;$S$10,E4867+$T$10,IF(E4867&lt;$S$11,E4867+$T$11,IF(E4867&lt;$S$12,E4867+$T$12,IF(E4867&lt;$S$13,E4867+$T$13,IF(E4867&lt;$S$14,E4867+$T$14,IF(E4867&lt;$S$15,E4867+$T$15,IF(E4867&lt;$S$16,E4867+$T$16,IF(E4867&lt;$S$17,E4867+$T$17,""))))))))))))))))</f>
        <v>42450.291666666664</v>
      </c>
    </row>
    <row r="4868" spans="1:15">
      <c r="A4868" s="2">
        <v>300000000004867</v>
      </c>
      <c r="B4868" s="2">
        <v>200000000003671</v>
      </c>
      <c r="C4868" t="s">
        <v>5049</v>
      </c>
      <c r="D4868" t="s">
        <v>35</v>
      </c>
      <c r="E4868" s="4">
        <v>42450</v>
      </c>
      <c r="F4868" s="3">
        <v>42479</v>
      </c>
      <c r="G4868" t="s">
        <v>851</v>
      </c>
      <c r="H4868" s="2">
        <v>100000000000228</v>
      </c>
      <c r="I4868" t="s">
        <v>21</v>
      </c>
      <c r="J4868" t="s">
        <v>21</v>
      </c>
      <c r="M4868" t="s">
        <v>101</v>
      </c>
      <c r="N4868" t="s">
        <v>101</v>
      </c>
      <c r="O4868" s="1">
        <f t="shared" si="76"/>
        <v>42450.291666666664</v>
      </c>
    </row>
    <row r="4869" spans="1:15">
      <c r="A4869" s="2">
        <v>300000000004868</v>
      </c>
      <c r="B4869" s="2">
        <v>200000000003539</v>
      </c>
      <c r="C4869" t="s">
        <v>5050</v>
      </c>
      <c r="D4869" t="s">
        <v>35</v>
      </c>
      <c r="E4869" s="4">
        <v>42450</v>
      </c>
      <c r="F4869" s="3">
        <v>42495</v>
      </c>
      <c r="G4869" t="s">
        <v>243</v>
      </c>
      <c r="H4869" s="2">
        <v>100000000000103</v>
      </c>
      <c r="I4869" t="s">
        <v>21</v>
      </c>
      <c r="J4869" t="s">
        <v>21</v>
      </c>
      <c r="M4869" t="s">
        <v>31</v>
      </c>
      <c r="N4869" t="s">
        <v>48</v>
      </c>
      <c r="O4869" s="1">
        <f t="shared" si="76"/>
        <v>42450.291666666664</v>
      </c>
    </row>
    <row r="4870" spans="1:15">
      <c r="A4870" s="2">
        <v>300000000004869</v>
      </c>
      <c r="B4870" s="2">
        <v>200000000003670</v>
      </c>
      <c r="C4870" t="s">
        <v>5051</v>
      </c>
      <c r="D4870" t="s">
        <v>35</v>
      </c>
      <c r="E4870" s="4">
        <v>42450</v>
      </c>
      <c r="F4870" s="3">
        <v>42624</v>
      </c>
      <c r="G4870" t="s">
        <v>1719</v>
      </c>
      <c r="H4870" s="2">
        <v>100000000000330</v>
      </c>
      <c r="I4870" t="s">
        <v>21</v>
      </c>
      <c r="J4870" t="s">
        <v>21</v>
      </c>
      <c r="K4870">
        <v>163650</v>
      </c>
      <c r="L4870">
        <v>163650</v>
      </c>
      <c r="M4870" t="s">
        <v>31</v>
      </c>
      <c r="N4870" t="s">
        <v>32</v>
      </c>
      <c r="O4870" s="1">
        <f t="shared" si="76"/>
        <v>42450.291666666664</v>
      </c>
    </row>
    <row r="4871" spans="1:15">
      <c r="A4871" s="2">
        <v>300000000004870</v>
      </c>
      <c r="B4871" s="2">
        <v>200000000003673</v>
      </c>
      <c r="C4871" t="s">
        <v>5052</v>
      </c>
      <c r="D4871" t="s">
        <v>35</v>
      </c>
      <c r="E4871" s="4">
        <v>42451</v>
      </c>
      <c r="F4871" s="3">
        <v>42586</v>
      </c>
      <c r="G4871" t="s">
        <v>1488</v>
      </c>
      <c r="H4871" s="2">
        <v>100000000000518</v>
      </c>
      <c r="I4871" t="s">
        <v>21</v>
      </c>
      <c r="J4871" t="s">
        <v>21</v>
      </c>
      <c r="M4871" t="s">
        <v>39</v>
      </c>
      <c r="N4871" t="s">
        <v>40</v>
      </c>
      <c r="O4871" s="1">
        <f t="shared" si="76"/>
        <v>42451.291666666664</v>
      </c>
    </row>
    <row r="4872" spans="1:15">
      <c r="A4872" s="2">
        <v>300000000004871</v>
      </c>
      <c r="B4872" s="2">
        <v>200000000000663</v>
      </c>
      <c r="C4872" t="s">
        <v>5053</v>
      </c>
      <c r="D4872" t="s">
        <v>19</v>
      </c>
      <c r="E4872" s="4">
        <v>42451.561111111114</v>
      </c>
      <c r="F4872" s="3">
        <v>42735</v>
      </c>
      <c r="G4872" t="s">
        <v>174</v>
      </c>
      <c r="H4872" s="2">
        <v>100000000000077</v>
      </c>
      <c r="I4872" t="s">
        <v>810</v>
      </c>
      <c r="J4872" t="s">
        <v>490</v>
      </c>
      <c r="M4872" t="s">
        <v>31</v>
      </c>
      <c r="N4872" t="s">
        <v>48</v>
      </c>
      <c r="O4872" s="1">
        <f t="shared" si="76"/>
        <v>42451.852777777778</v>
      </c>
    </row>
    <row r="4873" spans="1:15">
      <c r="A4873" s="2">
        <v>300000000004872</v>
      </c>
      <c r="B4873" s="2">
        <v>200000000000511</v>
      </c>
      <c r="C4873" t="s">
        <v>5054</v>
      </c>
      <c r="D4873" t="s">
        <v>35</v>
      </c>
      <c r="E4873" s="4">
        <v>42451.630555555559</v>
      </c>
      <c r="F4873" s="3">
        <v>42748</v>
      </c>
      <c r="G4873" t="s">
        <v>1525</v>
      </c>
      <c r="H4873" s="2">
        <v>100000000000571</v>
      </c>
      <c r="I4873" t="s">
        <v>810</v>
      </c>
      <c r="J4873" t="s">
        <v>490</v>
      </c>
      <c r="M4873" t="s">
        <v>39</v>
      </c>
      <c r="N4873" t="s">
        <v>65</v>
      </c>
      <c r="O4873" s="1">
        <f t="shared" si="76"/>
        <v>42451.922222222223</v>
      </c>
    </row>
    <row r="4874" spans="1:15">
      <c r="A4874" s="2">
        <v>300000000004873</v>
      </c>
      <c r="B4874" s="2">
        <v>200000000000850</v>
      </c>
      <c r="C4874" t="s">
        <v>5055</v>
      </c>
      <c r="D4874" t="s">
        <v>35</v>
      </c>
      <c r="E4874" s="4">
        <v>42451</v>
      </c>
      <c r="F4874" s="3">
        <v>42838</v>
      </c>
      <c r="G4874" t="s">
        <v>1107</v>
      </c>
      <c r="H4874" s="2">
        <v>100000000000368</v>
      </c>
      <c r="I4874" t="s">
        <v>810</v>
      </c>
      <c r="J4874" t="s">
        <v>490</v>
      </c>
      <c r="K4874">
        <v>205500</v>
      </c>
      <c r="L4874">
        <v>205500</v>
      </c>
      <c r="M4874" t="s">
        <v>31</v>
      </c>
      <c r="N4874" t="s">
        <v>48</v>
      </c>
      <c r="O4874" s="1">
        <f t="shared" si="76"/>
        <v>42451.291666666664</v>
      </c>
    </row>
    <row r="4875" spans="1:15">
      <c r="A4875" s="2">
        <v>300000000004874</v>
      </c>
      <c r="B4875" s="2">
        <v>200000000000674</v>
      </c>
      <c r="C4875" t="s">
        <v>5056</v>
      </c>
      <c r="D4875" t="s">
        <v>212</v>
      </c>
      <c r="E4875" s="4">
        <v>42451.625694444447</v>
      </c>
      <c r="F4875" s="3">
        <v>42659</v>
      </c>
      <c r="G4875" t="s">
        <v>1191</v>
      </c>
      <c r="H4875" s="2">
        <v>100000000000216</v>
      </c>
      <c r="I4875" t="s">
        <v>1311</v>
      </c>
      <c r="J4875" t="s">
        <v>1910</v>
      </c>
      <c r="K4875">
        <v>116400</v>
      </c>
      <c r="L4875">
        <v>116400</v>
      </c>
      <c r="M4875" t="s">
        <v>39</v>
      </c>
      <c r="N4875" t="s">
        <v>65</v>
      </c>
      <c r="O4875" s="1">
        <f t="shared" si="76"/>
        <v>42451.917361111111</v>
      </c>
    </row>
    <row r="4876" spans="1:15">
      <c r="A4876" s="2">
        <v>300000000004875</v>
      </c>
      <c r="B4876" s="2">
        <v>200000000001117</v>
      </c>
      <c r="C4876" t="s">
        <v>5057</v>
      </c>
      <c r="D4876" t="s">
        <v>19</v>
      </c>
      <c r="E4876" s="4">
        <v>42452.569444444445</v>
      </c>
      <c r="F4876" s="3">
        <v>42485</v>
      </c>
      <c r="G4876" t="s">
        <v>800</v>
      </c>
      <c r="H4876" s="2">
        <v>100000000000259</v>
      </c>
      <c r="I4876" t="s">
        <v>21</v>
      </c>
      <c r="J4876" t="s">
        <v>21</v>
      </c>
      <c r="K4876">
        <v>30000</v>
      </c>
      <c r="L4876">
        <v>30000</v>
      </c>
      <c r="M4876" t="s">
        <v>31</v>
      </c>
      <c r="N4876" t="s">
        <v>48</v>
      </c>
      <c r="O4876" s="1">
        <f t="shared" si="76"/>
        <v>42452.861111111109</v>
      </c>
    </row>
    <row r="4877" spans="1:15">
      <c r="A4877" s="2">
        <v>300000000004876</v>
      </c>
      <c r="B4877" s="2">
        <v>200000000003676</v>
      </c>
      <c r="C4877" t="s">
        <v>5058</v>
      </c>
      <c r="D4877" t="s">
        <v>35</v>
      </c>
      <c r="E4877" s="4">
        <v>42452</v>
      </c>
      <c r="F4877" s="3">
        <v>42586</v>
      </c>
      <c r="G4877" t="s">
        <v>1488</v>
      </c>
      <c r="H4877" s="2">
        <v>100000000000518</v>
      </c>
      <c r="I4877" t="s">
        <v>21</v>
      </c>
      <c r="J4877" t="s">
        <v>21</v>
      </c>
      <c r="M4877" t="s">
        <v>39</v>
      </c>
      <c r="N4877" t="s">
        <v>40</v>
      </c>
      <c r="O4877" s="1">
        <f t="shared" si="76"/>
        <v>42452.291666666664</v>
      </c>
    </row>
    <row r="4878" spans="1:15">
      <c r="A4878" s="2">
        <v>300000000004877</v>
      </c>
      <c r="B4878" s="2">
        <v>200000000003679</v>
      </c>
      <c r="C4878" t="s">
        <v>5059</v>
      </c>
      <c r="D4878" t="s">
        <v>35</v>
      </c>
      <c r="E4878" s="4">
        <v>42452</v>
      </c>
      <c r="F4878" s="3">
        <v>42766</v>
      </c>
      <c r="G4878" t="s">
        <v>174</v>
      </c>
      <c r="H4878" s="2">
        <v>100000000000077</v>
      </c>
      <c r="I4878" t="s">
        <v>408</v>
      </c>
      <c r="J4878" t="s">
        <v>409</v>
      </c>
      <c r="K4878">
        <v>16500</v>
      </c>
      <c r="L4878">
        <v>16500</v>
      </c>
      <c r="M4878" t="s">
        <v>22</v>
      </c>
      <c r="N4878" t="s">
        <v>23</v>
      </c>
      <c r="O4878" s="1">
        <f t="shared" si="76"/>
        <v>42452.291666666664</v>
      </c>
    </row>
    <row r="4879" spans="1:15">
      <c r="A4879" s="2">
        <v>300000000004878</v>
      </c>
      <c r="B4879" s="2">
        <v>200000000003677</v>
      </c>
      <c r="C4879" t="s">
        <v>5060</v>
      </c>
      <c r="D4879" t="s">
        <v>35</v>
      </c>
      <c r="E4879" s="4">
        <v>42452</v>
      </c>
      <c r="F4879" s="3">
        <v>42767</v>
      </c>
      <c r="G4879" t="s">
        <v>1894</v>
      </c>
      <c r="H4879" s="2">
        <v>100000000000527</v>
      </c>
      <c r="I4879" t="s">
        <v>486</v>
      </c>
      <c r="J4879" t="s">
        <v>487</v>
      </c>
      <c r="K4879">
        <v>138000</v>
      </c>
      <c r="L4879">
        <v>138000</v>
      </c>
      <c r="M4879" t="s">
        <v>39</v>
      </c>
      <c r="N4879" t="s">
        <v>40</v>
      </c>
      <c r="O4879" s="1">
        <f t="shared" si="76"/>
        <v>42452.291666666664</v>
      </c>
    </row>
    <row r="4880" spans="1:15">
      <c r="A4880" s="2">
        <v>300000000004879</v>
      </c>
      <c r="B4880" s="2">
        <v>200000000001593</v>
      </c>
      <c r="C4880" t="s">
        <v>5061</v>
      </c>
      <c r="D4880" t="s">
        <v>35</v>
      </c>
      <c r="E4880" s="4">
        <v>42452</v>
      </c>
      <c r="F4880" s="3">
        <v>42913</v>
      </c>
      <c r="G4880" t="s">
        <v>218</v>
      </c>
      <c r="H4880" s="2">
        <v>100000000000188</v>
      </c>
      <c r="I4880" t="s">
        <v>810</v>
      </c>
      <c r="J4880" t="s">
        <v>490</v>
      </c>
      <c r="K4880">
        <v>205500</v>
      </c>
      <c r="L4880">
        <v>205500</v>
      </c>
      <c r="M4880" t="s">
        <v>31</v>
      </c>
      <c r="N4880" t="s">
        <v>32</v>
      </c>
      <c r="O4880" s="1">
        <f t="shared" si="76"/>
        <v>42452.291666666664</v>
      </c>
    </row>
    <row r="4881" spans="1:15">
      <c r="A4881" s="2">
        <v>300000000004880</v>
      </c>
      <c r="B4881" s="2">
        <v>200000000001593</v>
      </c>
      <c r="C4881" t="s">
        <v>5062</v>
      </c>
      <c r="D4881" t="s">
        <v>35</v>
      </c>
      <c r="E4881" s="4">
        <v>42452.75</v>
      </c>
      <c r="F4881" s="3">
        <v>42717</v>
      </c>
      <c r="G4881" t="s">
        <v>218</v>
      </c>
      <c r="H4881" s="2">
        <v>100000000000188</v>
      </c>
      <c r="I4881" t="s">
        <v>486</v>
      </c>
      <c r="J4881" t="s">
        <v>487</v>
      </c>
      <c r="K4881">
        <v>205500</v>
      </c>
      <c r="L4881">
        <v>205500</v>
      </c>
      <c r="M4881" t="s">
        <v>31</v>
      </c>
      <c r="N4881" t="s">
        <v>32</v>
      </c>
      <c r="O4881" s="1">
        <f t="shared" si="76"/>
        <v>42453.041666666664</v>
      </c>
    </row>
    <row r="4882" spans="1:15">
      <c r="A4882" s="2">
        <v>300000000004881</v>
      </c>
      <c r="B4882" s="2">
        <v>200000000003678</v>
      </c>
      <c r="C4882" t="s">
        <v>5063</v>
      </c>
      <c r="D4882" t="s">
        <v>35</v>
      </c>
      <c r="E4882" s="4">
        <v>42452</v>
      </c>
      <c r="F4882" s="3">
        <v>42836</v>
      </c>
      <c r="G4882" t="s">
        <v>218</v>
      </c>
      <c r="H4882" s="2">
        <v>100000000000188</v>
      </c>
      <c r="I4882" t="s">
        <v>486</v>
      </c>
      <c r="J4882" t="s">
        <v>409</v>
      </c>
      <c r="K4882">
        <v>340500</v>
      </c>
      <c r="L4882">
        <v>340500</v>
      </c>
      <c r="M4882" t="s">
        <v>31</v>
      </c>
      <c r="N4882" t="s">
        <v>32</v>
      </c>
      <c r="O4882" s="1">
        <f t="shared" si="76"/>
        <v>42452.291666666664</v>
      </c>
    </row>
    <row r="4883" spans="1:15">
      <c r="A4883" s="2">
        <v>300000000004882</v>
      </c>
      <c r="B4883" s="2">
        <v>200000000001297</v>
      </c>
      <c r="C4883" t="s">
        <v>5064</v>
      </c>
      <c r="D4883" t="s">
        <v>35</v>
      </c>
      <c r="E4883" s="4">
        <v>42452</v>
      </c>
      <c r="F4883" s="3">
        <v>42767</v>
      </c>
      <c r="G4883" t="s">
        <v>851</v>
      </c>
      <c r="H4883" s="2">
        <v>100000000000228</v>
      </c>
      <c r="I4883" t="s">
        <v>810</v>
      </c>
      <c r="J4883" t="s">
        <v>490</v>
      </c>
      <c r="M4883" t="s">
        <v>101</v>
      </c>
      <c r="N4883" t="s">
        <v>101</v>
      </c>
      <c r="O4883" s="1">
        <f t="shared" si="76"/>
        <v>42452.291666666664</v>
      </c>
    </row>
    <row r="4884" spans="1:15">
      <c r="A4884" s="2">
        <v>300000000004883</v>
      </c>
      <c r="B4884" s="2">
        <v>200000000003675</v>
      </c>
      <c r="C4884" t="s">
        <v>5065</v>
      </c>
      <c r="D4884" t="s">
        <v>35</v>
      </c>
      <c r="E4884" s="4">
        <v>42452</v>
      </c>
      <c r="F4884" s="3">
        <v>42853</v>
      </c>
      <c r="G4884" t="s">
        <v>1191</v>
      </c>
      <c r="H4884" s="2">
        <v>100000000000216</v>
      </c>
      <c r="I4884" t="s">
        <v>810</v>
      </c>
      <c r="J4884" t="s">
        <v>490</v>
      </c>
      <c r="M4884" t="s">
        <v>39</v>
      </c>
      <c r="N4884" t="s">
        <v>65</v>
      </c>
      <c r="O4884" s="1">
        <f t="shared" si="76"/>
        <v>42452.291666666664</v>
      </c>
    </row>
    <row r="4885" spans="1:15">
      <c r="A4885" s="2">
        <v>300000000004884</v>
      </c>
      <c r="B4885" s="2">
        <v>200000000000072</v>
      </c>
      <c r="C4885" t="s">
        <v>5066</v>
      </c>
      <c r="D4885" t="s">
        <v>35</v>
      </c>
      <c r="E4885" s="4">
        <v>42453.337500000001</v>
      </c>
      <c r="F4885" s="3">
        <v>42481</v>
      </c>
      <c r="G4885" t="s">
        <v>1052</v>
      </c>
      <c r="H4885" s="2">
        <v>100000000000369</v>
      </c>
      <c r="I4885" t="s">
        <v>21</v>
      </c>
      <c r="J4885" t="s">
        <v>21</v>
      </c>
      <c r="M4885" t="s">
        <v>31</v>
      </c>
      <c r="N4885" t="s">
        <v>48</v>
      </c>
      <c r="O4885" s="1">
        <f t="shared" si="76"/>
        <v>42453.629166666666</v>
      </c>
    </row>
    <row r="4886" spans="1:15">
      <c r="A4886" s="2">
        <v>300000000004885</v>
      </c>
      <c r="B4886" s="2">
        <v>200000000003686</v>
      </c>
      <c r="C4886" t="s">
        <v>5067</v>
      </c>
      <c r="D4886" t="s">
        <v>35</v>
      </c>
      <c r="E4886" s="4">
        <v>42453</v>
      </c>
      <c r="F4886" s="3">
        <v>42490</v>
      </c>
      <c r="G4886" t="s">
        <v>2830</v>
      </c>
      <c r="H4886" s="2">
        <v>100000000000581</v>
      </c>
      <c r="I4886" t="s">
        <v>810</v>
      </c>
      <c r="J4886" t="s">
        <v>490</v>
      </c>
      <c r="M4886" t="s">
        <v>39</v>
      </c>
      <c r="N4886" t="s">
        <v>40</v>
      </c>
      <c r="O4886" s="1">
        <f t="shared" si="76"/>
        <v>42453.291666666664</v>
      </c>
    </row>
    <row r="4887" spans="1:15">
      <c r="A4887" s="2">
        <v>300000000004886</v>
      </c>
      <c r="B4887" s="2">
        <v>200000000003690</v>
      </c>
      <c r="C4887" t="s">
        <v>5068</v>
      </c>
      <c r="D4887" t="s">
        <v>35</v>
      </c>
      <c r="E4887" s="4">
        <v>42453</v>
      </c>
      <c r="F4887" s="3">
        <v>42524</v>
      </c>
      <c r="G4887" t="s">
        <v>1368</v>
      </c>
      <c r="H4887" s="2">
        <v>100000000000313</v>
      </c>
      <c r="I4887" t="s">
        <v>21</v>
      </c>
      <c r="J4887" t="s">
        <v>21</v>
      </c>
      <c r="M4887" t="s">
        <v>31</v>
      </c>
      <c r="N4887" t="s">
        <v>48</v>
      </c>
      <c r="O4887" s="1">
        <f t="shared" si="76"/>
        <v>42453.291666666664</v>
      </c>
    </row>
    <row r="4888" spans="1:15">
      <c r="A4888" s="2">
        <v>300000000004887</v>
      </c>
      <c r="B4888" s="2">
        <v>200000000001903</v>
      </c>
      <c r="C4888" t="s">
        <v>5069</v>
      </c>
      <c r="D4888" t="s">
        <v>19</v>
      </c>
      <c r="E4888" s="4">
        <v>42453.566666666666</v>
      </c>
      <c r="F4888" s="3">
        <v>42762</v>
      </c>
      <c r="G4888" t="s">
        <v>831</v>
      </c>
      <c r="H4888" s="2">
        <v>100000000000242</v>
      </c>
      <c r="I4888" t="s">
        <v>486</v>
      </c>
      <c r="J4888" t="s">
        <v>409</v>
      </c>
      <c r="K4888">
        <v>813000</v>
      </c>
      <c r="L4888">
        <v>408000</v>
      </c>
      <c r="M4888" t="s">
        <v>22</v>
      </c>
      <c r="N4888" t="s">
        <v>23</v>
      </c>
      <c r="O4888" s="1">
        <f t="shared" si="76"/>
        <v>42453.85833333333</v>
      </c>
    </row>
    <row r="4889" spans="1:15">
      <c r="A4889" s="2">
        <v>300000000004888</v>
      </c>
      <c r="B4889" s="2">
        <v>200000000000105</v>
      </c>
      <c r="C4889" t="s">
        <v>5070</v>
      </c>
      <c r="D4889" t="s">
        <v>35</v>
      </c>
      <c r="E4889" s="4">
        <v>42453</v>
      </c>
      <c r="F4889" s="3">
        <v>42709</v>
      </c>
      <c r="G4889" t="s">
        <v>1706</v>
      </c>
      <c r="H4889" s="2">
        <v>100000000000631</v>
      </c>
      <c r="I4889" t="s">
        <v>486</v>
      </c>
      <c r="J4889" t="s">
        <v>409</v>
      </c>
      <c r="K4889">
        <v>205500</v>
      </c>
      <c r="L4889">
        <v>205500</v>
      </c>
      <c r="M4889" t="s">
        <v>31</v>
      </c>
      <c r="N4889" t="s">
        <v>48</v>
      </c>
      <c r="O4889" s="1">
        <f t="shared" si="76"/>
        <v>42453.291666666664</v>
      </c>
    </row>
    <row r="4890" spans="1:15">
      <c r="A4890" s="2">
        <v>300000000004889</v>
      </c>
      <c r="B4890" s="2">
        <v>200000000003687</v>
      </c>
      <c r="C4890" t="s">
        <v>5071</v>
      </c>
      <c r="D4890" t="s">
        <v>35</v>
      </c>
      <c r="E4890" s="4">
        <v>42453</v>
      </c>
      <c r="F4890" s="3">
        <v>42849</v>
      </c>
      <c r="G4890" t="s">
        <v>218</v>
      </c>
      <c r="H4890" s="2">
        <v>100000000000188</v>
      </c>
      <c r="I4890" t="s">
        <v>486</v>
      </c>
      <c r="J4890" t="s">
        <v>409</v>
      </c>
      <c r="K4890">
        <v>205500</v>
      </c>
      <c r="L4890">
        <v>205500</v>
      </c>
      <c r="M4890" t="s">
        <v>31</v>
      </c>
      <c r="N4890" t="s">
        <v>32</v>
      </c>
      <c r="O4890" s="1">
        <f t="shared" si="76"/>
        <v>42453.291666666664</v>
      </c>
    </row>
    <row r="4891" spans="1:15">
      <c r="A4891" s="2">
        <v>300000000004890</v>
      </c>
      <c r="B4891" s="2">
        <v>200000000003684</v>
      </c>
      <c r="C4891" t="s">
        <v>5072</v>
      </c>
      <c r="D4891" t="s">
        <v>35</v>
      </c>
      <c r="E4891" s="4">
        <v>42453</v>
      </c>
      <c r="F4891" s="3">
        <v>43055</v>
      </c>
      <c r="G4891" t="s">
        <v>218</v>
      </c>
      <c r="H4891" s="2">
        <v>100000000000188</v>
      </c>
      <c r="I4891" t="s">
        <v>810</v>
      </c>
      <c r="J4891" t="s">
        <v>490</v>
      </c>
      <c r="K4891">
        <v>138000</v>
      </c>
      <c r="L4891">
        <v>138000</v>
      </c>
      <c r="M4891" t="s">
        <v>31</v>
      </c>
      <c r="N4891" t="s">
        <v>32</v>
      </c>
      <c r="O4891" s="1">
        <f t="shared" si="76"/>
        <v>42453.291666666664</v>
      </c>
    </row>
    <row r="4892" spans="1:15">
      <c r="A4892" s="2">
        <v>300000000004891</v>
      </c>
      <c r="B4892" s="2">
        <v>200000000003685</v>
      </c>
      <c r="C4892" t="s">
        <v>5073</v>
      </c>
      <c r="D4892" t="s">
        <v>35</v>
      </c>
      <c r="E4892" s="4">
        <v>42453</v>
      </c>
      <c r="F4892" s="3">
        <v>43018</v>
      </c>
      <c r="G4892" t="s">
        <v>218</v>
      </c>
      <c r="H4892" s="2">
        <v>100000000000188</v>
      </c>
      <c r="I4892" t="s">
        <v>810</v>
      </c>
      <c r="J4892" t="s">
        <v>490</v>
      </c>
      <c r="K4892">
        <v>171750</v>
      </c>
      <c r="L4892">
        <v>171750</v>
      </c>
      <c r="M4892" t="s">
        <v>31</v>
      </c>
      <c r="N4892" t="s">
        <v>32</v>
      </c>
      <c r="O4892" s="1">
        <f t="shared" si="76"/>
        <v>42453.291666666664</v>
      </c>
    </row>
    <row r="4893" spans="1:15">
      <c r="A4893" s="2">
        <v>300000000004892</v>
      </c>
      <c r="B4893" s="2">
        <v>200000000003683</v>
      </c>
      <c r="C4893" t="s">
        <v>5074</v>
      </c>
      <c r="D4893" t="s">
        <v>35</v>
      </c>
      <c r="E4893" s="4">
        <v>42453</v>
      </c>
      <c r="F4893" s="3">
        <v>42608</v>
      </c>
      <c r="G4893" t="s">
        <v>218</v>
      </c>
      <c r="H4893" s="2">
        <v>100000000000188</v>
      </c>
      <c r="I4893" t="s">
        <v>21</v>
      </c>
      <c r="J4893" t="s">
        <v>21</v>
      </c>
      <c r="K4893">
        <v>239250</v>
      </c>
      <c r="L4893">
        <v>239250</v>
      </c>
      <c r="M4893" t="s">
        <v>31</v>
      </c>
      <c r="N4893" t="s">
        <v>32</v>
      </c>
      <c r="O4893" s="1">
        <f t="shared" si="76"/>
        <v>42453.291666666664</v>
      </c>
    </row>
    <row r="4894" spans="1:15">
      <c r="A4894" s="2">
        <v>300000000004893</v>
      </c>
      <c r="B4894" s="2">
        <v>200000000000308</v>
      </c>
      <c r="C4894" t="s">
        <v>5075</v>
      </c>
      <c r="D4894" t="s">
        <v>35</v>
      </c>
      <c r="E4894" s="4">
        <v>42453</v>
      </c>
      <c r="F4894" s="3">
        <v>43039</v>
      </c>
      <c r="G4894" t="s">
        <v>1530</v>
      </c>
      <c r="H4894" s="2">
        <v>100000000000572</v>
      </c>
      <c r="I4894" t="s">
        <v>810</v>
      </c>
      <c r="J4894" t="s">
        <v>490</v>
      </c>
      <c r="M4894" t="s">
        <v>22</v>
      </c>
      <c r="N4894" t="s">
        <v>23</v>
      </c>
      <c r="O4894" s="1">
        <f t="shared" si="76"/>
        <v>42453.291666666664</v>
      </c>
    </row>
    <row r="4895" spans="1:15">
      <c r="A4895" s="2">
        <v>300000000004894</v>
      </c>
      <c r="B4895" s="2">
        <v>200000000003682</v>
      </c>
      <c r="C4895" t="s">
        <v>5076</v>
      </c>
      <c r="D4895" t="s">
        <v>35</v>
      </c>
      <c r="E4895" s="4">
        <v>42453</v>
      </c>
      <c r="F4895" s="3">
        <v>42562</v>
      </c>
      <c r="G4895" t="s">
        <v>1490</v>
      </c>
      <c r="H4895" s="2">
        <v>100000000000528</v>
      </c>
      <c r="I4895" t="s">
        <v>21</v>
      </c>
      <c r="J4895" t="s">
        <v>21</v>
      </c>
      <c r="M4895" t="s">
        <v>39</v>
      </c>
      <c r="N4895" t="s">
        <v>40</v>
      </c>
      <c r="O4895" s="1">
        <f t="shared" si="76"/>
        <v>42453.291666666664</v>
      </c>
    </row>
    <row r="4896" spans="1:15">
      <c r="A4896" s="2">
        <v>300000000004895</v>
      </c>
      <c r="B4896" s="2">
        <v>200000000000221</v>
      </c>
      <c r="C4896" t="s">
        <v>5077</v>
      </c>
      <c r="D4896" t="s">
        <v>35</v>
      </c>
      <c r="E4896" s="4">
        <v>42453.424305555556</v>
      </c>
      <c r="F4896" s="3">
        <v>42671</v>
      </c>
      <c r="G4896" t="s">
        <v>220</v>
      </c>
      <c r="H4896" s="2">
        <v>100000000000093</v>
      </c>
      <c r="I4896" t="s">
        <v>408</v>
      </c>
      <c r="J4896" t="s">
        <v>409</v>
      </c>
      <c r="M4896" t="s">
        <v>22</v>
      </c>
      <c r="N4896" t="s">
        <v>23</v>
      </c>
      <c r="O4896" s="1">
        <f t="shared" si="76"/>
        <v>42453.71597222222</v>
      </c>
    </row>
    <row r="4897" spans="1:15">
      <c r="A4897" s="2">
        <v>300000000004896</v>
      </c>
      <c r="B4897" s="2">
        <v>200000000001267</v>
      </c>
      <c r="C4897" t="s">
        <v>5078</v>
      </c>
      <c r="D4897" t="s">
        <v>212</v>
      </c>
      <c r="E4897" s="4">
        <v>42453.515972222223</v>
      </c>
      <c r="F4897" s="3">
        <v>42580</v>
      </c>
      <c r="G4897" t="s">
        <v>243</v>
      </c>
      <c r="H4897" s="2">
        <v>100000000000103</v>
      </c>
      <c r="I4897" t="s">
        <v>30</v>
      </c>
      <c r="J4897" t="s">
        <v>30</v>
      </c>
      <c r="K4897">
        <v>364530</v>
      </c>
      <c r="L4897">
        <v>183760</v>
      </c>
      <c r="M4897" t="s">
        <v>31</v>
      </c>
      <c r="N4897" t="s">
        <v>48</v>
      </c>
      <c r="O4897" s="1">
        <f t="shared" si="76"/>
        <v>42453.807638888888</v>
      </c>
    </row>
    <row r="4898" spans="1:15">
      <c r="A4898" s="2">
        <v>300000000004897</v>
      </c>
      <c r="B4898" s="2">
        <v>200000000003681</v>
      </c>
      <c r="C4898" t="s">
        <v>5079</v>
      </c>
      <c r="D4898" t="s">
        <v>35</v>
      </c>
      <c r="E4898" s="4">
        <v>42453</v>
      </c>
      <c r="F4898" s="3">
        <v>42968</v>
      </c>
      <c r="G4898" t="s">
        <v>1719</v>
      </c>
      <c r="H4898" s="2">
        <v>100000000000330</v>
      </c>
      <c r="I4898" t="s">
        <v>408</v>
      </c>
      <c r="J4898" t="s">
        <v>409</v>
      </c>
      <c r="K4898">
        <v>130570</v>
      </c>
      <c r="L4898">
        <v>130570</v>
      </c>
      <c r="M4898" t="s">
        <v>31</v>
      </c>
      <c r="N4898" t="s">
        <v>32</v>
      </c>
      <c r="O4898" s="1">
        <f t="shared" si="76"/>
        <v>42453.291666666664</v>
      </c>
    </row>
    <row r="4899" spans="1:15">
      <c r="A4899" s="2">
        <v>300000000004898</v>
      </c>
      <c r="B4899" s="2">
        <v>200000000000010</v>
      </c>
      <c r="C4899" t="s">
        <v>5080</v>
      </c>
      <c r="D4899" t="s">
        <v>212</v>
      </c>
      <c r="E4899" s="4">
        <v>42454.620138888888</v>
      </c>
      <c r="F4899" s="3">
        <v>42733</v>
      </c>
      <c r="G4899" t="s">
        <v>734</v>
      </c>
      <c r="H4899" s="2">
        <v>100000000000196</v>
      </c>
      <c r="I4899" t="s">
        <v>1311</v>
      </c>
      <c r="J4899" t="s">
        <v>1910</v>
      </c>
      <c r="K4899">
        <v>1623000</v>
      </c>
      <c r="L4899">
        <v>1623000</v>
      </c>
      <c r="M4899" t="s">
        <v>22</v>
      </c>
      <c r="N4899" t="s">
        <v>23</v>
      </c>
      <c r="O4899" s="1">
        <f t="shared" si="76"/>
        <v>42454.911805555552</v>
      </c>
    </row>
    <row r="4900" spans="1:15">
      <c r="A4900" s="2">
        <v>300000000004899</v>
      </c>
      <c r="B4900" s="2">
        <v>200000000000203</v>
      </c>
      <c r="C4900" t="s">
        <v>5081</v>
      </c>
      <c r="D4900" t="s">
        <v>19</v>
      </c>
      <c r="E4900" s="4">
        <v>42454.621527777781</v>
      </c>
      <c r="F4900" s="3">
        <v>42752</v>
      </c>
      <c r="G4900" t="s">
        <v>734</v>
      </c>
      <c r="H4900" s="2">
        <v>100000000000196</v>
      </c>
      <c r="I4900" t="s">
        <v>486</v>
      </c>
      <c r="J4900" t="s">
        <v>487</v>
      </c>
      <c r="K4900">
        <v>628720</v>
      </c>
      <c r="M4900" t="s">
        <v>22</v>
      </c>
      <c r="N4900" t="s">
        <v>23</v>
      </c>
      <c r="O4900" s="1">
        <f t="shared" si="76"/>
        <v>42454.913194444445</v>
      </c>
    </row>
    <row r="4901" spans="1:15">
      <c r="A4901" s="2">
        <v>300000000004900</v>
      </c>
      <c r="B4901" s="2">
        <v>200000000003689</v>
      </c>
      <c r="C4901" t="s">
        <v>5082</v>
      </c>
      <c r="D4901" t="s">
        <v>35</v>
      </c>
      <c r="E4901" s="4">
        <v>42454</v>
      </c>
      <c r="F4901" s="3">
        <v>42550</v>
      </c>
      <c r="G4901" t="s">
        <v>1368</v>
      </c>
      <c r="H4901" s="2">
        <v>100000000000313</v>
      </c>
      <c r="I4901" t="s">
        <v>21</v>
      </c>
      <c r="J4901" t="s">
        <v>21</v>
      </c>
      <c r="K4901">
        <v>192000</v>
      </c>
      <c r="L4901">
        <v>192000</v>
      </c>
      <c r="M4901" t="s">
        <v>31</v>
      </c>
      <c r="N4901" t="s">
        <v>48</v>
      </c>
      <c r="O4901" s="1">
        <f t="shared" si="76"/>
        <v>42454.291666666664</v>
      </c>
    </row>
    <row r="4902" spans="1:15">
      <c r="A4902" s="2">
        <v>300000000004901</v>
      </c>
      <c r="B4902" s="2">
        <v>200000000000351</v>
      </c>
      <c r="C4902" t="s">
        <v>5083</v>
      </c>
      <c r="D4902" t="s">
        <v>35</v>
      </c>
      <c r="E4902" s="4">
        <v>42454.280555555553</v>
      </c>
      <c r="F4902" s="3">
        <v>42493</v>
      </c>
      <c r="G4902" t="s">
        <v>1297</v>
      </c>
      <c r="H4902" s="2">
        <v>100000000000591</v>
      </c>
      <c r="I4902" t="s">
        <v>21</v>
      </c>
      <c r="J4902" t="s">
        <v>21</v>
      </c>
      <c r="K4902">
        <v>205500</v>
      </c>
      <c r="M4902" t="s">
        <v>39</v>
      </c>
      <c r="N4902" t="s">
        <v>65</v>
      </c>
      <c r="O4902" s="1">
        <f t="shared" si="76"/>
        <v>42454.572222222218</v>
      </c>
    </row>
    <row r="4903" spans="1:15">
      <c r="A4903" s="2">
        <v>300000000004902</v>
      </c>
      <c r="B4903" s="2">
        <v>200000000003688</v>
      </c>
      <c r="C4903" t="s">
        <v>5084</v>
      </c>
      <c r="D4903" t="s">
        <v>35</v>
      </c>
      <c r="E4903" s="4">
        <v>42454</v>
      </c>
      <c r="F4903" s="3">
        <v>42853</v>
      </c>
      <c r="G4903" t="s">
        <v>702</v>
      </c>
      <c r="H4903" s="2">
        <v>100000000000419</v>
      </c>
      <c r="I4903" t="s">
        <v>810</v>
      </c>
      <c r="J4903" t="s">
        <v>490</v>
      </c>
      <c r="M4903" t="s">
        <v>22</v>
      </c>
      <c r="N4903" t="s">
        <v>23</v>
      </c>
      <c r="O4903" s="1">
        <f t="shared" si="76"/>
        <v>42454.291666666664</v>
      </c>
    </row>
    <row r="4904" spans="1:15">
      <c r="A4904" s="2">
        <v>300000000004903</v>
      </c>
      <c r="B4904" s="2">
        <v>200000000001165</v>
      </c>
      <c r="C4904" t="s">
        <v>5085</v>
      </c>
      <c r="D4904" t="s">
        <v>19</v>
      </c>
      <c r="E4904" s="4">
        <v>42454.8125</v>
      </c>
      <c r="F4904" s="3">
        <v>42454</v>
      </c>
      <c r="G4904" t="s">
        <v>110</v>
      </c>
      <c r="H4904" s="2">
        <v>100000000000107</v>
      </c>
      <c r="I4904" t="s">
        <v>30</v>
      </c>
      <c r="J4904" t="s">
        <v>30</v>
      </c>
      <c r="K4904">
        <v>24600</v>
      </c>
      <c r="L4904">
        <v>24600</v>
      </c>
      <c r="M4904" t="s">
        <v>22</v>
      </c>
      <c r="N4904" t="s">
        <v>23</v>
      </c>
      <c r="O4904" s="1">
        <f t="shared" si="76"/>
        <v>42455.104166666664</v>
      </c>
    </row>
    <row r="4905" spans="1:15">
      <c r="A4905" s="2">
        <v>300000000004904</v>
      </c>
      <c r="B4905" s="2">
        <v>200000000002999</v>
      </c>
      <c r="C4905" t="s">
        <v>5086</v>
      </c>
      <c r="D4905" t="s">
        <v>19</v>
      </c>
      <c r="E4905" s="4">
        <v>42454.842361111114</v>
      </c>
      <c r="F4905" s="3">
        <v>42754</v>
      </c>
      <c r="G4905" t="s">
        <v>110</v>
      </c>
      <c r="H4905" s="2">
        <v>100000000000107</v>
      </c>
      <c r="I4905" t="s">
        <v>486</v>
      </c>
      <c r="J4905" t="s">
        <v>487</v>
      </c>
      <c r="K4905">
        <v>1467750</v>
      </c>
      <c r="L4905">
        <v>1467750</v>
      </c>
      <c r="M4905" t="s">
        <v>22</v>
      </c>
      <c r="N4905" t="s">
        <v>23</v>
      </c>
      <c r="O4905" s="1">
        <f t="shared" si="76"/>
        <v>42455.134027777778</v>
      </c>
    </row>
    <row r="4906" spans="1:15">
      <c r="A4906" s="2">
        <v>300000000004905</v>
      </c>
      <c r="B4906" s="2">
        <v>200000000000016</v>
      </c>
      <c r="C4906" t="s">
        <v>5087</v>
      </c>
      <c r="D4906" t="s">
        <v>35</v>
      </c>
      <c r="E4906" s="4">
        <v>42457.731944444444</v>
      </c>
      <c r="F4906" s="3">
        <v>42732</v>
      </c>
      <c r="G4906" t="s">
        <v>934</v>
      </c>
      <c r="H4906" s="2">
        <v>100000000000483</v>
      </c>
      <c r="I4906" t="s">
        <v>486</v>
      </c>
      <c r="J4906" t="s">
        <v>409</v>
      </c>
      <c r="K4906">
        <v>205500</v>
      </c>
      <c r="L4906">
        <v>205500</v>
      </c>
      <c r="M4906" t="s">
        <v>31</v>
      </c>
      <c r="N4906" t="s">
        <v>48</v>
      </c>
      <c r="O4906" s="1">
        <f t="shared" si="76"/>
        <v>42458.023611111108</v>
      </c>
    </row>
    <row r="4907" spans="1:15">
      <c r="A4907" s="2">
        <v>300000000004906</v>
      </c>
      <c r="B4907" s="2">
        <v>200000000000016</v>
      </c>
      <c r="C4907" t="s">
        <v>5088</v>
      </c>
      <c r="D4907" t="s">
        <v>35</v>
      </c>
      <c r="E4907" s="4">
        <v>42457</v>
      </c>
      <c r="F4907" s="3">
        <v>42811</v>
      </c>
      <c r="G4907" t="s">
        <v>934</v>
      </c>
      <c r="H4907" s="2">
        <v>100000000000483</v>
      </c>
      <c r="I4907" t="s">
        <v>810</v>
      </c>
      <c r="J4907" t="s">
        <v>490</v>
      </c>
      <c r="K4907">
        <v>138000</v>
      </c>
      <c r="L4907">
        <v>111000</v>
      </c>
      <c r="M4907" t="s">
        <v>31</v>
      </c>
      <c r="N4907" t="s">
        <v>48</v>
      </c>
      <c r="O4907" s="1">
        <f t="shared" si="76"/>
        <v>42457.291666666664</v>
      </c>
    </row>
    <row r="4908" spans="1:15">
      <c r="A4908" s="2">
        <v>300000000004907</v>
      </c>
      <c r="B4908" s="2">
        <v>200000000000004</v>
      </c>
      <c r="C4908" t="s">
        <v>5089</v>
      </c>
      <c r="D4908" t="s">
        <v>19</v>
      </c>
      <c r="E4908" s="4">
        <v>42457.462500000001</v>
      </c>
      <c r="F4908" s="3">
        <v>42408</v>
      </c>
      <c r="G4908" t="s">
        <v>734</v>
      </c>
      <c r="H4908" s="2">
        <v>100000000000196</v>
      </c>
      <c r="I4908" t="s">
        <v>30</v>
      </c>
      <c r="J4908" t="s">
        <v>30</v>
      </c>
      <c r="K4908">
        <v>12850</v>
      </c>
      <c r="L4908">
        <v>12850</v>
      </c>
      <c r="M4908" t="s">
        <v>22</v>
      </c>
      <c r="N4908" t="s">
        <v>23</v>
      </c>
      <c r="O4908" s="1">
        <f t="shared" si="76"/>
        <v>42457.754166666666</v>
      </c>
    </row>
    <row r="4909" spans="1:15">
      <c r="A4909" s="2">
        <v>300000000004908</v>
      </c>
      <c r="B4909" s="2">
        <v>200000000000010</v>
      </c>
      <c r="C4909" t="s">
        <v>5090</v>
      </c>
      <c r="D4909" t="s">
        <v>35</v>
      </c>
      <c r="E4909" s="4">
        <v>42457</v>
      </c>
      <c r="F4909" s="3">
        <v>42604</v>
      </c>
      <c r="G4909" t="s">
        <v>734</v>
      </c>
      <c r="H4909" s="2">
        <v>100000000000196</v>
      </c>
      <c r="I4909" t="s">
        <v>21</v>
      </c>
      <c r="J4909" t="s">
        <v>21</v>
      </c>
      <c r="M4909" t="s">
        <v>22</v>
      </c>
      <c r="N4909" t="s">
        <v>23</v>
      </c>
      <c r="O4909" s="1">
        <f t="shared" si="76"/>
        <v>42457.291666666664</v>
      </c>
    </row>
    <row r="4910" spans="1:15">
      <c r="A4910" s="2">
        <v>300000000004909</v>
      </c>
      <c r="B4910" s="2">
        <v>200000000003450</v>
      </c>
      <c r="C4910" t="s">
        <v>5091</v>
      </c>
      <c r="D4910" t="s">
        <v>35</v>
      </c>
      <c r="E4910" s="4">
        <v>42457</v>
      </c>
      <c r="F4910" s="3">
        <v>42558</v>
      </c>
      <c r="G4910" t="s">
        <v>734</v>
      </c>
      <c r="H4910" s="2">
        <v>100000000000196</v>
      </c>
      <c r="I4910" t="s">
        <v>21</v>
      </c>
      <c r="J4910" t="s">
        <v>21</v>
      </c>
      <c r="K4910">
        <v>84000</v>
      </c>
      <c r="M4910" t="s">
        <v>22</v>
      </c>
      <c r="N4910" t="s">
        <v>23</v>
      </c>
      <c r="O4910" s="1">
        <f t="shared" si="76"/>
        <v>42457.291666666664</v>
      </c>
    </row>
    <row r="4911" spans="1:15">
      <c r="A4911" s="2">
        <v>300000000004910</v>
      </c>
      <c r="B4911" s="2">
        <v>200000000003693</v>
      </c>
      <c r="C4911" t="s">
        <v>5092</v>
      </c>
      <c r="D4911" t="s">
        <v>35</v>
      </c>
      <c r="E4911" s="4">
        <v>42457</v>
      </c>
      <c r="F4911" s="3">
        <v>42850</v>
      </c>
      <c r="G4911" t="s">
        <v>218</v>
      </c>
      <c r="H4911" s="2">
        <v>100000000000188</v>
      </c>
      <c r="I4911" t="s">
        <v>486</v>
      </c>
      <c r="J4911" t="s">
        <v>409</v>
      </c>
      <c r="K4911">
        <v>205500</v>
      </c>
      <c r="L4911">
        <v>205500</v>
      </c>
      <c r="M4911" t="s">
        <v>31</v>
      </c>
      <c r="N4911" t="s">
        <v>32</v>
      </c>
      <c r="O4911" s="1">
        <f t="shared" si="76"/>
        <v>42457.291666666664</v>
      </c>
    </row>
    <row r="4912" spans="1:15">
      <c r="A4912" s="2">
        <v>300000000004911</v>
      </c>
      <c r="B4912" s="2">
        <v>200000000001048</v>
      </c>
      <c r="C4912" t="s">
        <v>5093</v>
      </c>
      <c r="D4912" t="s">
        <v>35</v>
      </c>
      <c r="E4912" s="4">
        <v>42457</v>
      </c>
      <c r="F4912" s="3">
        <v>42809</v>
      </c>
      <c r="G4912" t="s">
        <v>218</v>
      </c>
      <c r="H4912" s="2">
        <v>100000000000188</v>
      </c>
      <c r="I4912" t="s">
        <v>810</v>
      </c>
      <c r="J4912" t="s">
        <v>490</v>
      </c>
      <c r="K4912">
        <v>138000</v>
      </c>
      <c r="L4912">
        <v>138000</v>
      </c>
      <c r="M4912" t="s">
        <v>31</v>
      </c>
      <c r="N4912" t="s">
        <v>32</v>
      </c>
      <c r="O4912" s="1">
        <f t="shared" si="76"/>
        <v>42457.291666666664</v>
      </c>
    </row>
    <row r="4913" spans="1:15">
      <c r="A4913" s="2">
        <v>300000000004912</v>
      </c>
      <c r="B4913" s="2">
        <v>200000000000059</v>
      </c>
      <c r="C4913" t="s">
        <v>5094</v>
      </c>
      <c r="D4913" t="s">
        <v>35</v>
      </c>
      <c r="E4913" s="4">
        <v>42457</v>
      </c>
      <c r="F4913" s="3">
        <v>42720</v>
      </c>
      <c r="G4913" t="s">
        <v>379</v>
      </c>
      <c r="H4913" s="2">
        <v>100000000000116</v>
      </c>
      <c r="I4913" t="s">
        <v>408</v>
      </c>
      <c r="J4913" t="s">
        <v>409</v>
      </c>
      <c r="K4913">
        <v>138000</v>
      </c>
      <c r="L4913">
        <v>138000</v>
      </c>
      <c r="M4913" t="s">
        <v>31</v>
      </c>
      <c r="N4913" t="s">
        <v>48</v>
      </c>
      <c r="O4913" s="1">
        <f t="shared" si="76"/>
        <v>42457.291666666664</v>
      </c>
    </row>
    <row r="4914" spans="1:15">
      <c r="A4914" s="2">
        <v>300000000004913</v>
      </c>
      <c r="B4914" s="2">
        <v>200000000003692</v>
      </c>
      <c r="C4914" t="s">
        <v>5095</v>
      </c>
      <c r="D4914" t="s">
        <v>35</v>
      </c>
      <c r="E4914" s="4">
        <v>42457</v>
      </c>
      <c r="F4914" s="3">
        <v>42474</v>
      </c>
      <c r="G4914" t="s">
        <v>555</v>
      </c>
      <c r="H4914" s="2">
        <v>100000000000206</v>
      </c>
      <c r="I4914" t="s">
        <v>21</v>
      </c>
      <c r="J4914" t="s">
        <v>21</v>
      </c>
      <c r="M4914" t="s">
        <v>22</v>
      </c>
      <c r="N4914" t="s">
        <v>23</v>
      </c>
      <c r="O4914" s="1">
        <f t="shared" si="76"/>
        <v>42457.291666666664</v>
      </c>
    </row>
    <row r="4915" spans="1:15">
      <c r="A4915" s="2">
        <v>300000000004914</v>
      </c>
      <c r="B4915" s="2">
        <v>200000000003698</v>
      </c>
      <c r="C4915" t="s">
        <v>5096</v>
      </c>
      <c r="D4915" t="s">
        <v>35</v>
      </c>
      <c r="E4915" s="4">
        <v>42458</v>
      </c>
      <c r="F4915" s="3">
        <v>42766</v>
      </c>
      <c r="G4915" t="s">
        <v>790</v>
      </c>
      <c r="H4915" s="2">
        <v>100000000000114</v>
      </c>
      <c r="I4915" t="s">
        <v>408</v>
      </c>
      <c r="J4915" t="s">
        <v>409</v>
      </c>
      <c r="K4915">
        <v>124500</v>
      </c>
      <c r="L4915">
        <v>124500</v>
      </c>
      <c r="M4915" t="s">
        <v>39</v>
      </c>
      <c r="N4915" t="s">
        <v>40</v>
      </c>
      <c r="O4915" s="1">
        <f t="shared" si="76"/>
        <v>42458.291666666664</v>
      </c>
    </row>
    <row r="4916" spans="1:15">
      <c r="A4916" s="2">
        <v>300000000004915</v>
      </c>
      <c r="B4916" s="2">
        <v>200000000000175</v>
      </c>
      <c r="C4916" t="s">
        <v>5097</v>
      </c>
      <c r="D4916" t="s">
        <v>35</v>
      </c>
      <c r="E4916" s="4">
        <v>42458</v>
      </c>
      <c r="F4916" s="3">
        <v>43035</v>
      </c>
      <c r="G4916" t="s">
        <v>734</v>
      </c>
      <c r="H4916" s="2">
        <v>100000000000196</v>
      </c>
      <c r="I4916" t="s">
        <v>810</v>
      </c>
      <c r="J4916" t="s">
        <v>490</v>
      </c>
      <c r="M4916" t="s">
        <v>22</v>
      </c>
      <c r="N4916" t="s">
        <v>23</v>
      </c>
      <c r="O4916" s="1">
        <f t="shared" si="76"/>
        <v>42458.291666666664</v>
      </c>
    </row>
    <row r="4917" spans="1:15">
      <c r="A4917" s="2">
        <v>300000000004916</v>
      </c>
      <c r="B4917" s="2">
        <v>200000000003696</v>
      </c>
      <c r="C4917" t="s">
        <v>5098</v>
      </c>
      <c r="D4917" t="s">
        <v>35</v>
      </c>
      <c r="E4917" s="4">
        <v>42458</v>
      </c>
      <c r="F4917" s="3">
        <v>42732</v>
      </c>
      <c r="G4917" t="s">
        <v>1706</v>
      </c>
      <c r="H4917" s="2">
        <v>100000000000631</v>
      </c>
      <c r="I4917" t="s">
        <v>486</v>
      </c>
      <c r="J4917" t="s">
        <v>409</v>
      </c>
      <c r="K4917">
        <v>205500</v>
      </c>
      <c r="L4917">
        <v>205500</v>
      </c>
      <c r="M4917" t="s">
        <v>31</v>
      </c>
      <c r="N4917" t="s">
        <v>48</v>
      </c>
      <c r="O4917" s="1">
        <f t="shared" si="76"/>
        <v>42458.291666666664</v>
      </c>
    </row>
    <row r="4918" spans="1:15">
      <c r="A4918" s="2">
        <v>300000000004917</v>
      </c>
      <c r="B4918" s="2">
        <v>200000000003699</v>
      </c>
      <c r="C4918" t="s">
        <v>5099</v>
      </c>
      <c r="D4918" t="s">
        <v>35</v>
      </c>
      <c r="E4918" s="4">
        <v>42458</v>
      </c>
      <c r="F4918" s="3">
        <v>42766</v>
      </c>
      <c r="G4918" t="s">
        <v>1410</v>
      </c>
      <c r="H4918" s="2">
        <v>100000000000554</v>
      </c>
      <c r="I4918" t="s">
        <v>408</v>
      </c>
      <c r="J4918" t="s">
        <v>409</v>
      </c>
      <c r="K4918">
        <v>198750</v>
      </c>
      <c r="L4918">
        <v>198750</v>
      </c>
      <c r="M4918" t="s">
        <v>22</v>
      </c>
      <c r="N4918" t="s">
        <v>23</v>
      </c>
      <c r="O4918" s="1">
        <f t="shared" si="76"/>
        <v>42458.291666666664</v>
      </c>
    </row>
    <row r="4919" spans="1:15">
      <c r="A4919" s="2">
        <v>300000000004918</v>
      </c>
      <c r="B4919" s="2">
        <v>200000000003695</v>
      </c>
      <c r="C4919" t="s">
        <v>5100</v>
      </c>
      <c r="D4919" t="s">
        <v>35</v>
      </c>
      <c r="E4919" s="4">
        <v>42458</v>
      </c>
      <c r="F4919" s="3">
        <v>43025</v>
      </c>
      <c r="G4919" t="s">
        <v>2085</v>
      </c>
      <c r="H4919" s="2">
        <v>100000000000467</v>
      </c>
      <c r="I4919" t="s">
        <v>408</v>
      </c>
      <c r="J4919" t="s">
        <v>409</v>
      </c>
      <c r="K4919">
        <v>185250</v>
      </c>
      <c r="L4919">
        <v>138000</v>
      </c>
      <c r="M4919" t="s">
        <v>39</v>
      </c>
      <c r="N4919" t="s">
        <v>40</v>
      </c>
      <c r="O4919" s="1">
        <f t="shared" si="76"/>
        <v>42458.291666666664</v>
      </c>
    </row>
    <row r="4920" spans="1:15">
      <c r="A4920" s="2">
        <v>300000000004919</v>
      </c>
      <c r="B4920" s="2">
        <v>200000000003633</v>
      </c>
      <c r="C4920" t="s">
        <v>5101</v>
      </c>
      <c r="D4920" t="s">
        <v>35</v>
      </c>
      <c r="E4920" s="4">
        <v>42458.607638888891</v>
      </c>
      <c r="F4920" s="3">
        <v>43169</v>
      </c>
      <c r="G4920" t="s">
        <v>5102</v>
      </c>
      <c r="H4920" s="2">
        <v>100000000000214</v>
      </c>
      <c r="I4920" t="s">
        <v>810</v>
      </c>
      <c r="J4920" t="s">
        <v>490</v>
      </c>
      <c r="K4920">
        <v>3243000</v>
      </c>
      <c r="M4920" t="s">
        <v>22</v>
      </c>
      <c r="N4920" t="s">
        <v>23</v>
      </c>
      <c r="O4920" s="1">
        <f t="shared" si="76"/>
        <v>42458.899305555555</v>
      </c>
    </row>
    <row r="4921" spans="1:15">
      <c r="A4921" s="2">
        <v>300000000004920</v>
      </c>
      <c r="B4921" s="2">
        <v>200000000003694</v>
      </c>
      <c r="C4921" t="s">
        <v>5103</v>
      </c>
      <c r="D4921" t="s">
        <v>35</v>
      </c>
      <c r="E4921" s="4">
        <v>42458</v>
      </c>
      <c r="F4921" s="3">
        <v>43018</v>
      </c>
      <c r="G4921" t="s">
        <v>1490</v>
      </c>
      <c r="H4921" s="2">
        <v>100000000000528</v>
      </c>
      <c r="I4921" t="s">
        <v>810</v>
      </c>
      <c r="J4921" t="s">
        <v>490</v>
      </c>
      <c r="L4921">
        <v>165000</v>
      </c>
      <c r="M4921" t="s">
        <v>39</v>
      </c>
      <c r="N4921" t="s">
        <v>40</v>
      </c>
      <c r="O4921" s="1">
        <f t="shared" si="76"/>
        <v>42458.291666666664</v>
      </c>
    </row>
    <row r="4922" spans="1:15">
      <c r="A4922" s="2">
        <v>300000000004921</v>
      </c>
      <c r="B4922" s="2">
        <v>200000000000748</v>
      </c>
      <c r="C4922" t="s">
        <v>5104</v>
      </c>
      <c r="D4922" t="s">
        <v>19</v>
      </c>
      <c r="E4922" s="4">
        <v>42458.275694444441</v>
      </c>
      <c r="F4922" s="3">
        <v>42523</v>
      </c>
      <c r="G4922" t="s">
        <v>329</v>
      </c>
      <c r="H4922" s="2">
        <v>100000000000097</v>
      </c>
      <c r="I4922" t="s">
        <v>30</v>
      </c>
      <c r="J4922" t="s">
        <v>30</v>
      </c>
      <c r="K4922">
        <v>30000</v>
      </c>
      <c r="L4922">
        <v>30000</v>
      </c>
      <c r="M4922" t="s">
        <v>31</v>
      </c>
      <c r="N4922" t="s">
        <v>48</v>
      </c>
      <c r="O4922" s="1">
        <f t="shared" si="76"/>
        <v>42458.567361111105</v>
      </c>
    </row>
    <row r="4923" spans="1:15">
      <c r="A4923" s="2">
        <v>300000000004922</v>
      </c>
      <c r="B4923" s="2">
        <v>200000000003697</v>
      </c>
      <c r="C4923" t="s">
        <v>5105</v>
      </c>
      <c r="D4923" t="s">
        <v>35</v>
      </c>
      <c r="E4923" s="4">
        <v>42458</v>
      </c>
      <c r="F4923" s="3">
        <v>42465</v>
      </c>
      <c r="G4923" t="s">
        <v>555</v>
      </c>
      <c r="H4923" s="2">
        <v>100000000000206</v>
      </c>
      <c r="I4923" t="s">
        <v>21</v>
      </c>
      <c r="J4923" t="s">
        <v>21</v>
      </c>
      <c r="M4923" t="s">
        <v>22</v>
      </c>
      <c r="N4923" t="s">
        <v>23</v>
      </c>
      <c r="O4923" s="1">
        <f t="shared" si="76"/>
        <v>42458.291666666664</v>
      </c>
    </row>
    <row r="4924" spans="1:15">
      <c r="A4924" s="2">
        <v>300000000004923</v>
      </c>
      <c r="B4924" s="2">
        <v>200000000000124</v>
      </c>
      <c r="C4924" t="s">
        <v>5106</v>
      </c>
      <c r="D4924" t="s">
        <v>19</v>
      </c>
      <c r="E4924" s="4">
        <v>42459.591666666667</v>
      </c>
      <c r="F4924" s="3">
        <v>42489</v>
      </c>
      <c r="G4924" t="s">
        <v>1348</v>
      </c>
      <c r="H4924" s="2">
        <v>100000000000420</v>
      </c>
      <c r="I4924" t="s">
        <v>30</v>
      </c>
      <c r="J4924" t="s">
        <v>30</v>
      </c>
      <c r="K4924">
        <v>887520</v>
      </c>
      <c r="L4924">
        <v>306260</v>
      </c>
      <c r="M4924" t="s">
        <v>31</v>
      </c>
      <c r="N4924" t="s">
        <v>48</v>
      </c>
      <c r="O4924" s="1">
        <f t="shared" si="76"/>
        <v>42459.883333333331</v>
      </c>
    </row>
    <row r="4925" spans="1:15">
      <c r="A4925" s="2">
        <v>300000000004924</v>
      </c>
      <c r="B4925" s="2">
        <v>200000000003701</v>
      </c>
      <c r="C4925" t="s">
        <v>5107</v>
      </c>
      <c r="D4925" t="s">
        <v>35</v>
      </c>
      <c r="E4925" s="4">
        <v>42459</v>
      </c>
      <c r="F4925" s="3">
        <v>42674</v>
      </c>
      <c r="G4925" t="s">
        <v>3602</v>
      </c>
      <c r="H4925" s="2">
        <v>100000000000472</v>
      </c>
      <c r="I4925" t="s">
        <v>810</v>
      </c>
      <c r="J4925" t="s">
        <v>490</v>
      </c>
      <c r="M4925" t="s">
        <v>39</v>
      </c>
      <c r="N4925" t="s">
        <v>40</v>
      </c>
      <c r="O4925" s="1">
        <f t="shared" si="76"/>
        <v>42459.291666666664</v>
      </c>
    </row>
    <row r="4926" spans="1:15">
      <c r="A4926" s="2">
        <v>300000000004925</v>
      </c>
      <c r="B4926" s="2">
        <v>200000000003700</v>
      </c>
      <c r="C4926" t="s">
        <v>5108</v>
      </c>
      <c r="D4926" t="s">
        <v>35</v>
      </c>
      <c r="E4926" s="4">
        <v>42459</v>
      </c>
      <c r="F4926" s="3">
        <v>42552</v>
      </c>
      <c r="G4926" t="s">
        <v>475</v>
      </c>
      <c r="H4926" s="2">
        <v>100000000000131</v>
      </c>
      <c r="I4926" t="s">
        <v>21</v>
      </c>
      <c r="J4926" t="s">
        <v>21</v>
      </c>
      <c r="K4926">
        <v>212250</v>
      </c>
      <c r="L4926">
        <v>212250</v>
      </c>
      <c r="M4926" t="s">
        <v>39</v>
      </c>
      <c r="N4926" t="s">
        <v>65</v>
      </c>
      <c r="O4926" s="1">
        <f t="shared" si="76"/>
        <v>42459.291666666664</v>
      </c>
    </row>
    <row r="4927" spans="1:15">
      <c r="A4927" s="2">
        <v>300000000004926</v>
      </c>
      <c r="B4927" s="2">
        <v>200000000003703</v>
      </c>
      <c r="C4927" t="s">
        <v>5109</v>
      </c>
      <c r="D4927" t="s">
        <v>35</v>
      </c>
      <c r="E4927" s="4">
        <v>42459</v>
      </c>
      <c r="F4927" s="3">
        <v>42944</v>
      </c>
      <c r="G4927" t="s">
        <v>1488</v>
      </c>
      <c r="H4927" s="2">
        <v>100000000000518</v>
      </c>
      <c r="I4927" t="s">
        <v>810</v>
      </c>
      <c r="J4927" t="s">
        <v>490</v>
      </c>
      <c r="M4927" t="s">
        <v>39</v>
      </c>
      <c r="N4927" t="s">
        <v>40</v>
      </c>
      <c r="O4927" s="1">
        <f t="shared" si="76"/>
        <v>42459.291666666664</v>
      </c>
    </row>
    <row r="4928" spans="1:15">
      <c r="A4928" s="2">
        <v>300000000004927</v>
      </c>
      <c r="B4928" s="2">
        <v>200000000003702</v>
      </c>
      <c r="C4928" t="s">
        <v>5110</v>
      </c>
      <c r="D4928" t="s">
        <v>35</v>
      </c>
      <c r="E4928" s="4">
        <v>42459</v>
      </c>
      <c r="F4928" s="3">
        <v>42704</v>
      </c>
      <c r="G4928" t="s">
        <v>1706</v>
      </c>
      <c r="H4928" s="2">
        <v>100000000000631</v>
      </c>
      <c r="I4928" t="s">
        <v>810</v>
      </c>
      <c r="J4928" t="s">
        <v>490</v>
      </c>
      <c r="K4928">
        <v>205500</v>
      </c>
      <c r="L4928">
        <v>205500</v>
      </c>
      <c r="M4928" t="s">
        <v>31</v>
      </c>
      <c r="N4928" t="s">
        <v>48</v>
      </c>
      <c r="O4928" s="1">
        <f t="shared" si="76"/>
        <v>42459.291666666664</v>
      </c>
    </row>
    <row r="4929" spans="1:15">
      <c r="A4929" s="2">
        <v>300000000004928</v>
      </c>
      <c r="B4929" s="2">
        <v>200000000000271</v>
      </c>
      <c r="C4929" t="s">
        <v>5111</v>
      </c>
      <c r="D4929" t="s">
        <v>35</v>
      </c>
      <c r="E4929" s="4">
        <v>42459</v>
      </c>
      <c r="F4929" s="3">
        <v>42734</v>
      </c>
      <c r="G4929" t="s">
        <v>702</v>
      </c>
      <c r="H4929" s="2">
        <v>100000000000419</v>
      </c>
      <c r="I4929" t="s">
        <v>486</v>
      </c>
      <c r="J4929" t="s">
        <v>487</v>
      </c>
      <c r="K4929">
        <v>475500</v>
      </c>
      <c r="L4929">
        <v>475500</v>
      </c>
      <c r="M4929" t="s">
        <v>22</v>
      </c>
      <c r="N4929" t="s">
        <v>23</v>
      </c>
      <c r="O4929" s="1">
        <f t="shared" si="76"/>
        <v>42459.291666666664</v>
      </c>
    </row>
    <row r="4930" spans="1:15">
      <c r="A4930" s="2">
        <v>300000000004929</v>
      </c>
      <c r="B4930" s="2">
        <v>200000000003363</v>
      </c>
      <c r="C4930" t="s">
        <v>5112</v>
      </c>
      <c r="D4930" t="s">
        <v>35</v>
      </c>
      <c r="E4930" s="4">
        <v>42459</v>
      </c>
      <c r="F4930" s="3">
        <v>42735</v>
      </c>
      <c r="G4930" t="s">
        <v>329</v>
      </c>
      <c r="H4930" s="2">
        <v>100000000000097</v>
      </c>
      <c r="I4930" t="s">
        <v>408</v>
      </c>
      <c r="J4930" t="s">
        <v>409</v>
      </c>
      <c r="M4930" t="s">
        <v>31</v>
      </c>
      <c r="N4930" t="s">
        <v>48</v>
      </c>
      <c r="O4930" s="1">
        <f t="shared" si="76"/>
        <v>42459.291666666664</v>
      </c>
    </row>
    <row r="4931" spans="1:15">
      <c r="A4931" s="2">
        <v>300000000004930</v>
      </c>
      <c r="B4931" s="2">
        <v>200000000000391</v>
      </c>
      <c r="C4931" t="s">
        <v>5113</v>
      </c>
      <c r="D4931" t="s">
        <v>19</v>
      </c>
      <c r="E4931" s="4">
        <v>42459</v>
      </c>
      <c r="F4931" s="3">
        <v>42994</v>
      </c>
      <c r="G4931" t="s">
        <v>329</v>
      </c>
      <c r="H4931" s="2">
        <v>100000000000097</v>
      </c>
      <c r="I4931" t="s">
        <v>810</v>
      </c>
      <c r="J4931" t="s">
        <v>490</v>
      </c>
      <c r="K4931">
        <v>124500</v>
      </c>
      <c r="L4931">
        <v>124500</v>
      </c>
      <c r="M4931" t="s">
        <v>31</v>
      </c>
      <c r="N4931" t="s">
        <v>48</v>
      </c>
      <c r="O4931" s="1">
        <f t="shared" ref="O4931:O4994" si="77">IF(E4931&lt;$S$2,E4931+$T$2,IF(E4931&lt;$S$3,E4931+$T$3,IF(E4931&lt;$S$4,E4931+$T$4,IF(E4931&lt;$S$5,E4931+$T$5,IF(E4931&lt;$S$6,E4931+$T$6,IF(E4931&lt;$S$7,E4931+$T$7,IF(E4931&lt;$S$8,E4931+$T$8,IF(E4931&lt;$S$9,E4931+$T$9,IF(E4931&lt;$S$10,E4931+$T$10,IF(E4931&lt;$S$11,E4931+$T$11,IF(E4931&lt;$S$12,E4931+$T$12,IF(E4931&lt;$S$13,E4931+$T$13,IF(E4931&lt;$S$14,E4931+$T$14,IF(E4931&lt;$S$15,E4931+$T$15,IF(E4931&lt;$S$16,E4931+$T$16,IF(E4931&lt;$S$17,E4931+$T$17,""))))))))))))))))</f>
        <v>42459.291666666664</v>
      </c>
    </row>
    <row r="4932" spans="1:15">
      <c r="A4932" s="2">
        <v>300000000004931</v>
      </c>
      <c r="B4932" s="2">
        <v>200000000001249</v>
      </c>
      <c r="C4932" t="s">
        <v>5114</v>
      </c>
      <c r="D4932" t="s">
        <v>35</v>
      </c>
      <c r="E4932" s="4">
        <v>42459</v>
      </c>
      <c r="F4932" s="3">
        <v>42794</v>
      </c>
      <c r="G4932" t="s">
        <v>851</v>
      </c>
      <c r="H4932" s="2">
        <v>100000000000228</v>
      </c>
      <c r="I4932" t="s">
        <v>810</v>
      </c>
      <c r="J4932" t="s">
        <v>490</v>
      </c>
      <c r="M4932" t="s">
        <v>101</v>
      </c>
      <c r="N4932" t="s">
        <v>101</v>
      </c>
      <c r="O4932" s="1">
        <f t="shared" si="77"/>
        <v>42459.291666666664</v>
      </c>
    </row>
    <row r="4933" spans="1:15">
      <c r="A4933" s="2">
        <v>300000000004932</v>
      </c>
      <c r="B4933" s="2">
        <v>200000000003704</v>
      </c>
      <c r="C4933" t="s">
        <v>5115</v>
      </c>
      <c r="D4933" t="s">
        <v>35</v>
      </c>
      <c r="E4933" s="4">
        <v>42459.636111111111</v>
      </c>
      <c r="F4933" s="3">
        <v>42767</v>
      </c>
      <c r="G4933" t="s">
        <v>555</v>
      </c>
      <c r="H4933" s="2">
        <v>100000000000206</v>
      </c>
      <c r="I4933" t="s">
        <v>408</v>
      </c>
      <c r="J4933" t="s">
        <v>409</v>
      </c>
      <c r="M4933" t="s">
        <v>22</v>
      </c>
      <c r="N4933" t="s">
        <v>23</v>
      </c>
      <c r="O4933" s="1">
        <f t="shared" si="77"/>
        <v>42459.927777777775</v>
      </c>
    </row>
    <row r="4934" spans="1:15">
      <c r="A4934" s="2">
        <v>300000000004933</v>
      </c>
      <c r="B4934" s="2">
        <v>200000000000154</v>
      </c>
      <c r="C4934" t="s">
        <v>5116</v>
      </c>
      <c r="D4934" t="s">
        <v>35</v>
      </c>
      <c r="E4934" s="4">
        <v>42460.484722222223</v>
      </c>
      <c r="F4934" s="3">
        <v>42628</v>
      </c>
      <c r="G4934" t="s">
        <v>1747</v>
      </c>
      <c r="H4934" s="2">
        <v>100000000000654</v>
      </c>
      <c r="I4934" t="s">
        <v>21</v>
      </c>
      <c r="J4934" t="s">
        <v>21</v>
      </c>
      <c r="M4934" t="s">
        <v>22</v>
      </c>
      <c r="N4934" t="s">
        <v>23</v>
      </c>
      <c r="O4934" s="1">
        <f t="shared" si="77"/>
        <v>42460.776388888888</v>
      </c>
    </row>
    <row r="4935" spans="1:15">
      <c r="A4935" s="2">
        <v>300000000004934</v>
      </c>
      <c r="B4935" s="2">
        <v>200000000003708</v>
      </c>
      <c r="C4935" t="s">
        <v>5117</v>
      </c>
      <c r="D4935" t="s">
        <v>35</v>
      </c>
      <c r="E4935" s="4">
        <v>42460</v>
      </c>
      <c r="F4935" s="3">
        <v>43025</v>
      </c>
      <c r="G4935" t="s">
        <v>1111</v>
      </c>
      <c r="H4935" s="2">
        <v>100000000000208</v>
      </c>
      <c r="I4935" t="s">
        <v>408</v>
      </c>
      <c r="J4935" t="s">
        <v>409</v>
      </c>
      <c r="K4935">
        <v>340500</v>
      </c>
      <c r="L4935">
        <v>340500</v>
      </c>
      <c r="M4935" t="s">
        <v>39</v>
      </c>
      <c r="N4935" t="s">
        <v>40</v>
      </c>
      <c r="O4935" s="1">
        <f t="shared" si="77"/>
        <v>42460.291666666664</v>
      </c>
    </row>
    <row r="4936" spans="1:15">
      <c r="A4936" s="2">
        <v>300000000004935</v>
      </c>
      <c r="B4936" s="2">
        <v>200000000003711</v>
      </c>
      <c r="C4936" t="s">
        <v>5118</v>
      </c>
      <c r="D4936" t="s">
        <v>35</v>
      </c>
      <c r="E4936" s="4">
        <v>42460</v>
      </c>
      <c r="F4936" s="3">
        <v>42529</v>
      </c>
      <c r="G4936" t="s">
        <v>1218</v>
      </c>
      <c r="H4936" s="2">
        <v>100000000000176</v>
      </c>
      <c r="I4936" t="s">
        <v>21</v>
      </c>
      <c r="J4936" t="s">
        <v>21</v>
      </c>
      <c r="M4936" t="s">
        <v>39</v>
      </c>
      <c r="N4936" t="s">
        <v>40</v>
      </c>
      <c r="O4936" s="1">
        <f t="shared" si="77"/>
        <v>42460.291666666664</v>
      </c>
    </row>
    <row r="4937" spans="1:15">
      <c r="A4937" s="2">
        <v>300000000004936</v>
      </c>
      <c r="B4937" s="2">
        <v>200000000000748</v>
      </c>
      <c r="C4937" t="s">
        <v>5119</v>
      </c>
      <c r="D4937" t="s">
        <v>35</v>
      </c>
      <c r="E4937" s="4">
        <v>42460.827777777777</v>
      </c>
      <c r="F4937" s="3">
        <v>42597</v>
      </c>
      <c r="G4937" t="s">
        <v>1292</v>
      </c>
      <c r="H4937" s="2">
        <v>100000000000605</v>
      </c>
      <c r="I4937" t="s">
        <v>21</v>
      </c>
      <c r="J4937" t="s">
        <v>21</v>
      </c>
      <c r="M4937" t="s">
        <v>31</v>
      </c>
      <c r="N4937" t="s">
        <v>48</v>
      </c>
      <c r="O4937" s="1">
        <f t="shared" si="77"/>
        <v>42461.119444444441</v>
      </c>
    </row>
    <row r="4938" spans="1:15">
      <c r="A4938" s="2">
        <v>300000000004937</v>
      </c>
      <c r="B4938" s="2">
        <v>200000000000602</v>
      </c>
      <c r="C4938" t="s">
        <v>5120</v>
      </c>
      <c r="D4938" t="s">
        <v>35</v>
      </c>
      <c r="E4938" s="4">
        <v>42460</v>
      </c>
      <c r="F4938" s="3">
        <v>42972</v>
      </c>
      <c r="G4938" t="s">
        <v>1410</v>
      </c>
      <c r="H4938" s="2">
        <v>100000000000554</v>
      </c>
      <c r="I4938" t="s">
        <v>810</v>
      </c>
      <c r="J4938" t="s">
        <v>490</v>
      </c>
      <c r="K4938">
        <v>138000</v>
      </c>
      <c r="L4938">
        <v>138000</v>
      </c>
      <c r="M4938" t="s">
        <v>22</v>
      </c>
      <c r="N4938" t="s">
        <v>23</v>
      </c>
      <c r="O4938" s="1">
        <f t="shared" si="77"/>
        <v>42460.291666666664</v>
      </c>
    </row>
    <row r="4939" spans="1:15">
      <c r="A4939" s="2">
        <v>300000000004938</v>
      </c>
      <c r="B4939" s="2">
        <v>200000000003710</v>
      </c>
      <c r="C4939" t="s">
        <v>5121</v>
      </c>
      <c r="D4939" t="s">
        <v>35</v>
      </c>
      <c r="E4939" s="4">
        <v>42460</v>
      </c>
      <c r="F4939" s="3">
        <v>42734</v>
      </c>
      <c r="G4939" t="s">
        <v>1703</v>
      </c>
      <c r="H4939" s="2">
        <v>100000000000589</v>
      </c>
      <c r="I4939" t="s">
        <v>408</v>
      </c>
      <c r="J4939" t="s">
        <v>409</v>
      </c>
      <c r="K4939">
        <v>610500</v>
      </c>
      <c r="L4939">
        <v>205500</v>
      </c>
      <c r="M4939" t="s">
        <v>39</v>
      </c>
      <c r="N4939" t="s">
        <v>65</v>
      </c>
      <c r="O4939" s="1">
        <f t="shared" si="77"/>
        <v>42460.291666666664</v>
      </c>
    </row>
    <row r="4940" spans="1:15">
      <c r="A4940" s="2">
        <v>300000000004939</v>
      </c>
      <c r="B4940" s="2">
        <v>200000000003705</v>
      </c>
      <c r="C4940" t="s">
        <v>5122</v>
      </c>
      <c r="D4940" t="s">
        <v>35</v>
      </c>
      <c r="E4940" s="4">
        <v>42460</v>
      </c>
      <c r="F4940" s="3">
        <v>42566</v>
      </c>
      <c r="G4940" t="s">
        <v>218</v>
      </c>
      <c r="H4940" s="2">
        <v>100000000000188</v>
      </c>
      <c r="I4940" t="s">
        <v>21</v>
      </c>
      <c r="J4940" t="s">
        <v>21</v>
      </c>
      <c r="K4940">
        <v>138000</v>
      </c>
      <c r="L4940">
        <v>138000</v>
      </c>
      <c r="M4940" t="s">
        <v>31</v>
      </c>
      <c r="N4940" t="s">
        <v>32</v>
      </c>
      <c r="O4940" s="1">
        <f t="shared" si="77"/>
        <v>42460.291666666664</v>
      </c>
    </row>
    <row r="4941" spans="1:15">
      <c r="A4941" s="2">
        <v>300000000004940</v>
      </c>
      <c r="B4941" s="2">
        <v>200000000003707</v>
      </c>
      <c r="C4941" t="s">
        <v>5123</v>
      </c>
      <c r="D4941" t="s">
        <v>35</v>
      </c>
      <c r="E4941" s="4">
        <v>42460</v>
      </c>
      <c r="F4941" s="3">
        <v>42855</v>
      </c>
      <c r="G4941" t="s">
        <v>218</v>
      </c>
      <c r="H4941" s="2">
        <v>100000000000188</v>
      </c>
      <c r="I4941" t="s">
        <v>408</v>
      </c>
      <c r="J4941" t="s">
        <v>409</v>
      </c>
      <c r="K4941">
        <v>138000</v>
      </c>
      <c r="L4941">
        <v>138000</v>
      </c>
      <c r="M4941" t="s">
        <v>31</v>
      </c>
      <c r="N4941" t="s">
        <v>32</v>
      </c>
      <c r="O4941" s="1">
        <f t="shared" si="77"/>
        <v>42460.291666666664</v>
      </c>
    </row>
    <row r="4942" spans="1:15">
      <c r="A4942" s="2">
        <v>300000000004941</v>
      </c>
      <c r="B4942" s="2">
        <v>200000000000178</v>
      </c>
      <c r="C4942" t="s">
        <v>5124</v>
      </c>
      <c r="D4942" t="s">
        <v>35</v>
      </c>
      <c r="E4942" s="4">
        <v>42460</v>
      </c>
      <c r="F4942" s="3">
        <v>42672</v>
      </c>
      <c r="G4942" t="s">
        <v>220</v>
      </c>
      <c r="H4942" s="2">
        <v>100000000000093</v>
      </c>
      <c r="I4942" t="s">
        <v>408</v>
      </c>
      <c r="J4942" t="s">
        <v>409</v>
      </c>
      <c r="M4942" t="s">
        <v>22</v>
      </c>
      <c r="N4942" t="s">
        <v>23</v>
      </c>
      <c r="O4942" s="1">
        <f t="shared" si="77"/>
        <v>42460.291666666664</v>
      </c>
    </row>
    <row r="4943" spans="1:15">
      <c r="A4943" s="2">
        <v>300000000004942</v>
      </c>
      <c r="B4943" s="2">
        <v>200000000001368</v>
      </c>
      <c r="C4943" t="s">
        <v>5125</v>
      </c>
      <c r="D4943" t="s">
        <v>35</v>
      </c>
      <c r="E4943" s="4">
        <v>42460</v>
      </c>
      <c r="F4943" s="3">
        <v>42501</v>
      </c>
      <c r="G4943" t="s">
        <v>851</v>
      </c>
      <c r="H4943" s="2">
        <v>100000000000228</v>
      </c>
      <c r="I4943" t="s">
        <v>21</v>
      </c>
      <c r="J4943" t="s">
        <v>21</v>
      </c>
      <c r="M4943" t="s">
        <v>101</v>
      </c>
      <c r="N4943" t="s">
        <v>101</v>
      </c>
      <c r="O4943" s="1">
        <f t="shared" si="77"/>
        <v>42460.291666666664</v>
      </c>
    </row>
    <row r="4944" spans="1:15">
      <c r="A4944" s="2">
        <v>300000000004943</v>
      </c>
      <c r="B4944" s="2">
        <v>200000000002922</v>
      </c>
      <c r="C4944" t="s">
        <v>5126</v>
      </c>
      <c r="D4944" t="s">
        <v>35</v>
      </c>
      <c r="E4944" s="4">
        <v>42460</v>
      </c>
      <c r="F4944" s="3">
        <v>42613</v>
      </c>
      <c r="G4944" t="s">
        <v>851</v>
      </c>
      <c r="H4944" s="2">
        <v>100000000000228</v>
      </c>
      <c r="I4944" t="s">
        <v>21</v>
      </c>
      <c r="J4944" t="s">
        <v>21</v>
      </c>
      <c r="M4944" t="s">
        <v>101</v>
      </c>
      <c r="N4944" t="s">
        <v>101</v>
      </c>
      <c r="O4944" s="1">
        <f t="shared" si="77"/>
        <v>42460.291666666664</v>
      </c>
    </row>
    <row r="4945" spans="1:15">
      <c r="A4945" s="2">
        <v>300000000004944</v>
      </c>
      <c r="B4945" s="2">
        <v>200000000003706</v>
      </c>
      <c r="C4945" t="s">
        <v>5127</v>
      </c>
      <c r="D4945" t="s">
        <v>35</v>
      </c>
      <c r="E4945" s="4">
        <v>42460</v>
      </c>
      <c r="F4945" s="3">
        <v>42699</v>
      </c>
      <c r="G4945" t="s">
        <v>197</v>
      </c>
      <c r="H4945" s="2">
        <v>100000000000119</v>
      </c>
      <c r="I4945" t="s">
        <v>486</v>
      </c>
      <c r="J4945" t="s">
        <v>487</v>
      </c>
      <c r="K4945">
        <v>340500</v>
      </c>
      <c r="L4945">
        <v>340500</v>
      </c>
      <c r="M4945" t="s">
        <v>1287</v>
      </c>
      <c r="N4945" t="s">
        <v>1288</v>
      </c>
      <c r="O4945" s="1">
        <f t="shared" si="77"/>
        <v>42460.291666666664</v>
      </c>
    </row>
    <row r="4946" spans="1:15">
      <c r="A4946" s="2">
        <v>300000000004945</v>
      </c>
      <c r="B4946" s="2">
        <v>200000000003709</v>
      </c>
      <c r="C4946" t="s">
        <v>5128</v>
      </c>
      <c r="D4946" t="s">
        <v>35</v>
      </c>
      <c r="E4946" s="4">
        <v>42460</v>
      </c>
      <c r="F4946" s="3">
        <v>42788</v>
      </c>
      <c r="G4946" t="s">
        <v>110</v>
      </c>
      <c r="H4946" s="2">
        <v>100000000000107</v>
      </c>
      <c r="I4946" t="s">
        <v>810</v>
      </c>
      <c r="J4946" t="s">
        <v>490</v>
      </c>
      <c r="M4946" t="s">
        <v>22</v>
      </c>
      <c r="N4946" t="s">
        <v>23</v>
      </c>
      <c r="O4946" s="1">
        <f t="shared" si="77"/>
        <v>42460.291666666664</v>
      </c>
    </row>
    <row r="4947" spans="1:15">
      <c r="A4947" s="2">
        <v>300000000004946</v>
      </c>
      <c r="B4947" s="2">
        <v>200000000000006</v>
      </c>
      <c r="C4947" t="s">
        <v>5129</v>
      </c>
      <c r="D4947" t="s">
        <v>35</v>
      </c>
      <c r="E4947" s="4">
        <v>42460</v>
      </c>
      <c r="F4947" s="3">
        <v>42768</v>
      </c>
      <c r="G4947" t="s">
        <v>555</v>
      </c>
      <c r="H4947" s="2">
        <v>100000000000206</v>
      </c>
      <c r="I4947" t="s">
        <v>408</v>
      </c>
      <c r="J4947" t="s">
        <v>409</v>
      </c>
      <c r="K4947">
        <v>543000</v>
      </c>
      <c r="M4947" t="s">
        <v>22</v>
      </c>
      <c r="N4947" t="s">
        <v>23</v>
      </c>
      <c r="O4947" s="1">
        <f t="shared" si="77"/>
        <v>42460.291666666664</v>
      </c>
    </row>
    <row r="4948" spans="1:15">
      <c r="A4948" s="2">
        <v>300000000004947</v>
      </c>
      <c r="B4948" s="2">
        <v>200000000000501</v>
      </c>
      <c r="C4948" t="s">
        <v>5130</v>
      </c>
      <c r="D4948" t="s">
        <v>35</v>
      </c>
      <c r="E4948" s="4">
        <v>42461.602083333331</v>
      </c>
      <c r="F4948" s="3">
        <v>42704</v>
      </c>
      <c r="G4948" t="s">
        <v>3927</v>
      </c>
      <c r="H4948" s="2">
        <v>100000000000579</v>
      </c>
      <c r="I4948" t="s">
        <v>810</v>
      </c>
      <c r="J4948" t="s">
        <v>490</v>
      </c>
      <c r="M4948" t="s">
        <v>31</v>
      </c>
      <c r="N4948" t="s">
        <v>48</v>
      </c>
      <c r="O4948" s="1">
        <f t="shared" si="77"/>
        <v>42461.893749999996</v>
      </c>
    </row>
    <row r="4949" spans="1:15">
      <c r="A4949" s="2">
        <v>300000000004948</v>
      </c>
      <c r="B4949" s="2">
        <v>200000000000175</v>
      </c>
      <c r="C4949" t="s">
        <v>5131</v>
      </c>
      <c r="D4949" t="s">
        <v>35</v>
      </c>
      <c r="E4949" s="4">
        <v>42461.530555555553</v>
      </c>
      <c r="F4949" s="3">
        <v>42671</v>
      </c>
      <c r="G4949" t="s">
        <v>3927</v>
      </c>
      <c r="H4949" s="2">
        <v>100000000000579</v>
      </c>
      <c r="I4949" t="s">
        <v>810</v>
      </c>
      <c r="J4949" t="s">
        <v>490</v>
      </c>
      <c r="M4949" t="s">
        <v>22</v>
      </c>
      <c r="N4949" t="s">
        <v>23</v>
      </c>
      <c r="O4949" s="1">
        <f t="shared" si="77"/>
        <v>42461.822222222218</v>
      </c>
    </row>
    <row r="4950" spans="1:15">
      <c r="A4950" s="2">
        <v>300000000004949</v>
      </c>
      <c r="B4950" s="2">
        <v>200000000000640</v>
      </c>
      <c r="C4950" t="s">
        <v>5132</v>
      </c>
      <c r="D4950" t="s">
        <v>35</v>
      </c>
      <c r="E4950" s="4">
        <v>42461.585416666669</v>
      </c>
      <c r="F4950" s="3">
        <v>42698</v>
      </c>
      <c r="G4950" t="s">
        <v>3927</v>
      </c>
      <c r="H4950" s="2">
        <v>100000000000579</v>
      </c>
      <c r="I4950" t="s">
        <v>408</v>
      </c>
      <c r="J4950" t="s">
        <v>409</v>
      </c>
      <c r="M4950" t="s">
        <v>39</v>
      </c>
      <c r="N4950" t="s">
        <v>65</v>
      </c>
      <c r="O4950" s="1">
        <f t="shared" si="77"/>
        <v>42461.877083333333</v>
      </c>
    </row>
    <row r="4951" spans="1:15">
      <c r="A4951" s="2">
        <v>300000000004950</v>
      </c>
      <c r="B4951" s="2">
        <v>200000000000972</v>
      </c>
      <c r="C4951" t="s">
        <v>5133</v>
      </c>
      <c r="D4951" t="s">
        <v>35</v>
      </c>
      <c r="E4951" s="4">
        <v>42461.59652777778</v>
      </c>
      <c r="F4951" s="3">
        <v>42911</v>
      </c>
      <c r="G4951" t="s">
        <v>3927</v>
      </c>
      <c r="H4951" s="2">
        <v>100000000000579</v>
      </c>
      <c r="I4951" t="s">
        <v>408</v>
      </c>
      <c r="J4951" t="s">
        <v>409</v>
      </c>
      <c r="M4951" t="s">
        <v>39</v>
      </c>
      <c r="N4951" t="s">
        <v>65</v>
      </c>
      <c r="O4951" s="1">
        <f t="shared" si="77"/>
        <v>42461.888194444444</v>
      </c>
    </row>
    <row r="4952" spans="1:15">
      <c r="A4952" s="2">
        <v>300000000004951</v>
      </c>
      <c r="B4952" s="2">
        <v>200000000002155</v>
      </c>
      <c r="C4952" t="s">
        <v>5134</v>
      </c>
      <c r="D4952" t="s">
        <v>19</v>
      </c>
      <c r="E4952" s="4">
        <v>42461.604166666664</v>
      </c>
      <c r="F4952" s="3">
        <v>42657</v>
      </c>
      <c r="G4952" t="s">
        <v>1128</v>
      </c>
      <c r="H4952" s="2">
        <v>100000000000321</v>
      </c>
      <c r="I4952" t="s">
        <v>1311</v>
      </c>
      <c r="J4952" t="s">
        <v>1910</v>
      </c>
      <c r="K4952">
        <v>90750</v>
      </c>
      <c r="L4952">
        <v>90750</v>
      </c>
      <c r="M4952" t="s">
        <v>31</v>
      </c>
      <c r="N4952" t="s">
        <v>32</v>
      </c>
      <c r="O4952" s="1">
        <f t="shared" si="77"/>
        <v>42461.895833333328</v>
      </c>
    </row>
    <row r="4953" spans="1:15">
      <c r="A4953" s="2">
        <v>300000000004952</v>
      </c>
      <c r="B4953" s="2">
        <v>200000000002589</v>
      </c>
      <c r="C4953" t="s">
        <v>5135</v>
      </c>
      <c r="D4953" t="s">
        <v>35</v>
      </c>
      <c r="E4953" s="4">
        <v>42462.847222222219</v>
      </c>
      <c r="F4953" s="3">
        <v>42968</v>
      </c>
      <c r="G4953" t="s">
        <v>1719</v>
      </c>
      <c r="H4953" s="2">
        <v>100000000000330</v>
      </c>
      <c r="I4953" t="s">
        <v>810</v>
      </c>
      <c r="J4953" t="s">
        <v>490</v>
      </c>
      <c r="K4953">
        <v>124500</v>
      </c>
      <c r="L4953">
        <v>124500</v>
      </c>
      <c r="M4953" t="s">
        <v>31</v>
      </c>
      <c r="N4953" t="s">
        <v>32</v>
      </c>
      <c r="O4953" s="1">
        <f t="shared" si="77"/>
        <v>42463.138888888883</v>
      </c>
    </row>
    <row r="4954" spans="1:15">
      <c r="A4954" s="2">
        <v>300000000004953</v>
      </c>
      <c r="B4954" s="2">
        <v>200000000002158</v>
      </c>
      <c r="C4954" t="s">
        <v>5136</v>
      </c>
      <c r="D4954" t="s">
        <v>35</v>
      </c>
      <c r="E4954" s="4">
        <v>42462.845138888886</v>
      </c>
      <c r="F4954" s="3">
        <v>42968</v>
      </c>
      <c r="G4954" t="s">
        <v>1719</v>
      </c>
      <c r="H4954" s="2">
        <v>100000000000330</v>
      </c>
      <c r="I4954" t="s">
        <v>408</v>
      </c>
      <c r="J4954" t="s">
        <v>409</v>
      </c>
      <c r="K4954">
        <v>130570</v>
      </c>
      <c r="L4954">
        <v>130570</v>
      </c>
      <c r="M4954" t="s">
        <v>31</v>
      </c>
      <c r="N4954" t="s">
        <v>32</v>
      </c>
      <c r="O4954" s="1">
        <f t="shared" si="77"/>
        <v>42463.13680555555</v>
      </c>
    </row>
    <row r="4955" spans="1:15">
      <c r="A4955" s="2">
        <v>300000000004954</v>
      </c>
      <c r="B4955" s="2">
        <v>200000000000503</v>
      </c>
      <c r="C4955" t="s">
        <v>5137</v>
      </c>
      <c r="D4955" t="s">
        <v>19</v>
      </c>
      <c r="E4955" s="4">
        <v>42463.748611111114</v>
      </c>
      <c r="F4955" s="3">
        <v>42762</v>
      </c>
      <c r="G4955" t="s">
        <v>702</v>
      </c>
      <c r="H4955" s="2">
        <v>100000000000419</v>
      </c>
      <c r="I4955" t="s">
        <v>486</v>
      </c>
      <c r="J4955" t="s">
        <v>487</v>
      </c>
      <c r="K4955">
        <v>408000</v>
      </c>
      <c r="L4955">
        <v>408000</v>
      </c>
      <c r="M4955" t="s">
        <v>22</v>
      </c>
      <c r="N4955" t="s">
        <v>23</v>
      </c>
      <c r="O4955" s="1">
        <f t="shared" si="77"/>
        <v>42464.040277777778</v>
      </c>
    </row>
    <row r="4956" spans="1:15">
      <c r="A4956" s="2">
        <v>300000000004955</v>
      </c>
      <c r="B4956" s="2">
        <v>200000000001245</v>
      </c>
      <c r="C4956" t="s">
        <v>5138</v>
      </c>
      <c r="D4956" t="s">
        <v>19</v>
      </c>
      <c r="E4956" s="4">
        <v>42463.910416666666</v>
      </c>
      <c r="F4956" s="3">
        <v>42719</v>
      </c>
      <c r="G4956" t="s">
        <v>218</v>
      </c>
      <c r="H4956" s="2">
        <v>100000000000188</v>
      </c>
      <c r="I4956" t="s">
        <v>486</v>
      </c>
      <c r="J4956" t="s">
        <v>487</v>
      </c>
      <c r="K4956">
        <v>138670</v>
      </c>
      <c r="L4956">
        <v>138670</v>
      </c>
      <c r="M4956" t="s">
        <v>31</v>
      </c>
      <c r="N4956" t="s">
        <v>32</v>
      </c>
      <c r="O4956" s="1">
        <f t="shared" si="77"/>
        <v>42464.20208333333</v>
      </c>
    </row>
    <row r="4957" spans="1:15">
      <c r="A4957" s="2">
        <v>300000000004956</v>
      </c>
      <c r="B4957" s="2">
        <v>200000000003625</v>
      </c>
      <c r="C4957" t="s">
        <v>5139</v>
      </c>
      <c r="D4957" t="s">
        <v>35</v>
      </c>
      <c r="E4957" s="4">
        <v>42463.750694444447</v>
      </c>
      <c r="F4957" s="3">
        <v>42601</v>
      </c>
      <c r="G4957" t="s">
        <v>1719</v>
      </c>
      <c r="H4957" s="2">
        <v>100000000000330</v>
      </c>
      <c r="I4957" t="s">
        <v>21</v>
      </c>
      <c r="J4957" t="s">
        <v>21</v>
      </c>
      <c r="K4957">
        <v>255450</v>
      </c>
      <c r="L4957">
        <v>255450</v>
      </c>
      <c r="M4957" t="s">
        <v>31</v>
      </c>
      <c r="N4957" t="s">
        <v>32</v>
      </c>
      <c r="O4957" s="1">
        <f t="shared" si="77"/>
        <v>42464.042361111111</v>
      </c>
    </row>
    <row r="4958" spans="1:15">
      <c r="A4958" s="2">
        <v>300000000004957</v>
      </c>
      <c r="B4958" s="2">
        <v>200000000000113</v>
      </c>
      <c r="C4958" t="s">
        <v>5140</v>
      </c>
      <c r="D4958" t="s">
        <v>35</v>
      </c>
      <c r="E4958" s="4">
        <v>42464</v>
      </c>
      <c r="F4958" s="3">
        <v>42795</v>
      </c>
      <c r="G4958" t="s">
        <v>1052</v>
      </c>
      <c r="H4958" s="2">
        <v>100000000000369</v>
      </c>
      <c r="I4958" t="s">
        <v>810</v>
      </c>
      <c r="J4958" t="s">
        <v>490</v>
      </c>
      <c r="M4958" t="s">
        <v>31</v>
      </c>
      <c r="N4958" t="s">
        <v>48</v>
      </c>
      <c r="O4958" s="1">
        <f t="shared" si="77"/>
        <v>42464.291666666664</v>
      </c>
    </row>
    <row r="4959" spans="1:15">
      <c r="A4959" s="2">
        <v>300000000004958</v>
      </c>
      <c r="B4959" s="2">
        <v>200000000002225</v>
      </c>
      <c r="C4959" t="s">
        <v>5141</v>
      </c>
      <c r="D4959" t="s">
        <v>19</v>
      </c>
      <c r="E4959" s="4">
        <v>42464.238194444442</v>
      </c>
      <c r="F4959" s="3">
        <v>42494</v>
      </c>
      <c r="G4959" t="s">
        <v>896</v>
      </c>
      <c r="H4959" s="2">
        <v>100000000000160</v>
      </c>
      <c r="I4959" t="s">
        <v>21</v>
      </c>
      <c r="J4959" t="s">
        <v>21</v>
      </c>
      <c r="K4959">
        <v>18330</v>
      </c>
      <c r="L4959">
        <v>18330</v>
      </c>
      <c r="M4959" t="s">
        <v>22</v>
      </c>
      <c r="N4959" t="s">
        <v>198</v>
      </c>
      <c r="O4959" s="1">
        <f t="shared" si="77"/>
        <v>42464.529861111107</v>
      </c>
    </row>
    <row r="4960" spans="1:15">
      <c r="A4960" s="2">
        <v>300000000004959</v>
      </c>
      <c r="B4960" s="2">
        <v>200000000001350</v>
      </c>
      <c r="C4960" t="s">
        <v>5142</v>
      </c>
      <c r="D4960" t="s">
        <v>35</v>
      </c>
      <c r="E4960" s="4">
        <v>42464</v>
      </c>
      <c r="F4960" s="3">
        <v>42871</v>
      </c>
      <c r="G4960" t="s">
        <v>1111</v>
      </c>
      <c r="H4960" s="2">
        <v>100000000000208</v>
      </c>
      <c r="I4960" t="s">
        <v>408</v>
      </c>
      <c r="J4960" t="s">
        <v>409</v>
      </c>
      <c r="K4960">
        <v>192000</v>
      </c>
      <c r="L4960">
        <v>192000</v>
      </c>
      <c r="M4960" t="s">
        <v>39</v>
      </c>
      <c r="N4960" t="s">
        <v>40</v>
      </c>
      <c r="O4960" s="1">
        <f t="shared" si="77"/>
        <v>42464.291666666664</v>
      </c>
    </row>
    <row r="4961" spans="1:15">
      <c r="A4961" s="2">
        <v>300000000004960</v>
      </c>
      <c r="B4961" s="2">
        <v>200000000003712</v>
      </c>
      <c r="C4961" t="s">
        <v>5143</v>
      </c>
      <c r="D4961" t="s">
        <v>35</v>
      </c>
      <c r="E4961" s="4">
        <v>42464</v>
      </c>
      <c r="F4961" s="3">
        <v>42766</v>
      </c>
      <c r="G4961" t="s">
        <v>174</v>
      </c>
      <c r="H4961" s="2">
        <v>100000000000077</v>
      </c>
      <c r="I4961" t="s">
        <v>810</v>
      </c>
      <c r="J4961" t="s">
        <v>490</v>
      </c>
      <c r="M4961" t="s">
        <v>22</v>
      </c>
      <c r="N4961" t="s">
        <v>23</v>
      </c>
      <c r="O4961" s="1">
        <f t="shared" si="77"/>
        <v>42464.291666666664</v>
      </c>
    </row>
    <row r="4962" spans="1:15">
      <c r="A4962" s="2">
        <v>300000000004961</v>
      </c>
      <c r="B4962" s="2">
        <v>200000000000972</v>
      </c>
      <c r="C4962" t="s">
        <v>5144</v>
      </c>
      <c r="D4962" t="s">
        <v>35</v>
      </c>
      <c r="E4962" s="4">
        <v>42464.172222222223</v>
      </c>
      <c r="F4962" s="3">
        <v>42464</v>
      </c>
      <c r="G4962" t="s">
        <v>3927</v>
      </c>
      <c r="H4962" s="2">
        <v>100000000000579</v>
      </c>
      <c r="I4962" t="s">
        <v>408</v>
      </c>
      <c r="J4962" t="s">
        <v>409</v>
      </c>
      <c r="M4962" t="s">
        <v>39</v>
      </c>
      <c r="N4962" t="s">
        <v>65</v>
      </c>
      <c r="O4962" s="1">
        <f t="shared" si="77"/>
        <v>42464.463888888888</v>
      </c>
    </row>
    <row r="4963" spans="1:15">
      <c r="A4963" s="2">
        <v>300000000004962</v>
      </c>
      <c r="B4963" s="2">
        <v>200000000000075</v>
      </c>
      <c r="C4963" t="s">
        <v>5145</v>
      </c>
      <c r="D4963" t="s">
        <v>35</v>
      </c>
      <c r="E4963" s="4">
        <v>42464.159722222219</v>
      </c>
      <c r="F4963" s="3">
        <v>42730</v>
      </c>
      <c r="G4963" t="s">
        <v>3927</v>
      </c>
      <c r="H4963" s="2">
        <v>100000000000579</v>
      </c>
      <c r="I4963" t="s">
        <v>810</v>
      </c>
      <c r="J4963" t="s">
        <v>490</v>
      </c>
      <c r="M4963" t="s">
        <v>39</v>
      </c>
      <c r="N4963" t="s">
        <v>65</v>
      </c>
      <c r="O4963" s="1">
        <f t="shared" si="77"/>
        <v>42464.451388888883</v>
      </c>
    </row>
    <row r="4964" spans="1:15">
      <c r="A4964" s="2">
        <v>300000000004963</v>
      </c>
      <c r="B4964" s="2">
        <v>200000000000972</v>
      </c>
      <c r="C4964" t="s">
        <v>5146</v>
      </c>
      <c r="D4964" t="s">
        <v>35</v>
      </c>
      <c r="E4964" s="4">
        <v>42464.185416666667</v>
      </c>
      <c r="F4964" s="3">
        <v>42859</v>
      </c>
      <c r="G4964" t="s">
        <v>3927</v>
      </c>
      <c r="H4964" s="2">
        <v>100000000000579</v>
      </c>
      <c r="I4964" t="s">
        <v>408</v>
      </c>
      <c r="J4964" t="s">
        <v>409</v>
      </c>
      <c r="M4964" t="s">
        <v>39</v>
      </c>
      <c r="N4964" t="s">
        <v>65</v>
      </c>
      <c r="O4964" s="1">
        <f t="shared" si="77"/>
        <v>42464.477083333331</v>
      </c>
    </row>
    <row r="4965" spans="1:15">
      <c r="A4965" s="2">
        <v>300000000004964</v>
      </c>
      <c r="B4965" s="2">
        <v>200000000000972</v>
      </c>
      <c r="C4965" t="s">
        <v>5147</v>
      </c>
      <c r="D4965" t="s">
        <v>35</v>
      </c>
      <c r="E4965" s="4">
        <v>42464.1875</v>
      </c>
      <c r="F4965" s="3">
        <v>42890</v>
      </c>
      <c r="G4965" t="s">
        <v>3927</v>
      </c>
      <c r="H4965" s="2">
        <v>100000000000579</v>
      </c>
      <c r="I4965" t="s">
        <v>810</v>
      </c>
      <c r="J4965" t="s">
        <v>490</v>
      </c>
      <c r="M4965" t="s">
        <v>39</v>
      </c>
      <c r="N4965" t="s">
        <v>65</v>
      </c>
      <c r="O4965" s="1">
        <f t="shared" si="77"/>
        <v>42464.479166666664</v>
      </c>
    </row>
    <row r="4966" spans="1:15">
      <c r="A4966" s="2">
        <v>300000000004965</v>
      </c>
      <c r="B4966" s="2">
        <v>200000000003506</v>
      </c>
      <c r="C4966" t="s">
        <v>5148</v>
      </c>
      <c r="D4966" t="s">
        <v>35</v>
      </c>
      <c r="E4966" s="4">
        <v>42464.165972222225</v>
      </c>
      <c r="F4966" s="3">
        <v>42850</v>
      </c>
      <c r="G4966" t="s">
        <v>3927</v>
      </c>
      <c r="H4966" s="2">
        <v>100000000000579</v>
      </c>
      <c r="I4966" t="s">
        <v>810</v>
      </c>
      <c r="J4966" t="s">
        <v>490</v>
      </c>
      <c r="M4966" t="s">
        <v>39</v>
      </c>
      <c r="N4966" t="s">
        <v>65</v>
      </c>
      <c r="O4966" s="1">
        <f t="shared" si="77"/>
        <v>42464.457638888889</v>
      </c>
    </row>
    <row r="4967" spans="1:15">
      <c r="A4967" s="2">
        <v>300000000004966</v>
      </c>
      <c r="B4967" s="2">
        <v>200000000003506</v>
      </c>
      <c r="C4967" t="s">
        <v>5149</v>
      </c>
      <c r="D4967" t="s">
        <v>35</v>
      </c>
      <c r="E4967" s="4">
        <v>42464.168055555558</v>
      </c>
      <c r="F4967" s="3">
        <v>43099</v>
      </c>
      <c r="G4967" t="s">
        <v>3927</v>
      </c>
      <c r="H4967" s="2">
        <v>100000000000579</v>
      </c>
      <c r="I4967" t="s">
        <v>810</v>
      </c>
      <c r="J4967" t="s">
        <v>490</v>
      </c>
      <c r="M4967" t="s">
        <v>39</v>
      </c>
      <c r="N4967" t="s">
        <v>65</v>
      </c>
      <c r="O4967" s="1">
        <f t="shared" si="77"/>
        <v>42464.459722222222</v>
      </c>
    </row>
    <row r="4968" spans="1:15">
      <c r="A4968" s="2">
        <v>300000000004967</v>
      </c>
      <c r="B4968" s="2">
        <v>200000000002665</v>
      </c>
      <c r="C4968" t="s">
        <v>5150</v>
      </c>
      <c r="D4968" t="s">
        <v>35</v>
      </c>
      <c r="E4968" s="4">
        <v>42464.578472222223</v>
      </c>
      <c r="F4968" s="3">
        <v>42718</v>
      </c>
      <c r="G4968" t="s">
        <v>1128</v>
      </c>
      <c r="H4968" s="2">
        <v>100000000000321</v>
      </c>
      <c r="I4968" t="s">
        <v>1311</v>
      </c>
      <c r="J4968" t="s">
        <v>487</v>
      </c>
      <c r="K4968">
        <v>246000</v>
      </c>
      <c r="L4968">
        <v>246000</v>
      </c>
      <c r="M4968" t="s">
        <v>31</v>
      </c>
      <c r="N4968" t="s">
        <v>32</v>
      </c>
      <c r="O4968" s="1">
        <f t="shared" si="77"/>
        <v>42464.870138888888</v>
      </c>
    </row>
    <row r="4969" spans="1:15">
      <c r="A4969" s="2">
        <v>300000000004968</v>
      </c>
      <c r="B4969" s="2">
        <v>200000000003713</v>
      </c>
      <c r="C4969" t="s">
        <v>5151</v>
      </c>
      <c r="D4969" t="s">
        <v>35</v>
      </c>
      <c r="E4969" s="4">
        <v>42464</v>
      </c>
      <c r="F4969" s="3">
        <v>42751</v>
      </c>
      <c r="G4969" t="s">
        <v>1128</v>
      </c>
      <c r="H4969" s="2">
        <v>100000000000321</v>
      </c>
      <c r="I4969" t="s">
        <v>486</v>
      </c>
      <c r="J4969" t="s">
        <v>409</v>
      </c>
      <c r="K4969">
        <v>205500</v>
      </c>
      <c r="L4969">
        <v>205500</v>
      </c>
      <c r="M4969" t="s">
        <v>31</v>
      </c>
      <c r="N4969" t="s">
        <v>32</v>
      </c>
      <c r="O4969" s="1">
        <f t="shared" si="77"/>
        <v>42464.291666666664</v>
      </c>
    </row>
    <row r="4970" spans="1:15">
      <c r="A4970" s="2">
        <v>300000000004969</v>
      </c>
      <c r="B4970" s="2">
        <v>200000000000089</v>
      </c>
      <c r="C4970" t="s">
        <v>5152</v>
      </c>
      <c r="D4970" t="s">
        <v>35</v>
      </c>
      <c r="E4970" s="4">
        <v>42464</v>
      </c>
      <c r="F4970" s="3">
        <v>42793</v>
      </c>
      <c r="G4970" t="s">
        <v>243</v>
      </c>
      <c r="H4970" s="2">
        <v>100000000000103</v>
      </c>
      <c r="I4970" t="s">
        <v>408</v>
      </c>
      <c r="J4970" t="s">
        <v>409</v>
      </c>
      <c r="K4970">
        <v>165000</v>
      </c>
      <c r="L4970">
        <v>165000</v>
      </c>
      <c r="M4970" t="s">
        <v>31</v>
      </c>
      <c r="N4970" t="s">
        <v>48</v>
      </c>
      <c r="O4970" s="1">
        <f t="shared" si="77"/>
        <v>42464.291666666664</v>
      </c>
    </row>
    <row r="4971" spans="1:15">
      <c r="A4971" s="2">
        <v>300000000004970</v>
      </c>
      <c r="B4971" s="2">
        <v>200000000001350</v>
      </c>
      <c r="C4971" t="s">
        <v>5153</v>
      </c>
      <c r="D4971" t="s">
        <v>35</v>
      </c>
      <c r="E4971" s="4">
        <v>42465</v>
      </c>
      <c r="F4971" s="3">
        <v>42793</v>
      </c>
      <c r="G4971" t="s">
        <v>1111</v>
      </c>
      <c r="H4971" s="2">
        <v>100000000000208</v>
      </c>
      <c r="I4971" t="s">
        <v>810</v>
      </c>
      <c r="J4971" t="s">
        <v>490</v>
      </c>
      <c r="K4971">
        <v>678000</v>
      </c>
      <c r="M4971" t="s">
        <v>39</v>
      </c>
      <c r="N4971" t="s">
        <v>40</v>
      </c>
      <c r="O4971" s="1">
        <f t="shared" si="77"/>
        <v>42465.291666666664</v>
      </c>
    </row>
    <row r="4972" spans="1:15">
      <c r="A4972" s="2">
        <v>300000000004971</v>
      </c>
      <c r="B4972" s="2">
        <v>200000000002558</v>
      </c>
      <c r="C4972" t="s">
        <v>5154</v>
      </c>
      <c r="D4972" t="s">
        <v>35</v>
      </c>
      <c r="E4972" s="4">
        <v>42465</v>
      </c>
      <c r="F4972" s="3">
        <v>42478</v>
      </c>
      <c r="G4972" t="s">
        <v>1111</v>
      </c>
      <c r="H4972" s="2">
        <v>100000000000208</v>
      </c>
      <c r="I4972" t="s">
        <v>21</v>
      </c>
      <c r="J4972" t="s">
        <v>21</v>
      </c>
      <c r="K4972">
        <v>678000</v>
      </c>
      <c r="M4972" t="s">
        <v>39</v>
      </c>
      <c r="N4972" t="s">
        <v>40</v>
      </c>
      <c r="O4972" s="1">
        <f t="shared" si="77"/>
        <v>42465.291666666664</v>
      </c>
    </row>
    <row r="4973" spans="1:15">
      <c r="A4973" s="2">
        <v>300000000004972</v>
      </c>
      <c r="B4973" s="2">
        <v>200000000001350</v>
      </c>
      <c r="C4973" t="s">
        <v>5155</v>
      </c>
      <c r="D4973" t="s">
        <v>35</v>
      </c>
      <c r="E4973" s="4">
        <v>42465</v>
      </c>
      <c r="F4973" s="3">
        <v>42570</v>
      </c>
      <c r="G4973" t="s">
        <v>1111</v>
      </c>
      <c r="H4973" s="2">
        <v>100000000000208</v>
      </c>
      <c r="I4973" t="s">
        <v>21</v>
      </c>
      <c r="J4973" t="s">
        <v>21</v>
      </c>
      <c r="K4973">
        <v>1353000</v>
      </c>
      <c r="M4973" t="s">
        <v>39</v>
      </c>
      <c r="N4973" t="s">
        <v>40</v>
      </c>
      <c r="O4973" s="1">
        <f t="shared" si="77"/>
        <v>42465.291666666664</v>
      </c>
    </row>
    <row r="4974" spans="1:15">
      <c r="A4974" s="2">
        <v>300000000004973</v>
      </c>
      <c r="B4974" s="2">
        <v>200000000000045</v>
      </c>
      <c r="C4974" t="s">
        <v>5156</v>
      </c>
      <c r="D4974" t="s">
        <v>35</v>
      </c>
      <c r="E4974" s="4">
        <v>42465</v>
      </c>
      <c r="F4974" s="3">
        <v>42664</v>
      </c>
      <c r="G4974" t="s">
        <v>831</v>
      </c>
      <c r="H4974" s="2">
        <v>100000000000242</v>
      </c>
      <c r="I4974" t="s">
        <v>486</v>
      </c>
      <c r="J4974" t="s">
        <v>1910</v>
      </c>
      <c r="K4974">
        <v>138000</v>
      </c>
      <c r="L4974">
        <v>138000</v>
      </c>
      <c r="M4974" t="s">
        <v>22</v>
      </c>
      <c r="N4974" t="s">
        <v>23</v>
      </c>
      <c r="O4974" s="1">
        <f t="shared" si="77"/>
        <v>42465.291666666664</v>
      </c>
    </row>
    <row r="4975" spans="1:15">
      <c r="A4975" s="2">
        <v>300000000004974</v>
      </c>
      <c r="B4975" s="2">
        <v>200000000002677</v>
      </c>
      <c r="C4975" t="s">
        <v>5157</v>
      </c>
      <c r="D4975" t="s">
        <v>19</v>
      </c>
      <c r="E4975" s="4">
        <v>42465.917361111111</v>
      </c>
      <c r="F4975" s="3">
        <v>42764</v>
      </c>
      <c r="G4975" t="s">
        <v>831</v>
      </c>
      <c r="H4975" s="2">
        <v>100000000000242</v>
      </c>
      <c r="I4975" t="s">
        <v>486</v>
      </c>
      <c r="J4975" t="s">
        <v>487</v>
      </c>
      <c r="K4975">
        <v>178500</v>
      </c>
      <c r="L4975">
        <v>178500</v>
      </c>
      <c r="M4975" t="s">
        <v>22</v>
      </c>
      <c r="N4975" t="s">
        <v>23</v>
      </c>
      <c r="O4975" s="1">
        <f t="shared" si="77"/>
        <v>42466.209027777775</v>
      </c>
    </row>
    <row r="4976" spans="1:15">
      <c r="A4976" s="2">
        <v>300000000004975</v>
      </c>
      <c r="B4976" s="2">
        <v>200000000003714</v>
      </c>
      <c r="C4976" t="s">
        <v>5158</v>
      </c>
      <c r="D4976" t="s">
        <v>35</v>
      </c>
      <c r="E4976" s="4">
        <v>42465</v>
      </c>
      <c r="F4976" s="3">
        <v>42734</v>
      </c>
      <c r="G4976" t="s">
        <v>1706</v>
      </c>
      <c r="H4976" s="2">
        <v>100000000000631</v>
      </c>
      <c r="I4976" t="s">
        <v>486</v>
      </c>
      <c r="J4976" t="s">
        <v>487</v>
      </c>
      <c r="K4976">
        <v>286500</v>
      </c>
      <c r="L4976">
        <v>286500</v>
      </c>
      <c r="M4976" t="s">
        <v>31</v>
      </c>
      <c r="N4976" t="s">
        <v>48</v>
      </c>
      <c r="O4976" s="1">
        <f t="shared" si="77"/>
        <v>42465.291666666664</v>
      </c>
    </row>
    <row r="4977" spans="1:15">
      <c r="A4977" s="2">
        <v>300000000004976</v>
      </c>
      <c r="B4977" s="2">
        <v>200000000001423</v>
      </c>
      <c r="C4977" t="s">
        <v>5159</v>
      </c>
      <c r="D4977" t="s">
        <v>35</v>
      </c>
      <c r="E4977" s="4">
        <v>42465</v>
      </c>
      <c r="F4977" s="3">
        <v>42838</v>
      </c>
      <c r="G4977" t="s">
        <v>1490</v>
      </c>
      <c r="H4977" s="2">
        <v>100000000000528</v>
      </c>
      <c r="I4977" t="s">
        <v>408</v>
      </c>
      <c r="J4977" t="s">
        <v>409</v>
      </c>
      <c r="K4977">
        <v>165000</v>
      </c>
      <c r="L4977">
        <v>543000</v>
      </c>
      <c r="M4977" t="s">
        <v>39</v>
      </c>
      <c r="N4977" t="s">
        <v>40</v>
      </c>
      <c r="O4977" s="1">
        <f t="shared" si="77"/>
        <v>42465.291666666664</v>
      </c>
    </row>
    <row r="4978" spans="1:15">
      <c r="A4978" s="2">
        <v>300000000004977</v>
      </c>
      <c r="B4978" s="2">
        <v>200000000001311</v>
      </c>
      <c r="C4978" t="s">
        <v>5160</v>
      </c>
      <c r="D4978" t="s">
        <v>35</v>
      </c>
      <c r="E4978" s="4">
        <v>42465</v>
      </c>
      <c r="F4978" s="3">
        <v>42767</v>
      </c>
      <c r="G4978" t="s">
        <v>851</v>
      </c>
      <c r="H4978" s="2">
        <v>100000000000228</v>
      </c>
      <c r="I4978" t="s">
        <v>810</v>
      </c>
      <c r="J4978" t="s">
        <v>490</v>
      </c>
      <c r="M4978" t="s">
        <v>101</v>
      </c>
      <c r="N4978" t="s">
        <v>101</v>
      </c>
      <c r="O4978" s="1">
        <f t="shared" si="77"/>
        <v>42465.291666666664</v>
      </c>
    </row>
    <row r="4979" spans="1:15">
      <c r="A4979" s="2">
        <v>300000000004978</v>
      </c>
      <c r="B4979" s="2">
        <v>200000000000980</v>
      </c>
      <c r="C4979" t="s">
        <v>5161</v>
      </c>
      <c r="D4979" t="s">
        <v>35</v>
      </c>
      <c r="E4979" s="4">
        <v>42465</v>
      </c>
      <c r="F4979" s="3">
        <v>42510</v>
      </c>
      <c r="G4979" t="s">
        <v>851</v>
      </c>
      <c r="H4979" s="2">
        <v>100000000000228</v>
      </c>
      <c r="I4979" t="s">
        <v>21</v>
      </c>
      <c r="J4979" t="s">
        <v>21</v>
      </c>
      <c r="M4979" t="s">
        <v>101</v>
      </c>
      <c r="N4979" t="s">
        <v>101</v>
      </c>
      <c r="O4979" s="1">
        <f t="shared" si="77"/>
        <v>42465.291666666664</v>
      </c>
    </row>
    <row r="4980" spans="1:15">
      <c r="A4980" s="2">
        <v>300000000004979</v>
      </c>
      <c r="B4980" s="2">
        <v>200000000003716</v>
      </c>
      <c r="C4980" t="s">
        <v>5162</v>
      </c>
      <c r="D4980" t="s">
        <v>35</v>
      </c>
      <c r="E4980" s="4">
        <v>42465</v>
      </c>
      <c r="F4980" s="3">
        <v>42768</v>
      </c>
      <c r="G4980" t="s">
        <v>1191</v>
      </c>
      <c r="H4980" s="2">
        <v>100000000000216</v>
      </c>
      <c r="I4980" t="s">
        <v>810</v>
      </c>
      <c r="J4980" t="s">
        <v>490</v>
      </c>
      <c r="K4980">
        <v>205500</v>
      </c>
      <c r="L4980">
        <v>205500</v>
      </c>
      <c r="M4980" t="s">
        <v>39</v>
      </c>
      <c r="N4980" t="s">
        <v>65</v>
      </c>
      <c r="O4980" s="1">
        <f t="shared" si="77"/>
        <v>42465.291666666664</v>
      </c>
    </row>
    <row r="4981" spans="1:15">
      <c r="A4981" s="2">
        <v>300000000004980</v>
      </c>
      <c r="B4981" s="2">
        <v>200000000003715</v>
      </c>
      <c r="C4981" t="s">
        <v>5163</v>
      </c>
      <c r="D4981" t="s">
        <v>35</v>
      </c>
      <c r="E4981" s="4">
        <v>42465</v>
      </c>
      <c r="F4981" s="3">
        <v>43132</v>
      </c>
      <c r="G4981" t="s">
        <v>555</v>
      </c>
      <c r="H4981" s="2">
        <v>100000000000206</v>
      </c>
      <c r="I4981" t="s">
        <v>810</v>
      </c>
      <c r="J4981" t="s">
        <v>490</v>
      </c>
      <c r="M4981" t="s">
        <v>22</v>
      </c>
      <c r="N4981" t="s">
        <v>23</v>
      </c>
      <c r="O4981" s="1">
        <f t="shared" si="77"/>
        <v>42465.291666666664</v>
      </c>
    </row>
    <row r="4982" spans="1:15">
      <c r="A4982" s="2">
        <v>300000000004981</v>
      </c>
      <c r="B4982" s="2">
        <v>200000000000016</v>
      </c>
      <c r="C4982" t="s">
        <v>5164</v>
      </c>
      <c r="D4982" t="s">
        <v>35</v>
      </c>
      <c r="E4982" s="4">
        <v>42466</v>
      </c>
      <c r="F4982" s="3">
        <v>42826</v>
      </c>
      <c r="G4982" t="s">
        <v>934</v>
      </c>
      <c r="H4982" s="2">
        <v>100000000000483</v>
      </c>
      <c r="I4982" t="s">
        <v>408</v>
      </c>
      <c r="J4982" t="s">
        <v>409</v>
      </c>
      <c r="K4982">
        <v>205500</v>
      </c>
      <c r="M4982" t="s">
        <v>31</v>
      </c>
      <c r="N4982" t="s">
        <v>48</v>
      </c>
      <c r="O4982" s="1">
        <f t="shared" si="77"/>
        <v>42466.291666666664</v>
      </c>
    </row>
    <row r="4983" spans="1:15">
      <c r="A4983" s="2">
        <v>300000000004982</v>
      </c>
      <c r="B4983" s="2">
        <v>200000000000113</v>
      </c>
      <c r="C4983" t="s">
        <v>5165</v>
      </c>
      <c r="D4983" t="s">
        <v>35</v>
      </c>
      <c r="E4983" s="4">
        <v>42466</v>
      </c>
      <c r="F4983" s="3">
        <v>42795</v>
      </c>
      <c r="G4983" t="s">
        <v>1052</v>
      </c>
      <c r="H4983" s="2">
        <v>100000000000369</v>
      </c>
      <c r="I4983" t="s">
        <v>810</v>
      </c>
      <c r="J4983" t="s">
        <v>490</v>
      </c>
      <c r="M4983" t="s">
        <v>31</v>
      </c>
      <c r="N4983" t="s">
        <v>48</v>
      </c>
      <c r="O4983" s="1">
        <f t="shared" si="77"/>
        <v>42466.291666666664</v>
      </c>
    </row>
    <row r="4984" spans="1:15">
      <c r="A4984" s="2">
        <v>300000000004983</v>
      </c>
      <c r="B4984" s="2">
        <v>200000000001000</v>
      </c>
      <c r="C4984" t="s">
        <v>5166</v>
      </c>
      <c r="D4984" t="s">
        <v>35</v>
      </c>
      <c r="E4984" s="4">
        <v>42466.984722222223</v>
      </c>
      <c r="F4984" s="3">
        <v>42517</v>
      </c>
      <c r="G4984" t="s">
        <v>790</v>
      </c>
      <c r="H4984" s="2">
        <v>100000000000114</v>
      </c>
      <c r="I4984" t="s">
        <v>30</v>
      </c>
      <c r="J4984" t="s">
        <v>30</v>
      </c>
      <c r="K4984">
        <v>8500</v>
      </c>
      <c r="L4984">
        <v>8500</v>
      </c>
      <c r="M4984" t="s">
        <v>39</v>
      </c>
      <c r="N4984" t="s">
        <v>40</v>
      </c>
      <c r="O4984" s="1">
        <f t="shared" si="77"/>
        <v>42467.276388888888</v>
      </c>
    </row>
    <row r="4985" spans="1:15">
      <c r="A4985" s="2">
        <v>300000000004984</v>
      </c>
      <c r="B4985" s="2">
        <v>200000000000391</v>
      </c>
      <c r="C4985" t="s">
        <v>5167</v>
      </c>
      <c r="D4985" t="s">
        <v>19</v>
      </c>
      <c r="E4985" s="4">
        <v>42466.597222222219</v>
      </c>
      <c r="F4985" s="3">
        <v>42735</v>
      </c>
      <c r="G4985" t="s">
        <v>174</v>
      </c>
      <c r="H4985" s="2">
        <v>100000000000077</v>
      </c>
      <c r="I4985" t="s">
        <v>810</v>
      </c>
      <c r="J4985" t="s">
        <v>490</v>
      </c>
      <c r="M4985" t="s">
        <v>31</v>
      </c>
      <c r="N4985" t="s">
        <v>48</v>
      </c>
      <c r="O4985" s="1">
        <f t="shared" si="77"/>
        <v>42466.888888888883</v>
      </c>
    </row>
    <row r="4986" spans="1:15">
      <c r="A4986" s="2">
        <v>300000000004985</v>
      </c>
      <c r="B4986" s="2">
        <v>200000000003718</v>
      </c>
      <c r="C4986" t="s">
        <v>5168</v>
      </c>
      <c r="D4986" t="s">
        <v>35</v>
      </c>
      <c r="E4986" s="4">
        <v>42466</v>
      </c>
      <c r="F4986" s="3">
        <v>42766</v>
      </c>
      <c r="G4986" t="s">
        <v>1530</v>
      </c>
      <c r="H4986" s="2">
        <v>100000000000572</v>
      </c>
      <c r="I4986" t="s">
        <v>810</v>
      </c>
      <c r="J4986" t="s">
        <v>490</v>
      </c>
      <c r="K4986">
        <v>57000</v>
      </c>
      <c r="M4986" t="s">
        <v>39</v>
      </c>
      <c r="N4986" t="s">
        <v>65</v>
      </c>
      <c r="O4986" s="1">
        <f t="shared" si="77"/>
        <v>42466.291666666664</v>
      </c>
    </row>
    <row r="4987" spans="1:15">
      <c r="A4987" s="2">
        <v>300000000004986</v>
      </c>
      <c r="B4987" s="2">
        <v>200000000000063</v>
      </c>
      <c r="C4987" t="s">
        <v>5169</v>
      </c>
      <c r="D4987" t="s">
        <v>19</v>
      </c>
      <c r="E4987" s="4">
        <v>42466.318749999999</v>
      </c>
      <c r="F4987" s="3">
        <v>42825</v>
      </c>
      <c r="G4987" t="s">
        <v>1530</v>
      </c>
      <c r="H4987" s="2">
        <v>100000000000572</v>
      </c>
      <c r="I4987" t="s">
        <v>408</v>
      </c>
      <c r="J4987" t="s">
        <v>409</v>
      </c>
      <c r="K4987">
        <v>165000</v>
      </c>
      <c r="L4987">
        <v>165000</v>
      </c>
      <c r="M4987" t="s">
        <v>39</v>
      </c>
      <c r="N4987" t="s">
        <v>65</v>
      </c>
      <c r="O4987" s="1">
        <f t="shared" si="77"/>
        <v>42466.610416666663</v>
      </c>
    </row>
    <row r="4988" spans="1:15">
      <c r="A4988" s="2">
        <v>300000000004987</v>
      </c>
      <c r="B4988" s="2">
        <v>200000000003292</v>
      </c>
      <c r="C4988" t="s">
        <v>5170</v>
      </c>
      <c r="D4988" t="s">
        <v>35</v>
      </c>
      <c r="E4988" s="4">
        <v>42466</v>
      </c>
      <c r="F4988" s="3">
        <v>42767</v>
      </c>
      <c r="G4988" t="s">
        <v>851</v>
      </c>
      <c r="H4988" s="2">
        <v>100000000000228</v>
      </c>
      <c r="I4988" t="s">
        <v>810</v>
      </c>
      <c r="J4988" t="s">
        <v>490</v>
      </c>
      <c r="M4988" t="s">
        <v>101</v>
      </c>
      <c r="N4988" t="s">
        <v>101</v>
      </c>
      <c r="O4988" s="1">
        <f t="shared" si="77"/>
        <v>42466.291666666664</v>
      </c>
    </row>
    <row r="4989" spans="1:15">
      <c r="A4989" s="2">
        <v>300000000004988</v>
      </c>
      <c r="B4989" s="2">
        <v>200000000000987</v>
      </c>
      <c r="C4989" t="s">
        <v>5171</v>
      </c>
      <c r="D4989" t="s">
        <v>35</v>
      </c>
      <c r="E4989" s="4">
        <v>42466</v>
      </c>
      <c r="F4989" s="3">
        <v>42488</v>
      </c>
      <c r="G4989" t="s">
        <v>2224</v>
      </c>
      <c r="H4989" s="2">
        <v>100000000000574</v>
      </c>
      <c r="I4989" t="s">
        <v>21</v>
      </c>
      <c r="J4989" t="s">
        <v>21</v>
      </c>
      <c r="M4989" t="s">
        <v>31</v>
      </c>
      <c r="N4989" t="s">
        <v>48</v>
      </c>
      <c r="O4989" s="1">
        <f t="shared" si="77"/>
        <v>42466.291666666664</v>
      </c>
    </row>
    <row r="4990" spans="1:15">
      <c r="A4990" s="2">
        <v>300000000004989</v>
      </c>
      <c r="B4990" s="2">
        <v>200000000003719</v>
      </c>
      <c r="C4990" t="s">
        <v>5172</v>
      </c>
      <c r="D4990" t="s">
        <v>35</v>
      </c>
      <c r="E4990" s="4">
        <v>42466</v>
      </c>
      <c r="F4990" s="3">
        <v>42732</v>
      </c>
      <c r="G4990" t="s">
        <v>1669</v>
      </c>
      <c r="H4990" s="2">
        <v>100000000000622</v>
      </c>
      <c r="I4990" t="s">
        <v>486</v>
      </c>
      <c r="J4990" t="s">
        <v>487</v>
      </c>
      <c r="K4990">
        <v>210900</v>
      </c>
      <c r="L4990">
        <v>178500</v>
      </c>
      <c r="M4990" t="s">
        <v>39</v>
      </c>
      <c r="N4990" t="s">
        <v>40</v>
      </c>
      <c r="O4990" s="1">
        <f t="shared" si="77"/>
        <v>42466.291666666664</v>
      </c>
    </row>
    <row r="4991" spans="1:15">
      <c r="A4991" s="2">
        <v>300000000004990</v>
      </c>
      <c r="B4991" s="2">
        <v>200000000003723</v>
      </c>
      <c r="C4991" t="s">
        <v>5173</v>
      </c>
      <c r="D4991" t="s">
        <v>35</v>
      </c>
      <c r="E4991" s="4">
        <v>42467</v>
      </c>
      <c r="F4991" s="3">
        <v>42674</v>
      </c>
      <c r="G4991" t="s">
        <v>3602</v>
      </c>
      <c r="H4991" s="2">
        <v>100000000000472</v>
      </c>
      <c r="I4991" t="s">
        <v>810</v>
      </c>
      <c r="J4991" t="s">
        <v>490</v>
      </c>
      <c r="M4991" t="s">
        <v>39</v>
      </c>
      <c r="N4991" t="s">
        <v>40</v>
      </c>
      <c r="O4991" s="1">
        <f t="shared" si="77"/>
        <v>42467.291666666664</v>
      </c>
    </row>
    <row r="4992" spans="1:15">
      <c r="A4992" s="2">
        <v>300000000004991</v>
      </c>
      <c r="B4992" s="2">
        <v>200000000003722</v>
      </c>
      <c r="C4992" t="s">
        <v>5174</v>
      </c>
      <c r="D4992" t="s">
        <v>35</v>
      </c>
      <c r="E4992" s="4">
        <v>42467</v>
      </c>
      <c r="F4992" s="3">
        <v>42755</v>
      </c>
      <c r="G4992" t="s">
        <v>934</v>
      </c>
      <c r="H4992" s="2">
        <v>100000000000483</v>
      </c>
      <c r="I4992" t="s">
        <v>810</v>
      </c>
      <c r="J4992" t="s">
        <v>490</v>
      </c>
      <c r="K4992">
        <v>205500</v>
      </c>
      <c r="L4992">
        <v>178500</v>
      </c>
      <c r="M4992" t="s">
        <v>31</v>
      </c>
      <c r="N4992" t="s">
        <v>48</v>
      </c>
      <c r="O4992" s="1">
        <f t="shared" si="77"/>
        <v>42467.291666666664</v>
      </c>
    </row>
    <row r="4993" spans="1:15">
      <c r="A4993" s="2">
        <v>300000000004992</v>
      </c>
      <c r="B4993" s="2">
        <v>200000000000113</v>
      </c>
      <c r="C4993" t="s">
        <v>5175</v>
      </c>
      <c r="D4993" t="s">
        <v>35</v>
      </c>
      <c r="E4993" s="4">
        <v>42467</v>
      </c>
      <c r="F4993" s="3">
        <v>42795</v>
      </c>
      <c r="G4993" t="s">
        <v>1052</v>
      </c>
      <c r="H4993" s="2">
        <v>100000000000369</v>
      </c>
      <c r="I4993" t="s">
        <v>810</v>
      </c>
      <c r="J4993" t="s">
        <v>490</v>
      </c>
      <c r="M4993" t="s">
        <v>31</v>
      </c>
      <c r="N4993" t="s">
        <v>48</v>
      </c>
      <c r="O4993" s="1">
        <f t="shared" si="77"/>
        <v>42467.291666666664</v>
      </c>
    </row>
    <row r="4994" spans="1:15">
      <c r="A4994" s="2">
        <v>300000000004993</v>
      </c>
      <c r="B4994" s="2">
        <v>200000000003720</v>
      </c>
      <c r="C4994" t="s">
        <v>5176</v>
      </c>
      <c r="D4994" t="s">
        <v>35</v>
      </c>
      <c r="E4994" s="4">
        <v>42467</v>
      </c>
      <c r="F4994" s="3">
        <v>43098</v>
      </c>
      <c r="G4994" t="s">
        <v>800</v>
      </c>
      <c r="H4994" s="2">
        <v>100000000000259</v>
      </c>
      <c r="I4994" t="s">
        <v>810</v>
      </c>
      <c r="J4994" t="s">
        <v>490</v>
      </c>
      <c r="M4994" t="s">
        <v>31</v>
      </c>
      <c r="N4994" t="s">
        <v>48</v>
      </c>
      <c r="O4994" s="1">
        <f t="shared" si="77"/>
        <v>42467.291666666664</v>
      </c>
    </row>
    <row r="4995" spans="1:15">
      <c r="A4995" s="2">
        <v>300000000004994</v>
      </c>
      <c r="B4995" s="2">
        <v>200000000000002</v>
      </c>
      <c r="C4995" t="s">
        <v>5177</v>
      </c>
      <c r="D4995" t="s">
        <v>19</v>
      </c>
      <c r="E4995" s="4">
        <v>42467.430555555555</v>
      </c>
      <c r="F4995" s="3">
        <v>42854</v>
      </c>
      <c r="G4995" t="s">
        <v>734</v>
      </c>
      <c r="H4995" s="2">
        <v>100000000000196</v>
      </c>
      <c r="I4995" t="s">
        <v>408</v>
      </c>
      <c r="J4995" t="s">
        <v>409</v>
      </c>
      <c r="M4995" t="s">
        <v>22</v>
      </c>
      <c r="N4995" t="s">
        <v>23</v>
      </c>
      <c r="O4995" s="1">
        <f t="shared" ref="O4995:O5058" si="78">IF(E4995&lt;$S$2,E4995+$T$2,IF(E4995&lt;$S$3,E4995+$T$3,IF(E4995&lt;$S$4,E4995+$T$4,IF(E4995&lt;$S$5,E4995+$T$5,IF(E4995&lt;$S$6,E4995+$T$6,IF(E4995&lt;$S$7,E4995+$T$7,IF(E4995&lt;$S$8,E4995+$T$8,IF(E4995&lt;$S$9,E4995+$T$9,IF(E4995&lt;$S$10,E4995+$T$10,IF(E4995&lt;$S$11,E4995+$T$11,IF(E4995&lt;$S$12,E4995+$T$12,IF(E4995&lt;$S$13,E4995+$T$13,IF(E4995&lt;$S$14,E4995+$T$14,IF(E4995&lt;$S$15,E4995+$T$15,IF(E4995&lt;$S$16,E4995+$T$16,IF(E4995&lt;$S$17,E4995+$T$17,""))))))))))))))))</f>
        <v>42467.722222222219</v>
      </c>
    </row>
    <row r="4996" spans="1:15">
      <c r="A4996" s="2">
        <v>300000000004995</v>
      </c>
      <c r="B4996" s="2">
        <v>200000000001456</v>
      </c>
      <c r="C4996" t="s">
        <v>5178</v>
      </c>
      <c r="D4996" t="s">
        <v>35</v>
      </c>
      <c r="E4996" s="4">
        <v>42467</v>
      </c>
      <c r="F4996" s="3">
        <v>42475</v>
      </c>
      <c r="G4996" t="s">
        <v>1368</v>
      </c>
      <c r="H4996" s="2">
        <v>100000000000313</v>
      </c>
      <c r="I4996" t="s">
        <v>21</v>
      </c>
      <c r="J4996" t="s">
        <v>21</v>
      </c>
      <c r="M4996" t="s">
        <v>31</v>
      </c>
      <c r="N4996" t="s">
        <v>48</v>
      </c>
      <c r="O4996" s="1">
        <f t="shared" si="78"/>
        <v>42467.291666666664</v>
      </c>
    </row>
    <row r="4997" spans="1:15">
      <c r="A4997" s="2">
        <v>300000000004996</v>
      </c>
      <c r="B4997" s="2">
        <v>200000000000369</v>
      </c>
      <c r="C4997" t="s">
        <v>5179</v>
      </c>
      <c r="D4997" t="s">
        <v>35</v>
      </c>
      <c r="E4997" s="4">
        <v>42467</v>
      </c>
      <c r="F4997" s="3">
        <v>42641</v>
      </c>
      <c r="G4997" t="s">
        <v>1297</v>
      </c>
      <c r="H4997" s="2">
        <v>100000000000591</v>
      </c>
      <c r="I4997" t="s">
        <v>810</v>
      </c>
      <c r="J4997" t="s">
        <v>490</v>
      </c>
      <c r="L4997">
        <v>18320</v>
      </c>
      <c r="M4997" t="s">
        <v>39</v>
      </c>
      <c r="N4997" t="s">
        <v>65</v>
      </c>
      <c r="O4997" s="1">
        <f t="shared" si="78"/>
        <v>42467.291666666664</v>
      </c>
    </row>
    <row r="4998" spans="1:15">
      <c r="A4998" s="2">
        <v>300000000004997</v>
      </c>
      <c r="B4998" s="2">
        <v>200000000003721</v>
      </c>
      <c r="C4998" t="s">
        <v>5180</v>
      </c>
      <c r="D4998" t="s">
        <v>35</v>
      </c>
      <c r="E4998" s="4">
        <v>42467</v>
      </c>
      <c r="F4998" s="3">
        <v>42735</v>
      </c>
      <c r="G4998" t="s">
        <v>174</v>
      </c>
      <c r="H4998" s="2">
        <v>100000000000077</v>
      </c>
      <c r="I4998" t="s">
        <v>408</v>
      </c>
      <c r="J4998" t="s">
        <v>409</v>
      </c>
      <c r="K4998">
        <v>50250</v>
      </c>
      <c r="M4998" t="s">
        <v>101</v>
      </c>
      <c r="N4998" t="s">
        <v>101</v>
      </c>
      <c r="O4998" s="1">
        <f t="shared" si="78"/>
        <v>42467.291666666664</v>
      </c>
    </row>
    <row r="4999" spans="1:15">
      <c r="A4999" s="2">
        <v>300000000004998</v>
      </c>
      <c r="B4999" s="2">
        <v>200000000001686</v>
      </c>
      <c r="C4999" t="s">
        <v>5181</v>
      </c>
      <c r="D4999" t="s">
        <v>19</v>
      </c>
      <c r="E4999" s="4">
        <v>42467.981249999997</v>
      </c>
      <c r="F4999" s="3">
        <v>42667</v>
      </c>
      <c r="G4999" t="s">
        <v>218</v>
      </c>
      <c r="H4999" s="2">
        <v>100000000000188</v>
      </c>
      <c r="I4999" t="s">
        <v>486</v>
      </c>
      <c r="J4999" t="s">
        <v>409</v>
      </c>
      <c r="K4999">
        <v>138000</v>
      </c>
      <c r="L4999">
        <v>138000</v>
      </c>
      <c r="M4999" t="s">
        <v>31</v>
      </c>
      <c r="N4999" t="s">
        <v>32</v>
      </c>
      <c r="O4999" s="1">
        <f t="shared" si="78"/>
        <v>42468.272916666661</v>
      </c>
    </row>
    <row r="5000" spans="1:15">
      <c r="A5000" s="2">
        <v>300000000004999</v>
      </c>
      <c r="B5000" s="2">
        <v>200000000003724</v>
      </c>
      <c r="C5000" t="s">
        <v>5182</v>
      </c>
      <c r="D5000" t="s">
        <v>35</v>
      </c>
      <c r="E5000" s="4">
        <v>42467</v>
      </c>
      <c r="F5000" s="3">
        <v>42794</v>
      </c>
      <c r="G5000" t="s">
        <v>851</v>
      </c>
      <c r="H5000" s="2">
        <v>100000000000228</v>
      </c>
      <c r="I5000" t="s">
        <v>810</v>
      </c>
      <c r="J5000" t="s">
        <v>490</v>
      </c>
      <c r="M5000" t="s">
        <v>101</v>
      </c>
      <c r="N5000" t="s">
        <v>101</v>
      </c>
      <c r="O5000" s="1">
        <f t="shared" si="78"/>
        <v>42467.291666666664</v>
      </c>
    </row>
    <row r="5001" spans="1:15">
      <c r="A5001" s="2">
        <v>300000000005000</v>
      </c>
      <c r="B5001" s="2">
        <v>200000000000796</v>
      </c>
      <c r="C5001" t="s">
        <v>5183</v>
      </c>
      <c r="D5001" t="s">
        <v>35</v>
      </c>
      <c r="E5001" s="4">
        <v>42467</v>
      </c>
      <c r="F5001" s="3">
        <v>42551</v>
      </c>
      <c r="G5001" t="s">
        <v>1191</v>
      </c>
      <c r="H5001" s="2">
        <v>100000000000216</v>
      </c>
      <c r="I5001" t="s">
        <v>21</v>
      </c>
      <c r="J5001" t="s">
        <v>21</v>
      </c>
      <c r="M5001" t="s">
        <v>39</v>
      </c>
      <c r="N5001" t="s">
        <v>65</v>
      </c>
      <c r="O5001" s="1">
        <f t="shared" si="78"/>
        <v>42467.291666666664</v>
      </c>
    </row>
    <row r="5002" spans="1:15">
      <c r="A5002" s="2">
        <v>300000000005001</v>
      </c>
      <c r="B5002" s="2">
        <v>200000000001194</v>
      </c>
      <c r="C5002" t="s">
        <v>5184</v>
      </c>
      <c r="D5002" t="s">
        <v>35</v>
      </c>
      <c r="E5002" s="4">
        <v>42468.43472222222</v>
      </c>
      <c r="F5002" s="3">
        <v>42823</v>
      </c>
      <c r="G5002" t="s">
        <v>1348</v>
      </c>
      <c r="H5002" s="2">
        <v>100000000000420</v>
      </c>
      <c r="I5002" t="s">
        <v>810</v>
      </c>
      <c r="J5002" t="s">
        <v>490</v>
      </c>
      <c r="M5002" t="s">
        <v>31</v>
      </c>
      <c r="N5002" t="s">
        <v>48</v>
      </c>
      <c r="O5002" s="1">
        <f t="shared" si="78"/>
        <v>42468.726388888885</v>
      </c>
    </row>
    <row r="5003" spans="1:15">
      <c r="A5003" s="2">
        <v>300000000005002</v>
      </c>
      <c r="B5003" s="2">
        <v>200000000000092</v>
      </c>
      <c r="C5003" t="s">
        <v>5185</v>
      </c>
      <c r="D5003" t="s">
        <v>35</v>
      </c>
      <c r="E5003" s="4">
        <v>42468</v>
      </c>
      <c r="F5003" s="3">
        <v>42781</v>
      </c>
      <c r="G5003" t="s">
        <v>1348</v>
      </c>
      <c r="H5003" s="2">
        <v>100000000000420</v>
      </c>
      <c r="I5003" t="s">
        <v>408</v>
      </c>
      <c r="J5003" t="s">
        <v>409</v>
      </c>
      <c r="M5003" t="s">
        <v>31</v>
      </c>
      <c r="N5003" t="s">
        <v>48</v>
      </c>
      <c r="O5003" s="1">
        <f t="shared" si="78"/>
        <v>42468.291666666664</v>
      </c>
    </row>
    <row r="5004" spans="1:15">
      <c r="A5004" s="2">
        <v>300000000005003</v>
      </c>
      <c r="B5004" s="2">
        <v>200000000003727</v>
      </c>
      <c r="C5004" t="s">
        <v>5186</v>
      </c>
      <c r="D5004" t="s">
        <v>35</v>
      </c>
      <c r="E5004" s="4">
        <v>42468</v>
      </c>
      <c r="F5004" s="3">
        <v>43039</v>
      </c>
      <c r="G5004" t="s">
        <v>790</v>
      </c>
      <c r="H5004" s="2">
        <v>100000000000114</v>
      </c>
      <c r="I5004" t="s">
        <v>810</v>
      </c>
      <c r="J5004" t="s">
        <v>490</v>
      </c>
      <c r="M5004" t="s">
        <v>39</v>
      </c>
      <c r="N5004" t="s">
        <v>40</v>
      </c>
      <c r="O5004" s="1">
        <f t="shared" si="78"/>
        <v>42468.291666666664</v>
      </c>
    </row>
    <row r="5005" spans="1:15">
      <c r="A5005" s="2">
        <v>300000000005004</v>
      </c>
      <c r="B5005" s="2">
        <v>200000000002521</v>
      </c>
      <c r="C5005" t="s">
        <v>5187</v>
      </c>
      <c r="D5005" t="s">
        <v>35</v>
      </c>
      <c r="E5005" s="4">
        <v>42468</v>
      </c>
      <c r="F5005" s="3">
        <v>43019</v>
      </c>
      <c r="G5005" t="s">
        <v>1111</v>
      </c>
      <c r="H5005" s="2">
        <v>100000000000208</v>
      </c>
      <c r="I5005" t="s">
        <v>810</v>
      </c>
      <c r="J5005" t="s">
        <v>490</v>
      </c>
      <c r="M5005" t="s">
        <v>39</v>
      </c>
      <c r="N5005" t="s">
        <v>40</v>
      </c>
      <c r="O5005" s="1">
        <f t="shared" si="78"/>
        <v>42468.291666666664</v>
      </c>
    </row>
    <row r="5006" spans="1:15">
      <c r="A5006" s="2">
        <v>300000000005005</v>
      </c>
      <c r="B5006" s="2">
        <v>200000000003725</v>
      </c>
      <c r="C5006" t="s">
        <v>5188</v>
      </c>
      <c r="D5006" t="s">
        <v>35</v>
      </c>
      <c r="E5006" s="4">
        <v>42468</v>
      </c>
      <c r="F5006" s="3">
        <v>42719</v>
      </c>
      <c r="G5006" t="s">
        <v>1706</v>
      </c>
      <c r="H5006" s="2">
        <v>100000000000631</v>
      </c>
      <c r="I5006" t="s">
        <v>810</v>
      </c>
      <c r="J5006" t="s">
        <v>490</v>
      </c>
      <c r="K5006">
        <v>171750</v>
      </c>
      <c r="L5006">
        <v>171750</v>
      </c>
      <c r="M5006" t="s">
        <v>31</v>
      </c>
      <c r="N5006" t="s">
        <v>48</v>
      </c>
      <c r="O5006" s="1">
        <f t="shared" si="78"/>
        <v>42468.291666666664</v>
      </c>
    </row>
    <row r="5007" spans="1:15">
      <c r="A5007" s="2">
        <v>300000000005006</v>
      </c>
      <c r="B5007" s="2">
        <v>200000000003728</v>
      </c>
      <c r="C5007" t="s">
        <v>5189</v>
      </c>
      <c r="D5007" t="s">
        <v>35</v>
      </c>
      <c r="E5007" s="4">
        <v>42468</v>
      </c>
      <c r="F5007" s="3">
        <v>42590</v>
      </c>
      <c r="G5007" t="s">
        <v>1703</v>
      </c>
      <c r="H5007" s="2">
        <v>100000000000589</v>
      </c>
      <c r="I5007" t="s">
        <v>21</v>
      </c>
      <c r="J5007" t="s">
        <v>21</v>
      </c>
      <c r="K5007">
        <v>408000</v>
      </c>
      <c r="L5007">
        <v>138000</v>
      </c>
      <c r="M5007" t="s">
        <v>39</v>
      </c>
      <c r="N5007" t="s">
        <v>65</v>
      </c>
      <c r="O5007" s="1">
        <f t="shared" si="78"/>
        <v>42468.291666666664</v>
      </c>
    </row>
    <row r="5008" spans="1:15">
      <c r="A5008" s="2">
        <v>300000000005007</v>
      </c>
      <c r="B5008" s="2">
        <v>200000000000498</v>
      </c>
      <c r="C5008" t="s">
        <v>5190</v>
      </c>
      <c r="D5008" t="s">
        <v>19</v>
      </c>
      <c r="E5008" s="4">
        <v>42468.508333333331</v>
      </c>
      <c r="F5008" s="3">
        <v>42720</v>
      </c>
      <c r="G5008" t="s">
        <v>702</v>
      </c>
      <c r="H5008" s="2">
        <v>100000000000419</v>
      </c>
      <c r="I5008" t="s">
        <v>486</v>
      </c>
      <c r="J5008" t="s">
        <v>409</v>
      </c>
      <c r="K5008">
        <v>70500</v>
      </c>
      <c r="L5008">
        <v>70500</v>
      </c>
      <c r="M5008" t="s">
        <v>22</v>
      </c>
      <c r="N5008" t="s">
        <v>23</v>
      </c>
      <c r="O5008" s="1">
        <f t="shared" si="78"/>
        <v>42468.799999999996</v>
      </c>
    </row>
    <row r="5009" spans="1:15">
      <c r="A5009" s="2">
        <v>300000000005008</v>
      </c>
      <c r="B5009" s="2">
        <v>200000000000224</v>
      </c>
      <c r="C5009" t="s">
        <v>5191</v>
      </c>
      <c r="D5009" t="s">
        <v>212</v>
      </c>
      <c r="E5009" s="4">
        <v>42468.586805555555</v>
      </c>
      <c r="F5009" s="3">
        <v>42727</v>
      </c>
      <c r="G5009" t="s">
        <v>702</v>
      </c>
      <c r="H5009" s="2">
        <v>100000000000419</v>
      </c>
      <c r="I5009" t="s">
        <v>486</v>
      </c>
      <c r="J5009" t="s">
        <v>487</v>
      </c>
      <c r="K5009">
        <v>1352320</v>
      </c>
      <c r="M5009" t="s">
        <v>22</v>
      </c>
      <c r="N5009" t="s">
        <v>23</v>
      </c>
      <c r="O5009" s="1">
        <f t="shared" si="78"/>
        <v>42468.878472222219</v>
      </c>
    </row>
    <row r="5010" spans="1:15">
      <c r="A5010" s="2">
        <v>300000000005009</v>
      </c>
      <c r="B5010" s="2">
        <v>200000000001058</v>
      </c>
      <c r="C5010" t="s">
        <v>5192</v>
      </c>
      <c r="D5010" t="s">
        <v>35</v>
      </c>
      <c r="E5010" s="4">
        <v>42468.736111111109</v>
      </c>
      <c r="F5010" s="3">
        <v>42720</v>
      </c>
      <c r="G5010" t="s">
        <v>1530</v>
      </c>
      <c r="H5010" s="2">
        <v>100000000000572</v>
      </c>
      <c r="I5010" t="s">
        <v>486</v>
      </c>
      <c r="J5010" t="s">
        <v>409</v>
      </c>
      <c r="K5010">
        <v>205500</v>
      </c>
      <c r="L5010">
        <v>205500</v>
      </c>
      <c r="M5010" t="s">
        <v>39</v>
      </c>
      <c r="N5010" t="s">
        <v>65</v>
      </c>
      <c r="O5010" s="1">
        <f t="shared" si="78"/>
        <v>42469.027777777774</v>
      </c>
    </row>
    <row r="5011" spans="1:15">
      <c r="A5011" s="2">
        <v>300000000005010</v>
      </c>
      <c r="B5011" s="2">
        <v>200000000000237</v>
      </c>
      <c r="C5011" t="s">
        <v>5193</v>
      </c>
      <c r="D5011" t="s">
        <v>35</v>
      </c>
      <c r="E5011" s="4">
        <v>42468</v>
      </c>
      <c r="F5011" s="3">
        <v>43132</v>
      </c>
      <c r="G5011" t="s">
        <v>555</v>
      </c>
      <c r="H5011" s="2">
        <v>100000000000206</v>
      </c>
      <c r="I5011" t="s">
        <v>810</v>
      </c>
      <c r="J5011" t="s">
        <v>490</v>
      </c>
      <c r="M5011" t="s">
        <v>22</v>
      </c>
      <c r="N5011" t="s">
        <v>23</v>
      </c>
      <c r="O5011" s="1">
        <f t="shared" si="78"/>
        <v>42468.291666666664</v>
      </c>
    </row>
    <row r="5012" spans="1:15">
      <c r="A5012" s="2">
        <v>300000000005011</v>
      </c>
      <c r="B5012" s="2">
        <v>200000000003729</v>
      </c>
      <c r="C5012" t="s">
        <v>5194</v>
      </c>
      <c r="D5012" t="s">
        <v>35</v>
      </c>
      <c r="E5012" s="4">
        <v>42470</v>
      </c>
      <c r="F5012" s="3">
        <v>42963</v>
      </c>
      <c r="G5012" t="s">
        <v>1128</v>
      </c>
      <c r="H5012" s="2">
        <v>100000000000321</v>
      </c>
      <c r="I5012" t="s">
        <v>408</v>
      </c>
      <c r="J5012" t="s">
        <v>409</v>
      </c>
      <c r="K5012">
        <v>205500</v>
      </c>
      <c r="L5012">
        <v>205500</v>
      </c>
      <c r="M5012" t="s">
        <v>31</v>
      </c>
      <c r="N5012" t="s">
        <v>32</v>
      </c>
      <c r="O5012" s="1">
        <f t="shared" si="78"/>
        <v>42470.291666666664</v>
      </c>
    </row>
    <row r="5013" spans="1:15">
      <c r="A5013" s="2">
        <v>300000000005012</v>
      </c>
      <c r="B5013" s="2">
        <v>200000000003730</v>
      </c>
      <c r="C5013" t="s">
        <v>5195</v>
      </c>
      <c r="D5013" t="s">
        <v>35</v>
      </c>
      <c r="E5013" s="4">
        <v>42470</v>
      </c>
      <c r="F5013" s="3">
        <v>42875</v>
      </c>
      <c r="G5013" t="s">
        <v>702</v>
      </c>
      <c r="H5013" s="2">
        <v>100000000000419</v>
      </c>
      <c r="I5013" t="s">
        <v>810</v>
      </c>
      <c r="J5013" t="s">
        <v>490</v>
      </c>
      <c r="M5013" t="s">
        <v>22</v>
      </c>
      <c r="N5013" t="s">
        <v>23</v>
      </c>
      <c r="O5013" s="1">
        <f t="shared" si="78"/>
        <v>42470.291666666664</v>
      </c>
    </row>
    <row r="5014" spans="1:15">
      <c r="A5014" s="2">
        <v>300000000005013</v>
      </c>
      <c r="B5014" s="2">
        <v>200000000000958</v>
      </c>
      <c r="C5014" t="s">
        <v>5196</v>
      </c>
      <c r="D5014" t="s">
        <v>19</v>
      </c>
      <c r="E5014" s="4">
        <v>42471.563888888886</v>
      </c>
      <c r="F5014" s="3">
        <v>42568</v>
      </c>
      <c r="G5014" t="s">
        <v>934</v>
      </c>
      <c r="H5014" s="2">
        <v>100000000000483</v>
      </c>
      <c r="I5014" t="s">
        <v>21</v>
      </c>
      <c r="J5014" t="s">
        <v>21</v>
      </c>
      <c r="K5014">
        <v>104250</v>
      </c>
      <c r="L5014">
        <v>104250</v>
      </c>
      <c r="M5014" t="s">
        <v>31</v>
      </c>
      <c r="N5014" t="s">
        <v>48</v>
      </c>
      <c r="O5014" s="1">
        <f t="shared" si="78"/>
        <v>42471.85555555555</v>
      </c>
    </row>
    <row r="5015" spans="1:15">
      <c r="A5015" s="2">
        <v>300000000005014</v>
      </c>
      <c r="B5015" s="2">
        <v>200000000003734</v>
      </c>
      <c r="C5015" t="s">
        <v>5197</v>
      </c>
      <c r="D5015" t="s">
        <v>35</v>
      </c>
      <c r="E5015" s="4">
        <v>42471</v>
      </c>
      <c r="F5015" s="3">
        <v>42664</v>
      </c>
      <c r="G5015" t="s">
        <v>2187</v>
      </c>
      <c r="H5015" s="2">
        <v>100000000000639</v>
      </c>
      <c r="I5015" t="s">
        <v>486</v>
      </c>
      <c r="J5015" t="s">
        <v>487</v>
      </c>
      <c r="K5015">
        <v>117750</v>
      </c>
      <c r="L5015">
        <v>117750</v>
      </c>
      <c r="M5015" t="s">
        <v>1287</v>
      </c>
      <c r="N5015" t="s">
        <v>1288</v>
      </c>
      <c r="O5015" s="1">
        <f t="shared" si="78"/>
        <v>42471.291666666664</v>
      </c>
    </row>
    <row r="5016" spans="1:15">
      <c r="A5016" s="2">
        <v>300000000005015</v>
      </c>
      <c r="B5016" s="2">
        <v>200000000000004</v>
      </c>
      <c r="C5016" t="s">
        <v>5198</v>
      </c>
      <c r="D5016" t="s">
        <v>19</v>
      </c>
      <c r="E5016" s="4">
        <v>42471.6875</v>
      </c>
      <c r="F5016" s="3">
        <v>42467</v>
      </c>
      <c r="G5016" t="s">
        <v>734</v>
      </c>
      <c r="H5016" s="2">
        <v>100000000000196</v>
      </c>
      <c r="I5016" t="s">
        <v>30</v>
      </c>
      <c r="J5016" t="s">
        <v>30</v>
      </c>
      <c r="K5016">
        <v>14170</v>
      </c>
      <c r="L5016">
        <v>14170</v>
      </c>
      <c r="M5016" t="s">
        <v>22</v>
      </c>
      <c r="N5016" t="s">
        <v>23</v>
      </c>
      <c r="O5016" s="1">
        <f t="shared" si="78"/>
        <v>42471.979166666664</v>
      </c>
    </row>
    <row r="5017" spans="1:15">
      <c r="A5017" s="2">
        <v>300000000005016</v>
      </c>
      <c r="B5017" s="2">
        <v>200000000000214</v>
      </c>
      <c r="C5017" t="s">
        <v>5199</v>
      </c>
      <c r="D5017" t="s">
        <v>35</v>
      </c>
      <c r="E5017" s="4">
        <v>42471</v>
      </c>
      <c r="F5017" s="3">
        <v>42523</v>
      </c>
      <c r="G5017" t="s">
        <v>1368</v>
      </c>
      <c r="H5017" s="2">
        <v>100000000000313</v>
      </c>
      <c r="I5017" t="s">
        <v>21</v>
      </c>
      <c r="J5017" t="s">
        <v>21</v>
      </c>
      <c r="M5017" t="s">
        <v>31</v>
      </c>
      <c r="N5017" t="s">
        <v>48</v>
      </c>
      <c r="O5017" s="1">
        <f t="shared" si="78"/>
        <v>42471.291666666664</v>
      </c>
    </row>
    <row r="5018" spans="1:15">
      <c r="A5018" s="2">
        <v>300000000005017</v>
      </c>
      <c r="B5018" s="2">
        <v>200000000000762</v>
      </c>
      <c r="C5018" t="s">
        <v>5200</v>
      </c>
      <c r="D5018" t="s">
        <v>19</v>
      </c>
      <c r="E5018" s="4">
        <v>42471.44027777778</v>
      </c>
      <c r="F5018" s="3">
        <v>42853</v>
      </c>
      <c r="G5018" t="s">
        <v>174</v>
      </c>
      <c r="H5018" s="2">
        <v>100000000000077</v>
      </c>
      <c r="I5018" t="s">
        <v>810</v>
      </c>
      <c r="J5018" t="s">
        <v>490</v>
      </c>
      <c r="M5018" t="s">
        <v>31</v>
      </c>
      <c r="N5018" t="s">
        <v>48</v>
      </c>
      <c r="O5018" s="1">
        <f t="shared" si="78"/>
        <v>42471.731944444444</v>
      </c>
    </row>
    <row r="5019" spans="1:15">
      <c r="A5019" s="2">
        <v>300000000005018</v>
      </c>
      <c r="B5019" s="2">
        <v>200000000000400</v>
      </c>
      <c r="C5019" t="s">
        <v>5201</v>
      </c>
      <c r="D5019" t="s">
        <v>19</v>
      </c>
      <c r="E5019" s="4">
        <v>42471.434027777781</v>
      </c>
      <c r="F5019" s="3">
        <v>42853</v>
      </c>
      <c r="G5019" t="s">
        <v>174</v>
      </c>
      <c r="H5019" s="2">
        <v>100000000000077</v>
      </c>
      <c r="I5019" t="s">
        <v>810</v>
      </c>
      <c r="J5019" t="s">
        <v>490</v>
      </c>
      <c r="M5019" t="s">
        <v>31</v>
      </c>
      <c r="N5019" t="s">
        <v>48</v>
      </c>
      <c r="O5019" s="1">
        <f t="shared" si="78"/>
        <v>42471.725694444445</v>
      </c>
    </row>
    <row r="5020" spans="1:15">
      <c r="A5020" s="2">
        <v>300000000005019</v>
      </c>
      <c r="B5020" s="2">
        <v>200000000003732</v>
      </c>
      <c r="C5020" t="s">
        <v>5202</v>
      </c>
      <c r="D5020" t="s">
        <v>35</v>
      </c>
      <c r="E5020" s="4">
        <v>42471</v>
      </c>
      <c r="F5020" s="3">
        <v>42825</v>
      </c>
      <c r="G5020" t="s">
        <v>1706</v>
      </c>
      <c r="H5020" s="2">
        <v>100000000000631</v>
      </c>
      <c r="I5020" t="s">
        <v>810</v>
      </c>
      <c r="J5020" t="s">
        <v>490</v>
      </c>
      <c r="M5020" t="s">
        <v>31</v>
      </c>
      <c r="N5020" t="s">
        <v>48</v>
      </c>
      <c r="O5020" s="1">
        <f t="shared" si="78"/>
        <v>42471.291666666664</v>
      </c>
    </row>
    <row r="5021" spans="1:15">
      <c r="A5021" s="2">
        <v>300000000005020</v>
      </c>
      <c r="B5021" s="2">
        <v>200000000000466</v>
      </c>
      <c r="C5021" t="s">
        <v>5203</v>
      </c>
      <c r="D5021" t="s">
        <v>35</v>
      </c>
      <c r="E5021" s="4">
        <v>42471.326388888891</v>
      </c>
      <c r="F5021" s="3">
        <v>42836</v>
      </c>
      <c r="G5021" t="s">
        <v>3927</v>
      </c>
      <c r="H5021" s="2">
        <v>100000000000579</v>
      </c>
      <c r="I5021" t="s">
        <v>810</v>
      </c>
      <c r="J5021" t="s">
        <v>490</v>
      </c>
      <c r="M5021" t="s">
        <v>31</v>
      </c>
      <c r="N5021" t="s">
        <v>48</v>
      </c>
      <c r="O5021" s="1">
        <f t="shared" si="78"/>
        <v>42471.618055555555</v>
      </c>
    </row>
    <row r="5022" spans="1:15">
      <c r="A5022" s="2">
        <v>300000000005021</v>
      </c>
      <c r="B5022" s="2">
        <v>200000000001818</v>
      </c>
      <c r="C5022" t="s">
        <v>5204</v>
      </c>
      <c r="D5022" t="s">
        <v>35</v>
      </c>
      <c r="E5022" s="4">
        <v>42471</v>
      </c>
      <c r="F5022" s="3">
        <v>42766</v>
      </c>
      <c r="G5022" t="s">
        <v>1618</v>
      </c>
      <c r="H5022" s="2">
        <v>100000000000684</v>
      </c>
      <c r="I5022" t="s">
        <v>408</v>
      </c>
      <c r="J5022" t="s">
        <v>409</v>
      </c>
      <c r="K5022">
        <v>273000</v>
      </c>
      <c r="M5022" t="s">
        <v>39</v>
      </c>
      <c r="N5022" t="s">
        <v>65</v>
      </c>
      <c r="O5022" s="1">
        <f t="shared" si="78"/>
        <v>42471.291666666664</v>
      </c>
    </row>
    <row r="5023" spans="1:15">
      <c r="A5023" s="2">
        <v>300000000005022</v>
      </c>
      <c r="B5023" s="2">
        <v>200000000003735</v>
      </c>
      <c r="C5023" t="s">
        <v>5205</v>
      </c>
      <c r="D5023" t="s">
        <v>35</v>
      </c>
      <c r="E5023" s="4">
        <v>42471</v>
      </c>
      <c r="F5023" s="3">
        <v>43081</v>
      </c>
      <c r="G5023" t="s">
        <v>1128</v>
      </c>
      <c r="H5023" s="2">
        <v>100000000000321</v>
      </c>
      <c r="I5023" t="s">
        <v>486</v>
      </c>
      <c r="J5023" t="s">
        <v>409</v>
      </c>
      <c r="K5023">
        <v>138000</v>
      </c>
      <c r="L5023">
        <v>138000</v>
      </c>
      <c r="M5023" t="s">
        <v>31</v>
      </c>
      <c r="N5023" t="s">
        <v>32</v>
      </c>
      <c r="O5023" s="1">
        <f t="shared" si="78"/>
        <v>42471.291666666664</v>
      </c>
    </row>
    <row r="5024" spans="1:15">
      <c r="A5024" s="2">
        <v>300000000005023</v>
      </c>
      <c r="B5024" s="2">
        <v>200000000003731</v>
      </c>
      <c r="C5024" t="s">
        <v>5206</v>
      </c>
      <c r="D5024" t="s">
        <v>35</v>
      </c>
      <c r="E5024" s="4">
        <v>42471</v>
      </c>
      <c r="F5024" s="3">
        <v>42583</v>
      </c>
      <c r="G5024" t="s">
        <v>2353</v>
      </c>
      <c r="H5024" s="2">
        <v>100000000000692</v>
      </c>
      <c r="I5024" t="s">
        <v>21</v>
      </c>
      <c r="J5024" t="s">
        <v>21</v>
      </c>
      <c r="K5024">
        <v>165000</v>
      </c>
      <c r="L5024">
        <v>165000</v>
      </c>
      <c r="M5024" t="s">
        <v>39</v>
      </c>
      <c r="N5024" t="s">
        <v>40</v>
      </c>
      <c r="O5024" s="1">
        <f t="shared" si="78"/>
        <v>42471.291666666664</v>
      </c>
    </row>
    <row r="5025" spans="1:15">
      <c r="A5025" s="2">
        <v>300000000005024</v>
      </c>
      <c r="B5025" s="2">
        <v>200000000001930</v>
      </c>
      <c r="C5025" t="s">
        <v>5207</v>
      </c>
      <c r="D5025" t="s">
        <v>35</v>
      </c>
      <c r="E5025" s="4">
        <v>42471</v>
      </c>
      <c r="F5025" s="3">
        <v>42566</v>
      </c>
      <c r="G5025" t="s">
        <v>329</v>
      </c>
      <c r="H5025" s="2">
        <v>100000000000097</v>
      </c>
      <c r="I5025" t="s">
        <v>21</v>
      </c>
      <c r="J5025" t="s">
        <v>21</v>
      </c>
      <c r="M5025" t="s">
        <v>31</v>
      </c>
      <c r="N5025" t="s">
        <v>48</v>
      </c>
      <c r="O5025" s="1">
        <f t="shared" si="78"/>
        <v>42471.291666666664</v>
      </c>
    </row>
    <row r="5026" spans="1:15">
      <c r="A5026" s="2">
        <v>300000000005025</v>
      </c>
      <c r="B5026" s="2">
        <v>200000000000100</v>
      </c>
      <c r="C5026" t="s">
        <v>5208</v>
      </c>
      <c r="D5026" t="s">
        <v>35</v>
      </c>
      <c r="E5026" s="4">
        <v>42472</v>
      </c>
      <c r="F5026" s="3">
        <v>42573</v>
      </c>
      <c r="G5026" t="s">
        <v>1348</v>
      </c>
      <c r="H5026" s="2">
        <v>100000000000420</v>
      </c>
      <c r="I5026" t="s">
        <v>21</v>
      </c>
      <c r="J5026" t="s">
        <v>21</v>
      </c>
      <c r="M5026" t="s">
        <v>31</v>
      </c>
      <c r="N5026" t="s">
        <v>48</v>
      </c>
      <c r="O5026" s="1">
        <f t="shared" si="78"/>
        <v>42472.291666666664</v>
      </c>
    </row>
    <row r="5027" spans="1:15">
      <c r="A5027" s="2">
        <v>300000000005026</v>
      </c>
      <c r="B5027" s="2">
        <v>200000000003835</v>
      </c>
      <c r="C5027" t="s">
        <v>5209</v>
      </c>
      <c r="D5027" t="s">
        <v>35</v>
      </c>
      <c r="E5027" s="4">
        <v>42472</v>
      </c>
      <c r="F5027" s="3">
        <v>42789</v>
      </c>
      <c r="G5027" t="s">
        <v>2187</v>
      </c>
      <c r="H5027" s="2">
        <v>100000000000639</v>
      </c>
      <c r="I5027" t="s">
        <v>486</v>
      </c>
      <c r="J5027" t="s">
        <v>487</v>
      </c>
      <c r="K5027">
        <v>70500</v>
      </c>
      <c r="L5027">
        <v>70500</v>
      </c>
      <c r="M5027" t="s">
        <v>1287</v>
      </c>
      <c r="N5027" t="s">
        <v>1288</v>
      </c>
      <c r="O5027" s="1">
        <f t="shared" si="78"/>
        <v>42472.291666666664</v>
      </c>
    </row>
    <row r="5028" spans="1:15">
      <c r="A5028" s="2">
        <v>300000000005027</v>
      </c>
      <c r="B5028" s="2">
        <v>200000000003737</v>
      </c>
      <c r="C5028" t="s">
        <v>5210</v>
      </c>
      <c r="D5028" t="s">
        <v>35</v>
      </c>
      <c r="E5028" s="4">
        <v>42472</v>
      </c>
      <c r="F5028" s="3">
        <v>42569</v>
      </c>
      <c r="G5028" t="s">
        <v>790</v>
      </c>
      <c r="H5028" s="2">
        <v>100000000000114</v>
      </c>
      <c r="I5028" t="s">
        <v>21</v>
      </c>
      <c r="J5028" t="s">
        <v>21</v>
      </c>
      <c r="M5028" t="s">
        <v>39</v>
      </c>
      <c r="N5028" t="s">
        <v>40</v>
      </c>
      <c r="O5028" s="1">
        <f t="shared" si="78"/>
        <v>42472.291666666664</v>
      </c>
    </row>
    <row r="5029" spans="1:15">
      <c r="A5029" s="2">
        <v>300000000005028</v>
      </c>
      <c r="B5029" s="2">
        <v>200000000000227</v>
      </c>
      <c r="C5029" t="s">
        <v>5211</v>
      </c>
      <c r="D5029" t="s">
        <v>19</v>
      </c>
      <c r="E5029" s="4">
        <v>42472.59652777778</v>
      </c>
      <c r="F5029" s="3">
        <v>42853</v>
      </c>
      <c r="G5029" t="s">
        <v>174</v>
      </c>
      <c r="H5029" s="2">
        <v>100000000000077</v>
      </c>
      <c r="I5029" t="s">
        <v>810</v>
      </c>
      <c r="J5029" t="s">
        <v>490</v>
      </c>
      <c r="M5029" t="s">
        <v>22</v>
      </c>
      <c r="N5029" t="s">
        <v>23</v>
      </c>
      <c r="O5029" s="1">
        <f t="shared" si="78"/>
        <v>42472.888194444444</v>
      </c>
    </row>
    <row r="5030" spans="1:15">
      <c r="A5030" s="2">
        <v>300000000005029</v>
      </c>
      <c r="B5030" s="2">
        <v>200000000000766</v>
      </c>
      <c r="C5030" t="s">
        <v>5212</v>
      </c>
      <c r="D5030" t="s">
        <v>19</v>
      </c>
      <c r="E5030" s="4">
        <v>42472.498611111114</v>
      </c>
      <c r="F5030" s="3">
        <v>42735</v>
      </c>
      <c r="G5030" t="s">
        <v>174</v>
      </c>
      <c r="H5030" s="2">
        <v>100000000000077</v>
      </c>
      <c r="I5030" t="s">
        <v>810</v>
      </c>
      <c r="J5030" t="s">
        <v>490</v>
      </c>
      <c r="M5030" t="s">
        <v>31</v>
      </c>
      <c r="N5030" t="s">
        <v>48</v>
      </c>
      <c r="O5030" s="1">
        <f t="shared" si="78"/>
        <v>42472.790277777778</v>
      </c>
    </row>
    <row r="5031" spans="1:15">
      <c r="A5031" s="2">
        <v>300000000005030</v>
      </c>
      <c r="B5031" s="2">
        <v>200000000000061</v>
      </c>
      <c r="C5031" t="s">
        <v>5213</v>
      </c>
      <c r="D5031" t="s">
        <v>35</v>
      </c>
      <c r="E5031" s="4">
        <v>42472.234027777777</v>
      </c>
      <c r="F5031" s="3">
        <v>42837</v>
      </c>
      <c r="G5031" t="s">
        <v>3927</v>
      </c>
      <c r="H5031" s="2">
        <v>100000000000579</v>
      </c>
      <c r="I5031" t="s">
        <v>810</v>
      </c>
      <c r="J5031" t="s">
        <v>490</v>
      </c>
      <c r="M5031" t="s">
        <v>31</v>
      </c>
      <c r="N5031" t="s">
        <v>48</v>
      </c>
      <c r="O5031" s="1">
        <f t="shared" si="78"/>
        <v>42472.525694444441</v>
      </c>
    </row>
    <row r="5032" spans="1:15">
      <c r="A5032" s="2">
        <v>300000000005031</v>
      </c>
      <c r="B5032" s="2">
        <v>200000000001245</v>
      </c>
      <c r="C5032" t="s">
        <v>5214</v>
      </c>
      <c r="D5032" t="s">
        <v>35</v>
      </c>
      <c r="E5032" s="4">
        <v>42472.321527777778</v>
      </c>
      <c r="F5032" s="3">
        <v>42846</v>
      </c>
      <c r="G5032" t="s">
        <v>3927</v>
      </c>
      <c r="H5032" s="2">
        <v>100000000000579</v>
      </c>
      <c r="I5032" t="s">
        <v>810</v>
      </c>
      <c r="J5032" t="s">
        <v>490</v>
      </c>
      <c r="M5032" t="s">
        <v>31</v>
      </c>
      <c r="N5032" t="s">
        <v>32</v>
      </c>
      <c r="O5032" s="1">
        <f t="shared" si="78"/>
        <v>42472.613194444442</v>
      </c>
    </row>
    <row r="5033" spans="1:15">
      <c r="A5033" s="2">
        <v>300000000005032</v>
      </c>
      <c r="B5033" s="2">
        <v>200000000002474</v>
      </c>
      <c r="C5033" t="s">
        <v>5215</v>
      </c>
      <c r="D5033" t="s">
        <v>19</v>
      </c>
      <c r="E5033" s="4">
        <v>42472.103472222225</v>
      </c>
      <c r="F5033" s="3">
        <v>42473</v>
      </c>
      <c r="G5033" t="s">
        <v>1894</v>
      </c>
      <c r="H5033" s="2">
        <v>100000000000527</v>
      </c>
      <c r="I5033" t="s">
        <v>30</v>
      </c>
      <c r="J5033" t="s">
        <v>30</v>
      </c>
      <c r="K5033">
        <v>8140</v>
      </c>
      <c r="L5033">
        <v>8140</v>
      </c>
      <c r="M5033" t="s">
        <v>39</v>
      </c>
      <c r="N5033" t="s">
        <v>40</v>
      </c>
      <c r="O5033" s="1">
        <f t="shared" si="78"/>
        <v>42472.395138888889</v>
      </c>
    </row>
    <row r="5034" spans="1:15">
      <c r="A5034" s="2">
        <v>300000000005033</v>
      </c>
      <c r="B5034" s="2">
        <v>200000000002474</v>
      </c>
      <c r="C5034" t="s">
        <v>5216</v>
      </c>
      <c r="D5034" t="s">
        <v>19</v>
      </c>
      <c r="E5034" s="4">
        <v>42472.128472222219</v>
      </c>
      <c r="F5034" s="3">
        <v>42473</v>
      </c>
      <c r="G5034" t="s">
        <v>1894</v>
      </c>
      <c r="H5034" s="2">
        <v>100000000000527</v>
      </c>
      <c r="I5034" t="s">
        <v>30</v>
      </c>
      <c r="J5034" t="s">
        <v>30</v>
      </c>
      <c r="K5034">
        <v>16540</v>
      </c>
      <c r="L5034">
        <v>16540</v>
      </c>
      <c r="M5034" t="s">
        <v>39</v>
      </c>
      <c r="N5034" t="s">
        <v>40</v>
      </c>
      <c r="O5034" s="1">
        <f t="shared" si="78"/>
        <v>42472.420138888883</v>
      </c>
    </row>
    <row r="5035" spans="1:15">
      <c r="A5035" s="2">
        <v>300000000005034</v>
      </c>
      <c r="B5035" s="2">
        <v>200000000001549</v>
      </c>
      <c r="C5035" t="s">
        <v>5217</v>
      </c>
      <c r="D5035" t="s">
        <v>35</v>
      </c>
      <c r="E5035" s="4">
        <v>42472</v>
      </c>
      <c r="F5035" s="3">
        <v>42808</v>
      </c>
      <c r="G5035" t="s">
        <v>2085</v>
      </c>
      <c r="H5035" s="2">
        <v>100000000000467</v>
      </c>
      <c r="I5035" t="s">
        <v>408</v>
      </c>
      <c r="J5035" t="s">
        <v>409</v>
      </c>
      <c r="K5035">
        <v>273000</v>
      </c>
      <c r="L5035">
        <v>225750</v>
      </c>
      <c r="M5035" t="s">
        <v>39</v>
      </c>
      <c r="N5035" t="s">
        <v>40</v>
      </c>
      <c r="O5035" s="1">
        <f t="shared" si="78"/>
        <v>42472.291666666664</v>
      </c>
    </row>
    <row r="5036" spans="1:15">
      <c r="A5036" s="2">
        <v>300000000005035</v>
      </c>
      <c r="B5036" s="2">
        <v>200000000000380</v>
      </c>
      <c r="C5036" t="s">
        <v>5218</v>
      </c>
      <c r="D5036" t="s">
        <v>19</v>
      </c>
      <c r="E5036" s="4">
        <v>42472.661805555559</v>
      </c>
      <c r="F5036" s="3">
        <v>42720</v>
      </c>
      <c r="G5036" t="s">
        <v>702</v>
      </c>
      <c r="H5036" s="2">
        <v>100000000000419</v>
      </c>
      <c r="I5036" t="s">
        <v>486</v>
      </c>
      <c r="J5036" t="s">
        <v>409</v>
      </c>
      <c r="K5036">
        <v>340500</v>
      </c>
      <c r="L5036">
        <v>340500</v>
      </c>
      <c r="M5036" t="s">
        <v>22</v>
      </c>
      <c r="N5036" t="s">
        <v>23</v>
      </c>
      <c r="O5036" s="1">
        <f t="shared" si="78"/>
        <v>42472.953472222223</v>
      </c>
    </row>
    <row r="5037" spans="1:15">
      <c r="A5037" s="2">
        <v>300000000005036</v>
      </c>
      <c r="B5037" s="2">
        <v>200000000003736</v>
      </c>
      <c r="C5037" t="s">
        <v>5219</v>
      </c>
      <c r="D5037" t="s">
        <v>35</v>
      </c>
      <c r="E5037" s="4">
        <v>42472</v>
      </c>
      <c r="F5037" s="3">
        <v>42809</v>
      </c>
      <c r="G5037" t="s">
        <v>1490</v>
      </c>
      <c r="H5037" s="2">
        <v>100000000000528</v>
      </c>
      <c r="I5037" t="s">
        <v>810</v>
      </c>
      <c r="J5037" t="s">
        <v>490</v>
      </c>
      <c r="L5037">
        <v>165000</v>
      </c>
      <c r="M5037" t="s">
        <v>39</v>
      </c>
      <c r="N5037" t="s">
        <v>40</v>
      </c>
      <c r="O5037" s="1">
        <f t="shared" si="78"/>
        <v>42472.291666666664</v>
      </c>
    </row>
    <row r="5038" spans="1:15">
      <c r="A5038" s="2">
        <v>300000000005037</v>
      </c>
      <c r="B5038" s="2">
        <v>200000000000954</v>
      </c>
      <c r="C5038" t="s">
        <v>5220</v>
      </c>
      <c r="D5038" t="s">
        <v>35</v>
      </c>
      <c r="E5038" s="4">
        <v>42472</v>
      </c>
      <c r="F5038" s="3">
        <v>42717</v>
      </c>
      <c r="G5038" t="s">
        <v>329</v>
      </c>
      <c r="H5038" s="2">
        <v>100000000000097</v>
      </c>
      <c r="I5038" t="s">
        <v>408</v>
      </c>
      <c r="J5038" t="s">
        <v>409</v>
      </c>
      <c r="K5038">
        <v>209550</v>
      </c>
      <c r="M5038" t="s">
        <v>31</v>
      </c>
      <c r="N5038" t="s">
        <v>48</v>
      </c>
      <c r="O5038" s="1">
        <f t="shared" si="78"/>
        <v>42472.291666666664</v>
      </c>
    </row>
    <row r="5039" spans="1:15">
      <c r="A5039" s="2">
        <v>300000000005038</v>
      </c>
      <c r="B5039" s="2">
        <v>200000000003375</v>
      </c>
      <c r="C5039" t="s">
        <v>5221</v>
      </c>
      <c r="D5039" t="s">
        <v>35</v>
      </c>
      <c r="E5039" s="4">
        <v>42472.445138888892</v>
      </c>
      <c r="F5039" s="3">
        <v>42849</v>
      </c>
      <c r="G5039" t="s">
        <v>243</v>
      </c>
      <c r="H5039" s="2">
        <v>100000000000103</v>
      </c>
      <c r="I5039" t="s">
        <v>408</v>
      </c>
      <c r="J5039" t="s">
        <v>409</v>
      </c>
      <c r="K5039">
        <v>124500</v>
      </c>
      <c r="L5039">
        <v>124500</v>
      </c>
      <c r="M5039" t="s">
        <v>31</v>
      </c>
      <c r="N5039" t="s">
        <v>48</v>
      </c>
      <c r="O5039" s="1">
        <f t="shared" si="78"/>
        <v>42472.736805555556</v>
      </c>
    </row>
    <row r="5040" spans="1:15">
      <c r="A5040" s="2">
        <v>300000000005039</v>
      </c>
      <c r="B5040" s="2">
        <v>200000000001164</v>
      </c>
      <c r="C5040" t="s">
        <v>5222</v>
      </c>
      <c r="D5040" t="s">
        <v>35</v>
      </c>
      <c r="E5040" s="4">
        <v>42472</v>
      </c>
      <c r="F5040" s="3">
        <v>42604</v>
      </c>
      <c r="G5040" t="s">
        <v>1236</v>
      </c>
      <c r="H5040" s="2">
        <v>100000000000238</v>
      </c>
      <c r="I5040" t="s">
        <v>21</v>
      </c>
      <c r="J5040" t="s">
        <v>21</v>
      </c>
      <c r="M5040" t="s">
        <v>22</v>
      </c>
      <c r="N5040" t="s">
        <v>198</v>
      </c>
      <c r="O5040" s="1">
        <f t="shared" si="78"/>
        <v>42472.291666666664</v>
      </c>
    </row>
    <row r="5041" spans="1:15">
      <c r="A5041" s="2">
        <v>300000000005040</v>
      </c>
      <c r="B5041" s="2">
        <v>200000000003746</v>
      </c>
      <c r="C5041" t="s">
        <v>5223</v>
      </c>
      <c r="D5041" t="s">
        <v>35</v>
      </c>
      <c r="E5041" s="4">
        <v>42473</v>
      </c>
      <c r="F5041" s="3">
        <v>42607</v>
      </c>
      <c r="G5041" t="s">
        <v>2187</v>
      </c>
      <c r="H5041" s="2">
        <v>100000000000639</v>
      </c>
      <c r="I5041" t="s">
        <v>30</v>
      </c>
      <c r="J5041" t="s">
        <v>30</v>
      </c>
      <c r="K5041">
        <v>176390</v>
      </c>
      <c r="L5041">
        <v>176390</v>
      </c>
      <c r="M5041" t="s">
        <v>1287</v>
      </c>
      <c r="N5041" t="s">
        <v>1288</v>
      </c>
      <c r="O5041" s="1">
        <f t="shared" si="78"/>
        <v>42473.291666666664</v>
      </c>
    </row>
    <row r="5042" spans="1:15">
      <c r="A5042" s="2">
        <v>300000000005041</v>
      </c>
      <c r="B5042" s="2">
        <v>200000000000163</v>
      </c>
      <c r="C5042" t="s">
        <v>5224</v>
      </c>
      <c r="D5042" t="s">
        <v>35</v>
      </c>
      <c r="E5042" s="4">
        <v>42473</v>
      </c>
      <c r="F5042" s="3">
        <v>42604</v>
      </c>
      <c r="G5042" t="s">
        <v>734</v>
      </c>
      <c r="H5042" s="2">
        <v>100000000000196</v>
      </c>
      <c r="I5042" t="s">
        <v>21</v>
      </c>
      <c r="J5042" t="s">
        <v>21</v>
      </c>
      <c r="M5042" t="s">
        <v>22</v>
      </c>
      <c r="N5042" t="s">
        <v>23</v>
      </c>
      <c r="O5042" s="1">
        <f t="shared" si="78"/>
        <v>42473.291666666664</v>
      </c>
    </row>
    <row r="5043" spans="1:15">
      <c r="A5043" s="2">
        <v>300000000005042</v>
      </c>
      <c r="B5043" s="2">
        <v>200000000001901</v>
      </c>
      <c r="C5043" t="s">
        <v>5225</v>
      </c>
      <c r="D5043" t="s">
        <v>35</v>
      </c>
      <c r="E5043" s="4">
        <v>42473</v>
      </c>
      <c r="F5043" s="3">
        <v>42493</v>
      </c>
      <c r="G5043" t="s">
        <v>1297</v>
      </c>
      <c r="H5043" s="2">
        <v>100000000000591</v>
      </c>
      <c r="I5043" t="s">
        <v>21</v>
      </c>
      <c r="J5043" t="s">
        <v>21</v>
      </c>
      <c r="M5043" t="s">
        <v>39</v>
      </c>
      <c r="N5043" t="s">
        <v>65</v>
      </c>
      <c r="O5043" s="1">
        <f t="shared" si="78"/>
        <v>42473.291666666664</v>
      </c>
    </row>
    <row r="5044" spans="1:15">
      <c r="A5044" s="2">
        <v>300000000005043</v>
      </c>
      <c r="B5044" s="2">
        <v>200000000003740</v>
      </c>
      <c r="C5044" t="s">
        <v>5226</v>
      </c>
      <c r="D5044" t="s">
        <v>35</v>
      </c>
      <c r="E5044" s="4">
        <v>42473</v>
      </c>
      <c r="F5044" s="3">
        <v>42853</v>
      </c>
      <c r="G5044" t="s">
        <v>1706</v>
      </c>
      <c r="H5044" s="2">
        <v>100000000000631</v>
      </c>
      <c r="I5044" t="s">
        <v>810</v>
      </c>
      <c r="J5044" t="s">
        <v>490</v>
      </c>
      <c r="M5044" t="s">
        <v>31</v>
      </c>
      <c r="N5044" t="s">
        <v>48</v>
      </c>
      <c r="O5044" s="1">
        <f t="shared" si="78"/>
        <v>42473.291666666664</v>
      </c>
    </row>
    <row r="5045" spans="1:15">
      <c r="A5045" s="2">
        <v>300000000005044</v>
      </c>
      <c r="B5045" s="2">
        <v>200000000003742</v>
      </c>
      <c r="C5045" t="s">
        <v>5227</v>
      </c>
      <c r="D5045" t="s">
        <v>35</v>
      </c>
      <c r="E5045" s="4">
        <v>42473</v>
      </c>
      <c r="F5045" s="3">
        <v>42650</v>
      </c>
      <c r="G5045" t="s">
        <v>1618</v>
      </c>
      <c r="H5045" s="2">
        <v>100000000000684</v>
      </c>
      <c r="I5045" t="s">
        <v>486</v>
      </c>
      <c r="J5045" t="s">
        <v>487</v>
      </c>
      <c r="K5045">
        <v>117750</v>
      </c>
      <c r="L5045">
        <v>117750</v>
      </c>
      <c r="M5045" t="s">
        <v>39</v>
      </c>
      <c r="N5045" t="s">
        <v>65</v>
      </c>
      <c r="O5045" s="1">
        <f t="shared" si="78"/>
        <v>42473.291666666664</v>
      </c>
    </row>
    <row r="5046" spans="1:15">
      <c r="A5046" s="2">
        <v>300000000005045</v>
      </c>
      <c r="B5046" s="2">
        <v>200000000003744</v>
      </c>
      <c r="C5046" t="s">
        <v>5228</v>
      </c>
      <c r="D5046" t="s">
        <v>35</v>
      </c>
      <c r="E5046" s="4">
        <v>42473</v>
      </c>
      <c r="F5046" s="3">
        <v>42914</v>
      </c>
      <c r="G5046" t="s">
        <v>1703</v>
      </c>
      <c r="H5046" s="2">
        <v>100000000000589</v>
      </c>
      <c r="I5046" t="s">
        <v>408</v>
      </c>
      <c r="J5046" t="s">
        <v>409</v>
      </c>
      <c r="K5046">
        <v>205500</v>
      </c>
      <c r="L5046">
        <v>138000</v>
      </c>
      <c r="M5046" t="s">
        <v>39</v>
      </c>
      <c r="N5046" t="s">
        <v>65</v>
      </c>
      <c r="O5046" s="1">
        <f t="shared" si="78"/>
        <v>42473.291666666664</v>
      </c>
    </row>
    <row r="5047" spans="1:15">
      <c r="A5047" s="2">
        <v>300000000005046</v>
      </c>
      <c r="B5047" s="2">
        <v>200000000003739</v>
      </c>
      <c r="C5047" t="s">
        <v>5229</v>
      </c>
      <c r="D5047" t="s">
        <v>35</v>
      </c>
      <c r="E5047" s="4">
        <v>42473</v>
      </c>
      <c r="F5047" s="3">
        <v>42735</v>
      </c>
      <c r="G5047" t="s">
        <v>329</v>
      </c>
      <c r="H5047" s="2">
        <v>100000000000097</v>
      </c>
      <c r="I5047" t="s">
        <v>810</v>
      </c>
      <c r="J5047" t="s">
        <v>490</v>
      </c>
      <c r="M5047" t="s">
        <v>31</v>
      </c>
      <c r="N5047" t="s">
        <v>48</v>
      </c>
      <c r="O5047" s="1">
        <f t="shared" si="78"/>
        <v>42473.291666666664</v>
      </c>
    </row>
    <row r="5048" spans="1:15">
      <c r="A5048" s="2">
        <v>300000000005047</v>
      </c>
      <c r="B5048" s="2">
        <v>200000000003743</v>
      </c>
      <c r="C5048" t="s">
        <v>5230</v>
      </c>
      <c r="D5048" t="s">
        <v>35</v>
      </c>
      <c r="E5048" s="4">
        <v>42473</v>
      </c>
      <c r="F5048" s="3">
        <v>42895</v>
      </c>
      <c r="G5048" t="s">
        <v>1107</v>
      </c>
      <c r="H5048" s="2">
        <v>100000000000368</v>
      </c>
      <c r="I5048" t="s">
        <v>810</v>
      </c>
      <c r="J5048" t="s">
        <v>490</v>
      </c>
      <c r="K5048">
        <v>138000</v>
      </c>
      <c r="L5048">
        <v>138000</v>
      </c>
      <c r="M5048" t="s">
        <v>31</v>
      </c>
      <c r="N5048" t="s">
        <v>48</v>
      </c>
      <c r="O5048" s="1">
        <f t="shared" si="78"/>
        <v>42473.291666666664</v>
      </c>
    </row>
    <row r="5049" spans="1:15">
      <c r="A5049" s="2">
        <v>300000000005048</v>
      </c>
      <c r="B5049" s="2">
        <v>200000000003738</v>
      </c>
      <c r="C5049" t="s">
        <v>5231</v>
      </c>
      <c r="D5049" t="s">
        <v>35</v>
      </c>
      <c r="E5049" s="4">
        <v>42473</v>
      </c>
      <c r="F5049" s="3">
        <v>42735</v>
      </c>
      <c r="G5049" t="s">
        <v>243</v>
      </c>
      <c r="H5049" s="2">
        <v>100000000000103</v>
      </c>
      <c r="I5049" t="s">
        <v>810</v>
      </c>
      <c r="J5049" t="s">
        <v>490</v>
      </c>
      <c r="K5049">
        <v>70500</v>
      </c>
      <c r="L5049">
        <v>70500</v>
      </c>
      <c r="M5049" t="s">
        <v>31</v>
      </c>
      <c r="N5049" t="s">
        <v>48</v>
      </c>
      <c r="O5049" s="1">
        <f t="shared" si="78"/>
        <v>42473.291666666664</v>
      </c>
    </row>
    <row r="5050" spans="1:15">
      <c r="A5050" s="2">
        <v>300000000005049</v>
      </c>
      <c r="B5050" s="2">
        <v>200000000000153</v>
      </c>
      <c r="C5050" t="s">
        <v>5232</v>
      </c>
      <c r="D5050" t="s">
        <v>35</v>
      </c>
      <c r="E5050" s="4">
        <v>42473</v>
      </c>
      <c r="F5050" s="3">
        <v>42740</v>
      </c>
      <c r="G5050" t="s">
        <v>379</v>
      </c>
      <c r="H5050" s="2">
        <v>100000000000116</v>
      </c>
      <c r="I5050" t="s">
        <v>810</v>
      </c>
      <c r="J5050" t="s">
        <v>490</v>
      </c>
      <c r="M5050" t="s">
        <v>31</v>
      </c>
      <c r="N5050" t="s">
        <v>48</v>
      </c>
      <c r="O5050" s="1">
        <f t="shared" si="78"/>
        <v>42473.291666666664</v>
      </c>
    </row>
    <row r="5051" spans="1:15">
      <c r="A5051" s="2">
        <v>300000000005050</v>
      </c>
      <c r="B5051" s="2">
        <v>200000000003745</v>
      </c>
      <c r="C5051" t="s">
        <v>5233</v>
      </c>
      <c r="D5051" t="s">
        <v>35</v>
      </c>
      <c r="E5051" s="4">
        <v>42473</v>
      </c>
      <c r="F5051" s="3">
        <v>42536</v>
      </c>
      <c r="G5051" t="s">
        <v>1301</v>
      </c>
      <c r="H5051" s="2">
        <v>100000000000317</v>
      </c>
      <c r="I5051" t="s">
        <v>21</v>
      </c>
      <c r="J5051" t="s">
        <v>21</v>
      </c>
      <c r="M5051" t="s">
        <v>31</v>
      </c>
      <c r="N5051" t="s">
        <v>48</v>
      </c>
      <c r="O5051" s="1">
        <f t="shared" si="78"/>
        <v>42473.291666666664</v>
      </c>
    </row>
    <row r="5052" spans="1:15">
      <c r="A5052" s="2">
        <v>300000000005051</v>
      </c>
      <c r="B5052" s="2">
        <v>200000000003741</v>
      </c>
      <c r="C5052" t="s">
        <v>5234</v>
      </c>
      <c r="D5052" t="s">
        <v>35</v>
      </c>
      <c r="E5052" s="4">
        <v>42473</v>
      </c>
      <c r="F5052" s="3">
        <v>42787</v>
      </c>
      <c r="G5052" t="s">
        <v>555</v>
      </c>
      <c r="H5052" s="2">
        <v>100000000000206</v>
      </c>
      <c r="I5052" t="s">
        <v>408</v>
      </c>
      <c r="J5052" t="s">
        <v>409</v>
      </c>
      <c r="M5052" t="s">
        <v>22</v>
      </c>
      <c r="N5052" t="s">
        <v>23</v>
      </c>
      <c r="O5052" s="1">
        <f t="shared" si="78"/>
        <v>42473.291666666664</v>
      </c>
    </row>
    <row r="5053" spans="1:15">
      <c r="A5053" s="2">
        <v>300000000005052</v>
      </c>
      <c r="B5053" s="2">
        <v>200000000001905</v>
      </c>
      <c r="C5053" t="s">
        <v>5235</v>
      </c>
      <c r="D5053" t="s">
        <v>35</v>
      </c>
      <c r="E5053" s="4">
        <v>42473</v>
      </c>
      <c r="F5053" s="3">
        <v>42580</v>
      </c>
      <c r="G5053" t="s">
        <v>555</v>
      </c>
      <c r="H5053" s="2">
        <v>100000000000206</v>
      </c>
      <c r="I5053" t="s">
        <v>21</v>
      </c>
      <c r="J5053" t="s">
        <v>21</v>
      </c>
      <c r="M5053" t="s">
        <v>22</v>
      </c>
      <c r="N5053" t="s">
        <v>23</v>
      </c>
      <c r="O5053" s="1">
        <f t="shared" si="78"/>
        <v>42473.291666666664</v>
      </c>
    </row>
    <row r="5054" spans="1:15">
      <c r="A5054" s="2">
        <v>300000000005053</v>
      </c>
      <c r="B5054" s="2">
        <v>200000000001194</v>
      </c>
      <c r="C5054" t="s">
        <v>5236</v>
      </c>
      <c r="D5054" t="s">
        <v>35</v>
      </c>
      <c r="E5054" s="4">
        <v>42474.513194444444</v>
      </c>
      <c r="F5054" s="3">
        <v>42823</v>
      </c>
      <c r="G5054" t="s">
        <v>1348</v>
      </c>
      <c r="H5054" s="2">
        <v>100000000000420</v>
      </c>
      <c r="I5054" t="s">
        <v>810</v>
      </c>
      <c r="J5054" t="s">
        <v>490</v>
      </c>
      <c r="M5054" t="s">
        <v>31</v>
      </c>
      <c r="N5054" t="s">
        <v>48</v>
      </c>
      <c r="O5054" s="1">
        <f t="shared" si="78"/>
        <v>42474.804861111108</v>
      </c>
    </row>
    <row r="5055" spans="1:15">
      <c r="A5055" s="2">
        <v>300000000005054</v>
      </c>
      <c r="B5055" s="2">
        <v>200000000003747</v>
      </c>
      <c r="C5055" t="s">
        <v>5237</v>
      </c>
      <c r="D5055" t="s">
        <v>35</v>
      </c>
      <c r="E5055" s="4">
        <v>42474</v>
      </c>
      <c r="F5055" s="3">
        <v>42572</v>
      </c>
      <c r="G5055" t="s">
        <v>174</v>
      </c>
      <c r="H5055" s="2">
        <v>100000000000077</v>
      </c>
      <c r="I5055" t="s">
        <v>21</v>
      </c>
      <c r="J5055" t="s">
        <v>21</v>
      </c>
      <c r="M5055" t="s">
        <v>39</v>
      </c>
      <c r="N5055" t="s">
        <v>65</v>
      </c>
      <c r="O5055" s="1">
        <f t="shared" si="78"/>
        <v>42474.291666666664</v>
      </c>
    </row>
    <row r="5056" spans="1:15">
      <c r="A5056" s="2">
        <v>300000000005055</v>
      </c>
      <c r="B5056" s="2">
        <v>200000000003750</v>
      </c>
      <c r="C5056" t="s">
        <v>5238</v>
      </c>
      <c r="D5056" t="s">
        <v>35</v>
      </c>
      <c r="E5056" s="4">
        <v>42475</v>
      </c>
      <c r="F5056" s="3">
        <v>43039</v>
      </c>
      <c r="G5056" t="s">
        <v>790</v>
      </c>
      <c r="H5056" s="2">
        <v>100000000000114</v>
      </c>
      <c r="I5056" t="s">
        <v>810</v>
      </c>
      <c r="J5056" t="s">
        <v>490</v>
      </c>
      <c r="M5056" t="s">
        <v>39</v>
      </c>
      <c r="N5056" t="s">
        <v>40</v>
      </c>
      <c r="O5056" s="1">
        <f t="shared" si="78"/>
        <v>42475.291666666664</v>
      </c>
    </row>
    <row r="5057" spans="1:15">
      <c r="A5057" s="2">
        <v>300000000005056</v>
      </c>
      <c r="B5057" s="2">
        <v>200000000002546</v>
      </c>
      <c r="C5057" t="s">
        <v>5239</v>
      </c>
      <c r="D5057" t="s">
        <v>35</v>
      </c>
      <c r="E5057" s="4">
        <v>42475</v>
      </c>
      <c r="F5057" s="3">
        <v>43028</v>
      </c>
      <c r="G5057" t="s">
        <v>1111</v>
      </c>
      <c r="H5057" s="2">
        <v>100000000000208</v>
      </c>
      <c r="I5057" t="s">
        <v>810</v>
      </c>
      <c r="J5057" t="s">
        <v>490</v>
      </c>
      <c r="M5057" t="s">
        <v>39</v>
      </c>
      <c r="N5057" t="s">
        <v>40</v>
      </c>
      <c r="O5057" s="1">
        <f t="shared" si="78"/>
        <v>42475.291666666664</v>
      </c>
    </row>
    <row r="5058" spans="1:15">
      <c r="A5058" s="2">
        <v>300000000005057</v>
      </c>
      <c r="B5058" s="2">
        <v>200000000003754</v>
      </c>
      <c r="C5058" t="s">
        <v>5240</v>
      </c>
      <c r="D5058" t="s">
        <v>35</v>
      </c>
      <c r="E5058" s="4">
        <v>42475</v>
      </c>
      <c r="F5058" s="3">
        <v>42494</v>
      </c>
      <c r="G5058" t="s">
        <v>1512</v>
      </c>
      <c r="H5058" s="2">
        <v>100000000000232</v>
      </c>
      <c r="I5058" t="s">
        <v>21</v>
      </c>
      <c r="J5058" t="s">
        <v>21</v>
      </c>
      <c r="M5058" t="s">
        <v>39</v>
      </c>
      <c r="N5058" t="s">
        <v>40</v>
      </c>
      <c r="O5058" s="1">
        <f t="shared" si="78"/>
        <v>42475.291666666664</v>
      </c>
    </row>
    <row r="5059" spans="1:15">
      <c r="A5059" s="2">
        <v>300000000005058</v>
      </c>
      <c r="B5059" s="2">
        <v>200000000003751</v>
      </c>
      <c r="C5059" t="s">
        <v>5241</v>
      </c>
      <c r="D5059" t="s">
        <v>35</v>
      </c>
      <c r="E5059" s="4">
        <v>42475</v>
      </c>
      <c r="F5059" s="3">
        <v>42809</v>
      </c>
      <c r="G5059" t="s">
        <v>2085</v>
      </c>
      <c r="H5059" s="2">
        <v>100000000000467</v>
      </c>
      <c r="I5059" t="s">
        <v>408</v>
      </c>
      <c r="J5059" t="s">
        <v>409</v>
      </c>
      <c r="K5059">
        <v>185250</v>
      </c>
      <c r="L5059">
        <v>138000</v>
      </c>
      <c r="M5059" t="s">
        <v>39</v>
      </c>
      <c r="N5059" t="s">
        <v>40</v>
      </c>
      <c r="O5059" s="1">
        <f t="shared" ref="O5059:O5122" si="79">IF(E5059&lt;$S$2,E5059+$T$2,IF(E5059&lt;$S$3,E5059+$T$3,IF(E5059&lt;$S$4,E5059+$T$4,IF(E5059&lt;$S$5,E5059+$T$5,IF(E5059&lt;$S$6,E5059+$T$6,IF(E5059&lt;$S$7,E5059+$T$7,IF(E5059&lt;$S$8,E5059+$T$8,IF(E5059&lt;$S$9,E5059+$T$9,IF(E5059&lt;$S$10,E5059+$T$10,IF(E5059&lt;$S$11,E5059+$T$11,IF(E5059&lt;$S$12,E5059+$T$12,IF(E5059&lt;$S$13,E5059+$T$13,IF(E5059&lt;$S$14,E5059+$T$14,IF(E5059&lt;$S$15,E5059+$T$15,IF(E5059&lt;$S$16,E5059+$T$16,IF(E5059&lt;$S$17,E5059+$T$17,""))))))))))))))))</f>
        <v>42475.291666666664</v>
      </c>
    </row>
    <row r="5060" spans="1:15">
      <c r="A5060" s="2">
        <v>300000000005059</v>
      </c>
      <c r="B5060" s="2">
        <v>200000000003748</v>
      </c>
      <c r="C5060" t="s">
        <v>5242</v>
      </c>
      <c r="D5060" t="s">
        <v>35</v>
      </c>
      <c r="E5060" s="4">
        <v>42475</v>
      </c>
      <c r="F5060" s="3">
        <v>42590</v>
      </c>
      <c r="G5060" t="s">
        <v>1703</v>
      </c>
      <c r="H5060" s="2">
        <v>100000000000589</v>
      </c>
      <c r="I5060" t="s">
        <v>21</v>
      </c>
      <c r="J5060" t="s">
        <v>21</v>
      </c>
      <c r="K5060">
        <v>138000</v>
      </c>
      <c r="M5060" t="s">
        <v>39</v>
      </c>
      <c r="N5060" t="s">
        <v>65</v>
      </c>
      <c r="O5060" s="1">
        <f t="shared" si="79"/>
        <v>42475.291666666664</v>
      </c>
    </row>
    <row r="5061" spans="1:15">
      <c r="A5061" s="2">
        <v>300000000005060</v>
      </c>
      <c r="B5061" s="2">
        <v>200000000003753</v>
      </c>
      <c r="C5061" t="s">
        <v>5243</v>
      </c>
      <c r="D5061" t="s">
        <v>35</v>
      </c>
      <c r="E5061" s="4">
        <v>42475</v>
      </c>
      <c r="F5061" s="3">
        <v>42735</v>
      </c>
      <c r="G5061" t="s">
        <v>329</v>
      </c>
      <c r="H5061" s="2">
        <v>100000000000097</v>
      </c>
      <c r="I5061" t="s">
        <v>408</v>
      </c>
      <c r="J5061" t="s">
        <v>409</v>
      </c>
      <c r="M5061" t="s">
        <v>31</v>
      </c>
      <c r="N5061" t="s">
        <v>48</v>
      </c>
      <c r="O5061" s="1">
        <f t="shared" si="79"/>
        <v>42475.291666666664</v>
      </c>
    </row>
    <row r="5062" spans="1:15">
      <c r="A5062" s="2">
        <v>300000000005061</v>
      </c>
      <c r="B5062" s="2">
        <v>200000000003749</v>
      </c>
      <c r="C5062" t="s">
        <v>5244</v>
      </c>
      <c r="D5062" t="s">
        <v>35</v>
      </c>
      <c r="E5062" s="4">
        <v>42475</v>
      </c>
      <c r="F5062" s="3">
        <v>42968</v>
      </c>
      <c r="G5062" t="s">
        <v>1719</v>
      </c>
      <c r="H5062" s="2">
        <v>100000000000330</v>
      </c>
      <c r="I5062" t="s">
        <v>810</v>
      </c>
      <c r="J5062" t="s">
        <v>490</v>
      </c>
      <c r="K5062">
        <v>124500</v>
      </c>
      <c r="L5062">
        <v>124500</v>
      </c>
      <c r="M5062" t="s">
        <v>31</v>
      </c>
      <c r="N5062" t="s">
        <v>32</v>
      </c>
      <c r="O5062" s="1">
        <f t="shared" si="79"/>
        <v>42475.291666666664</v>
      </c>
    </row>
    <row r="5063" spans="1:15">
      <c r="A5063" s="2">
        <v>300000000005062</v>
      </c>
      <c r="B5063" s="2">
        <v>200000000003752</v>
      </c>
      <c r="C5063" t="s">
        <v>5245</v>
      </c>
      <c r="D5063" t="s">
        <v>35</v>
      </c>
      <c r="E5063" s="4">
        <v>42475</v>
      </c>
      <c r="F5063" s="3">
        <v>42968</v>
      </c>
      <c r="G5063" t="s">
        <v>1719</v>
      </c>
      <c r="H5063" s="2">
        <v>100000000000330</v>
      </c>
      <c r="I5063" t="s">
        <v>810</v>
      </c>
      <c r="J5063" t="s">
        <v>490</v>
      </c>
      <c r="K5063">
        <v>171750</v>
      </c>
      <c r="L5063">
        <v>171750</v>
      </c>
      <c r="M5063" t="s">
        <v>31</v>
      </c>
      <c r="N5063" t="s">
        <v>32</v>
      </c>
      <c r="O5063" s="1">
        <f t="shared" si="79"/>
        <v>42475.291666666664</v>
      </c>
    </row>
    <row r="5064" spans="1:15">
      <c r="A5064" s="2">
        <v>300000000005063</v>
      </c>
      <c r="B5064" s="2">
        <v>200000000002150</v>
      </c>
      <c r="C5064" t="s">
        <v>5246</v>
      </c>
      <c r="D5064" t="s">
        <v>35</v>
      </c>
      <c r="E5064" s="4">
        <v>42476.911805555559</v>
      </c>
      <c r="F5064" s="3">
        <v>42643</v>
      </c>
      <c r="G5064" t="s">
        <v>1719</v>
      </c>
      <c r="H5064" s="2">
        <v>100000000000330</v>
      </c>
      <c r="I5064" t="s">
        <v>1311</v>
      </c>
      <c r="J5064" t="s">
        <v>1875</v>
      </c>
      <c r="K5064">
        <v>551940</v>
      </c>
      <c r="L5064">
        <v>551940</v>
      </c>
      <c r="M5064" t="s">
        <v>31</v>
      </c>
      <c r="N5064" t="s">
        <v>32</v>
      </c>
      <c r="O5064" s="1">
        <f t="shared" si="79"/>
        <v>42477.203472222223</v>
      </c>
    </row>
    <row r="5065" spans="1:15">
      <c r="A5065" s="2">
        <v>300000000005064</v>
      </c>
      <c r="B5065" s="2">
        <v>200000000000259</v>
      </c>
      <c r="C5065" t="s">
        <v>5247</v>
      </c>
      <c r="D5065" t="s">
        <v>19</v>
      </c>
      <c r="E5065" s="4">
        <v>42477.820833333331</v>
      </c>
      <c r="F5065" s="3">
        <v>42604</v>
      </c>
      <c r="G5065" t="s">
        <v>475</v>
      </c>
      <c r="H5065" s="2">
        <v>100000000000131</v>
      </c>
      <c r="I5065" t="s">
        <v>21</v>
      </c>
      <c r="J5065" t="s">
        <v>21</v>
      </c>
      <c r="K5065">
        <v>273000</v>
      </c>
      <c r="L5065">
        <v>273000</v>
      </c>
      <c r="M5065" t="s">
        <v>39</v>
      </c>
      <c r="N5065" t="s">
        <v>65</v>
      </c>
      <c r="O5065" s="1">
        <f t="shared" si="79"/>
        <v>42478.112499999996</v>
      </c>
    </row>
    <row r="5066" spans="1:15">
      <c r="A5066" s="2">
        <v>300000000005065</v>
      </c>
      <c r="B5066" s="2">
        <v>200000000000349</v>
      </c>
      <c r="C5066" t="s">
        <v>5248</v>
      </c>
      <c r="D5066" t="s">
        <v>35</v>
      </c>
      <c r="E5066" s="4">
        <v>42477.775694444441</v>
      </c>
      <c r="F5066" s="3">
        <v>42748</v>
      </c>
      <c r="G5066" t="s">
        <v>1297</v>
      </c>
      <c r="H5066" s="2">
        <v>100000000000591</v>
      </c>
      <c r="I5066" t="s">
        <v>486</v>
      </c>
      <c r="J5066" t="s">
        <v>409</v>
      </c>
      <c r="K5066">
        <v>232500</v>
      </c>
      <c r="L5066">
        <v>165000</v>
      </c>
      <c r="M5066" t="s">
        <v>39</v>
      </c>
      <c r="N5066" t="s">
        <v>65</v>
      </c>
      <c r="O5066" s="1">
        <f t="shared" si="79"/>
        <v>42478.067361111105</v>
      </c>
    </row>
    <row r="5067" spans="1:15">
      <c r="A5067" s="2">
        <v>300000000005066</v>
      </c>
      <c r="B5067" s="2">
        <v>200000000000297</v>
      </c>
      <c r="C5067" t="s">
        <v>5249</v>
      </c>
      <c r="D5067" t="s">
        <v>35</v>
      </c>
      <c r="E5067" s="4">
        <v>42478</v>
      </c>
      <c r="F5067" s="3">
        <v>42531</v>
      </c>
      <c r="G5067" t="s">
        <v>800</v>
      </c>
      <c r="H5067" s="2">
        <v>100000000000259</v>
      </c>
      <c r="I5067" t="s">
        <v>21</v>
      </c>
      <c r="J5067" t="s">
        <v>21</v>
      </c>
      <c r="M5067" t="s">
        <v>31</v>
      </c>
      <c r="N5067" t="s">
        <v>48</v>
      </c>
      <c r="O5067" s="1">
        <f t="shared" si="79"/>
        <v>42478.291666666664</v>
      </c>
    </row>
    <row r="5068" spans="1:15">
      <c r="A5068" s="2">
        <v>300000000005067</v>
      </c>
      <c r="B5068" s="2">
        <v>200000000001432</v>
      </c>
      <c r="C5068" t="s">
        <v>5250</v>
      </c>
      <c r="D5068" t="s">
        <v>35</v>
      </c>
      <c r="E5068" s="4">
        <v>42478.280555555553</v>
      </c>
      <c r="F5068" s="3">
        <v>42484</v>
      </c>
      <c r="G5068" t="s">
        <v>1488</v>
      </c>
      <c r="H5068" s="2">
        <v>100000000000518</v>
      </c>
      <c r="I5068" t="s">
        <v>21</v>
      </c>
      <c r="J5068" t="s">
        <v>21</v>
      </c>
      <c r="M5068" t="s">
        <v>39</v>
      </c>
      <c r="N5068" t="s">
        <v>40</v>
      </c>
      <c r="O5068" s="1">
        <f t="shared" si="79"/>
        <v>42478.572222222218</v>
      </c>
    </row>
    <row r="5069" spans="1:15">
      <c r="A5069" s="2">
        <v>300000000005068</v>
      </c>
      <c r="B5069" s="2">
        <v>200000000002650</v>
      </c>
      <c r="C5069" t="s">
        <v>5251</v>
      </c>
      <c r="D5069" t="s">
        <v>35</v>
      </c>
      <c r="E5069" s="4">
        <v>42478</v>
      </c>
      <c r="F5069" s="3">
        <v>42766</v>
      </c>
      <c r="G5069" t="s">
        <v>174</v>
      </c>
      <c r="H5069" s="2">
        <v>100000000000077</v>
      </c>
      <c r="I5069" t="s">
        <v>810</v>
      </c>
      <c r="J5069" t="s">
        <v>490</v>
      </c>
      <c r="M5069" t="s">
        <v>22</v>
      </c>
      <c r="N5069" t="s">
        <v>23</v>
      </c>
      <c r="O5069" s="1">
        <f t="shared" si="79"/>
        <v>42478.291666666664</v>
      </c>
    </row>
    <row r="5070" spans="1:15">
      <c r="A5070" s="2">
        <v>300000000005069</v>
      </c>
      <c r="B5070" s="2">
        <v>200000000000571</v>
      </c>
      <c r="C5070" t="s">
        <v>5252</v>
      </c>
      <c r="D5070" t="s">
        <v>35</v>
      </c>
      <c r="E5070" s="4">
        <v>42478</v>
      </c>
      <c r="F5070" s="3">
        <v>42792</v>
      </c>
      <c r="G5070" t="s">
        <v>1410</v>
      </c>
      <c r="H5070" s="2">
        <v>100000000000554</v>
      </c>
      <c r="I5070" t="s">
        <v>408</v>
      </c>
      <c r="J5070" t="s">
        <v>409</v>
      </c>
      <c r="K5070">
        <v>270300</v>
      </c>
      <c r="L5070">
        <v>270300</v>
      </c>
      <c r="M5070" t="s">
        <v>22</v>
      </c>
      <c r="N5070" t="s">
        <v>23</v>
      </c>
      <c r="O5070" s="1">
        <f t="shared" si="79"/>
        <v>42478.291666666664</v>
      </c>
    </row>
    <row r="5071" spans="1:15">
      <c r="A5071" s="2">
        <v>300000000005070</v>
      </c>
      <c r="B5071" s="2">
        <v>200000000003758</v>
      </c>
      <c r="C5071" t="s">
        <v>5253</v>
      </c>
      <c r="D5071" t="s">
        <v>35</v>
      </c>
      <c r="E5071" s="4">
        <v>42478</v>
      </c>
      <c r="F5071" s="3">
        <v>42802</v>
      </c>
      <c r="G5071" t="s">
        <v>1128</v>
      </c>
      <c r="H5071" s="2">
        <v>100000000000321</v>
      </c>
      <c r="I5071" t="s">
        <v>810</v>
      </c>
      <c r="J5071" t="s">
        <v>490</v>
      </c>
      <c r="K5071">
        <v>273000</v>
      </c>
      <c r="L5071">
        <v>273000</v>
      </c>
      <c r="M5071" t="s">
        <v>31</v>
      </c>
      <c r="N5071" t="s">
        <v>32</v>
      </c>
      <c r="O5071" s="1">
        <f t="shared" si="79"/>
        <v>42478.291666666664</v>
      </c>
    </row>
    <row r="5072" spans="1:15">
      <c r="A5072" s="2">
        <v>300000000005071</v>
      </c>
      <c r="B5072" s="2">
        <v>200000000003759</v>
      </c>
      <c r="C5072" t="s">
        <v>5254</v>
      </c>
      <c r="D5072" t="s">
        <v>35</v>
      </c>
      <c r="E5072" s="4">
        <v>42478</v>
      </c>
      <c r="F5072" s="3">
        <v>42900</v>
      </c>
      <c r="G5072" t="s">
        <v>1128</v>
      </c>
      <c r="H5072" s="2">
        <v>100000000000321</v>
      </c>
      <c r="I5072" t="s">
        <v>486</v>
      </c>
      <c r="J5072" t="s">
        <v>487</v>
      </c>
      <c r="K5072">
        <v>205500</v>
      </c>
      <c r="L5072">
        <v>205500</v>
      </c>
      <c r="M5072" t="s">
        <v>31</v>
      </c>
      <c r="N5072" t="s">
        <v>32</v>
      </c>
      <c r="O5072" s="1">
        <f t="shared" si="79"/>
        <v>42478.291666666664</v>
      </c>
    </row>
    <row r="5073" spans="1:15">
      <c r="A5073" s="2">
        <v>300000000005072</v>
      </c>
      <c r="B5073" s="2">
        <v>200000000003757</v>
      </c>
      <c r="C5073" t="s">
        <v>5255</v>
      </c>
      <c r="D5073" t="s">
        <v>35</v>
      </c>
      <c r="E5073" s="4">
        <v>42478</v>
      </c>
      <c r="F5073" s="3">
        <v>42837</v>
      </c>
      <c r="G5073" t="s">
        <v>1128</v>
      </c>
      <c r="H5073" s="2">
        <v>100000000000321</v>
      </c>
      <c r="I5073" t="s">
        <v>810</v>
      </c>
      <c r="J5073" t="s">
        <v>490</v>
      </c>
      <c r="K5073">
        <v>273000</v>
      </c>
      <c r="L5073">
        <v>273000</v>
      </c>
      <c r="M5073" t="s">
        <v>31</v>
      </c>
      <c r="N5073" t="s">
        <v>32</v>
      </c>
      <c r="O5073" s="1">
        <f t="shared" si="79"/>
        <v>42478.291666666664</v>
      </c>
    </row>
    <row r="5074" spans="1:15">
      <c r="A5074" s="2">
        <v>300000000005073</v>
      </c>
      <c r="B5074" s="2">
        <v>200000000003755</v>
      </c>
      <c r="C5074" t="s">
        <v>5256</v>
      </c>
      <c r="D5074" t="s">
        <v>35</v>
      </c>
      <c r="E5074" s="4">
        <v>42478</v>
      </c>
      <c r="F5074" s="3">
        <v>42839</v>
      </c>
      <c r="G5074" t="s">
        <v>1128</v>
      </c>
      <c r="H5074" s="2">
        <v>100000000000321</v>
      </c>
      <c r="I5074" t="s">
        <v>408</v>
      </c>
      <c r="J5074" t="s">
        <v>409</v>
      </c>
      <c r="K5074">
        <v>205500</v>
      </c>
      <c r="L5074">
        <v>205500</v>
      </c>
      <c r="M5074" t="s">
        <v>31</v>
      </c>
      <c r="N5074" t="s">
        <v>32</v>
      </c>
      <c r="O5074" s="1">
        <f t="shared" si="79"/>
        <v>42478.291666666664</v>
      </c>
    </row>
    <row r="5075" spans="1:15">
      <c r="A5075" s="2">
        <v>300000000005074</v>
      </c>
      <c r="B5075" s="2">
        <v>200000000003756</v>
      </c>
      <c r="C5075" t="s">
        <v>5257</v>
      </c>
      <c r="D5075" t="s">
        <v>35</v>
      </c>
      <c r="E5075" s="4">
        <v>42478</v>
      </c>
      <c r="F5075" s="3">
        <v>43069</v>
      </c>
      <c r="G5075" t="s">
        <v>1530</v>
      </c>
      <c r="H5075" s="2">
        <v>100000000000572</v>
      </c>
      <c r="I5075" t="s">
        <v>810</v>
      </c>
      <c r="J5075" t="s">
        <v>490</v>
      </c>
      <c r="K5075">
        <v>340500</v>
      </c>
      <c r="M5075" t="s">
        <v>39</v>
      </c>
      <c r="N5075" t="s">
        <v>65</v>
      </c>
      <c r="O5075" s="1">
        <f t="shared" si="79"/>
        <v>42478.291666666664</v>
      </c>
    </row>
    <row r="5076" spans="1:15">
      <c r="A5076" s="2">
        <v>300000000005075</v>
      </c>
      <c r="B5076" s="2">
        <v>200000000003760</v>
      </c>
      <c r="C5076" t="s">
        <v>5258</v>
      </c>
      <c r="D5076" t="s">
        <v>35</v>
      </c>
      <c r="E5076" s="4">
        <v>42478</v>
      </c>
      <c r="F5076" s="3">
        <v>42791</v>
      </c>
      <c r="G5076" t="s">
        <v>2353</v>
      </c>
      <c r="H5076" s="2">
        <v>100000000000692</v>
      </c>
      <c r="I5076" t="s">
        <v>408</v>
      </c>
      <c r="J5076" t="s">
        <v>409</v>
      </c>
      <c r="K5076">
        <v>138000</v>
      </c>
      <c r="L5076">
        <v>138000</v>
      </c>
      <c r="M5076" t="s">
        <v>39</v>
      </c>
      <c r="N5076" t="s">
        <v>40</v>
      </c>
      <c r="O5076" s="1">
        <f t="shared" si="79"/>
        <v>42478.291666666664</v>
      </c>
    </row>
    <row r="5077" spans="1:15">
      <c r="A5077" s="2">
        <v>300000000005076</v>
      </c>
      <c r="B5077" s="2">
        <v>200000000000746</v>
      </c>
      <c r="C5077" t="s">
        <v>5259</v>
      </c>
      <c r="D5077" t="s">
        <v>35</v>
      </c>
      <c r="E5077" s="4">
        <v>42478</v>
      </c>
      <c r="F5077" s="3">
        <v>42735</v>
      </c>
      <c r="G5077" t="s">
        <v>329</v>
      </c>
      <c r="H5077" s="2">
        <v>100000000000097</v>
      </c>
      <c r="I5077" t="s">
        <v>810</v>
      </c>
      <c r="J5077" t="s">
        <v>490</v>
      </c>
      <c r="M5077" t="s">
        <v>31</v>
      </c>
      <c r="N5077" t="s">
        <v>48</v>
      </c>
      <c r="O5077" s="1">
        <f t="shared" si="79"/>
        <v>42478.291666666664</v>
      </c>
    </row>
    <row r="5078" spans="1:15">
      <c r="A5078" s="2">
        <v>300000000005077</v>
      </c>
      <c r="B5078" s="2">
        <v>200000000003761</v>
      </c>
      <c r="C5078" t="s">
        <v>5260</v>
      </c>
      <c r="D5078" t="s">
        <v>35</v>
      </c>
      <c r="E5078" s="4">
        <v>42478</v>
      </c>
      <c r="F5078" s="3">
        <v>42853</v>
      </c>
      <c r="G5078" t="s">
        <v>1236</v>
      </c>
      <c r="H5078" s="2">
        <v>100000000000238</v>
      </c>
      <c r="I5078" t="s">
        <v>486</v>
      </c>
      <c r="J5078" t="s">
        <v>409</v>
      </c>
      <c r="K5078">
        <v>259500</v>
      </c>
      <c r="L5078">
        <v>192000</v>
      </c>
      <c r="M5078" t="s">
        <v>22</v>
      </c>
      <c r="N5078" t="s">
        <v>198</v>
      </c>
      <c r="O5078" s="1">
        <f t="shared" si="79"/>
        <v>42478.291666666664</v>
      </c>
    </row>
    <row r="5079" spans="1:15">
      <c r="A5079" s="2">
        <v>300000000005078</v>
      </c>
      <c r="B5079" s="2">
        <v>200000000002241</v>
      </c>
      <c r="C5079" t="s">
        <v>5261</v>
      </c>
      <c r="D5079" t="s">
        <v>35</v>
      </c>
      <c r="E5079" s="4">
        <v>42478.329861111109</v>
      </c>
      <c r="F5079" s="3">
        <v>42774</v>
      </c>
      <c r="G5079" t="s">
        <v>1236</v>
      </c>
      <c r="H5079" s="2">
        <v>100000000000238</v>
      </c>
      <c r="I5079" t="s">
        <v>810</v>
      </c>
      <c r="J5079" t="s">
        <v>490</v>
      </c>
      <c r="K5079">
        <v>124500</v>
      </c>
      <c r="L5079">
        <v>124500</v>
      </c>
      <c r="M5079" t="s">
        <v>22</v>
      </c>
      <c r="N5079" t="s">
        <v>198</v>
      </c>
      <c r="O5079" s="1">
        <f t="shared" si="79"/>
        <v>42478.621527777774</v>
      </c>
    </row>
    <row r="5080" spans="1:15">
      <c r="A5080" s="2">
        <v>300000000005079</v>
      </c>
      <c r="B5080" s="2">
        <v>200000000000247</v>
      </c>
      <c r="C5080" t="s">
        <v>5262</v>
      </c>
      <c r="D5080" t="s">
        <v>35</v>
      </c>
      <c r="E5080" s="4">
        <v>42479</v>
      </c>
      <c r="F5080" s="3">
        <v>42790</v>
      </c>
      <c r="G5080" t="s">
        <v>475</v>
      </c>
      <c r="H5080" s="2">
        <v>100000000000131</v>
      </c>
      <c r="I5080" t="s">
        <v>408</v>
      </c>
      <c r="J5080" t="s">
        <v>409</v>
      </c>
      <c r="M5080" t="s">
        <v>39</v>
      </c>
      <c r="N5080" t="s">
        <v>65</v>
      </c>
      <c r="O5080" s="1">
        <f t="shared" si="79"/>
        <v>42479.291666666664</v>
      </c>
    </row>
    <row r="5081" spans="1:15">
      <c r="A5081" s="2">
        <v>300000000005080</v>
      </c>
      <c r="B5081" s="2">
        <v>200000000000584</v>
      </c>
      <c r="C5081" t="s">
        <v>5263</v>
      </c>
      <c r="D5081" t="s">
        <v>35</v>
      </c>
      <c r="E5081" s="4">
        <v>42479</v>
      </c>
      <c r="F5081" s="3">
        <v>42577</v>
      </c>
      <c r="G5081" t="s">
        <v>800</v>
      </c>
      <c r="H5081" s="2">
        <v>100000000000259</v>
      </c>
      <c r="I5081" t="s">
        <v>21</v>
      </c>
      <c r="J5081" t="s">
        <v>21</v>
      </c>
      <c r="M5081" t="s">
        <v>31</v>
      </c>
      <c r="N5081" t="s">
        <v>48</v>
      </c>
      <c r="O5081" s="1">
        <f t="shared" si="79"/>
        <v>42479.291666666664</v>
      </c>
    </row>
    <row r="5082" spans="1:15">
      <c r="A5082" s="2">
        <v>300000000005081</v>
      </c>
      <c r="B5082" s="2">
        <v>200000000003763</v>
      </c>
      <c r="C5082" t="s">
        <v>5264</v>
      </c>
      <c r="D5082" t="s">
        <v>35</v>
      </c>
      <c r="E5082" s="4">
        <v>42479</v>
      </c>
      <c r="F5082" s="3">
        <v>42531</v>
      </c>
      <c r="G5082" t="s">
        <v>800</v>
      </c>
      <c r="H5082" s="2">
        <v>100000000000259</v>
      </c>
      <c r="I5082" t="s">
        <v>21</v>
      </c>
      <c r="J5082" t="s">
        <v>21</v>
      </c>
      <c r="M5082" t="s">
        <v>31</v>
      </c>
      <c r="N5082" t="s">
        <v>48</v>
      </c>
      <c r="O5082" s="1">
        <f t="shared" si="79"/>
        <v>42479.291666666664</v>
      </c>
    </row>
    <row r="5083" spans="1:15">
      <c r="A5083" s="2">
        <v>300000000005082</v>
      </c>
      <c r="B5083" s="2">
        <v>200000000002416</v>
      </c>
      <c r="C5083" t="s">
        <v>5265</v>
      </c>
      <c r="D5083" t="s">
        <v>35</v>
      </c>
      <c r="E5083" s="4">
        <v>42479</v>
      </c>
      <c r="F5083" s="3">
        <v>42825</v>
      </c>
      <c r="G5083" t="s">
        <v>831</v>
      </c>
      <c r="H5083" s="2">
        <v>100000000000242</v>
      </c>
      <c r="I5083" t="s">
        <v>408</v>
      </c>
      <c r="J5083" t="s">
        <v>409</v>
      </c>
      <c r="M5083" t="s">
        <v>22</v>
      </c>
      <c r="N5083" t="s">
        <v>23</v>
      </c>
      <c r="O5083" s="1">
        <f t="shared" si="79"/>
        <v>42479.291666666664</v>
      </c>
    </row>
    <row r="5084" spans="1:15">
      <c r="A5084" s="2">
        <v>300000000005083</v>
      </c>
      <c r="B5084" s="2">
        <v>200000000002388</v>
      </c>
      <c r="C5084" t="s">
        <v>5266</v>
      </c>
      <c r="D5084" t="s">
        <v>35</v>
      </c>
      <c r="E5084" s="4">
        <v>42479</v>
      </c>
      <c r="F5084" s="3">
        <v>42875</v>
      </c>
      <c r="G5084" t="s">
        <v>1618</v>
      </c>
      <c r="H5084" s="2">
        <v>100000000000684</v>
      </c>
      <c r="I5084" t="s">
        <v>810</v>
      </c>
      <c r="J5084" t="s">
        <v>490</v>
      </c>
      <c r="K5084">
        <v>50250</v>
      </c>
      <c r="L5084">
        <v>50250</v>
      </c>
      <c r="M5084" t="s">
        <v>39</v>
      </c>
      <c r="N5084" t="s">
        <v>65</v>
      </c>
      <c r="O5084" s="1">
        <f t="shared" si="79"/>
        <v>42479.291666666664</v>
      </c>
    </row>
    <row r="5085" spans="1:15">
      <c r="A5085" s="2">
        <v>300000000005084</v>
      </c>
      <c r="B5085" s="2">
        <v>200000000003765</v>
      </c>
      <c r="C5085" t="s">
        <v>5267</v>
      </c>
      <c r="D5085" t="s">
        <v>35</v>
      </c>
      <c r="E5085" s="4">
        <v>42479</v>
      </c>
      <c r="F5085" s="3">
        <v>42793</v>
      </c>
      <c r="G5085" t="s">
        <v>218</v>
      </c>
      <c r="H5085" s="2">
        <v>100000000000188</v>
      </c>
      <c r="I5085" t="s">
        <v>486</v>
      </c>
      <c r="J5085" t="s">
        <v>409</v>
      </c>
      <c r="K5085">
        <v>198750</v>
      </c>
      <c r="L5085">
        <v>198750</v>
      </c>
      <c r="M5085" t="s">
        <v>31</v>
      </c>
      <c r="N5085" t="s">
        <v>32</v>
      </c>
      <c r="O5085" s="1">
        <f t="shared" si="79"/>
        <v>42479.291666666664</v>
      </c>
    </row>
    <row r="5086" spans="1:15">
      <c r="A5086" s="2">
        <v>300000000005085</v>
      </c>
      <c r="B5086" s="2">
        <v>200000000003762</v>
      </c>
      <c r="C5086" t="s">
        <v>5268</v>
      </c>
      <c r="D5086" t="s">
        <v>35</v>
      </c>
      <c r="E5086" s="4">
        <v>42479</v>
      </c>
      <c r="F5086" s="3">
        <v>42724</v>
      </c>
      <c r="G5086" t="s">
        <v>218</v>
      </c>
      <c r="H5086" s="2">
        <v>100000000000188</v>
      </c>
      <c r="I5086" t="s">
        <v>486</v>
      </c>
      <c r="J5086" t="s">
        <v>487</v>
      </c>
      <c r="K5086">
        <v>198750</v>
      </c>
      <c r="L5086">
        <v>198750</v>
      </c>
      <c r="M5086" t="s">
        <v>31</v>
      </c>
      <c r="N5086" t="s">
        <v>32</v>
      </c>
      <c r="O5086" s="1">
        <f t="shared" si="79"/>
        <v>42479.291666666664</v>
      </c>
    </row>
    <row r="5087" spans="1:15">
      <c r="A5087" s="2">
        <v>300000000005086</v>
      </c>
      <c r="B5087" s="2">
        <v>200000000001317</v>
      </c>
      <c r="C5087" t="s">
        <v>5269</v>
      </c>
      <c r="D5087" t="s">
        <v>212</v>
      </c>
      <c r="E5087" s="4">
        <v>42479.42083333333</v>
      </c>
      <c r="F5087" s="3">
        <v>42643</v>
      </c>
      <c r="G5087" t="s">
        <v>851</v>
      </c>
      <c r="H5087" s="2">
        <v>100000000000228</v>
      </c>
      <c r="I5087" t="s">
        <v>1311</v>
      </c>
      <c r="J5087" t="s">
        <v>1875</v>
      </c>
      <c r="K5087">
        <v>353890</v>
      </c>
      <c r="L5087">
        <v>353890</v>
      </c>
      <c r="M5087" t="s">
        <v>101</v>
      </c>
      <c r="N5087" t="s">
        <v>101</v>
      </c>
      <c r="O5087" s="1">
        <f t="shared" si="79"/>
        <v>42479.712499999994</v>
      </c>
    </row>
    <row r="5088" spans="1:15">
      <c r="A5088" s="2">
        <v>300000000005087</v>
      </c>
      <c r="B5088" s="2">
        <v>200000000003764</v>
      </c>
      <c r="C5088" t="s">
        <v>5270</v>
      </c>
      <c r="D5088" t="s">
        <v>35</v>
      </c>
      <c r="E5088" s="4">
        <v>42479</v>
      </c>
      <c r="F5088" s="3">
        <v>42767</v>
      </c>
      <c r="G5088" t="s">
        <v>851</v>
      </c>
      <c r="H5088" s="2">
        <v>100000000000228</v>
      </c>
      <c r="I5088" t="s">
        <v>810</v>
      </c>
      <c r="J5088" t="s">
        <v>490</v>
      </c>
      <c r="M5088" t="s">
        <v>22</v>
      </c>
      <c r="N5088" t="s">
        <v>23</v>
      </c>
      <c r="O5088" s="1">
        <f t="shared" si="79"/>
        <v>42479.291666666664</v>
      </c>
    </row>
    <row r="5089" spans="1:15">
      <c r="A5089" s="2">
        <v>300000000005088</v>
      </c>
      <c r="B5089" s="2">
        <v>200000000001015</v>
      </c>
      <c r="C5089" t="s">
        <v>5271</v>
      </c>
      <c r="D5089" t="s">
        <v>35</v>
      </c>
      <c r="E5089" s="4">
        <v>42479.460416666669</v>
      </c>
      <c r="F5089" s="3">
        <v>42804</v>
      </c>
      <c r="G5089" t="s">
        <v>1107</v>
      </c>
      <c r="H5089" s="2">
        <v>100000000000368</v>
      </c>
      <c r="I5089" t="s">
        <v>408</v>
      </c>
      <c r="J5089" t="s">
        <v>409</v>
      </c>
      <c r="K5089">
        <v>192000</v>
      </c>
      <c r="L5089">
        <v>138000</v>
      </c>
      <c r="M5089" t="s">
        <v>31</v>
      </c>
      <c r="N5089" t="s">
        <v>48</v>
      </c>
      <c r="O5089" s="1">
        <f t="shared" si="79"/>
        <v>42479.752083333333</v>
      </c>
    </row>
    <row r="5090" spans="1:15">
      <c r="A5090" s="2">
        <v>300000000005089</v>
      </c>
      <c r="B5090" s="2">
        <v>200000000000153</v>
      </c>
      <c r="C5090" t="s">
        <v>5272</v>
      </c>
      <c r="D5090" t="s">
        <v>35</v>
      </c>
      <c r="E5090" s="4">
        <v>42479</v>
      </c>
      <c r="F5090" s="3">
        <v>42704</v>
      </c>
      <c r="G5090" t="s">
        <v>379</v>
      </c>
      <c r="H5090" s="2">
        <v>100000000000116</v>
      </c>
      <c r="I5090" t="s">
        <v>408</v>
      </c>
      <c r="J5090" t="s">
        <v>409</v>
      </c>
      <c r="M5090" t="s">
        <v>31</v>
      </c>
      <c r="N5090" t="s">
        <v>48</v>
      </c>
      <c r="O5090" s="1">
        <f t="shared" si="79"/>
        <v>42479.291666666664</v>
      </c>
    </row>
    <row r="5091" spans="1:15">
      <c r="A5091" s="2">
        <v>300000000005090</v>
      </c>
      <c r="B5091" s="2">
        <v>200000000001130</v>
      </c>
      <c r="C5091" t="s">
        <v>5273</v>
      </c>
      <c r="D5091" t="s">
        <v>35</v>
      </c>
      <c r="E5091" s="4">
        <v>42479.334722222222</v>
      </c>
      <c r="F5091" s="3">
        <v>42735</v>
      </c>
      <c r="G5091" t="s">
        <v>1236</v>
      </c>
      <c r="H5091" s="2">
        <v>100000000000238</v>
      </c>
      <c r="I5091" t="s">
        <v>810</v>
      </c>
      <c r="J5091" t="s">
        <v>490</v>
      </c>
      <c r="M5091" t="s">
        <v>22</v>
      </c>
      <c r="N5091" t="s">
        <v>198</v>
      </c>
      <c r="O5091" s="1">
        <f t="shared" si="79"/>
        <v>42479.626388888886</v>
      </c>
    </row>
    <row r="5092" spans="1:15">
      <c r="A5092" s="2">
        <v>300000000005091</v>
      </c>
      <c r="B5092" s="2">
        <v>200000000000918</v>
      </c>
      <c r="C5092" t="s">
        <v>5274</v>
      </c>
      <c r="D5092" t="s">
        <v>35</v>
      </c>
      <c r="E5092" s="4">
        <v>42479</v>
      </c>
      <c r="F5092" s="3">
        <v>42766</v>
      </c>
      <c r="G5092" t="s">
        <v>1191</v>
      </c>
      <c r="H5092" s="2">
        <v>100000000000216</v>
      </c>
      <c r="I5092" t="s">
        <v>408</v>
      </c>
      <c r="J5092" t="s">
        <v>409</v>
      </c>
      <c r="K5092">
        <v>205500</v>
      </c>
      <c r="L5092">
        <v>205500</v>
      </c>
      <c r="M5092" t="s">
        <v>39</v>
      </c>
      <c r="N5092" t="s">
        <v>65</v>
      </c>
      <c r="O5092" s="1">
        <f t="shared" si="79"/>
        <v>42479.291666666664</v>
      </c>
    </row>
    <row r="5093" spans="1:15">
      <c r="A5093" s="2">
        <v>300000000005092</v>
      </c>
      <c r="B5093" s="2">
        <v>200000000003769</v>
      </c>
      <c r="C5093" t="s">
        <v>5275</v>
      </c>
      <c r="D5093" t="s">
        <v>35</v>
      </c>
      <c r="E5093" s="4">
        <v>42480</v>
      </c>
      <c r="F5093" s="3">
        <v>42674</v>
      </c>
      <c r="G5093" t="s">
        <v>5276</v>
      </c>
      <c r="H5093" s="2">
        <v>100000000000580</v>
      </c>
      <c r="I5093" t="s">
        <v>810</v>
      </c>
      <c r="J5093" t="s">
        <v>490</v>
      </c>
      <c r="M5093" t="s">
        <v>39</v>
      </c>
      <c r="N5093" t="s">
        <v>40</v>
      </c>
      <c r="O5093" s="1">
        <f t="shared" si="79"/>
        <v>42480.291666666664</v>
      </c>
    </row>
    <row r="5094" spans="1:15">
      <c r="A5094" s="2">
        <v>300000000005093</v>
      </c>
      <c r="B5094" s="2">
        <v>200000000003767</v>
      </c>
      <c r="C5094" t="s">
        <v>5277</v>
      </c>
      <c r="D5094" t="s">
        <v>35</v>
      </c>
      <c r="E5094" s="4">
        <v>42480</v>
      </c>
      <c r="F5094" s="3">
        <v>42818</v>
      </c>
      <c r="G5094" t="s">
        <v>896</v>
      </c>
      <c r="H5094" s="2">
        <v>100000000000160</v>
      </c>
      <c r="I5094" t="s">
        <v>408</v>
      </c>
      <c r="J5094" t="s">
        <v>409</v>
      </c>
      <c r="M5094" t="s">
        <v>22</v>
      </c>
      <c r="N5094" t="s">
        <v>198</v>
      </c>
      <c r="O5094" s="1">
        <f t="shared" si="79"/>
        <v>42480.291666666664</v>
      </c>
    </row>
    <row r="5095" spans="1:15">
      <c r="A5095" s="2">
        <v>300000000005094</v>
      </c>
      <c r="B5095" s="2">
        <v>200000000003770</v>
      </c>
      <c r="C5095" t="s">
        <v>5278</v>
      </c>
      <c r="D5095" t="s">
        <v>35</v>
      </c>
      <c r="E5095" s="4">
        <v>42480</v>
      </c>
      <c r="F5095" s="3">
        <v>42734</v>
      </c>
      <c r="G5095" t="s">
        <v>174</v>
      </c>
      <c r="H5095" s="2">
        <v>100000000000077</v>
      </c>
      <c r="I5095" t="s">
        <v>810</v>
      </c>
      <c r="J5095" t="s">
        <v>490</v>
      </c>
      <c r="M5095" t="s">
        <v>31</v>
      </c>
      <c r="N5095" t="s">
        <v>48</v>
      </c>
      <c r="O5095" s="1">
        <f t="shared" si="79"/>
        <v>42480.291666666664</v>
      </c>
    </row>
    <row r="5096" spans="1:15">
      <c r="A5096" s="2">
        <v>300000000005095</v>
      </c>
      <c r="B5096" s="2">
        <v>200000000003771</v>
      </c>
      <c r="C5096" t="s">
        <v>5279</v>
      </c>
      <c r="D5096" t="s">
        <v>35</v>
      </c>
      <c r="E5096" s="4">
        <v>42480</v>
      </c>
      <c r="F5096" s="3">
        <v>42825</v>
      </c>
      <c r="G5096" t="s">
        <v>1104</v>
      </c>
      <c r="H5096" s="2">
        <v>100000000000621</v>
      </c>
      <c r="I5096" t="s">
        <v>408</v>
      </c>
      <c r="J5096" t="s">
        <v>409</v>
      </c>
      <c r="K5096">
        <v>340500</v>
      </c>
      <c r="L5096">
        <v>273000</v>
      </c>
      <c r="M5096" t="s">
        <v>22</v>
      </c>
      <c r="N5096" t="s">
        <v>23</v>
      </c>
      <c r="O5096" s="1">
        <f t="shared" si="79"/>
        <v>42480.291666666664</v>
      </c>
    </row>
    <row r="5097" spans="1:15">
      <c r="A5097" s="2">
        <v>300000000005096</v>
      </c>
      <c r="B5097" s="2">
        <v>200000000003772</v>
      </c>
      <c r="C5097" t="s">
        <v>5280</v>
      </c>
      <c r="D5097" t="s">
        <v>35</v>
      </c>
      <c r="E5097" s="4">
        <v>42480</v>
      </c>
      <c r="F5097" s="3">
        <v>42674</v>
      </c>
      <c r="G5097" t="s">
        <v>1894</v>
      </c>
      <c r="H5097" s="2">
        <v>100000000000527</v>
      </c>
      <c r="I5097" t="s">
        <v>810</v>
      </c>
      <c r="J5097" t="s">
        <v>490</v>
      </c>
      <c r="M5097" t="s">
        <v>39</v>
      </c>
      <c r="N5097" t="s">
        <v>40</v>
      </c>
      <c r="O5097" s="1">
        <f t="shared" si="79"/>
        <v>42480.291666666664</v>
      </c>
    </row>
    <row r="5098" spans="1:15">
      <c r="A5098" s="2">
        <v>300000000005097</v>
      </c>
      <c r="B5098" s="2">
        <v>200000000003766</v>
      </c>
      <c r="C5098" t="s">
        <v>5281</v>
      </c>
      <c r="D5098" t="s">
        <v>35</v>
      </c>
      <c r="E5098" s="4">
        <v>42480</v>
      </c>
      <c r="F5098" s="3">
        <v>42583</v>
      </c>
      <c r="G5098" t="s">
        <v>2085</v>
      </c>
      <c r="H5098" s="2">
        <v>100000000000467</v>
      </c>
      <c r="I5098" t="s">
        <v>21</v>
      </c>
      <c r="J5098" t="s">
        <v>21</v>
      </c>
      <c r="M5098" t="s">
        <v>39</v>
      </c>
      <c r="N5098" t="s">
        <v>40</v>
      </c>
      <c r="O5098" s="1">
        <f t="shared" si="79"/>
        <v>42480.291666666664</v>
      </c>
    </row>
    <row r="5099" spans="1:15">
      <c r="A5099" s="2">
        <v>300000000005098</v>
      </c>
      <c r="B5099" s="2">
        <v>200000000003768</v>
      </c>
      <c r="C5099" t="s">
        <v>5282</v>
      </c>
      <c r="D5099" t="s">
        <v>35</v>
      </c>
      <c r="E5099" s="4">
        <v>42480.652777777781</v>
      </c>
      <c r="F5099" s="3">
        <v>42495</v>
      </c>
      <c r="G5099" t="s">
        <v>218</v>
      </c>
      <c r="H5099" s="2">
        <v>100000000000188</v>
      </c>
      <c r="I5099" t="s">
        <v>21</v>
      </c>
      <c r="J5099" t="s">
        <v>21</v>
      </c>
      <c r="M5099" t="s">
        <v>31</v>
      </c>
      <c r="N5099" t="s">
        <v>32</v>
      </c>
      <c r="O5099" s="1">
        <f t="shared" si="79"/>
        <v>42480.944444444445</v>
      </c>
    </row>
    <row r="5100" spans="1:15">
      <c r="A5100" s="2">
        <v>300000000005099</v>
      </c>
      <c r="B5100" s="2">
        <v>200000000000916</v>
      </c>
      <c r="C5100" t="s">
        <v>5283</v>
      </c>
      <c r="D5100" t="s">
        <v>212</v>
      </c>
      <c r="E5100" s="4">
        <v>42480.584027777775</v>
      </c>
      <c r="F5100" s="3">
        <v>42643</v>
      </c>
      <c r="G5100" t="s">
        <v>851</v>
      </c>
      <c r="H5100" s="2">
        <v>100000000000228</v>
      </c>
      <c r="I5100" t="s">
        <v>1311</v>
      </c>
      <c r="J5100" t="s">
        <v>1875</v>
      </c>
      <c r="K5100">
        <v>376240</v>
      </c>
      <c r="L5100">
        <v>376240</v>
      </c>
      <c r="M5100" t="s">
        <v>101</v>
      </c>
      <c r="N5100" t="s">
        <v>101</v>
      </c>
      <c r="O5100" s="1">
        <f t="shared" si="79"/>
        <v>42480.875694444439</v>
      </c>
    </row>
    <row r="5101" spans="1:15">
      <c r="A5101" s="2">
        <v>300000000005100</v>
      </c>
      <c r="B5101" s="2">
        <v>200000000001799</v>
      </c>
      <c r="C5101" t="s">
        <v>5284</v>
      </c>
      <c r="D5101" t="s">
        <v>35</v>
      </c>
      <c r="E5101" s="4">
        <v>42480</v>
      </c>
      <c r="F5101" s="3">
        <v>42767</v>
      </c>
      <c r="G5101" t="s">
        <v>851</v>
      </c>
      <c r="H5101" s="2">
        <v>100000000000228</v>
      </c>
      <c r="I5101" t="s">
        <v>408</v>
      </c>
      <c r="J5101" t="s">
        <v>409</v>
      </c>
      <c r="M5101" t="s">
        <v>101</v>
      </c>
      <c r="N5101" t="s">
        <v>101</v>
      </c>
      <c r="O5101" s="1">
        <f t="shared" si="79"/>
        <v>42480.291666666664</v>
      </c>
    </row>
    <row r="5102" spans="1:15">
      <c r="A5102" s="2">
        <v>300000000005101</v>
      </c>
      <c r="B5102" s="2">
        <v>200000000001785</v>
      </c>
      <c r="C5102" t="s">
        <v>5285</v>
      </c>
      <c r="D5102" t="s">
        <v>35</v>
      </c>
      <c r="E5102" s="4">
        <v>42480</v>
      </c>
      <c r="F5102" s="3">
        <v>43084</v>
      </c>
      <c r="G5102" t="s">
        <v>1107</v>
      </c>
      <c r="H5102" s="2">
        <v>100000000000368</v>
      </c>
      <c r="I5102" t="s">
        <v>810</v>
      </c>
      <c r="J5102" t="s">
        <v>490</v>
      </c>
      <c r="K5102">
        <v>205500</v>
      </c>
      <c r="M5102" t="s">
        <v>31</v>
      </c>
      <c r="N5102" t="s">
        <v>48</v>
      </c>
      <c r="O5102" s="1">
        <f t="shared" si="79"/>
        <v>42480.291666666664</v>
      </c>
    </row>
    <row r="5103" spans="1:15">
      <c r="A5103" s="2">
        <v>300000000005102</v>
      </c>
      <c r="B5103" s="2">
        <v>200000000003506</v>
      </c>
      <c r="C5103" t="s">
        <v>5286</v>
      </c>
      <c r="D5103" t="s">
        <v>35</v>
      </c>
      <c r="E5103" s="4">
        <v>42480</v>
      </c>
      <c r="F5103" s="3">
        <v>42790</v>
      </c>
      <c r="G5103" t="s">
        <v>1191</v>
      </c>
      <c r="H5103" s="2">
        <v>100000000000216</v>
      </c>
      <c r="I5103" t="s">
        <v>408</v>
      </c>
      <c r="J5103" t="s">
        <v>409</v>
      </c>
      <c r="K5103">
        <v>273000</v>
      </c>
      <c r="L5103">
        <v>273000</v>
      </c>
      <c r="M5103" t="s">
        <v>39</v>
      </c>
      <c r="N5103" t="s">
        <v>65</v>
      </c>
      <c r="O5103" s="1">
        <f t="shared" si="79"/>
        <v>42480.291666666664</v>
      </c>
    </row>
    <row r="5104" spans="1:15">
      <c r="A5104" s="2">
        <v>300000000005103</v>
      </c>
      <c r="B5104" s="2">
        <v>200000000000241</v>
      </c>
      <c r="C5104" t="s">
        <v>5287</v>
      </c>
      <c r="D5104" t="s">
        <v>35</v>
      </c>
      <c r="E5104" s="4">
        <v>42480</v>
      </c>
      <c r="F5104" s="3">
        <v>43132</v>
      </c>
      <c r="G5104" t="s">
        <v>555</v>
      </c>
      <c r="H5104" s="2">
        <v>100000000000206</v>
      </c>
      <c r="I5104" t="s">
        <v>810</v>
      </c>
      <c r="J5104" t="s">
        <v>490</v>
      </c>
      <c r="M5104" t="s">
        <v>22</v>
      </c>
      <c r="N5104" t="s">
        <v>23</v>
      </c>
      <c r="O5104" s="1">
        <f t="shared" si="79"/>
        <v>42480.291666666664</v>
      </c>
    </row>
    <row r="5105" spans="1:15">
      <c r="A5105" s="2">
        <v>300000000005104</v>
      </c>
      <c r="B5105" s="2">
        <v>200000000003776</v>
      </c>
      <c r="C5105" t="s">
        <v>5288</v>
      </c>
      <c r="D5105" t="s">
        <v>35</v>
      </c>
      <c r="E5105" s="4">
        <v>42481</v>
      </c>
      <c r="F5105" s="3">
        <v>42762</v>
      </c>
      <c r="G5105" t="s">
        <v>790</v>
      </c>
      <c r="H5105" s="2">
        <v>100000000000114</v>
      </c>
      <c r="I5105" t="s">
        <v>408</v>
      </c>
      <c r="J5105" t="s">
        <v>409</v>
      </c>
      <c r="K5105">
        <v>165000</v>
      </c>
      <c r="L5105">
        <v>165000</v>
      </c>
      <c r="M5105" t="s">
        <v>39</v>
      </c>
      <c r="N5105" t="s">
        <v>40</v>
      </c>
      <c r="O5105" s="1">
        <f t="shared" si="79"/>
        <v>42481.291666666664</v>
      </c>
    </row>
    <row r="5106" spans="1:15">
      <c r="A5106" s="2">
        <v>300000000005105</v>
      </c>
      <c r="B5106" s="2">
        <v>200000000001416</v>
      </c>
      <c r="C5106" t="s">
        <v>5289</v>
      </c>
      <c r="D5106" t="s">
        <v>35</v>
      </c>
      <c r="E5106" s="4">
        <v>42481</v>
      </c>
      <c r="F5106" s="3">
        <v>42825</v>
      </c>
      <c r="G5106" t="s">
        <v>790</v>
      </c>
      <c r="H5106" s="2">
        <v>100000000000114</v>
      </c>
      <c r="I5106" t="s">
        <v>486</v>
      </c>
      <c r="J5106" t="s">
        <v>409</v>
      </c>
      <c r="K5106">
        <v>205500</v>
      </c>
      <c r="L5106">
        <v>205500</v>
      </c>
      <c r="M5106" t="s">
        <v>39</v>
      </c>
      <c r="N5106" t="s">
        <v>40</v>
      </c>
      <c r="O5106" s="1">
        <f t="shared" si="79"/>
        <v>42481.291666666664</v>
      </c>
    </row>
    <row r="5107" spans="1:15">
      <c r="A5107" s="2">
        <v>300000000005106</v>
      </c>
      <c r="B5107" s="2">
        <v>200000000003241</v>
      </c>
      <c r="C5107" t="s">
        <v>5290</v>
      </c>
      <c r="D5107" t="s">
        <v>35</v>
      </c>
      <c r="E5107" s="4">
        <v>42481</v>
      </c>
      <c r="F5107" s="3">
        <v>42902</v>
      </c>
      <c r="G5107" t="s">
        <v>790</v>
      </c>
      <c r="H5107" s="2">
        <v>100000000000114</v>
      </c>
      <c r="I5107" t="s">
        <v>408</v>
      </c>
      <c r="J5107" t="s">
        <v>409</v>
      </c>
      <c r="K5107">
        <v>205500</v>
      </c>
      <c r="L5107">
        <v>205500</v>
      </c>
      <c r="M5107" t="s">
        <v>39</v>
      </c>
      <c r="N5107" t="s">
        <v>40</v>
      </c>
      <c r="O5107" s="1">
        <f t="shared" si="79"/>
        <v>42481.291666666664</v>
      </c>
    </row>
    <row r="5108" spans="1:15">
      <c r="A5108" s="2">
        <v>300000000005107</v>
      </c>
      <c r="B5108" s="2">
        <v>200000000001867</v>
      </c>
      <c r="C5108" t="s">
        <v>5291</v>
      </c>
      <c r="D5108" t="s">
        <v>35</v>
      </c>
      <c r="E5108" s="4">
        <v>42481</v>
      </c>
      <c r="F5108" s="3">
        <v>42874</v>
      </c>
      <c r="G5108" t="s">
        <v>790</v>
      </c>
      <c r="H5108" s="2">
        <v>100000000000114</v>
      </c>
      <c r="I5108" t="s">
        <v>408</v>
      </c>
      <c r="J5108" t="s">
        <v>409</v>
      </c>
      <c r="K5108">
        <v>165000</v>
      </c>
      <c r="L5108">
        <v>165000</v>
      </c>
      <c r="M5108" t="s">
        <v>39</v>
      </c>
      <c r="N5108" t="s">
        <v>40</v>
      </c>
      <c r="O5108" s="1">
        <f t="shared" si="79"/>
        <v>42481.291666666664</v>
      </c>
    </row>
    <row r="5109" spans="1:15">
      <c r="A5109" s="2">
        <v>300000000005108</v>
      </c>
      <c r="B5109" s="2">
        <v>200000000002597</v>
      </c>
      <c r="C5109" t="s">
        <v>5292</v>
      </c>
      <c r="D5109" t="s">
        <v>35</v>
      </c>
      <c r="E5109" s="4">
        <v>42481.238888888889</v>
      </c>
      <c r="F5109" s="3">
        <v>42892</v>
      </c>
      <c r="G5109" t="s">
        <v>790</v>
      </c>
      <c r="H5109" s="2">
        <v>100000000000114</v>
      </c>
      <c r="I5109" t="s">
        <v>810</v>
      </c>
      <c r="J5109" t="s">
        <v>490</v>
      </c>
      <c r="M5109" t="s">
        <v>39</v>
      </c>
      <c r="N5109" t="s">
        <v>40</v>
      </c>
      <c r="O5109" s="1">
        <f t="shared" si="79"/>
        <v>42481.530555555553</v>
      </c>
    </row>
    <row r="5110" spans="1:15">
      <c r="A5110" s="2">
        <v>300000000005109</v>
      </c>
      <c r="B5110" s="2">
        <v>200000000003775</v>
      </c>
      <c r="C5110" t="s">
        <v>5293</v>
      </c>
      <c r="D5110" t="s">
        <v>35</v>
      </c>
      <c r="E5110" s="4">
        <v>42481</v>
      </c>
      <c r="F5110" s="3">
        <v>42727</v>
      </c>
      <c r="G5110" t="s">
        <v>1297</v>
      </c>
      <c r="H5110" s="2">
        <v>100000000000591</v>
      </c>
      <c r="I5110" t="s">
        <v>486</v>
      </c>
      <c r="J5110" t="s">
        <v>409</v>
      </c>
      <c r="K5110">
        <v>124500</v>
      </c>
      <c r="L5110">
        <v>124500</v>
      </c>
      <c r="M5110" t="s">
        <v>39</v>
      </c>
      <c r="N5110" t="s">
        <v>65</v>
      </c>
      <c r="O5110" s="1">
        <f t="shared" si="79"/>
        <v>42481.291666666664</v>
      </c>
    </row>
    <row r="5111" spans="1:15">
      <c r="A5111" s="2">
        <v>300000000005110</v>
      </c>
      <c r="B5111" s="2">
        <v>200000000003774</v>
      </c>
      <c r="C5111" t="s">
        <v>5294</v>
      </c>
      <c r="D5111" t="s">
        <v>35</v>
      </c>
      <c r="E5111" s="4">
        <v>42481</v>
      </c>
      <c r="F5111" s="3">
        <v>42528</v>
      </c>
      <c r="G5111" t="s">
        <v>1104</v>
      </c>
      <c r="H5111" s="2">
        <v>100000000000621</v>
      </c>
      <c r="I5111" t="s">
        <v>21</v>
      </c>
      <c r="J5111" t="s">
        <v>21</v>
      </c>
      <c r="K5111">
        <v>138000</v>
      </c>
      <c r="L5111">
        <v>138000</v>
      </c>
      <c r="M5111" t="s">
        <v>22</v>
      </c>
      <c r="N5111" t="s">
        <v>23</v>
      </c>
      <c r="O5111" s="1">
        <f t="shared" si="79"/>
        <v>42481.291666666664</v>
      </c>
    </row>
    <row r="5112" spans="1:15">
      <c r="A5112" s="2">
        <v>300000000005111</v>
      </c>
      <c r="B5112" s="2">
        <v>200000000000198</v>
      </c>
      <c r="C5112" t="s">
        <v>5295</v>
      </c>
      <c r="D5112" t="s">
        <v>35</v>
      </c>
      <c r="E5112" s="4">
        <v>42481</v>
      </c>
      <c r="F5112" s="3">
        <v>42765</v>
      </c>
      <c r="G5112" t="s">
        <v>1104</v>
      </c>
      <c r="H5112" s="2">
        <v>100000000000621</v>
      </c>
      <c r="I5112" t="s">
        <v>408</v>
      </c>
      <c r="J5112" t="s">
        <v>409</v>
      </c>
      <c r="K5112">
        <v>138000</v>
      </c>
      <c r="L5112">
        <v>138000</v>
      </c>
      <c r="M5112" t="s">
        <v>22</v>
      </c>
      <c r="N5112" t="s">
        <v>23</v>
      </c>
      <c r="O5112" s="1">
        <f t="shared" si="79"/>
        <v>42481.291666666664</v>
      </c>
    </row>
    <row r="5113" spans="1:15">
      <c r="A5113" s="2">
        <v>300000000005112</v>
      </c>
      <c r="B5113" s="2">
        <v>200000000003726</v>
      </c>
      <c r="C5113" t="s">
        <v>5296</v>
      </c>
      <c r="D5113" t="s">
        <v>35</v>
      </c>
      <c r="E5113" s="4">
        <v>42481</v>
      </c>
      <c r="F5113" s="3">
        <v>42853</v>
      </c>
      <c r="G5113" t="s">
        <v>2085</v>
      </c>
      <c r="H5113" s="2">
        <v>100000000000467</v>
      </c>
      <c r="I5113" t="s">
        <v>408</v>
      </c>
      <c r="J5113" t="s">
        <v>409</v>
      </c>
      <c r="K5113">
        <v>273000</v>
      </c>
      <c r="L5113">
        <v>225750</v>
      </c>
      <c r="M5113" t="s">
        <v>39</v>
      </c>
      <c r="N5113" t="s">
        <v>40</v>
      </c>
      <c r="O5113" s="1">
        <f t="shared" si="79"/>
        <v>42481.291666666664</v>
      </c>
    </row>
    <row r="5114" spans="1:15">
      <c r="A5114" s="2">
        <v>300000000005113</v>
      </c>
      <c r="B5114" s="2">
        <v>200000000002851</v>
      </c>
      <c r="C5114" t="s">
        <v>5297</v>
      </c>
      <c r="D5114" t="s">
        <v>212</v>
      </c>
      <c r="E5114" s="4">
        <v>42481.584722222222</v>
      </c>
      <c r="F5114" s="3">
        <v>42550</v>
      </c>
      <c r="G5114" t="s">
        <v>1703</v>
      </c>
      <c r="H5114" s="2">
        <v>100000000000589</v>
      </c>
      <c r="I5114" t="s">
        <v>30</v>
      </c>
      <c r="J5114" t="s">
        <v>30</v>
      </c>
      <c r="K5114">
        <v>27300</v>
      </c>
      <c r="L5114">
        <v>27300</v>
      </c>
      <c r="M5114" t="s">
        <v>39</v>
      </c>
      <c r="N5114" t="s">
        <v>65</v>
      </c>
      <c r="O5114" s="1">
        <f t="shared" si="79"/>
        <v>42481.876388888886</v>
      </c>
    </row>
    <row r="5115" spans="1:15">
      <c r="A5115" s="2">
        <v>300000000005114</v>
      </c>
      <c r="B5115" s="2">
        <v>200000000003773</v>
      </c>
      <c r="C5115" t="s">
        <v>5298</v>
      </c>
      <c r="D5115" t="s">
        <v>35</v>
      </c>
      <c r="E5115" s="4">
        <v>42481</v>
      </c>
      <c r="F5115" s="3">
        <v>42597</v>
      </c>
      <c r="G5115" t="s">
        <v>218</v>
      </c>
      <c r="H5115" s="2">
        <v>100000000000188</v>
      </c>
      <c r="I5115" t="s">
        <v>21</v>
      </c>
      <c r="J5115" t="s">
        <v>21</v>
      </c>
      <c r="K5115">
        <v>138000</v>
      </c>
      <c r="L5115">
        <v>138000</v>
      </c>
      <c r="M5115" t="s">
        <v>31</v>
      </c>
      <c r="N5115" t="s">
        <v>32</v>
      </c>
      <c r="O5115" s="1">
        <f t="shared" si="79"/>
        <v>42481.291666666664</v>
      </c>
    </row>
    <row r="5116" spans="1:15">
      <c r="A5116" s="2">
        <v>300000000005115</v>
      </c>
      <c r="B5116" s="2">
        <v>200000000002880</v>
      </c>
      <c r="C5116" t="s">
        <v>5299</v>
      </c>
      <c r="D5116" t="s">
        <v>35</v>
      </c>
      <c r="E5116" s="4">
        <v>42481</v>
      </c>
      <c r="F5116" s="3">
        <v>42562</v>
      </c>
      <c r="G5116" t="s">
        <v>1490</v>
      </c>
      <c r="H5116" s="2">
        <v>100000000000528</v>
      </c>
      <c r="I5116" t="s">
        <v>21</v>
      </c>
      <c r="J5116" t="s">
        <v>21</v>
      </c>
      <c r="K5116">
        <v>165000</v>
      </c>
      <c r="L5116">
        <v>543000</v>
      </c>
      <c r="M5116" t="s">
        <v>39</v>
      </c>
      <c r="N5116" t="s">
        <v>40</v>
      </c>
      <c r="O5116" s="1">
        <f t="shared" si="79"/>
        <v>42481.291666666664</v>
      </c>
    </row>
    <row r="5117" spans="1:15">
      <c r="A5117" s="2">
        <v>300000000005116</v>
      </c>
      <c r="B5117" s="2">
        <v>200000000000914</v>
      </c>
      <c r="C5117" t="s">
        <v>5300</v>
      </c>
      <c r="D5117" t="s">
        <v>19</v>
      </c>
      <c r="E5117" s="4">
        <v>42481.415972222225</v>
      </c>
      <c r="F5117" s="3">
        <v>42613</v>
      </c>
      <c r="G5117" t="s">
        <v>851</v>
      </c>
      <c r="H5117" s="2">
        <v>100000000000228</v>
      </c>
      <c r="I5117" t="s">
        <v>30</v>
      </c>
      <c r="J5117" t="s">
        <v>30</v>
      </c>
      <c r="K5117">
        <v>313550</v>
      </c>
      <c r="L5117">
        <v>313550</v>
      </c>
      <c r="M5117" t="s">
        <v>101</v>
      </c>
      <c r="N5117" t="s">
        <v>101</v>
      </c>
      <c r="O5117" s="1">
        <f t="shared" si="79"/>
        <v>42481.707638888889</v>
      </c>
    </row>
    <row r="5118" spans="1:15">
      <c r="A5118" s="2">
        <v>300000000005117</v>
      </c>
      <c r="B5118" s="2">
        <v>200000000001112</v>
      </c>
      <c r="C5118" t="s">
        <v>5301</v>
      </c>
      <c r="D5118" t="s">
        <v>212</v>
      </c>
      <c r="E5118" s="4">
        <v>42481.323611111111</v>
      </c>
      <c r="F5118" s="3">
        <v>42642</v>
      </c>
      <c r="G5118" t="s">
        <v>851</v>
      </c>
      <c r="H5118" s="2">
        <v>100000000000228</v>
      </c>
      <c r="I5118" t="s">
        <v>21</v>
      </c>
      <c r="J5118" t="s">
        <v>21</v>
      </c>
      <c r="K5118">
        <v>487370</v>
      </c>
      <c r="L5118">
        <v>487370</v>
      </c>
      <c r="M5118" t="s">
        <v>101</v>
      </c>
      <c r="N5118" t="s">
        <v>101</v>
      </c>
      <c r="O5118" s="1">
        <f t="shared" si="79"/>
        <v>42481.615277777775</v>
      </c>
    </row>
    <row r="5119" spans="1:15">
      <c r="A5119" s="2">
        <v>300000000005118</v>
      </c>
      <c r="B5119" s="2">
        <v>200000000000909</v>
      </c>
      <c r="C5119" t="s">
        <v>5302</v>
      </c>
      <c r="D5119" t="s">
        <v>19</v>
      </c>
      <c r="E5119" s="4">
        <v>42481.397916666669</v>
      </c>
      <c r="F5119" s="3">
        <v>42750</v>
      </c>
      <c r="G5119" t="s">
        <v>851</v>
      </c>
      <c r="H5119" s="2">
        <v>100000000000228</v>
      </c>
      <c r="I5119" t="s">
        <v>486</v>
      </c>
      <c r="J5119" t="s">
        <v>487</v>
      </c>
      <c r="K5119">
        <v>205500</v>
      </c>
      <c r="L5119">
        <v>104250</v>
      </c>
      <c r="M5119" t="s">
        <v>101</v>
      </c>
      <c r="N5119" t="s">
        <v>101</v>
      </c>
      <c r="O5119" s="1">
        <f t="shared" si="79"/>
        <v>42481.689583333333</v>
      </c>
    </row>
    <row r="5120" spans="1:15">
      <c r="A5120" s="2">
        <v>300000000005119</v>
      </c>
      <c r="B5120" s="2">
        <v>200000000002640</v>
      </c>
      <c r="C5120" t="s">
        <v>5303</v>
      </c>
      <c r="D5120" t="s">
        <v>212</v>
      </c>
      <c r="E5120" s="4">
        <v>42481.366666666669</v>
      </c>
      <c r="F5120" s="3">
        <v>42642</v>
      </c>
      <c r="G5120" t="s">
        <v>851</v>
      </c>
      <c r="H5120" s="2">
        <v>100000000000228</v>
      </c>
      <c r="I5120" t="s">
        <v>21</v>
      </c>
      <c r="J5120" t="s">
        <v>21</v>
      </c>
      <c r="K5120">
        <v>100200</v>
      </c>
      <c r="L5120">
        <v>100200</v>
      </c>
      <c r="M5120" t="s">
        <v>101</v>
      </c>
      <c r="N5120" t="s">
        <v>101</v>
      </c>
      <c r="O5120" s="1">
        <f t="shared" si="79"/>
        <v>42481.658333333333</v>
      </c>
    </row>
    <row r="5121" spans="1:15">
      <c r="A5121" s="2">
        <v>300000000005120</v>
      </c>
      <c r="B5121" s="2">
        <v>200000000000153</v>
      </c>
      <c r="C5121" t="s">
        <v>5304</v>
      </c>
      <c r="D5121" t="s">
        <v>19</v>
      </c>
      <c r="E5121" s="4">
        <v>42481.78402777778</v>
      </c>
      <c r="F5121" s="3">
        <v>42643</v>
      </c>
      <c r="G5121" t="s">
        <v>379</v>
      </c>
      <c r="H5121" s="2">
        <v>100000000000116</v>
      </c>
      <c r="I5121" t="s">
        <v>1311</v>
      </c>
      <c r="J5121" t="s">
        <v>1875</v>
      </c>
      <c r="K5121">
        <v>30000</v>
      </c>
      <c r="L5121">
        <v>30000</v>
      </c>
      <c r="M5121" t="s">
        <v>31</v>
      </c>
      <c r="N5121" t="s">
        <v>48</v>
      </c>
      <c r="O5121" s="1">
        <f t="shared" si="79"/>
        <v>42482.075694444444</v>
      </c>
    </row>
    <row r="5122" spans="1:15">
      <c r="A5122" s="2">
        <v>300000000005121</v>
      </c>
      <c r="B5122" s="2">
        <v>200000000000153</v>
      </c>
      <c r="C5122" t="s">
        <v>5305</v>
      </c>
      <c r="D5122" t="s">
        <v>35</v>
      </c>
      <c r="E5122" s="4">
        <v>42481.779166666667</v>
      </c>
      <c r="F5122" s="3">
        <v>42720</v>
      </c>
      <c r="G5122" t="s">
        <v>379</v>
      </c>
      <c r="H5122" s="2">
        <v>100000000000116</v>
      </c>
      <c r="I5122" t="s">
        <v>486</v>
      </c>
      <c r="J5122" t="s">
        <v>409</v>
      </c>
      <c r="K5122">
        <v>124500</v>
      </c>
      <c r="L5122">
        <v>124500</v>
      </c>
      <c r="M5122" t="s">
        <v>31</v>
      </c>
      <c r="N5122" t="s">
        <v>48</v>
      </c>
      <c r="O5122" s="1">
        <f t="shared" si="79"/>
        <v>42482.070833333331</v>
      </c>
    </row>
    <row r="5123" spans="1:15">
      <c r="A5123" s="2">
        <v>300000000005122</v>
      </c>
      <c r="B5123" s="2">
        <v>200000000003764</v>
      </c>
      <c r="C5123" t="s">
        <v>5306</v>
      </c>
      <c r="D5123" t="s">
        <v>35</v>
      </c>
      <c r="E5123" s="4">
        <v>42481</v>
      </c>
      <c r="F5123" s="3">
        <v>42490</v>
      </c>
      <c r="G5123" t="s">
        <v>5307</v>
      </c>
      <c r="H5123" s="2">
        <v>100000000000513</v>
      </c>
      <c r="I5123" t="s">
        <v>810</v>
      </c>
      <c r="J5123" t="s">
        <v>490</v>
      </c>
      <c r="M5123" t="s">
        <v>22</v>
      </c>
      <c r="N5123" t="s">
        <v>23</v>
      </c>
      <c r="O5123" s="1">
        <f t="shared" ref="O5123:O5186" si="80">IF(E5123&lt;$S$2,E5123+$T$2,IF(E5123&lt;$S$3,E5123+$T$3,IF(E5123&lt;$S$4,E5123+$T$4,IF(E5123&lt;$S$5,E5123+$T$5,IF(E5123&lt;$S$6,E5123+$T$6,IF(E5123&lt;$S$7,E5123+$T$7,IF(E5123&lt;$S$8,E5123+$T$8,IF(E5123&lt;$S$9,E5123+$T$9,IF(E5123&lt;$S$10,E5123+$T$10,IF(E5123&lt;$S$11,E5123+$T$11,IF(E5123&lt;$S$12,E5123+$T$12,IF(E5123&lt;$S$13,E5123+$T$13,IF(E5123&lt;$S$14,E5123+$T$14,IF(E5123&lt;$S$15,E5123+$T$15,IF(E5123&lt;$S$16,E5123+$T$16,IF(E5123&lt;$S$17,E5123+$T$17,""))))))))))))))))</f>
        <v>42481.291666666664</v>
      </c>
    </row>
    <row r="5124" spans="1:15">
      <c r="A5124" s="2">
        <v>300000000005123</v>
      </c>
      <c r="B5124" s="2">
        <v>200000000001334</v>
      </c>
      <c r="C5124" t="s">
        <v>5308</v>
      </c>
      <c r="D5124" t="s">
        <v>35</v>
      </c>
      <c r="E5124" s="4">
        <v>42482</v>
      </c>
      <c r="F5124" s="3">
        <v>43018</v>
      </c>
      <c r="G5124" t="s">
        <v>1111</v>
      </c>
      <c r="H5124" s="2">
        <v>100000000000208</v>
      </c>
      <c r="I5124" t="s">
        <v>810</v>
      </c>
      <c r="J5124" t="s">
        <v>490</v>
      </c>
      <c r="M5124" t="s">
        <v>39</v>
      </c>
      <c r="N5124" t="s">
        <v>40</v>
      </c>
      <c r="O5124" s="1">
        <f t="shared" si="80"/>
        <v>42482.291666666664</v>
      </c>
    </row>
    <row r="5125" spans="1:15">
      <c r="A5125" s="2">
        <v>300000000005124</v>
      </c>
      <c r="B5125" s="2">
        <v>200000000003780</v>
      </c>
      <c r="C5125" t="s">
        <v>5309</v>
      </c>
      <c r="D5125" t="s">
        <v>35</v>
      </c>
      <c r="E5125" s="4">
        <v>42482</v>
      </c>
      <c r="F5125" s="3">
        <v>42583</v>
      </c>
      <c r="G5125" t="s">
        <v>1488</v>
      </c>
      <c r="H5125" s="2">
        <v>100000000000518</v>
      </c>
      <c r="I5125" t="s">
        <v>21</v>
      </c>
      <c r="J5125" t="s">
        <v>21</v>
      </c>
      <c r="M5125" t="s">
        <v>39</v>
      </c>
      <c r="N5125" t="s">
        <v>40</v>
      </c>
      <c r="O5125" s="1">
        <f t="shared" si="80"/>
        <v>42482.291666666664</v>
      </c>
    </row>
    <row r="5126" spans="1:15">
      <c r="A5126" s="2">
        <v>300000000005125</v>
      </c>
      <c r="B5126" s="2">
        <v>200000000003785</v>
      </c>
      <c r="C5126" t="s">
        <v>5310</v>
      </c>
      <c r="D5126" t="s">
        <v>35</v>
      </c>
      <c r="E5126" s="4">
        <v>42482</v>
      </c>
      <c r="F5126" s="3">
        <v>42674</v>
      </c>
      <c r="G5126" t="s">
        <v>831</v>
      </c>
      <c r="H5126" s="2">
        <v>100000000000242</v>
      </c>
      <c r="I5126" t="s">
        <v>486</v>
      </c>
      <c r="J5126" t="s">
        <v>1910</v>
      </c>
      <c r="K5126">
        <v>313500</v>
      </c>
      <c r="L5126">
        <v>178500</v>
      </c>
      <c r="M5126" t="s">
        <v>22</v>
      </c>
      <c r="N5126" t="s">
        <v>23</v>
      </c>
      <c r="O5126" s="1">
        <f t="shared" si="80"/>
        <v>42482.291666666664</v>
      </c>
    </row>
    <row r="5127" spans="1:15">
      <c r="A5127" s="2">
        <v>300000000005126</v>
      </c>
      <c r="B5127" s="2">
        <v>200000000000375</v>
      </c>
      <c r="C5127" t="s">
        <v>5311</v>
      </c>
      <c r="D5127" t="s">
        <v>35</v>
      </c>
      <c r="E5127" s="4">
        <v>42482</v>
      </c>
      <c r="F5127" s="3">
        <v>42572</v>
      </c>
      <c r="G5127" t="s">
        <v>1104</v>
      </c>
      <c r="H5127" s="2">
        <v>100000000000621</v>
      </c>
      <c r="I5127" t="s">
        <v>21</v>
      </c>
      <c r="J5127" t="s">
        <v>21</v>
      </c>
      <c r="K5127">
        <v>273000</v>
      </c>
      <c r="L5127">
        <v>273000</v>
      </c>
      <c r="M5127" t="s">
        <v>22</v>
      </c>
      <c r="N5127" t="s">
        <v>23</v>
      </c>
      <c r="O5127" s="1">
        <f t="shared" si="80"/>
        <v>42482.291666666664</v>
      </c>
    </row>
    <row r="5128" spans="1:15">
      <c r="A5128" s="2">
        <v>300000000005127</v>
      </c>
      <c r="B5128" s="2">
        <v>200000000003784</v>
      </c>
      <c r="C5128" t="s">
        <v>5312</v>
      </c>
      <c r="D5128" t="s">
        <v>35</v>
      </c>
      <c r="E5128" s="4">
        <v>42482</v>
      </c>
      <c r="F5128" s="3">
        <v>42719</v>
      </c>
      <c r="G5128" t="s">
        <v>2085</v>
      </c>
      <c r="H5128" s="2">
        <v>100000000000467</v>
      </c>
      <c r="I5128" t="s">
        <v>408</v>
      </c>
      <c r="J5128" t="s">
        <v>409</v>
      </c>
      <c r="K5128">
        <v>340500</v>
      </c>
      <c r="L5128">
        <v>273000</v>
      </c>
      <c r="M5128" t="s">
        <v>39</v>
      </c>
      <c r="N5128" t="s">
        <v>40</v>
      </c>
      <c r="O5128" s="1">
        <f t="shared" si="80"/>
        <v>42482.291666666664</v>
      </c>
    </row>
    <row r="5129" spans="1:15">
      <c r="A5129" s="2">
        <v>300000000005128</v>
      </c>
      <c r="B5129" s="2">
        <v>200000000003781</v>
      </c>
      <c r="C5129" t="s">
        <v>5313</v>
      </c>
      <c r="D5129" t="s">
        <v>35</v>
      </c>
      <c r="E5129" s="4">
        <v>42482</v>
      </c>
      <c r="F5129" s="3">
        <v>42886</v>
      </c>
      <c r="G5129" t="s">
        <v>1128</v>
      </c>
      <c r="H5129" s="2">
        <v>100000000000321</v>
      </c>
      <c r="I5129" t="s">
        <v>810</v>
      </c>
      <c r="J5129" t="s">
        <v>490</v>
      </c>
      <c r="K5129">
        <v>138000</v>
      </c>
      <c r="L5129">
        <v>138000</v>
      </c>
      <c r="M5129" t="s">
        <v>31</v>
      </c>
      <c r="N5129" t="s">
        <v>32</v>
      </c>
      <c r="O5129" s="1">
        <f t="shared" si="80"/>
        <v>42482.291666666664</v>
      </c>
    </row>
    <row r="5130" spans="1:15">
      <c r="A5130" s="2">
        <v>300000000005129</v>
      </c>
      <c r="B5130" s="2">
        <v>200000000003786</v>
      </c>
      <c r="C5130" t="s">
        <v>5314</v>
      </c>
      <c r="D5130" t="s">
        <v>35</v>
      </c>
      <c r="E5130" s="4">
        <v>42482</v>
      </c>
      <c r="F5130" s="3">
        <v>42927</v>
      </c>
      <c r="G5130" t="s">
        <v>1128</v>
      </c>
      <c r="H5130" s="2">
        <v>100000000000321</v>
      </c>
      <c r="I5130" t="s">
        <v>810</v>
      </c>
      <c r="J5130" t="s">
        <v>490</v>
      </c>
      <c r="K5130">
        <v>273000</v>
      </c>
      <c r="L5130">
        <v>273000</v>
      </c>
      <c r="M5130" t="s">
        <v>31</v>
      </c>
      <c r="N5130" t="s">
        <v>32</v>
      </c>
      <c r="O5130" s="1">
        <f t="shared" si="80"/>
        <v>42482.291666666664</v>
      </c>
    </row>
    <row r="5131" spans="1:15">
      <c r="A5131" s="2">
        <v>300000000005130</v>
      </c>
      <c r="B5131" s="2">
        <v>200000000003777</v>
      </c>
      <c r="C5131" t="s">
        <v>5315</v>
      </c>
      <c r="D5131" t="s">
        <v>35</v>
      </c>
      <c r="E5131" s="4">
        <v>42482</v>
      </c>
      <c r="F5131" s="3">
        <v>42902</v>
      </c>
      <c r="G5131" t="s">
        <v>1128</v>
      </c>
      <c r="H5131" s="2">
        <v>100000000000321</v>
      </c>
      <c r="I5131" t="s">
        <v>810</v>
      </c>
      <c r="J5131" t="s">
        <v>490</v>
      </c>
      <c r="K5131">
        <v>138000</v>
      </c>
      <c r="L5131">
        <v>138000</v>
      </c>
      <c r="M5131" t="s">
        <v>31</v>
      </c>
      <c r="N5131" t="s">
        <v>32</v>
      </c>
      <c r="O5131" s="1">
        <f t="shared" si="80"/>
        <v>42482.291666666664</v>
      </c>
    </row>
    <row r="5132" spans="1:15">
      <c r="A5132" s="2">
        <v>300000000005131</v>
      </c>
      <c r="B5132" s="2">
        <v>200000000003778</v>
      </c>
      <c r="C5132" t="s">
        <v>5316</v>
      </c>
      <c r="D5132" t="s">
        <v>35</v>
      </c>
      <c r="E5132" s="4">
        <v>42482</v>
      </c>
      <c r="F5132" s="3">
        <v>42597</v>
      </c>
      <c r="G5132" t="s">
        <v>1525</v>
      </c>
      <c r="H5132" s="2">
        <v>100000000000571</v>
      </c>
      <c r="I5132" t="s">
        <v>21</v>
      </c>
      <c r="J5132" t="s">
        <v>21</v>
      </c>
      <c r="M5132" t="s">
        <v>39</v>
      </c>
      <c r="N5132" t="s">
        <v>40</v>
      </c>
      <c r="O5132" s="1">
        <f t="shared" si="80"/>
        <v>42482.291666666664</v>
      </c>
    </row>
    <row r="5133" spans="1:15">
      <c r="A5133" s="2">
        <v>300000000005132</v>
      </c>
      <c r="B5133" s="2">
        <v>200000000000075</v>
      </c>
      <c r="C5133" t="s">
        <v>5317</v>
      </c>
      <c r="D5133" t="s">
        <v>35</v>
      </c>
      <c r="E5133" s="4">
        <v>42482.331250000003</v>
      </c>
      <c r="F5133" s="3">
        <v>42530</v>
      </c>
      <c r="G5133" t="s">
        <v>1530</v>
      </c>
      <c r="H5133" s="2">
        <v>100000000000572</v>
      </c>
      <c r="I5133" t="s">
        <v>21</v>
      </c>
      <c r="J5133" t="s">
        <v>21</v>
      </c>
      <c r="K5133">
        <v>340500</v>
      </c>
      <c r="L5133">
        <v>340500</v>
      </c>
      <c r="M5133" t="s">
        <v>39</v>
      </c>
      <c r="N5133" t="s">
        <v>65</v>
      </c>
      <c r="O5133" s="1">
        <f t="shared" si="80"/>
        <v>42482.622916666667</v>
      </c>
    </row>
    <row r="5134" spans="1:15">
      <c r="A5134" s="2">
        <v>300000000005133</v>
      </c>
      <c r="B5134" s="2">
        <v>200000000003782</v>
      </c>
      <c r="C5134" t="s">
        <v>5318</v>
      </c>
      <c r="D5134" t="s">
        <v>35</v>
      </c>
      <c r="E5134" s="4">
        <v>42482</v>
      </c>
      <c r="F5134" s="3">
        <v>43069</v>
      </c>
      <c r="G5134" t="s">
        <v>1530</v>
      </c>
      <c r="H5134" s="2">
        <v>100000000000572</v>
      </c>
      <c r="I5134" t="s">
        <v>810</v>
      </c>
      <c r="J5134" t="s">
        <v>490</v>
      </c>
      <c r="K5134">
        <v>70500</v>
      </c>
      <c r="L5134">
        <v>70500</v>
      </c>
      <c r="M5134" t="s">
        <v>39</v>
      </c>
      <c r="N5134" t="s">
        <v>65</v>
      </c>
      <c r="O5134" s="1">
        <f t="shared" si="80"/>
        <v>42482.291666666664</v>
      </c>
    </row>
    <row r="5135" spans="1:15">
      <c r="A5135" s="2">
        <v>300000000005134</v>
      </c>
      <c r="B5135" s="2">
        <v>200000000001405</v>
      </c>
      <c r="C5135" t="s">
        <v>5319</v>
      </c>
      <c r="D5135" t="s">
        <v>35</v>
      </c>
      <c r="E5135" s="4">
        <v>42482</v>
      </c>
      <c r="F5135" s="3">
        <v>42537</v>
      </c>
      <c r="G5135" t="s">
        <v>1490</v>
      </c>
      <c r="H5135" s="2">
        <v>100000000000528</v>
      </c>
      <c r="I5135" t="s">
        <v>21</v>
      </c>
      <c r="J5135" t="s">
        <v>21</v>
      </c>
      <c r="M5135" t="s">
        <v>39</v>
      </c>
      <c r="N5135" t="s">
        <v>40</v>
      </c>
      <c r="O5135" s="1">
        <f t="shared" si="80"/>
        <v>42482.291666666664</v>
      </c>
    </row>
    <row r="5136" spans="1:15">
      <c r="A5136" s="2">
        <v>300000000005135</v>
      </c>
      <c r="B5136" s="2">
        <v>200000000003783</v>
      </c>
      <c r="C5136" t="s">
        <v>5320</v>
      </c>
      <c r="D5136" t="s">
        <v>35</v>
      </c>
      <c r="E5136" s="4">
        <v>42482</v>
      </c>
      <c r="F5136" s="3">
        <v>42562</v>
      </c>
      <c r="G5136" t="s">
        <v>1490</v>
      </c>
      <c r="H5136" s="2">
        <v>100000000000528</v>
      </c>
      <c r="I5136" t="s">
        <v>21</v>
      </c>
      <c r="J5136" t="s">
        <v>21</v>
      </c>
      <c r="K5136">
        <v>408000</v>
      </c>
      <c r="L5136">
        <v>138000</v>
      </c>
      <c r="M5136" t="s">
        <v>39</v>
      </c>
      <c r="N5136" t="s">
        <v>40</v>
      </c>
      <c r="O5136" s="1">
        <f t="shared" si="80"/>
        <v>42482.291666666664</v>
      </c>
    </row>
    <row r="5137" spans="1:15">
      <c r="A5137" s="2">
        <v>300000000005136</v>
      </c>
      <c r="B5137" s="2">
        <v>200000000003779</v>
      </c>
      <c r="C5137" t="s">
        <v>5321</v>
      </c>
      <c r="D5137" t="s">
        <v>35</v>
      </c>
      <c r="E5137" s="4">
        <v>42482</v>
      </c>
      <c r="F5137" s="3">
        <v>42765</v>
      </c>
      <c r="G5137" t="s">
        <v>2353</v>
      </c>
      <c r="H5137" s="2">
        <v>100000000000692</v>
      </c>
      <c r="I5137" t="s">
        <v>486</v>
      </c>
      <c r="J5137" t="s">
        <v>409</v>
      </c>
      <c r="K5137">
        <v>165000</v>
      </c>
      <c r="L5137">
        <v>165000</v>
      </c>
      <c r="M5137" t="s">
        <v>39</v>
      </c>
      <c r="N5137" t="s">
        <v>40</v>
      </c>
      <c r="O5137" s="1">
        <f t="shared" si="80"/>
        <v>42482.291666666664</v>
      </c>
    </row>
    <row r="5138" spans="1:15">
      <c r="A5138" s="2">
        <v>300000000005137</v>
      </c>
      <c r="B5138" s="2">
        <v>200000000003208</v>
      </c>
      <c r="C5138" t="s">
        <v>5322</v>
      </c>
      <c r="D5138" t="s">
        <v>35</v>
      </c>
      <c r="E5138" s="4">
        <v>42482</v>
      </c>
      <c r="F5138" s="3">
        <v>42734</v>
      </c>
      <c r="G5138" t="s">
        <v>329</v>
      </c>
      <c r="H5138" s="2">
        <v>100000000000097</v>
      </c>
      <c r="I5138" t="s">
        <v>810</v>
      </c>
      <c r="J5138" t="s">
        <v>490</v>
      </c>
      <c r="M5138" t="s">
        <v>31</v>
      </c>
      <c r="N5138" t="s">
        <v>48</v>
      </c>
      <c r="O5138" s="1">
        <f t="shared" si="80"/>
        <v>42482.291666666664</v>
      </c>
    </row>
    <row r="5139" spans="1:15">
      <c r="A5139" s="2">
        <v>300000000005138</v>
      </c>
      <c r="B5139" s="2">
        <v>200000000001715</v>
      </c>
      <c r="C5139" t="s">
        <v>5323</v>
      </c>
      <c r="D5139" t="s">
        <v>19</v>
      </c>
      <c r="E5139" s="4">
        <v>42484.90625</v>
      </c>
      <c r="F5139" s="3">
        <v>42621</v>
      </c>
      <c r="G5139" t="s">
        <v>1706</v>
      </c>
      <c r="H5139" s="2">
        <v>100000000000631</v>
      </c>
      <c r="I5139" t="s">
        <v>21</v>
      </c>
      <c r="J5139" t="s">
        <v>21</v>
      </c>
      <c r="K5139">
        <v>30000</v>
      </c>
      <c r="L5139">
        <v>30000</v>
      </c>
      <c r="M5139" t="s">
        <v>31</v>
      </c>
      <c r="N5139" t="s">
        <v>48</v>
      </c>
      <c r="O5139" s="1">
        <f t="shared" si="80"/>
        <v>42485.197916666664</v>
      </c>
    </row>
    <row r="5140" spans="1:15">
      <c r="A5140" s="2">
        <v>300000000005139</v>
      </c>
      <c r="B5140" s="2">
        <v>200000000000225</v>
      </c>
      <c r="C5140" t="s">
        <v>5324</v>
      </c>
      <c r="D5140" t="s">
        <v>35</v>
      </c>
      <c r="E5140" s="4">
        <v>42484.703472222223</v>
      </c>
      <c r="F5140" s="3">
        <v>42704</v>
      </c>
      <c r="G5140" t="s">
        <v>1706</v>
      </c>
      <c r="H5140" s="2">
        <v>100000000000631</v>
      </c>
      <c r="I5140" t="s">
        <v>486</v>
      </c>
      <c r="J5140" t="s">
        <v>487</v>
      </c>
      <c r="K5140">
        <v>360750</v>
      </c>
      <c r="L5140">
        <v>306750</v>
      </c>
      <c r="M5140" t="s">
        <v>31</v>
      </c>
      <c r="N5140" t="s">
        <v>48</v>
      </c>
      <c r="O5140" s="1">
        <f t="shared" si="80"/>
        <v>42484.995138888888</v>
      </c>
    </row>
    <row r="5141" spans="1:15">
      <c r="A5141" s="2">
        <v>300000000005140</v>
      </c>
      <c r="B5141" s="2">
        <v>200000000000081</v>
      </c>
      <c r="C5141" t="s">
        <v>5325</v>
      </c>
      <c r="D5141" t="s">
        <v>19</v>
      </c>
      <c r="E5141" s="4">
        <v>42485.505555555559</v>
      </c>
      <c r="F5141" s="3">
        <v>42762</v>
      </c>
      <c r="G5141" t="s">
        <v>1052</v>
      </c>
      <c r="H5141" s="2">
        <v>100000000000369</v>
      </c>
      <c r="I5141" t="s">
        <v>408</v>
      </c>
      <c r="J5141" t="s">
        <v>409</v>
      </c>
      <c r="K5141">
        <v>192000</v>
      </c>
      <c r="L5141">
        <v>192000</v>
      </c>
      <c r="M5141" t="s">
        <v>31</v>
      </c>
      <c r="N5141" t="s">
        <v>48</v>
      </c>
      <c r="O5141" s="1">
        <f t="shared" si="80"/>
        <v>42485.797222222223</v>
      </c>
    </row>
    <row r="5142" spans="1:15">
      <c r="A5142" s="2">
        <v>300000000005141</v>
      </c>
      <c r="B5142" s="2">
        <v>200000000000234</v>
      </c>
      <c r="C5142" t="s">
        <v>5326</v>
      </c>
      <c r="D5142" t="s">
        <v>35</v>
      </c>
      <c r="E5142" s="4">
        <v>42485</v>
      </c>
      <c r="F5142" s="3">
        <v>42564</v>
      </c>
      <c r="G5142" t="s">
        <v>800</v>
      </c>
      <c r="H5142" s="2">
        <v>100000000000259</v>
      </c>
      <c r="I5142" t="s">
        <v>21</v>
      </c>
      <c r="J5142" t="s">
        <v>21</v>
      </c>
      <c r="M5142" t="s">
        <v>31</v>
      </c>
      <c r="N5142" t="s">
        <v>48</v>
      </c>
      <c r="O5142" s="1">
        <f t="shared" si="80"/>
        <v>42485.291666666664</v>
      </c>
    </row>
    <row r="5143" spans="1:15">
      <c r="A5143" s="2">
        <v>300000000005142</v>
      </c>
      <c r="B5143" s="2">
        <v>200000000000297</v>
      </c>
      <c r="C5143" t="s">
        <v>5327</v>
      </c>
      <c r="D5143" t="s">
        <v>35</v>
      </c>
      <c r="E5143" s="4">
        <v>42485</v>
      </c>
      <c r="F5143" s="3">
        <v>42566</v>
      </c>
      <c r="G5143" t="s">
        <v>1328</v>
      </c>
      <c r="H5143" s="2">
        <v>100000000000337</v>
      </c>
      <c r="I5143" t="s">
        <v>21</v>
      </c>
      <c r="J5143" t="s">
        <v>21</v>
      </c>
      <c r="M5143" t="s">
        <v>31</v>
      </c>
      <c r="N5143" t="s">
        <v>48</v>
      </c>
      <c r="O5143" s="1">
        <f t="shared" si="80"/>
        <v>42485.291666666664</v>
      </c>
    </row>
    <row r="5144" spans="1:15">
      <c r="A5144" s="2">
        <v>300000000005143</v>
      </c>
      <c r="B5144" s="2">
        <v>200000000003787</v>
      </c>
      <c r="C5144" t="s">
        <v>5328</v>
      </c>
      <c r="D5144" t="s">
        <v>35</v>
      </c>
      <c r="E5144" s="4">
        <v>42485</v>
      </c>
      <c r="F5144" s="3">
        <v>42384</v>
      </c>
      <c r="G5144" t="s">
        <v>896</v>
      </c>
      <c r="H5144" s="2">
        <v>100000000000160</v>
      </c>
      <c r="I5144" t="s">
        <v>486</v>
      </c>
      <c r="J5144" t="s">
        <v>487</v>
      </c>
      <c r="K5144">
        <v>178500</v>
      </c>
      <c r="L5144">
        <v>178500</v>
      </c>
      <c r="M5144" t="s">
        <v>22</v>
      </c>
      <c r="N5144" t="s">
        <v>198</v>
      </c>
      <c r="O5144" s="1">
        <f t="shared" si="80"/>
        <v>42485.291666666664</v>
      </c>
    </row>
    <row r="5145" spans="1:15">
      <c r="A5145" s="2">
        <v>300000000005144</v>
      </c>
      <c r="B5145" s="2">
        <v>200000000000557</v>
      </c>
      <c r="C5145" t="s">
        <v>5329</v>
      </c>
      <c r="D5145" t="s">
        <v>35</v>
      </c>
      <c r="E5145" s="4">
        <v>42485.306250000001</v>
      </c>
      <c r="F5145" s="3">
        <v>42734</v>
      </c>
      <c r="G5145" t="s">
        <v>1297</v>
      </c>
      <c r="H5145" s="2">
        <v>100000000000591</v>
      </c>
      <c r="I5145" t="s">
        <v>810</v>
      </c>
      <c r="J5145" t="s">
        <v>490</v>
      </c>
      <c r="K5145">
        <v>124500</v>
      </c>
      <c r="L5145">
        <v>124500</v>
      </c>
      <c r="M5145" t="s">
        <v>39</v>
      </c>
      <c r="N5145" t="s">
        <v>65</v>
      </c>
      <c r="O5145" s="1">
        <f t="shared" si="80"/>
        <v>42485.597916666666</v>
      </c>
    </row>
    <row r="5146" spans="1:15">
      <c r="A5146" s="2">
        <v>300000000005145</v>
      </c>
      <c r="B5146" s="2">
        <v>200000000003792</v>
      </c>
      <c r="C5146" t="s">
        <v>5330</v>
      </c>
      <c r="D5146" t="s">
        <v>35</v>
      </c>
      <c r="E5146" s="4">
        <v>42485</v>
      </c>
      <c r="F5146" s="3">
        <v>42719</v>
      </c>
      <c r="G5146" t="s">
        <v>1706</v>
      </c>
      <c r="H5146" s="2">
        <v>100000000000631</v>
      </c>
      <c r="I5146" t="s">
        <v>810</v>
      </c>
      <c r="J5146" t="s">
        <v>490</v>
      </c>
      <c r="K5146">
        <v>171750</v>
      </c>
      <c r="L5146">
        <v>171750</v>
      </c>
      <c r="M5146" t="s">
        <v>31</v>
      </c>
      <c r="N5146" t="s">
        <v>48</v>
      </c>
      <c r="O5146" s="1">
        <f t="shared" si="80"/>
        <v>42485.291666666664</v>
      </c>
    </row>
    <row r="5147" spans="1:15">
      <c r="A5147" s="2">
        <v>300000000005146</v>
      </c>
      <c r="B5147" s="2">
        <v>200000000003790</v>
      </c>
      <c r="C5147" t="s">
        <v>5331</v>
      </c>
      <c r="D5147" t="s">
        <v>35</v>
      </c>
      <c r="E5147" s="4">
        <v>42485</v>
      </c>
      <c r="F5147" s="3">
        <v>42493</v>
      </c>
      <c r="G5147" t="s">
        <v>1512</v>
      </c>
      <c r="H5147" s="2">
        <v>100000000000232</v>
      </c>
      <c r="I5147" t="s">
        <v>21</v>
      </c>
      <c r="J5147" t="s">
        <v>21</v>
      </c>
      <c r="M5147" t="s">
        <v>39</v>
      </c>
      <c r="N5147" t="s">
        <v>40</v>
      </c>
      <c r="O5147" s="1">
        <f t="shared" si="80"/>
        <v>42485.291666666664</v>
      </c>
    </row>
    <row r="5148" spans="1:15">
      <c r="A5148" s="2">
        <v>300000000005147</v>
      </c>
      <c r="B5148" s="2">
        <v>200000000003791</v>
      </c>
      <c r="C5148" t="s">
        <v>5332</v>
      </c>
      <c r="D5148" t="s">
        <v>35</v>
      </c>
      <c r="E5148" s="4">
        <v>42485</v>
      </c>
      <c r="F5148" s="3">
        <v>42569</v>
      </c>
      <c r="G5148" t="s">
        <v>243</v>
      </c>
      <c r="H5148" s="2">
        <v>100000000000103</v>
      </c>
      <c r="I5148" t="s">
        <v>21</v>
      </c>
      <c r="J5148" t="s">
        <v>21</v>
      </c>
      <c r="K5148">
        <v>165000</v>
      </c>
      <c r="L5148">
        <v>165000</v>
      </c>
      <c r="M5148" t="s">
        <v>31</v>
      </c>
      <c r="N5148" t="s">
        <v>48</v>
      </c>
      <c r="O5148" s="1">
        <f t="shared" si="80"/>
        <v>42485.291666666664</v>
      </c>
    </row>
    <row r="5149" spans="1:15">
      <c r="A5149" s="2">
        <v>300000000005148</v>
      </c>
      <c r="B5149" s="2">
        <v>200000000000153</v>
      </c>
      <c r="C5149" t="s">
        <v>5333</v>
      </c>
      <c r="D5149" t="s">
        <v>35</v>
      </c>
      <c r="E5149" s="4">
        <v>42485.48541666667</v>
      </c>
      <c r="F5149" s="3">
        <v>42727</v>
      </c>
      <c r="G5149" t="s">
        <v>379</v>
      </c>
      <c r="H5149" s="2">
        <v>100000000000116</v>
      </c>
      <c r="I5149" t="s">
        <v>408</v>
      </c>
      <c r="J5149" t="s">
        <v>409</v>
      </c>
      <c r="K5149">
        <v>138000</v>
      </c>
      <c r="L5149">
        <v>138000</v>
      </c>
      <c r="M5149" t="s">
        <v>31</v>
      </c>
      <c r="N5149" t="s">
        <v>48</v>
      </c>
      <c r="O5149" s="1">
        <f t="shared" si="80"/>
        <v>42485.777083333334</v>
      </c>
    </row>
    <row r="5150" spans="1:15">
      <c r="A5150" s="2">
        <v>300000000005149</v>
      </c>
      <c r="B5150" s="2">
        <v>200000000003789</v>
      </c>
      <c r="C5150" t="s">
        <v>5334</v>
      </c>
      <c r="D5150" t="s">
        <v>35</v>
      </c>
      <c r="E5150" s="4">
        <v>42485</v>
      </c>
      <c r="F5150" s="3">
        <v>43132</v>
      </c>
      <c r="G5150" t="s">
        <v>555</v>
      </c>
      <c r="H5150" s="2">
        <v>100000000000206</v>
      </c>
      <c r="I5150" t="s">
        <v>810</v>
      </c>
      <c r="J5150" t="s">
        <v>490</v>
      </c>
      <c r="M5150" t="s">
        <v>22</v>
      </c>
      <c r="N5150" t="s">
        <v>23</v>
      </c>
      <c r="O5150" s="1">
        <f t="shared" si="80"/>
        <v>42485.291666666664</v>
      </c>
    </row>
    <row r="5151" spans="1:15">
      <c r="A5151" s="2">
        <v>300000000005150</v>
      </c>
      <c r="B5151" s="2">
        <v>200000000000167</v>
      </c>
      <c r="C5151" t="s">
        <v>5335</v>
      </c>
      <c r="D5151" t="s">
        <v>35</v>
      </c>
      <c r="E5151" s="4">
        <v>42486</v>
      </c>
      <c r="F5151" s="3">
        <v>43000</v>
      </c>
      <c r="G5151" t="s">
        <v>1747</v>
      </c>
      <c r="H5151" s="2">
        <v>100000000000654</v>
      </c>
      <c r="I5151" t="s">
        <v>810</v>
      </c>
      <c r="J5151" t="s">
        <v>490</v>
      </c>
      <c r="M5151" t="s">
        <v>22</v>
      </c>
      <c r="N5151" t="s">
        <v>23</v>
      </c>
      <c r="O5151" s="1">
        <f t="shared" si="80"/>
        <v>42486.291666666664</v>
      </c>
    </row>
    <row r="5152" spans="1:15">
      <c r="A5152" s="2">
        <v>300000000005151</v>
      </c>
      <c r="B5152" s="2">
        <v>200000000003798</v>
      </c>
      <c r="C5152" t="s">
        <v>5336</v>
      </c>
      <c r="D5152" t="s">
        <v>35</v>
      </c>
      <c r="E5152" s="4">
        <v>42486</v>
      </c>
      <c r="F5152" s="3">
        <v>42808</v>
      </c>
      <c r="G5152" t="s">
        <v>1927</v>
      </c>
      <c r="H5152" s="2">
        <v>100000000000593</v>
      </c>
      <c r="I5152" t="s">
        <v>408</v>
      </c>
      <c r="J5152" t="s">
        <v>409</v>
      </c>
      <c r="M5152" t="s">
        <v>22</v>
      </c>
      <c r="N5152" t="s">
        <v>198</v>
      </c>
      <c r="O5152" s="1">
        <f t="shared" si="80"/>
        <v>42486.291666666664</v>
      </c>
    </row>
    <row r="5153" spans="1:15">
      <c r="A5153" s="2">
        <v>300000000005152</v>
      </c>
      <c r="B5153" s="2">
        <v>200000000000081</v>
      </c>
      <c r="C5153" t="s">
        <v>5337</v>
      </c>
      <c r="D5153" t="s">
        <v>19</v>
      </c>
      <c r="E5153" s="4">
        <v>42486</v>
      </c>
      <c r="F5153" s="3">
        <v>42768</v>
      </c>
      <c r="G5153" t="s">
        <v>1052</v>
      </c>
      <c r="H5153" s="2">
        <v>100000000000369</v>
      </c>
      <c r="I5153" t="s">
        <v>810</v>
      </c>
      <c r="J5153" t="s">
        <v>490</v>
      </c>
      <c r="M5153" t="s">
        <v>31</v>
      </c>
      <c r="N5153" t="s">
        <v>48</v>
      </c>
      <c r="O5153" s="1">
        <f t="shared" si="80"/>
        <v>42486.291666666664</v>
      </c>
    </row>
    <row r="5154" spans="1:15">
      <c r="A5154" s="2">
        <v>300000000005153</v>
      </c>
      <c r="B5154" s="2">
        <v>200000000000972</v>
      </c>
      <c r="C5154" t="s">
        <v>5338</v>
      </c>
      <c r="D5154" t="s">
        <v>35</v>
      </c>
      <c r="E5154" s="4">
        <v>42486.425694444442</v>
      </c>
      <c r="F5154" s="3">
        <v>42851</v>
      </c>
      <c r="G5154" t="s">
        <v>3927</v>
      </c>
      <c r="H5154" s="2">
        <v>100000000000579</v>
      </c>
      <c r="I5154" t="s">
        <v>810</v>
      </c>
      <c r="J5154" t="s">
        <v>490</v>
      </c>
      <c r="M5154" t="s">
        <v>39</v>
      </c>
      <c r="N5154" t="s">
        <v>65</v>
      </c>
      <c r="O5154" s="1">
        <f t="shared" si="80"/>
        <v>42486.717361111107</v>
      </c>
    </row>
    <row r="5155" spans="1:15">
      <c r="A5155" s="2">
        <v>300000000005154</v>
      </c>
      <c r="B5155" s="2">
        <v>200000000001549</v>
      </c>
      <c r="C5155" t="s">
        <v>5339</v>
      </c>
      <c r="D5155" t="s">
        <v>35</v>
      </c>
      <c r="E5155" s="4">
        <v>42486</v>
      </c>
      <c r="F5155" s="3">
        <v>42766</v>
      </c>
      <c r="G5155" t="s">
        <v>2085</v>
      </c>
      <c r="H5155" s="2">
        <v>100000000000467</v>
      </c>
      <c r="I5155" t="s">
        <v>810</v>
      </c>
      <c r="J5155" t="s">
        <v>490</v>
      </c>
      <c r="M5155" t="s">
        <v>39</v>
      </c>
      <c r="N5155" t="s">
        <v>40</v>
      </c>
      <c r="O5155" s="1">
        <f t="shared" si="80"/>
        <v>42486.291666666664</v>
      </c>
    </row>
    <row r="5156" spans="1:15">
      <c r="A5156" s="2">
        <v>300000000005155</v>
      </c>
      <c r="B5156" s="2">
        <v>200000000003794</v>
      </c>
      <c r="C5156" t="s">
        <v>5340</v>
      </c>
      <c r="D5156" t="s">
        <v>35</v>
      </c>
      <c r="E5156" s="4">
        <v>42486</v>
      </c>
      <c r="F5156" s="3">
        <v>42825</v>
      </c>
      <c r="G5156" t="s">
        <v>1128</v>
      </c>
      <c r="H5156" s="2">
        <v>100000000000321</v>
      </c>
      <c r="I5156" t="s">
        <v>810</v>
      </c>
      <c r="J5156" t="s">
        <v>490</v>
      </c>
      <c r="K5156">
        <v>138000</v>
      </c>
      <c r="L5156">
        <v>138000</v>
      </c>
      <c r="M5156" t="s">
        <v>31</v>
      </c>
      <c r="N5156" t="s">
        <v>32</v>
      </c>
      <c r="O5156" s="1">
        <f t="shared" si="80"/>
        <v>42486.291666666664</v>
      </c>
    </row>
    <row r="5157" spans="1:15">
      <c r="A5157" s="2">
        <v>300000000005156</v>
      </c>
      <c r="B5157" s="2">
        <v>200000000002770</v>
      </c>
      <c r="C5157" t="s">
        <v>5341</v>
      </c>
      <c r="D5157" t="s">
        <v>212</v>
      </c>
      <c r="E5157" s="4">
        <v>42486.32708333333</v>
      </c>
      <c r="F5157" s="3">
        <v>42536</v>
      </c>
      <c r="G5157" t="s">
        <v>1703</v>
      </c>
      <c r="H5157" s="2">
        <v>100000000000589</v>
      </c>
      <c r="I5157" t="s">
        <v>30</v>
      </c>
      <c r="J5157" t="s">
        <v>30</v>
      </c>
      <c r="K5157">
        <v>49770</v>
      </c>
      <c r="L5157">
        <v>49770</v>
      </c>
      <c r="M5157" t="s">
        <v>39</v>
      </c>
      <c r="N5157" t="s">
        <v>65</v>
      </c>
      <c r="O5157" s="1">
        <f t="shared" si="80"/>
        <v>42486.618749999994</v>
      </c>
    </row>
    <row r="5158" spans="1:15">
      <c r="A5158" s="2">
        <v>300000000005157</v>
      </c>
      <c r="B5158" s="2">
        <v>200000000003793</v>
      </c>
      <c r="C5158" t="s">
        <v>5342</v>
      </c>
      <c r="D5158" t="s">
        <v>35</v>
      </c>
      <c r="E5158" s="4">
        <v>42486</v>
      </c>
      <c r="F5158" s="3">
        <v>42853</v>
      </c>
      <c r="G5158" t="s">
        <v>702</v>
      </c>
      <c r="H5158" s="2">
        <v>100000000000419</v>
      </c>
      <c r="I5158" t="s">
        <v>810</v>
      </c>
      <c r="J5158" t="s">
        <v>490</v>
      </c>
      <c r="M5158" t="s">
        <v>22</v>
      </c>
      <c r="N5158" t="s">
        <v>23</v>
      </c>
      <c r="O5158" s="1">
        <f t="shared" si="80"/>
        <v>42486.291666666664</v>
      </c>
    </row>
    <row r="5159" spans="1:15">
      <c r="A5159" s="2">
        <v>300000000005158</v>
      </c>
      <c r="B5159" s="2">
        <v>200000000001769</v>
      </c>
      <c r="C5159" t="s">
        <v>5343</v>
      </c>
      <c r="D5159" t="s">
        <v>35</v>
      </c>
      <c r="E5159" s="4">
        <v>42486</v>
      </c>
      <c r="F5159" s="3">
        <v>42513</v>
      </c>
      <c r="G5159" t="s">
        <v>1530</v>
      </c>
      <c r="H5159" s="2">
        <v>100000000000572</v>
      </c>
      <c r="I5159" t="s">
        <v>21</v>
      </c>
      <c r="J5159" t="s">
        <v>21</v>
      </c>
      <c r="M5159" t="s">
        <v>39</v>
      </c>
      <c r="N5159" t="s">
        <v>65</v>
      </c>
      <c r="O5159" s="1">
        <f t="shared" si="80"/>
        <v>42486.291666666664</v>
      </c>
    </row>
    <row r="5160" spans="1:15">
      <c r="A5160" s="2">
        <v>300000000005159</v>
      </c>
      <c r="B5160" s="2">
        <v>200000000000153</v>
      </c>
      <c r="C5160" t="s">
        <v>5344</v>
      </c>
      <c r="D5160" t="s">
        <v>35</v>
      </c>
      <c r="E5160" s="4">
        <v>42486</v>
      </c>
      <c r="F5160" s="3">
        <v>42704</v>
      </c>
      <c r="G5160" t="s">
        <v>379</v>
      </c>
      <c r="H5160" s="2">
        <v>100000000000116</v>
      </c>
      <c r="I5160" t="s">
        <v>810</v>
      </c>
      <c r="J5160" t="s">
        <v>490</v>
      </c>
      <c r="M5160" t="s">
        <v>31</v>
      </c>
      <c r="N5160" t="s">
        <v>48</v>
      </c>
      <c r="O5160" s="1">
        <f t="shared" si="80"/>
        <v>42486.291666666664</v>
      </c>
    </row>
    <row r="5161" spans="1:15">
      <c r="A5161" s="2">
        <v>300000000005160</v>
      </c>
      <c r="B5161" s="2">
        <v>200000000003797</v>
      </c>
      <c r="C5161" t="s">
        <v>5345</v>
      </c>
      <c r="D5161" t="s">
        <v>35</v>
      </c>
      <c r="E5161" s="4">
        <v>42486</v>
      </c>
      <c r="F5161" s="3">
        <v>43132</v>
      </c>
      <c r="G5161" t="s">
        <v>555</v>
      </c>
      <c r="H5161" s="2">
        <v>100000000000206</v>
      </c>
      <c r="I5161" t="s">
        <v>810</v>
      </c>
      <c r="J5161" t="s">
        <v>490</v>
      </c>
      <c r="M5161" t="s">
        <v>22</v>
      </c>
      <c r="N5161" t="s">
        <v>23</v>
      </c>
      <c r="O5161" s="1">
        <f t="shared" si="80"/>
        <v>42486.291666666664</v>
      </c>
    </row>
    <row r="5162" spans="1:15">
      <c r="A5162" s="2">
        <v>300000000005161</v>
      </c>
      <c r="B5162" s="2">
        <v>200000000000958</v>
      </c>
      <c r="C5162" t="s">
        <v>5346</v>
      </c>
      <c r="D5162" t="s">
        <v>19</v>
      </c>
      <c r="E5162" s="4">
        <v>42487.613194444442</v>
      </c>
      <c r="F5162" s="3">
        <v>42605</v>
      </c>
      <c r="G5162" t="s">
        <v>934</v>
      </c>
      <c r="H5162" s="2">
        <v>100000000000483</v>
      </c>
      <c r="I5162" t="s">
        <v>21</v>
      </c>
      <c r="J5162" t="s">
        <v>21</v>
      </c>
      <c r="K5162">
        <v>43500</v>
      </c>
      <c r="L5162">
        <v>43500</v>
      </c>
      <c r="M5162" t="s">
        <v>31</v>
      </c>
      <c r="N5162" t="s">
        <v>48</v>
      </c>
      <c r="O5162" s="1">
        <f t="shared" si="80"/>
        <v>42487.904861111107</v>
      </c>
    </row>
    <row r="5163" spans="1:15">
      <c r="A5163" s="2">
        <v>300000000005162</v>
      </c>
      <c r="B5163" s="2">
        <v>200000000000101</v>
      </c>
      <c r="C5163" t="s">
        <v>5347</v>
      </c>
      <c r="D5163" t="s">
        <v>35</v>
      </c>
      <c r="E5163" s="4">
        <v>42487</v>
      </c>
      <c r="F5163" s="3">
        <v>42767</v>
      </c>
      <c r="G5163" t="s">
        <v>1052</v>
      </c>
      <c r="H5163" s="2">
        <v>100000000000369</v>
      </c>
      <c r="I5163" t="s">
        <v>810</v>
      </c>
      <c r="J5163" t="s">
        <v>490</v>
      </c>
      <c r="M5163" t="s">
        <v>31</v>
      </c>
      <c r="N5163" t="s">
        <v>48</v>
      </c>
      <c r="O5163" s="1">
        <f t="shared" si="80"/>
        <v>42487.291666666664</v>
      </c>
    </row>
    <row r="5164" spans="1:15">
      <c r="A5164" s="2">
        <v>300000000005163</v>
      </c>
      <c r="B5164" s="2">
        <v>200000000003819</v>
      </c>
      <c r="C5164" t="s">
        <v>5348</v>
      </c>
      <c r="D5164" t="s">
        <v>35</v>
      </c>
      <c r="E5164" s="4">
        <v>42487</v>
      </c>
      <c r="F5164" s="3">
        <v>42735</v>
      </c>
      <c r="G5164" t="s">
        <v>790</v>
      </c>
      <c r="H5164" s="2">
        <v>100000000000114</v>
      </c>
      <c r="I5164" t="s">
        <v>408</v>
      </c>
      <c r="J5164" t="s">
        <v>409</v>
      </c>
      <c r="K5164">
        <v>205500</v>
      </c>
      <c r="L5164">
        <v>205500</v>
      </c>
      <c r="M5164" t="s">
        <v>39</v>
      </c>
      <c r="N5164" t="s">
        <v>40</v>
      </c>
      <c r="O5164" s="1">
        <f t="shared" si="80"/>
        <v>42487.291666666664</v>
      </c>
    </row>
    <row r="5165" spans="1:15">
      <c r="A5165" s="2">
        <v>300000000005164</v>
      </c>
      <c r="B5165" s="2">
        <v>200000000003800</v>
      </c>
      <c r="C5165" t="s">
        <v>5349</v>
      </c>
      <c r="D5165" t="s">
        <v>35</v>
      </c>
      <c r="E5165" s="4">
        <v>42487</v>
      </c>
      <c r="F5165" s="3">
        <v>42735</v>
      </c>
      <c r="G5165" t="s">
        <v>790</v>
      </c>
      <c r="H5165" s="2">
        <v>100000000000114</v>
      </c>
      <c r="I5165" t="s">
        <v>408</v>
      </c>
      <c r="J5165" t="s">
        <v>409</v>
      </c>
      <c r="K5165">
        <v>165000</v>
      </c>
      <c r="L5165">
        <v>165000</v>
      </c>
      <c r="M5165" t="s">
        <v>39</v>
      </c>
      <c r="N5165" t="s">
        <v>40</v>
      </c>
      <c r="O5165" s="1">
        <f t="shared" si="80"/>
        <v>42487.291666666664</v>
      </c>
    </row>
    <row r="5166" spans="1:15">
      <c r="A5166" s="2">
        <v>300000000005165</v>
      </c>
      <c r="B5166" s="2">
        <v>200000000002120</v>
      </c>
      <c r="C5166" t="s">
        <v>5350</v>
      </c>
      <c r="D5166" t="s">
        <v>35</v>
      </c>
      <c r="E5166" s="4">
        <v>42487.286805555559</v>
      </c>
      <c r="F5166" s="3">
        <v>42855</v>
      </c>
      <c r="G5166" t="s">
        <v>2830</v>
      </c>
      <c r="H5166" s="2">
        <v>100000000000581</v>
      </c>
      <c r="I5166" t="s">
        <v>408</v>
      </c>
      <c r="J5166" t="s">
        <v>409</v>
      </c>
      <c r="M5166" t="s">
        <v>39</v>
      </c>
      <c r="N5166" t="s">
        <v>40</v>
      </c>
      <c r="O5166" s="1">
        <f t="shared" si="80"/>
        <v>42487.578472222223</v>
      </c>
    </row>
    <row r="5167" spans="1:15">
      <c r="A5167" s="2">
        <v>300000000005166</v>
      </c>
      <c r="B5167" s="2">
        <v>200000000002120</v>
      </c>
      <c r="C5167" t="s">
        <v>5351</v>
      </c>
      <c r="D5167" t="s">
        <v>35</v>
      </c>
      <c r="E5167" s="4">
        <v>42487.277777777781</v>
      </c>
      <c r="F5167" s="3">
        <v>42855</v>
      </c>
      <c r="G5167" t="s">
        <v>2830</v>
      </c>
      <c r="H5167" s="2">
        <v>100000000000581</v>
      </c>
      <c r="I5167" t="s">
        <v>408</v>
      </c>
      <c r="J5167" t="s">
        <v>409</v>
      </c>
      <c r="M5167" t="s">
        <v>39</v>
      </c>
      <c r="N5167" t="s">
        <v>40</v>
      </c>
      <c r="O5167" s="1">
        <f t="shared" si="80"/>
        <v>42487.569444444445</v>
      </c>
    </row>
    <row r="5168" spans="1:15">
      <c r="A5168" s="2">
        <v>300000000005167</v>
      </c>
      <c r="B5168" s="2">
        <v>200000000002120</v>
      </c>
      <c r="C5168" t="s">
        <v>5352</v>
      </c>
      <c r="D5168" t="s">
        <v>35</v>
      </c>
      <c r="E5168" s="4">
        <v>42487.284722222219</v>
      </c>
      <c r="F5168" s="3">
        <v>42855</v>
      </c>
      <c r="G5168" t="s">
        <v>2830</v>
      </c>
      <c r="H5168" s="2">
        <v>100000000000581</v>
      </c>
      <c r="I5168" t="s">
        <v>408</v>
      </c>
      <c r="J5168" t="s">
        <v>409</v>
      </c>
      <c r="M5168" t="s">
        <v>39</v>
      </c>
      <c r="N5168" t="s">
        <v>40</v>
      </c>
      <c r="O5168" s="1">
        <f t="shared" si="80"/>
        <v>42487.576388888883</v>
      </c>
    </row>
    <row r="5169" spans="1:15">
      <c r="A5169" s="2">
        <v>300000000005168</v>
      </c>
      <c r="B5169" s="2">
        <v>200000000002120</v>
      </c>
      <c r="C5169" t="s">
        <v>5353</v>
      </c>
      <c r="D5169" t="s">
        <v>35</v>
      </c>
      <c r="E5169" s="4">
        <v>42487.285416666666</v>
      </c>
      <c r="F5169" s="3">
        <v>42886</v>
      </c>
      <c r="G5169" t="s">
        <v>2830</v>
      </c>
      <c r="H5169" s="2">
        <v>100000000000581</v>
      </c>
      <c r="I5169" t="s">
        <v>810</v>
      </c>
      <c r="J5169" t="s">
        <v>490</v>
      </c>
      <c r="M5169" t="s">
        <v>39</v>
      </c>
      <c r="N5169" t="s">
        <v>40</v>
      </c>
      <c r="O5169" s="1">
        <f t="shared" si="80"/>
        <v>42487.57708333333</v>
      </c>
    </row>
    <row r="5170" spans="1:15">
      <c r="A5170" s="2">
        <v>300000000005169</v>
      </c>
      <c r="B5170" s="2">
        <v>200000000003811</v>
      </c>
      <c r="C5170" t="s">
        <v>5354</v>
      </c>
      <c r="D5170" t="s">
        <v>35</v>
      </c>
      <c r="E5170" s="4">
        <v>42487</v>
      </c>
      <c r="F5170" s="3">
        <v>42825</v>
      </c>
      <c r="G5170" t="s">
        <v>2830</v>
      </c>
      <c r="H5170" s="2">
        <v>100000000000581</v>
      </c>
      <c r="I5170" t="s">
        <v>408</v>
      </c>
      <c r="J5170" t="s">
        <v>409</v>
      </c>
      <c r="M5170" t="s">
        <v>39</v>
      </c>
      <c r="N5170" t="s">
        <v>40</v>
      </c>
      <c r="O5170" s="1">
        <f t="shared" si="80"/>
        <v>42487.291666666664</v>
      </c>
    </row>
    <row r="5171" spans="1:15">
      <c r="A5171" s="2">
        <v>300000000005170</v>
      </c>
      <c r="B5171" s="2">
        <v>200000000002120</v>
      </c>
      <c r="C5171" t="s">
        <v>5355</v>
      </c>
      <c r="D5171" t="s">
        <v>35</v>
      </c>
      <c r="E5171" s="4">
        <v>42487.274305555555</v>
      </c>
      <c r="F5171" s="3">
        <v>42885</v>
      </c>
      <c r="G5171" t="s">
        <v>2830</v>
      </c>
      <c r="H5171" s="2">
        <v>100000000000581</v>
      </c>
      <c r="I5171" t="s">
        <v>810</v>
      </c>
      <c r="J5171" t="s">
        <v>490</v>
      </c>
      <c r="M5171" t="s">
        <v>39</v>
      </c>
      <c r="N5171" t="s">
        <v>40</v>
      </c>
      <c r="O5171" s="1">
        <f t="shared" si="80"/>
        <v>42487.565972222219</v>
      </c>
    </row>
    <row r="5172" spans="1:15">
      <c r="A5172" s="2">
        <v>300000000005171</v>
      </c>
      <c r="B5172" s="2">
        <v>200000000000117</v>
      </c>
      <c r="C5172" t="s">
        <v>5356</v>
      </c>
      <c r="D5172" t="s">
        <v>35</v>
      </c>
      <c r="E5172" s="4">
        <v>42487.26458333333</v>
      </c>
      <c r="F5172" s="3">
        <v>42735</v>
      </c>
      <c r="G5172" t="s">
        <v>2830</v>
      </c>
      <c r="H5172" s="2">
        <v>100000000000581</v>
      </c>
      <c r="I5172" t="s">
        <v>408</v>
      </c>
      <c r="J5172" t="s">
        <v>409</v>
      </c>
      <c r="M5172" t="s">
        <v>39</v>
      </c>
      <c r="N5172" t="s">
        <v>40</v>
      </c>
      <c r="O5172" s="1">
        <f t="shared" si="80"/>
        <v>42487.556249999994</v>
      </c>
    </row>
    <row r="5173" spans="1:15">
      <c r="A5173" s="2">
        <v>300000000005172</v>
      </c>
      <c r="B5173" s="2">
        <v>200000000002120</v>
      </c>
      <c r="C5173" t="s">
        <v>5357</v>
      </c>
      <c r="D5173" t="s">
        <v>35</v>
      </c>
      <c r="E5173" s="4">
        <v>42487.267361111109</v>
      </c>
      <c r="F5173" s="3">
        <v>42825</v>
      </c>
      <c r="G5173" t="s">
        <v>2830</v>
      </c>
      <c r="H5173" s="2">
        <v>100000000000581</v>
      </c>
      <c r="I5173" t="s">
        <v>810</v>
      </c>
      <c r="J5173" t="s">
        <v>490</v>
      </c>
      <c r="M5173" t="s">
        <v>39</v>
      </c>
      <c r="N5173" t="s">
        <v>40</v>
      </c>
      <c r="O5173" s="1">
        <f t="shared" si="80"/>
        <v>42487.559027777774</v>
      </c>
    </row>
    <row r="5174" spans="1:15">
      <c r="A5174" s="2">
        <v>300000000005173</v>
      </c>
      <c r="B5174" s="2">
        <v>200000000002120</v>
      </c>
      <c r="C5174" t="s">
        <v>5358</v>
      </c>
      <c r="D5174" t="s">
        <v>35</v>
      </c>
      <c r="E5174" s="4">
        <v>42487.276388888888</v>
      </c>
      <c r="F5174" s="3">
        <v>42855</v>
      </c>
      <c r="G5174" t="s">
        <v>2830</v>
      </c>
      <c r="H5174" s="2">
        <v>100000000000581</v>
      </c>
      <c r="I5174" t="s">
        <v>810</v>
      </c>
      <c r="J5174" t="s">
        <v>490</v>
      </c>
      <c r="M5174" t="s">
        <v>39</v>
      </c>
      <c r="N5174" t="s">
        <v>40</v>
      </c>
      <c r="O5174" s="1">
        <f t="shared" si="80"/>
        <v>42487.568055555552</v>
      </c>
    </row>
    <row r="5175" spans="1:15">
      <c r="A5175" s="2">
        <v>300000000005174</v>
      </c>
      <c r="B5175" s="2">
        <v>200000000002120</v>
      </c>
      <c r="C5175" t="s">
        <v>5359</v>
      </c>
      <c r="D5175" t="s">
        <v>35</v>
      </c>
      <c r="E5175" s="4">
        <v>42487.289583333331</v>
      </c>
      <c r="F5175" s="3">
        <v>42855</v>
      </c>
      <c r="G5175" t="s">
        <v>2830</v>
      </c>
      <c r="H5175" s="2">
        <v>100000000000581</v>
      </c>
      <c r="I5175" t="s">
        <v>408</v>
      </c>
      <c r="J5175" t="s">
        <v>409</v>
      </c>
      <c r="M5175" t="s">
        <v>39</v>
      </c>
      <c r="N5175" t="s">
        <v>40</v>
      </c>
      <c r="O5175" s="1">
        <f t="shared" si="80"/>
        <v>42487.581249999996</v>
      </c>
    </row>
    <row r="5176" spans="1:15">
      <c r="A5176" s="2">
        <v>300000000005175</v>
      </c>
      <c r="B5176" s="2">
        <v>200000000003820</v>
      </c>
      <c r="C5176" t="s">
        <v>5360</v>
      </c>
      <c r="D5176" t="s">
        <v>35</v>
      </c>
      <c r="E5176" s="4">
        <v>42487</v>
      </c>
      <c r="F5176" s="3">
        <v>42902</v>
      </c>
      <c r="G5176" t="s">
        <v>1488</v>
      </c>
      <c r="H5176" s="2">
        <v>100000000000518</v>
      </c>
      <c r="I5176" t="s">
        <v>810</v>
      </c>
      <c r="J5176" t="s">
        <v>490</v>
      </c>
      <c r="K5176">
        <v>138000</v>
      </c>
      <c r="L5176">
        <v>138000</v>
      </c>
      <c r="M5176" t="s">
        <v>39</v>
      </c>
      <c r="N5176" t="s">
        <v>40</v>
      </c>
      <c r="O5176" s="1">
        <f t="shared" si="80"/>
        <v>42487.291666666664</v>
      </c>
    </row>
    <row r="5177" spans="1:15">
      <c r="A5177" s="2">
        <v>300000000005176</v>
      </c>
      <c r="B5177" s="2">
        <v>200000000000032</v>
      </c>
      <c r="C5177" t="s">
        <v>5361</v>
      </c>
      <c r="D5177" t="s">
        <v>35</v>
      </c>
      <c r="E5177" s="4">
        <v>42487</v>
      </c>
      <c r="F5177" s="3">
        <v>42781</v>
      </c>
      <c r="G5177" t="s">
        <v>831</v>
      </c>
      <c r="H5177" s="2">
        <v>100000000000242</v>
      </c>
      <c r="I5177" t="s">
        <v>408</v>
      </c>
      <c r="J5177" t="s">
        <v>409</v>
      </c>
      <c r="M5177" t="s">
        <v>22</v>
      </c>
      <c r="N5177" t="s">
        <v>23</v>
      </c>
      <c r="O5177" s="1">
        <f t="shared" si="80"/>
        <v>42487.291666666664</v>
      </c>
    </row>
    <row r="5178" spans="1:15">
      <c r="A5178" s="2">
        <v>300000000005177</v>
      </c>
      <c r="B5178" s="2">
        <v>200000000003804</v>
      </c>
      <c r="C5178" t="s">
        <v>5362</v>
      </c>
      <c r="D5178" t="s">
        <v>35</v>
      </c>
      <c r="E5178" s="4">
        <v>42487</v>
      </c>
      <c r="F5178" s="3">
        <v>42825</v>
      </c>
      <c r="G5178" t="s">
        <v>174</v>
      </c>
      <c r="H5178" s="2">
        <v>100000000000077</v>
      </c>
      <c r="I5178" t="s">
        <v>408</v>
      </c>
      <c r="J5178" t="s">
        <v>409</v>
      </c>
      <c r="K5178">
        <v>35400</v>
      </c>
      <c r="M5178" t="s">
        <v>31</v>
      </c>
      <c r="N5178" t="s">
        <v>48</v>
      </c>
      <c r="O5178" s="1">
        <f t="shared" si="80"/>
        <v>42487.291666666664</v>
      </c>
    </row>
    <row r="5179" spans="1:15">
      <c r="A5179" s="2">
        <v>300000000005178</v>
      </c>
      <c r="B5179" s="2">
        <v>200000000000330</v>
      </c>
      <c r="C5179" t="s">
        <v>5363</v>
      </c>
      <c r="D5179" t="s">
        <v>35</v>
      </c>
      <c r="E5179" s="4">
        <v>42487</v>
      </c>
      <c r="F5179" s="3">
        <v>42490</v>
      </c>
      <c r="G5179" t="s">
        <v>3215</v>
      </c>
      <c r="H5179" s="2">
        <v>100000000000460</v>
      </c>
      <c r="I5179" t="s">
        <v>810</v>
      </c>
      <c r="J5179" t="s">
        <v>490</v>
      </c>
      <c r="M5179" t="s">
        <v>31</v>
      </c>
      <c r="N5179" t="s">
        <v>48</v>
      </c>
      <c r="O5179" s="1">
        <f t="shared" si="80"/>
        <v>42487.291666666664</v>
      </c>
    </row>
    <row r="5180" spans="1:15">
      <c r="A5180" s="2">
        <v>300000000005179</v>
      </c>
      <c r="B5180" s="2">
        <v>200000000003589</v>
      </c>
      <c r="C5180" t="s">
        <v>5364</v>
      </c>
      <c r="D5180" t="s">
        <v>35</v>
      </c>
      <c r="E5180" s="4">
        <v>42487</v>
      </c>
      <c r="F5180" s="3">
        <v>42766</v>
      </c>
      <c r="G5180" t="s">
        <v>2085</v>
      </c>
      <c r="H5180" s="2">
        <v>100000000000467</v>
      </c>
      <c r="I5180" t="s">
        <v>810</v>
      </c>
      <c r="J5180" t="s">
        <v>490</v>
      </c>
      <c r="M5180" t="s">
        <v>39</v>
      </c>
      <c r="N5180" t="s">
        <v>40</v>
      </c>
      <c r="O5180" s="1">
        <f t="shared" si="80"/>
        <v>42487.291666666664</v>
      </c>
    </row>
    <row r="5181" spans="1:15">
      <c r="A5181" s="2">
        <v>300000000005180</v>
      </c>
      <c r="B5181" s="2">
        <v>200000000003803</v>
      </c>
      <c r="C5181" t="s">
        <v>5365</v>
      </c>
      <c r="D5181" t="s">
        <v>35</v>
      </c>
      <c r="E5181" s="4">
        <v>42487</v>
      </c>
      <c r="F5181" s="3">
        <v>42962</v>
      </c>
      <c r="G5181" t="s">
        <v>1128</v>
      </c>
      <c r="H5181" s="2">
        <v>100000000000321</v>
      </c>
      <c r="I5181" t="s">
        <v>486</v>
      </c>
      <c r="J5181" t="s">
        <v>409</v>
      </c>
      <c r="K5181">
        <v>205500</v>
      </c>
      <c r="L5181">
        <v>205500</v>
      </c>
      <c r="M5181" t="s">
        <v>31</v>
      </c>
      <c r="N5181" t="s">
        <v>32</v>
      </c>
      <c r="O5181" s="1">
        <f t="shared" si="80"/>
        <v>42487.291666666664</v>
      </c>
    </row>
    <row r="5182" spans="1:15">
      <c r="A5182" s="2">
        <v>300000000005181</v>
      </c>
      <c r="B5182" s="2">
        <v>200000000003805</v>
      </c>
      <c r="C5182" t="s">
        <v>5366</v>
      </c>
      <c r="D5182" t="s">
        <v>35</v>
      </c>
      <c r="E5182" s="4">
        <v>42487</v>
      </c>
      <c r="F5182" s="3">
        <v>42713</v>
      </c>
      <c r="G5182" t="s">
        <v>1128</v>
      </c>
      <c r="H5182" s="2">
        <v>100000000000321</v>
      </c>
      <c r="I5182" t="s">
        <v>486</v>
      </c>
      <c r="J5182" t="s">
        <v>409</v>
      </c>
      <c r="K5182">
        <v>111000</v>
      </c>
      <c r="L5182">
        <v>111000</v>
      </c>
      <c r="M5182" t="s">
        <v>31</v>
      </c>
      <c r="N5182" t="s">
        <v>32</v>
      </c>
      <c r="O5182" s="1">
        <f t="shared" si="80"/>
        <v>42487.291666666664</v>
      </c>
    </row>
    <row r="5183" spans="1:15">
      <c r="A5183" s="2">
        <v>300000000005182</v>
      </c>
      <c r="B5183" s="2">
        <v>200000000003810</v>
      </c>
      <c r="C5183" t="s">
        <v>5367</v>
      </c>
      <c r="D5183" t="s">
        <v>35</v>
      </c>
      <c r="E5183" s="4">
        <v>42487</v>
      </c>
      <c r="F5183" s="3">
        <v>42855</v>
      </c>
      <c r="G5183" t="s">
        <v>1128</v>
      </c>
      <c r="H5183" s="2">
        <v>100000000000321</v>
      </c>
      <c r="I5183" t="s">
        <v>810</v>
      </c>
      <c r="J5183" t="s">
        <v>490</v>
      </c>
      <c r="K5183">
        <v>205500</v>
      </c>
      <c r="L5183">
        <v>205500</v>
      </c>
      <c r="M5183" t="s">
        <v>31</v>
      </c>
      <c r="N5183" t="s">
        <v>32</v>
      </c>
      <c r="O5183" s="1">
        <f t="shared" si="80"/>
        <v>42487.291666666664</v>
      </c>
    </row>
    <row r="5184" spans="1:15">
      <c r="A5184" s="2">
        <v>300000000005183</v>
      </c>
      <c r="B5184" s="2">
        <v>200000000003821</v>
      </c>
      <c r="C5184" t="s">
        <v>5368</v>
      </c>
      <c r="D5184" t="s">
        <v>35</v>
      </c>
      <c r="E5184" s="4">
        <v>42487</v>
      </c>
      <c r="F5184" s="3">
        <v>42663</v>
      </c>
      <c r="G5184" t="s">
        <v>1128</v>
      </c>
      <c r="H5184" s="2">
        <v>100000000000321</v>
      </c>
      <c r="I5184" t="s">
        <v>486</v>
      </c>
      <c r="J5184" t="s">
        <v>487</v>
      </c>
      <c r="K5184">
        <v>138000</v>
      </c>
      <c r="L5184">
        <v>138000</v>
      </c>
      <c r="M5184" t="s">
        <v>31</v>
      </c>
      <c r="N5184" t="s">
        <v>32</v>
      </c>
      <c r="O5184" s="1">
        <f t="shared" si="80"/>
        <v>42487.291666666664</v>
      </c>
    </row>
    <row r="5185" spans="1:15">
      <c r="A5185" s="2">
        <v>300000000005184</v>
      </c>
      <c r="B5185" s="2">
        <v>200000000003815</v>
      </c>
      <c r="C5185" t="s">
        <v>5369</v>
      </c>
      <c r="D5185" t="s">
        <v>35</v>
      </c>
      <c r="E5185" s="4">
        <v>42487</v>
      </c>
      <c r="F5185" s="3">
        <v>42928</v>
      </c>
      <c r="G5185" t="s">
        <v>1128</v>
      </c>
      <c r="H5185" s="2">
        <v>100000000000321</v>
      </c>
      <c r="I5185" t="s">
        <v>486</v>
      </c>
      <c r="J5185" t="s">
        <v>487</v>
      </c>
      <c r="K5185">
        <v>273000</v>
      </c>
      <c r="L5185">
        <v>273000</v>
      </c>
      <c r="M5185" t="s">
        <v>31</v>
      </c>
      <c r="N5185" t="s">
        <v>32</v>
      </c>
      <c r="O5185" s="1">
        <f t="shared" si="80"/>
        <v>42487.291666666664</v>
      </c>
    </row>
    <row r="5186" spans="1:15">
      <c r="A5186" s="2">
        <v>300000000005185</v>
      </c>
      <c r="B5186" s="2">
        <v>200000000003802</v>
      </c>
      <c r="C5186" t="s">
        <v>5370</v>
      </c>
      <c r="D5186" t="s">
        <v>35</v>
      </c>
      <c r="E5186" s="4">
        <v>42487</v>
      </c>
      <c r="F5186" s="3">
        <v>42837</v>
      </c>
      <c r="G5186" t="s">
        <v>1128</v>
      </c>
      <c r="H5186" s="2">
        <v>100000000000321</v>
      </c>
      <c r="I5186" t="s">
        <v>810</v>
      </c>
      <c r="J5186" t="s">
        <v>490</v>
      </c>
      <c r="K5186">
        <v>205500</v>
      </c>
      <c r="L5186">
        <v>205500</v>
      </c>
      <c r="M5186" t="s">
        <v>31</v>
      </c>
      <c r="N5186" t="s">
        <v>32</v>
      </c>
      <c r="O5186" s="1">
        <f t="shared" si="80"/>
        <v>42487.291666666664</v>
      </c>
    </row>
    <row r="5187" spans="1:15">
      <c r="A5187" s="2">
        <v>300000000005186</v>
      </c>
      <c r="B5187" s="2">
        <v>200000000003818</v>
      </c>
      <c r="C5187" t="s">
        <v>5371</v>
      </c>
      <c r="D5187" t="s">
        <v>35</v>
      </c>
      <c r="E5187" s="4">
        <v>42487</v>
      </c>
      <c r="F5187" s="3">
        <v>42898</v>
      </c>
      <c r="G5187" t="s">
        <v>1128</v>
      </c>
      <c r="H5187" s="2">
        <v>100000000000321</v>
      </c>
      <c r="I5187" t="s">
        <v>810</v>
      </c>
      <c r="J5187" t="s">
        <v>490</v>
      </c>
      <c r="K5187">
        <v>543000</v>
      </c>
      <c r="L5187">
        <v>543000</v>
      </c>
      <c r="M5187" t="s">
        <v>31</v>
      </c>
      <c r="N5187" t="s">
        <v>32</v>
      </c>
      <c r="O5187" s="1">
        <f t="shared" ref="O5187:O5250" si="81">IF(E5187&lt;$S$2,E5187+$T$2,IF(E5187&lt;$S$3,E5187+$T$3,IF(E5187&lt;$S$4,E5187+$T$4,IF(E5187&lt;$S$5,E5187+$T$5,IF(E5187&lt;$S$6,E5187+$T$6,IF(E5187&lt;$S$7,E5187+$T$7,IF(E5187&lt;$S$8,E5187+$T$8,IF(E5187&lt;$S$9,E5187+$T$9,IF(E5187&lt;$S$10,E5187+$T$10,IF(E5187&lt;$S$11,E5187+$T$11,IF(E5187&lt;$S$12,E5187+$T$12,IF(E5187&lt;$S$13,E5187+$T$13,IF(E5187&lt;$S$14,E5187+$T$14,IF(E5187&lt;$S$15,E5187+$T$15,IF(E5187&lt;$S$16,E5187+$T$16,IF(E5187&lt;$S$17,E5187+$T$17,""))))))))))))))))</f>
        <v>42487.291666666664</v>
      </c>
    </row>
    <row r="5188" spans="1:15">
      <c r="A5188" s="2">
        <v>300000000005187</v>
      </c>
      <c r="B5188" s="2">
        <v>200000000003817</v>
      </c>
      <c r="C5188" t="s">
        <v>5372</v>
      </c>
      <c r="D5188" t="s">
        <v>35</v>
      </c>
      <c r="E5188" s="4">
        <v>42487</v>
      </c>
      <c r="F5188" s="3">
        <v>42977</v>
      </c>
      <c r="G5188" t="s">
        <v>1128</v>
      </c>
      <c r="H5188" s="2">
        <v>100000000000321</v>
      </c>
      <c r="I5188" t="s">
        <v>408</v>
      </c>
      <c r="J5188" t="s">
        <v>409</v>
      </c>
      <c r="K5188">
        <v>138000</v>
      </c>
      <c r="L5188">
        <v>138000</v>
      </c>
      <c r="M5188" t="s">
        <v>31</v>
      </c>
      <c r="N5188" t="s">
        <v>32</v>
      </c>
      <c r="O5188" s="1">
        <f t="shared" si="81"/>
        <v>42487.291666666664</v>
      </c>
    </row>
    <row r="5189" spans="1:15">
      <c r="A5189" s="2">
        <v>300000000005188</v>
      </c>
      <c r="B5189" s="2">
        <v>200000000003822</v>
      </c>
      <c r="C5189" t="s">
        <v>5373</v>
      </c>
      <c r="D5189" t="s">
        <v>35</v>
      </c>
      <c r="E5189" s="4">
        <v>42487</v>
      </c>
      <c r="F5189" s="3">
        <v>42872</v>
      </c>
      <c r="G5189" t="s">
        <v>1128</v>
      </c>
      <c r="H5189" s="2">
        <v>100000000000321</v>
      </c>
      <c r="I5189" t="s">
        <v>486</v>
      </c>
      <c r="J5189" t="s">
        <v>409</v>
      </c>
      <c r="K5189">
        <v>171750</v>
      </c>
      <c r="L5189">
        <v>171750</v>
      </c>
      <c r="M5189" t="s">
        <v>31</v>
      </c>
      <c r="N5189" t="s">
        <v>32</v>
      </c>
      <c r="O5189" s="1">
        <f t="shared" si="81"/>
        <v>42487.291666666664</v>
      </c>
    </row>
    <row r="5190" spans="1:15">
      <c r="A5190" s="2">
        <v>300000000005189</v>
      </c>
      <c r="B5190" s="2">
        <v>200000000003809</v>
      </c>
      <c r="C5190" t="s">
        <v>5374</v>
      </c>
      <c r="D5190" t="s">
        <v>35</v>
      </c>
      <c r="E5190" s="4">
        <v>42487</v>
      </c>
      <c r="F5190" s="3">
        <v>42538</v>
      </c>
      <c r="G5190" t="s">
        <v>1490</v>
      </c>
      <c r="H5190" s="2">
        <v>100000000000528</v>
      </c>
      <c r="I5190" t="s">
        <v>21</v>
      </c>
      <c r="J5190" t="s">
        <v>21</v>
      </c>
      <c r="M5190" t="s">
        <v>39</v>
      </c>
      <c r="N5190" t="s">
        <v>40</v>
      </c>
      <c r="O5190" s="1">
        <f t="shared" si="81"/>
        <v>42487.291666666664</v>
      </c>
    </row>
    <row r="5191" spans="1:15">
      <c r="A5191" s="2">
        <v>300000000005190</v>
      </c>
      <c r="B5191" s="2">
        <v>200000000000210</v>
      </c>
      <c r="C5191" t="s">
        <v>5375</v>
      </c>
      <c r="D5191" t="s">
        <v>19</v>
      </c>
      <c r="E5191" s="4">
        <v>42487.44027777778</v>
      </c>
      <c r="F5191" s="3">
        <v>42826</v>
      </c>
      <c r="G5191" t="s">
        <v>220</v>
      </c>
      <c r="H5191" s="2">
        <v>100000000000093</v>
      </c>
      <c r="I5191" t="s">
        <v>810</v>
      </c>
      <c r="J5191" t="s">
        <v>490</v>
      </c>
      <c r="M5191" t="s">
        <v>22</v>
      </c>
      <c r="N5191" t="s">
        <v>23</v>
      </c>
      <c r="O5191" s="1">
        <f t="shared" si="81"/>
        <v>42487.731944444444</v>
      </c>
    </row>
    <row r="5192" spans="1:15">
      <c r="A5192" s="2">
        <v>300000000005191</v>
      </c>
      <c r="B5192" s="2">
        <v>200000000000258</v>
      </c>
      <c r="C5192" t="s">
        <v>5376</v>
      </c>
      <c r="D5192" t="s">
        <v>35</v>
      </c>
      <c r="E5192" s="4">
        <v>42487.443055555559</v>
      </c>
      <c r="F5192" s="3">
        <v>42549</v>
      </c>
      <c r="G5192" t="s">
        <v>2224</v>
      </c>
      <c r="H5192" s="2">
        <v>100000000000574</v>
      </c>
      <c r="I5192" t="s">
        <v>21</v>
      </c>
      <c r="J5192" t="s">
        <v>21</v>
      </c>
      <c r="K5192">
        <v>205500</v>
      </c>
      <c r="L5192">
        <v>205500</v>
      </c>
      <c r="M5192" t="s">
        <v>31</v>
      </c>
      <c r="N5192" t="s">
        <v>48</v>
      </c>
      <c r="O5192" s="1">
        <f t="shared" si="81"/>
        <v>42487.734722222223</v>
      </c>
    </row>
    <row r="5193" spans="1:15">
      <c r="A5193" s="2">
        <v>300000000005192</v>
      </c>
      <c r="B5193" s="2">
        <v>200000000003812</v>
      </c>
      <c r="C5193" t="s">
        <v>5377</v>
      </c>
      <c r="D5193" t="s">
        <v>35</v>
      </c>
      <c r="E5193" s="4">
        <v>42487</v>
      </c>
      <c r="F5193" s="3">
        <v>42781</v>
      </c>
      <c r="G5193" t="s">
        <v>197</v>
      </c>
      <c r="H5193" s="2">
        <v>100000000000119</v>
      </c>
      <c r="I5193" t="s">
        <v>486</v>
      </c>
      <c r="J5193" t="s">
        <v>409</v>
      </c>
      <c r="K5193">
        <v>408000</v>
      </c>
      <c r="L5193">
        <v>408000</v>
      </c>
      <c r="M5193" t="s">
        <v>1287</v>
      </c>
      <c r="N5193" t="s">
        <v>1288</v>
      </c>
      <c r="O5193" s="1">
        <f t="shared" si="81"/>
        <v>42487.291666666664</v>
      </c>
    </row>
    <row r="5194" spans="1:15">
      <c r="A5194" s="2">
        <v>300000000005193</v>
      </c>
      <c r="B5194" s="2">
        <v>200000000003808</v>
      </c>
      <c r="C5194" t="s">
        <v>5378</v>
      </c>
      <c r="D5194" t="s">
        <v>35</v>
      </c>
      <c r="E5194" s="4">
        <v>42487</v>
      </c>
      <c r="F5194" s="3">
        <v>42621</v>
      </c>
      <c r="G5194" t="s">
        <v>197</v>
      </c>
      <c r="H5194" s="2">
        <v>100000000000119</v>
      </c>
      <c r="I5194" t="s">
        <v>21</v>
      </c>
      <c r="J5194" t="s">
        <v>21</v>
      </c>
      <c r="K5194">
        <v>273000</v>
      </c>
      <c r="L5194">
        <v>273000</v>
      </c>
      <c r="M5194" t="s">
        <v>1287</v>
      </c>
      <c r="N5194" t="s">
        <v>1288</v>
      </c>
      <c r="O5194" s="1">
        <f t="shared" si="81"/>
        <v>42487.291666666664</v>
      </c>
    </row>
    <row r="5195" spans="1:15">
      <c r="A5195" s="2">
        <v>300000000005194</v>
      </c>
      <c r="B5195" s="2">
        <v>200000000003816</v>
      </c>
      <c r="C5195" t="s">
        <v>5379</v>
      </c>
      <c r="D5195" t="s">
        <v>35</v>
      </c>
      <c r="E5195" s="4">
        <v>42487</v>
      </c>
      <c r="F5195" s="3">
        <v>42593</v>
      </c>
      <c r="G5195" t="s">
        <v>197</v>
      </c>
      <c r="H5195" s="2">
        <v>100000000000119</v>
      </c>
      <c r="I5195" t="s">
        <v>21</v>
      </c>
      <c r="J5195" t="s">
        <v>21</v>
      </c>
      <c r="K5195">
        <v>57000</v>
      </c>
      <c r="L5195">
        <v>57000</v>
      </c>
      <c r="M5195" t="s">
        <v>1287</v>
      </c>
      <c r="N5195" t="s">
        <v>1288</v>
      </c>
      <c r="O5195" s="1">
        <f t="shared" si="81"/>
        <v>42487.291666666664</v>
      </c>
    </row>
    <row r="5196" spans="1:15">
      <c r="A5196" s="2">
        <v>300000000005195</v>
      </c>
      <c r="B5196" s="2">
        <v>200000000003799</v>
      </c>
      <c r="C5196" t="s">
        <v>5380</v>
      </c>
      <c r="D5196" t="s">
        <v>35</v>
      </c>
      <c r="E5196" s="4">
        <v>42487</v>
      </c>
      <c r="F5196" s="3">
        <v>42783</v>
      </c>
      <c r="G5196" t="s">
        <v>197</v>
      </c>
      <c r="H5196" s="2">
        <v>100000000000119</v>
      </c>
      <c r="I5196" t="s">
        <v>486</v>
      </c>
      <c r="J5196" t="s">
        <v>409</v>
      </c>
      <c r="K5196">
        <v>70500</v>
      </c>
      <c r="L5196">
        <v>70500</v>
      </c>
      <c r="M5196" t="s">
        <v>1287</v>
      </c>
      <c r="N5196" t="s">
        <v>1288</v>
      </c>
      <c r="O5196" s="1">
        <f t="shared" si="81"/>
        <v>42487.291666666664</v>
      </c>
    </row>
    <row r="5197" spans="1:15">
      <c r="A5197" s="2">
        <v>300000000005196</v>
      </c>
      <c r="B5197" s="2">
        <v>200000000003814</v>
      </c>
      <c r="C5197" t="s">
        <v>5381</v>
      </c>
      <c r="D5197" t="s">
        <v>35</v>
      </c>
      <c r="E5197" s="4">
        <v>42487</v>
      </c>
      <c r="F5197" s="3">
        <v>43132</v>
      </c>
      <c r="G5197" t="s">
        <v>555</v>
      </c>
      <c r="H5197" s="2">
        <v>100000000000206</v>
      </c>
      <c r="I5197" t="s">
        <v>810</v>
      </c>
      <c r="J5197" t="s">
        <v>490</v>
      </c>
      <c r="M5197" t="s">
        <v>22</v>
      </c>
      <c r="N5197" t="s">
        <v>23</v>
      </c>
      <c r="O5197" s="1">
        <f t="shared" si="81"/>
        <v>42487.291666666664</v>
      </c>
    </row>
    <row r="5198" spans="1:15">
      <c r="A5198" s="2">
        <v>300000000005197</v>
      </c>
      <c r="B5198" s="2">
        <v>200000000001440</v>
      </c>
      <c r="C5198" t="s">
        <v>5382</v>
      </c>
      <c r="D5198" t="s">
        <v>212</v>
      </c>
      <c r="E5198" s="4">
        <v>42488.92083333333</v>
      </c>
      <c r="F5198" s="3">
        <v>42578</v>
      </c>
      <c r="G5198" t="s">
        <v>790</v>
      </c>
      <c r="H5198" s="2">
        <v>100000000000114</v>
      </c>
      <c r="I5198" t="s">
        <v>30</v>
      </c>
      <c r="J5198" t="s">
        <v>30</v>
      </c>
      <c r="K5198">
        <v>458620</v>
      </c>
      <c r="L5198">
        <v>154870</v>
      </c>
      <c r="M5198" t="s">
        <v>39</v>
      </c>
      <c r="N5198" t="s">
        <v>40</v>
      </c>
      <c r="O5198" s="1">
        <f t="shared" si="81"/>
        <v>42489.212499999994</v>
      </c>
    </row>
    <row r="5199" spans="1:15">
      <c r="A5199" s="2">
        <v>300000000005198</v>
      </c>
      <c r="B5199" s="2">
        <v>200000000000117</v>
      </c>
      <c r="C5199" t="s">
        <v>5383</v>
      </c>
      <c r="D5199" t="s">
        <v>35</v>
      </c>
      <c r="E5199" s="4">
        <v>42488</v>
      </c>
      <c r="F5199" s="3">
        <v>43039</v>
      </c>
      <c r="G5199" t="s">
        <v>790</v>
      </c>
      <c r="H5199" s="2">
        <v>100000000000114</v>
      </c>
      <c r="I5199" t="s">
        <v>810</v>
      </c>
      <c r="J5199" t="s">
        <v>490</v>
      </c>
      <c r="M5199" t="s">
        <v>39</v>
      </c>
      <c r="N5199" t="s">
        <v>40</v>
      </c>
      <c r="O5199" s="1">
        <f t="shared" si="81"/>
        <v>42488.291666666664</v>
      </c>
    </row>
    <row r="5200" spans="1:15">
      <c r="A5200" s="2">
        <v>300000000005199</v>
      </c>
      <c r="B5200" s="2">
        <v>200000000001000</v>
      </c>
      <c r="C5200" t="s">
        <v>5384</v>
      </c>
      <c r="D5200" t="s">
        <v>35</v>
      </c>
      <c r="E5200" s="4">
        <v>42488.914583333331</v>
      </c>
      <c r="F5200" s="3">
        <v>42797</v>
      </c>
      <c r="G5200" t="s">
        <v>790</v>
      </c>
      <c r="H5200" s="2">
        <v>100000000000114</v>
      </c>
      <c r="I5200" t="s">
        <v>486</v>
      </c>
      <c r="J5200" t="s">
        <v>1910</v>
      </c>
      <c r="K5200">
        <v>86700</v>
      </c>
      <c r="L5200">
        <v>86700</v>
      </c>
      <c r="M5200" t="s">
        <v>39</v>
      </c>
      <c r="N5200" t="s">
        <v>40</v>
      </c>
      <c r="O5200" s="1">
        <f t="shared" si="81"/>
        <v>42489.206249999996</v>
      </c>
    </row>
    <row r="5201" spans="1:15">
      <c r="A5201" s="2">
        <v>300000000005200</v>
      </c>
      <c r="B5201" s="2">
        <v>200000000001506</v>
      </c>
      <c r="C5201" t="s">
        <v>5385</v>
      </c>
      <c r="D5201" t="s">
        <v>212</v>
      </c>
      <c r="E5201" s="4">
        <v>42488.923611111109</v>
      </c>
      <c r="F5201" s="3">
        <v>42579</v>
      </c>
      <c r="G5201" t="s">
        <v>790</v>
      </c>
      <c r="H5201" s="2">
        <v>100000000000114</v>
      </c>
      <c r="I5201" t="s">
        <v>30</v>
      </c>
      <c r="J5201" t="s">
        <v>30</v>
      </c>
      <c r="K5201">
        <v>109310</v>
      </c>
      <c r="L5201">
        <v>109310</v>
      </c>
      <c r="M5201" t="s">
        <v>39</v>
      </c>
      <c r="N5201" t="s">
        <v>40</v>
      </c>
      <c r="O5201" s="1">
        <f t="shared" si="81"/>
        <v>42489.215277777774</v>
      </c>
    </row>
    <row r="5202" spans="1:15">
      <c r="A5202" s="2">
        <v>300000000005201</v>
      </c>
      <c r="B5202" s="2">
        <v>200000000003824</v>
      </c>
      <c r="C5202" t="s">
        <v>5386</v>
      </c>
      <c r="D5202" t="s">
        <v>35</v>
      </c>
      <c r="E5202" s="4">
        <v>42488</v>
      </c>
      <c r="F5202" s="3">
        <v>42618</v>
      </c>
      <c r="G5202" t="s">
        <v>2085</v>
      </c>
      <c r="H5202" s="2">
        <v>100000000000467</v>
      </c>
      <c r="I5202" t="s">
        <v>21</v>
      </c>
      <c r="J5202" t="s">
        <v>21</v>
      </c>
      <c r="M5202" t="s">
        <v>39</v>
      </c>
      <c r="N5202" t="s">
        <v>40</v>
      </c>
      <c r="O5202" s="1">
        <f t="shared" si="81"/>
        <v>42488.291666666664</v>
      </c>
    </row>
    <row r="5203" spans="1:15">
      <c r="A5203" s="2">
        <v>300000000005202</v>
      </c>
      <c r="B5203" s="2">
        <v>200000000003825</v>
      </c>
      <c r="C5203" t="s">
        <v>5387</v>
      </c>
      <c r="D5203" t="s">
        <v>35</v>
      </c>
      <c r="E5203" s="4">
        <v>42488</v>
      </c>
      <c r="F5203" s="3">
        <v>42823</v>
      </c>
      <c r="G5203" t="s">
        <v>218</v>
      </c>
      <c r="H5203" s="2">
        <v>100000000000188</v>
      </c>
      <c r="I5203" t="s">
        <v>408</v>
      </c>
      <c r="J5203" t="s">
        <v>409</v>
      </c>
      <c r="K5203">
        <v>198750</v>
      </c>
      <c r="L5203">
        <v>198750</v>
      </c>
      <c r="M5203" t="s">
        <v>31</v>
      </c>
      <c r="N5203" t="s">
        <v>32</v>
      </c>
      <c r="O5203" s="1">
        <f t="shared" si="81"/>
        <v>42488.291666666664</v>
      </c>
    </row>
    <row r="5204" spans="1:15">
      <c r="A5204" s="2">
        <v>300000000005203</v>
      </c>
      <c r="B5204" s="2">
        <v>200000000000057</v>
      </c>
      <c r="C5204" t="s">
        <v>5388</v>
      </c>
      <c r="D5204" t="s">
        <v>212</v>
      </c>
      <c r="E5204" s="4">
        <v>42488.777083333334</v>
      </c>
      <c r="F5204" s="3">
        <v>42521</v>
      </c>
      <c r="G5204" t="s">
        <v>218</v>
      </c>
      <c r="H5204" s="2">
        <v>100000000000188</v>
      </c>
      <c r="I5204" t="s">
        <v>30</v>
      </c>
      <c r="J5204" t="s">
        <v>30</v>
      </c>
      <c r="K5204">
        <v>111000</v>
      </c>
      <c r="L5204">
        <v>111000</v>
      </c>
      <c r="M5204" t="s">
        <v>31</v>
      </c>
      <c r="N5204" t="s">
        <v>32</v>
      </c>
      <c r="O5204" s="1">
        <f t="shared" si="81"/>
        <v>42489.068749999999</v>
      </c>
    </row>
    <row r="5205" spans="1:15">
      <c r="A5205" s="2">
        <v>300000000005204</v>
      </c>
      <c r="B5205" s="2">
        <v>200000000001341</v>
      </c>
      <c r="C5205" t="s">
        <v>5389</v>
      </c>
      <c r="D5205" t="s">
        <v>35</v>
      </c>
      <c r="E5205" s="4">
        <v>42488.510416666664</v>
      </c>
      <c r="F5205" s="3">
        <v>42717</v>
      </c>
      <c r="G5205" t="s">
        <v>1669</v>
      </c>
      <c r="H5205" s="2">
        <v>100000000000622</v>
      </c>
      <c r="I5205" t="s">
        <v>486</v>
      </c>
      <c r="J5205" t="s">
        <v>487</v>
      </c>
      <c r="K5205">
        <v>462000</v>
      </c>
      <c r="L5205">
        <v>462000</v>
      </c>
      <c r="M5205" t="s">
        <v>39</v>
      </c>
      <c r="N5205" t="s">
        <v>40</v>
      </c>
      <c r="O5205" s="1">
        <f t="shared" si="81"/>
        <v>42488.802083333328</v>
      </c>
    </row>
    <row r="5206" spans="1:15">
      <c r="A5206" s="2">
        <v>300000000005205</v>
      </c>
      <c r="B5206" s="2">
        <v>200000000003826</v>
      </c>
      <c r="C5206" t="s">
        <v>5390</v>
      </c>
      <c r="D5206" t="s">
        <v>35</v>
      </c>
      <c r="E5206" s="4">
        <v>42488</v>
      </c>
      <c r="F5206" s="3">
        <v>42783</v>
      </c>
      <c r="G5206" t="s">
        <v>1191</v>
      </c>
      <c r="H5206" s="2">
        <v>100000000000216</v>
      </c>
      <c r="I5206" t="s">
        <v>408</v>
      </c>
      <c r="J5206" t="s">
        <v>409</v>
      </c>
      <c r="K5206">
        <v>171750</v>
      </c>
      <c r="L5206">
        <v>171750</v>
      </c>
      <c r="M5206" t="s">
        <v>39</v>
      </c>
      <c r="N5206" t="s">
        <v>65</v>
      </c>
      <c r="O5206" s="1">
        <f t="shared" si="81"/>
        <v>42488.291666666664</v>
      </c>
    </row>
    <row r="5207" spans="1:15">
      <c r="A5207" s="2">
        <v>300000000005206</v>
      </c>
      <c r="B5207" s="2">
        <v>200000000000245</v>
      </c>
      <c r="C5207" t="s">
        <v>5391</v>
      </c>
      <c r="D5207" t="s">
        <v>35</v>
      </c>
      <c r="E5207" s="4">
        <v>42489.491666666669</v>
      </c>
      <c r="F5207" s="3">
        <v>42706</v>
      </c>
      <c r="G5207" t="s">
        <v>1747</v>
      </c>
      <c r="H5207" s="2">
        <v>100000000000654</v>
      </c>
      <c r="I5207" t="s">
        <v>486</v>
      </c>
      <c r="J5207" t="s">
        <v>487</v>
      </c>
      <c r="K5207">
        <v>624000</v>
      </c>
      <c r="L5207">
        <v>192000</v>
      </c>
      <c r="M5207" t="s">
        <v>22</v>
      </c>
      <c r="N5207" t="s">
        <v>23</v>
      </c>
      <c r="O5207" s="1">
        <f t="shared" si="81"/>
        <v>42489.783333333333</v>
      </c>
    </row>
    <row r="5208" spans="1:15">
      <c r="A5208" s="2">
        <v>300000000005207</v>
      </c>
      <c r="B5208" s="2">
        <v>200000000000119</v>
      </c>
      <c r="C5208" t="s">
        <v>5392</v>
      </c>
      <c r="D5208" t="s">
        <v>35</v>
      </c>
      <c r="E5208" s="4">
        <v>42489</v>
      </c>
      <c r="F5208" s="3">
        <v>42755</v>
      </c>
      <c r="G5208" t="s">
        <v>934</v>
      </c>
      <c r="H5208" s="2">
        <v>100000000000483</v>
      </c>
      <c r="I5208" t="s">
        <v>810</v>
      </c>
      <c r="J5208" t="s">
        <v>490</v>
      </c>
      <c r="K5208">
        <v>57000</v>
      </c>
      <c r="M5208" t="s">
        <v>31</v>
      </c>
      <c r="N5208" t="s">
        <v>48</v>
      </c>
      <c r="O5208" s="1">
        <f t="shared" si="81"/>
        <v>42489.291666666664</v>
      </c>
    </row>
    <row r="5209" spans="1:15">
      <c r="A5209" s="2">
        <v>300000000005208</v>
      </c>
      <c r="B5209" s="2">
        <v>200000000000958</v>
      </c>
      <c r="C5209" t="s">
        <v>5393</v>
      </c>
      <c r="D5209" t="s">
        <v>19</v>
      </c>
      <c r="E5209" s="4">
        <v>42489.563888888886</v>
      </c>
      <c r="F5209" s="3">
        <v>42727</v>
      </c>
      <c r="G5209" t="s">
        <v>934</v>
      </c>
      <c r="H5209" s="2">
        <v>100000000000483</v>
      </c>
      <c r="I5209" t="s">
        <v>486</v>
      </c>
      <c r="J5209" t="s">
        <v>487</v>
      </c>
      <c r="K5209">
        <v>138000</v>
      </c>
      <c r="L5209">
        <v>111000</v>
      </c>
      <c r="M5209" t="s">
        <v>31</v>
      </c>
      <c r="N5209" t="s">
        <v>48</v>
      </c>
      <c r="O5209" s="1">
        <f t="shared" si="81"/>
        <v>42489.85555555555</v>
      </c>
    </row>
    <row r="5210" spans="1:15">
      <c r="A5210" s="2">
        <v>300000000005209</v>
      </c>
      <c r="B5210" s="2">
        <v>200000000000016</v>
      </c>
      <c r="C5210" t="s">
        <v>5394</v>
      </c>
      <c r="D5210" t="s">
        <v>35</v>
      </c>
      <c r="E5210" s="4">
        <v>42489</v>
      </c>
      <c r="F5210" s="3">
        <v>42755</v>
      </c>
      <c r="G5210" t="s">
        <v>934</v>
      </c>
      <c r="H5210" s="2">
        <v>100000000000483</v>
      </c>
      <c r="I5210" t="s">
        <v>408</v>
      </c>
      <c r="J5210" t="s">
        <v>409</v>
      </c>
      <c r="K5210">
        <v>205500</v>
      </c>
      <c r="L5210">
        <v>178500</v>
      </c>
      <c r="M5210" t="s">
        <v>31</v>
      </c>
      <c r="N5210" t="s">
        <v>48</v>
      </c>
      <c r="O5210" s="1">
        <f t="shared" si="81"/>
        <v>42489.291666666664</v>
      </c>
    </row>
    <row r="5211" spans="1:15">
      <c r="A5211" s="2">
        <v>300000000005210</v>
      </c>
      <c r="B5211" s="2">
        <v>200000000000081</v>
      </c>
      <c r="C5211" t="s">
        <v>5395</v>
      </c>
      <c r="D5211" t="s">
        <v>19</v>
      </c>
      <c r="E5211" s="4">
        <v>42489.529861111114</v>
      </c>
      <c r="F5211" s="3">
        <v>42545</v>
      </c>
      <c r="G5211" t="s">
        <v>1052</v>
      </c>
      <c r="H5211" s="2">
        <v>100000000000369</v>
      </c>
      <c r="I5211" t="s">
        <v>30</v>
      </c>
      <c r="J5211" t="s">
        <v>30</v>
      </c>
      <c r="K5211">
        <v>8400</v>
      </c>
      <c r="L5211">
        <v>8400</v>
      </c>
      <c r="M5211" t="s">
        <v>31</v>
      </c>
      <c r="N5211" t="s">
        <v>48</v>
      </c>
      <c r="O5211" s="1">
        <f t="shared" si="81"/>
        <v>42489.821527777778</v>
      </c>
    </row>
    <row r="5212" spans="1:15">
      <c r="A5212" s="2">
        <v>300000000005211</v>
      </c>
      <c r="B5212" s="2">
        <v>200000000000331</v>
      </c>
      <c r="C5212" t="s">
        <v>5396</v>
      </c>
      <c r="D5212" t="s">
        <v>19</v>
      </c>
      <c r="E5212" s="4">
        <v>42489.71875</v>
      </c>
      <c r="F5212" s="3">
        <v>42489</v>
      </c>
      <c r="G5212" t="s">
        <v>5397</v>
      </c>
      <c r="H5212" s="2">
        <v>100000000000127</v>
      </c>
      <c r="I5212" t="s">
        <v>30</v>
      </c>
      <c r="J5212" t="s">
        <v>30</v>
      </c>
      <c r="K5212">
        <v>27300</v>
      </c>
      <c r="L5212">
        <v>27300</v>
      </c>
      <c r="M5212" t="s">
        <v>22</v>
      </c>
      <c r="N5212" t="s">
        <v>23</v>
      </c>
      <c r="O5212" s="1">
        <f t="shared" si="81"/>
        <v>42490.010416666664</v>
      </c>
    </row>
    <row r="5213" spans="1:15">
      <c r="A5213" s="2">
        <v>300000000005212</v>
      </c>
      <c r="B5213" s="2">
        <v>200000000003836</v>
      </c>
      <c r="C5213" t="s">
        <v>5398</v>
      </c>
      <c r="D5213" t="s">
        <v>35</v>
      </c>
      <c r="E5213" s="4">
        <v>42489</v>
      </c>
      <c r="F5213" s="3">
        <v>43039</v>
      </c>
      <c r="G5213" t="s">
        <v>790</v>
      </c>
      <c r="H5213" s="2">
        <v>100000000000114</v>
      </c>
      <c r="I5213" t="s">
        <v>408</v>
      </c>
      <c r="J5213" t="s">
        <v>409</v>
      </c>
      <c r="K5213">
        <v>165000</v>
      </c>
      <c r="L5213">
        <v>84000</v>
      </c>
      <c r="M5213" t="s">
        <v>39</v>
      </c>
      <c r="N5213" t="s">
        <v>40</v>
      </c>
      <c r="O5213" s="1">
        <f t="shared" si="81"/>
        <v>42489.291666666664</v>
      </c>
    </row>
    <row r="5214" spans="1:15">
      <c r="A5214" s="2">
        <v>300000000005213</v>
      </c>
      <c r="B5214" s="2">
        <v>200000000000163</v>
      </c>
      <c r="C5214" t="s">
        <v>5399</v>
      </c>
      <c r="D5214" t="s">
        <v>212</v>
      </c>
      <c r="E5214" s="4">
        <v>42489.425000000003</v>
      </c>
      <c r="F5214" s="3">
        <v>43008</v>
      </c>
      <c r="G5214" t="s">
        <v>734</v>
      </c>
      <c r="H5214" s="2">
        <v>100000000000196</v>
      </c>
      <c r="I5214" t="s">
        <v>408</v>
      </c>
      <c r="J5214" t="s">
        <v>409</v>
      </c>
      <c r="K5214">
        <v>1030570</v>
      </c>
      <c r="L5214">
        <v>364800</v>
      </c>
      <c r="M5214" t="s">
        <v>22</v>
      </c>
      <c r="N5214" t="s">
        <v>23</v>
      </c>
      <c r="O5214" s="1">
        <f t="shared" si="81"/>
        <v>42489.716666666667</v>
      </c>
    </row>
    <row r="5215" spans="1:15">
      <c r="A5215" s="2">
        <v>300000000005214</v>
      </c>
      <c r="B5215" s="2">
        <v>200000000001328</v>
      </c>
      <c r="C5215" t="s">
        <v>5400</v>
      </c>
      <c r="D5215" t="s">
        <v>35</v>
      </c>
      <c r="E5215" s="4">
        <v>42489</v>
      </c>
      <c r="F5215" s="3">
        <v>43021</v>
      </c>
      <c r="G5215" t="s">
        <v>1111</v>
      </c>
      <c r="H5215" s="2">
        <v>100000000000208</v>
      </c>
      <c r="I5215" t="s">
        <v>486</v>
      </c>
      <c r="J5215" t="s">
        <v>487</v>
      </c>
      <c r="M5215" t="s">
        <v>39</v>
      </c>
      <c r="N5215" t="s">
        <v>40</v>
      </c>
      <c r="O5215" s="1">
        <f t="shared" si="81"/>
        <v>42489.291666666664</v>
      </c>
    </row>
    <row r="5216" spans="1:15">
      <c r="A5216" s="2">
        <v>300000000005215</v>
      </c>
      <c r="B5216" s="2">
        <v>200000000003832</v>
      </c>
      <c r="C5216" t="s">
        <v>5401</v>
      </c>
      <c r="D5216" t="s">
        <v>35</v>
      </c>
      <c r="E5216" s="4">
        <v>42489</v>
      </c>
      <c r="F5216" s="3">
        <v>42550</v>
      </c>
      <c r="G5216" t="s">
        <v>1488</v>
      </c>
      <c r="H5216" s="2">
        <v>100000000000518</v>
      </c>
      <c r="I5216" t="s">
        <v>21</v>
      </c>
      <c r="J5216" t="s">
        <v>21</v>
      </c>
      <c r="K5216">
        <v>111000</v>
      </c>
      <c r="L5216">
        <v>111000</v>
      </c>
      <c r="M5216" t="s">
        <v>39</v>
      </c>
      <c r="N5216" t="s">
        <v>40</v>
      </c>
      <c r="O5216" s="1">
        <f t="shared" si="81"/>
        <v>42489.291666666664</v>
      </c>
    </row>
    <row r="5217" spans="1:15">
      <c r="A5217" s="2">
        <v>300000000005216</v>
      </c>
      <c r="B5217" s="2">
        <v>200000000001487</v>
      </c>
      <c r="C5217" t="s">
        <v>5402</v>
      </c>
      <c r="D5217" t="s">
        <v>212</v>
      </c>
      <c r="E5217" s="4">
        <v>42489.097916666666</v>
      </c>
      <c r="F5217" s="3">
        <v>42657</v>
      </c>
      <c r="G5217" t="s">
        <v>1218</v>
      </c>
      <c r="H5217" s="2">
        <v>100000000000176</v>
      </c>
      <c r="I5217" t="s">
        <v>486</v>
      </c>
      <c r="J5217" t="s">
        <v>487</v>
      </c>
      <c r="K5217">
        <v>812220</v>
      </c>
      <c r="L5217">
        <v>285890</v>
      </c>
      <c r="M5217" t="s">
        <v>39</v>
      </c>
      <c r="N5217" t="s">
        <v>40</v>
      </c>
      <c r="O5217" s="1">
        <f t="shared" si="81"/>
        <v>42489.38958333333</v>
      </c>
    </row>
    <row r="5218" spans="1:15">
      <c r="A5218" s="2">
        <v>300000000005217</v>
      </c>
      <c r="B5218" s="2">
        <v>200000000003829</v>
      </c>
      <c r="C5218" t="s">
        <v>5403</v>
      </c>
      <c r="D5218" t="s">
        <v>35</v>
      </c>
      <c r="E5218" s="4">
        <v>42489</v>
      </c>
      <c r="F5218" s="3">
        <v>42758</v>
      </c>
      <c r="G5218" t="s">
        <v>1104</v>
      </c>
      <c r="H5218" s="2">
        <v>100000000000621</v>
      </c>
      <c r="I5218" t="s">
        <v>486</v>
      </c>
      <c r="J5218" t="s">
        <v>409</v>
      </c>
      <c r="K5218">
        <v>273000</v>
      </c>
      <c r="L5218">
        <v>273000</v>
      </c>
      <c r="M5218" t="s">
        <v>22</v>
      </c>
      <c r="N5218" t="s">
        <v>23</v>
      </c>
      <c r="O5218" s="1">
        <f t="shared" si="81"/>
        <v>42489.291666666664</v>
      </c>
    </row>
    <row r="5219" spans="1:15">
      <c r="A5219" s="2">
        <v>300000000005218</v>
      </c>
      <c r="B5219" s="2">
        <v>200000000003827</v>
      </c>
      <c r="C5219" t="s">
        <v>5404</v>
      </c>
      <c r="D5219" t="s">
        <v>35</v>
      </c>
      <c r="E5219" s="4">
        <v>42489</v>
      </c>
      <c r="F5219" s="3">
        <v>42673</v>
      </c>
      <c r="G5219" t="s">
        <v>1894</v>
      </c>
      <c r="H5219" s="2">
        <v>100000000000527</v>
      </c>
      <c r="I5219" t="s">
        <v>486</v>
      </c>
      <c r="J5219" t="s">
        <v>487</v>
      </c>
      <c r="K5219">
        <v>140020</v>
      </c>
      <c r="L5219">
        <v>140020</v>
      </c>
      <c r="M5219" t="s">
        <v>39</v>
      </c>
      <c r="N5219" t="s">
        <v>40</v>
      </c>
      <c r="O5219" s="1">
        <f t="shared" si="81"/>
        <v>42489.291666666664</v>
      </c>
    </row>
    <row r="5220" spans="1:15">
      <c r="A5220" s="2">
        <v>300000000005219</v>
      </c>
      <c r="B5220" s="2">
        <v>200000000003834</v>
      </c>
      <c r="C5220" t="s">
        <v>5405</v>
      </c>
      <c r="D5220" t="s">
        <v>35</v>
      </c>
      <c r="E5220" s="4">
        <v>42489</v>
      </c>
      <c r="F5220" s="3">
        <v>42809</v>
      </c>
      <c r="G5220" t="s">
        <v>2085</v>
      </c>
      <c r="H5220" s="2">
        <v>100000000000467</v>
      </c>
      <c r="I5220" t="s">
        <v>408</v>
      </c>
      <c r="J5220" t="s">
        <v>409</v>
      </c>
      <c r="K5220">
        <v>252750</v>
      </c>
      <c r="L5220">
        <v>205500</v>
      </c>
      <c r="M5220" t="s">
        <v>39</v>
      </c>
      <c r="N5220" t="s">
        <v>40</v>
      </c>
      <c r="O5220" s="1">
        <f t="shared" si="81"/>
        <v>42489.291666666664</v>
      </c>
    </row>
    <row r="5221" spans="1:15">
      <c r="A5221" s="2">
        <v>300000000005220</v>
      </c>
      <c r="B5221" s="2">
        <v>200000000003831</v>
      </c>
      <c r="C5221" t="s">
        <v>5406</v>
      </c>
      <c r="D5221" t="s">
        <v>35</v>
      </c>
      <c r="E5221" s="4">
        <v>42489</v>
      </c>
      <c r="F5221" s="3">
        <v>42922</v>
      </c>
      <c r="G5221" t="s">
        <v>2085</v>
      </c>
      <c r="H5221" s="2">
        <v>100000000000467</v>
      </c>
      <c r="I5221" t="s">
        <v>408</v>
      </c>
      <c r="J5221" t="s">
        <v>409</v>
      </c>
      <c r="K5221">
        <v>138000</v>
      </c>
      <c r="M5221" t="s">
        <v>39</v>
      </c>
      <c r="N5221" t="s">
        <v>40</v>
      </c>
      <c r="O5221" s="1">
        <f t="shared" si="81"/>
        <v>42489.291666666664</v>
      </c>
    </row>
    <row r="5222" spans="1:15">
      <c r="A5222" s="2">
        <v>300000000005221</v>
      </c>
      <c r="B5222" s="2">
        <v>200000000003751</v>
      </c>
      <c r="C5222" t="s">
        <v>5407</v>
      </c>
      <c r="D5222" t="s">
        <v>35</v>
      </c>
      <c r="E5222" s="4">
        <v>42489</v>
      </c>
      <c r="F5222" s="3">
        <v>42489</v>
      </c>
      <c r="G5222" t="s">
        <v>2085</v>
      </c>
      <c r="H5222" s="2">
        <v>100000000000467</v>
      </c>
      <c r="I5222" t="s">
        <v>21</v>
      </c>
      <c r="J5222" t="s">
        <v>21</v>
      </c>
      <c r="K5222">
        <v>138000</v>
      </c>
      <c r="M5222" t="s">
        <v>39</v>
      </c>
      <c r="N5222" t="s">
        <v>40</v>
      </c>
      <c r="O5222" s="1">
        <f t="shared" si="81"/>
        <v>42489.291666666664</v>
      </c>
    </row>
    <row r="5223" spans="1:15">
      <c r="A5223" s="2">
        <v>300000000005222</v>
      </c>
      <c r="B5223" s="2">
        <v>200000000003828</v>
      </c>
      <c r="C5223" t="s">
        <v>5408</v>
      </c>
      <c r="D5223" t="s">
        <v>35</v>
      </c>
      <c r="E5223" s="4">
        <v>42489</v>
      </c>
      <c r="F5223" s="3">
        <v>42690</v>
      </c>
      <c r="G5223" t="s">
        <v>2085</v>
      </c>
      <c r="H5223" s="2">
        <v>100000000000467</v>
      </c>
      <c r="I5223" t="s">
        <v>486</v>
      </c>
      <c r="J5223" t="s">
        <v>409</v>
      </c>
      <c r="K5223">
        <v>273000</v>
      </c>
      <c r="L5223">
        <v>246000</v>
      </c>
      <c r="M5223" t="s">
        <v>39</v>
      </c>
      <c r="N5223" t="s">
        <v>40</v>
      </c>
      <c r="O5223" s="1">
        <f t="shared" si="81"/>
        <v>42489.291666666664</v>
      </c>
    </row>
    <row r="5224" spans="1:15">
      <c r="A5224" s="2">
        <v>300000000005223</v>
      </c>
      <c r="B5224" s="2">
        <v>200000000000717</v>
      </c>
      <c r="C5224" t="s">
        <v>5409</v>
      </c>
      <c r="D5224" t="s">
        <v>35</v>
      </c>
      <c r="E5224" s="4">
        <v>42489.284722222219</v>
      </c>
      <c r="F5224" s="3">
        <v>42824</v>
      </c>
      <c r="G5224" t="s">
        <v>1703</v>
      </c>
      <c r="H5224" s="2">
        <v>100000000000589</v>
      </c>
      <c r="I5224" t="s">
        <v>810</v>
      </c>
      <c r="J5224" t="s">
        <v>490</v>
      </c>
      <c r="K5224">
        <v>610500</v>
      </c>
      <c r="L5224">
        <v>205500</v>
      </c>
      <c r="M5224" t="s">
        <v>39</v>
      </c>
      <c r="N5224" t="s">
        <v>65</v>
      </c>
      <c r="O5224" s="1">
        <f t="shared" si="81"/>
        <v>42489.576388888883</v>
      </c>
    </row>
    <row r="5225" spans="1:15">
      <c r="A5225" s="2">
        <v>300000000005224</v>
      </c>
      <c r="B5225" s="2">
        <v>200000000000558</v>
      </c>
      <c r="C5225" t="s">
        <v>5410</v>
      </c>
      <c r="D5225" t="s">
        <v>19</v>
      </c>
      <c r="E5225" s="4">
        <v>42489.477083333331</v>
      </c>
      <c r="F5225" s="3">
        <v>42489</v>
      </c>
      <c r="G5225" t="s">
        <v>702</v>
      </c>
      <c r="H5225" s="2">
        <v>100000000000419</v>
      </c>
      <c r="I5225" t="s">
        <v>30</v>
      </c>
      <c r="J5225" t="s">
        <v>30</v>
      </c>
      <c r="K5225">
        <v>30000</v>
      </c>
      <c r="L5225">
        <v>30000</v>
      </c>
      <c r="M5225" t="s">
        <v>22</v>
      </c>
      <c r="N5225" t="s">
        <v>23</v>
      </c>
      <c r="O5225" s="1">
        <f t="shared" si="81"/>
        <v>42489.768749999996</v>
      </c>
    </row>
    <row r="5226" spans="1:15">
      <c r="A5226" s="2">
        <v>300000000005225</v>
      </c>
      <c r="B5226" s="2">
        <v>200000000003833</v>
      </c>
      <c r="C5226" t="s">
        <v>5411</v>
      </c>
      <c r="D5226" t="s">
        <v>35</v>
      </c>
      <c r="E5226" s="4">
        <v>42489</v>
      </c>
      <c r="F5226" s="3">
        <v>42773</v>
      </c>
      <c r="G5226" t="s">
        <v>1669</v>
      </c>
      <c r="H5226" s="2">
        <v>100000000000622</v>
      </c>
      <c r="I5226" t="s">
        <v>408</v>
      </c>
      <c r="J5226" t="s">
        <v>409</v>
      </c>
      <c r="K5226">
        <v>273000</v>
      </c>
      <c r="L5226">
        <v>273000</v>
      </c>
      <c r="M5226" t="s">
        <v>39</v>
      </c>
      <c r="N5226" t="s">
        <v>40</v>
      </c>
      <c r="O5226" s="1">
        <f t="shared" si="81"/>
        <v>42489.291666666664</v>
      </c>
    </row>
    <row r="5227" spans="1:15">
      <c r="A5227" s="2">
        <v>300000000005226</v>
      </c>
      <c r="B5227" s="2">
        <v>200000000003838</v>
      </c>
      <c r="C5227" t="s">
        <v>5412</v>
      </c>
      <c r="D5227" t="s">
        <v>35</v>
      </c>
      <c r="E5227" s="4">
        <v>42491</v>
      </c>
      <c r="F5227" s="3">
        <v>42579</v>
      </c>
      <c r="G5227" t="s">
        <v>790</v>
      </c>
      <c r="H5227" s="2">
        <v>100000000000114</v>
      </c>
      <c r="I5227" t="s">
        <v>21</v>
      </c>
      <c r="J5227" t="s">
        <v>21</v>
      </c>
      <c r="K5227">
        <v>138000</v>
      </c>
      <c r="L5227">
        <v>138000</v>
      </c>
      <c r="M5227" t="s">
        <v>39</v>
      </c>
      <c r="N5227" t="s">
        <v>40</v>
      </c>
      <c r="O5227" s="1">
        <f t="shared" si="81"/>
        <v>42491.291666666664</v>
      </c>
    </row>
    <row r="5228" spans="1:15">
      <c r="A5228" s="2">
        <v>300000000005227</v>
      </c>
      <c r="B5228" s="2">
        <v>200000000002318</v>
      </c>
      <c r="C5228" t="s">
        <v>5413</v>
      </c>
      <c r="D5228" t="s">
        <v>35</v>
      </c>
      <c r="E5228" s="4">
        <v>42491</v>
      </c>
      <c r="F5228" s="3">
        <v>42855</v>
      </c>
      <c r="G5228" t="s">
        <v>218</v>
      </c>
      <c r="H5228" s="2">
        <v>100000000000188</v>
      </c>
      <c r="I5228" t="s">
        <v>810</v>
      </c>
      <c r="J5228" t="s">
        <v>490</v>
      </c>
      <c r="K5228">
        <v>138000</v>
      </c>
      <c r="L5228">
        <v>138000</v>
      </c>
      <c r="M5228" t="s">
        <v>31</v>
      </c>
      <c r="N5228" t="s">
        <v>32</v>
      </c>
      <c r="O5228" s="1">
        <f t="shared" si="81"/>
        <v>42491.291666666664</v>
      </c>
    </row>
    <row r="5229" spans="1:15">
      <c r="A5229" s="2">
        <v>300000000005228</v>
      </c>
      <c r="B5229" s="2">
        <v>200000000003839</v>
      </c>
      <c r="C5229" t="s">
        <v>5414</v>
      </c>
      <c r="D5229" t="s">
        <v>35</v>
      </c>
      <c r="E5229" s="4">
        <v>42491</v>
      </c>
      <c r="F5229" s="3">
        <v>43081</v>
      </c>
      <c r="G5229" t="s">
        <v>1669</v>
      </c>
      <c r="H5229" s="2">
        <v>100000000000622</v>
      </c>
      <c r="I5229" t="s">
        <v>486</v>
      </c>
      <c r="J5229" t="s">
        <v>487</v>
      </c>
      <c r="K5229">
        <v>111000</v>
      </c>
      <c r="L5229">
        <v>111000</v>
      </c>
      <c r="M5229" t="s">
        <v>39</v>
      </c>
      <c r="N5229" t="s">
        <v>40</v>
      </c>
      <c r="O5229" s="1">
        <f t="shared" si="81"/>
        <v>42491.291666666664</v>
      </c>
    </row>
    <row r="5230" spans="1:15">
      <c r="A5230" s="2">
        <v>300000000005229</v>
      </c>
      <c r="B5230" s="2">
        <v>200000000000762</v>
      </c>
      <c r="C5230" t="s">
        <v>5415</v>
      </c>
      <c r="D5230" t="s">
        <v>19</v>
      </c>
      <c r="E5230" s="4">
        <v>42492.498611111114</v>
      </c>
      <c r="F5230" s="3">
        <v>42663</v>
      </c>
      <c r="G5230" t="s">
        <v>800</v>
      </c>
      <c r="H5230" s="2">
        <v>100000000000259</v>
      </c>
      <c r="I5230" t="s">
        <v>486</v>
      </c>
      <c r="J5230" t="s">
        <v>487</v>
      </c>
      <c r="K5230">
        <v>586200</v>
      </c>
      <c r="L5230">
        <v>586200</v>
      </c>
      <c r="M5230" t="s">
        <v>31</v>
      </c>
      <c r="N5230" t="s">
        <v>48</v>
      </c>
      <c r="O5230" s="1">
        <f t="shared" si="81"/>
        <v>42492.790277777778</v>
      </c>
    </row>
    <row r="5231" spans="1:15">
      <c r="A5231" s="2">
        <v>300000000005230</v>
      </c>
      <c r="B5231" s="2">
        <v>200000000000929</v>
      </c>
      <c r="C5231" t="s">
        <v>5416</v>
      </c>
      <c r="D5231" t="s">
        <v>35</v>
      </c>
      <c r="E5231" s="4">
        <v>42492.273611111108</v>
      </c>
      <c r="F5231" s="3">
        <v>42741</v>
      </c>
      <c r="G5231" t="s">
        <v>800</v>
      </c>
      <c r="H5231" s="2">
        <v>100000000000259</v>
      </c>
      <c r="I5231" t="s">
        <v>486</v>
      </c>
      <c r="J5231" t="s">
        <v>409</v>
      </c>
      <c r="K5231">
        <v>327000</v>
      </c>
      <c r="L5231">
        <v>327000</v>
      </c>
      <c r="M5231" t="s">
        <v>31</v>
      </c>
      <c r="N5231" t="s">
        <v>48</v>
      </c>
      <c r="O5231" s="1">
        <f t="shared" si="81"/>
        <v>42492.565277777772</v>
      </c>
    </row>
    <row r="5232" spans="1:15">
      <c r="A5232" s="2">
        <v>300000000005231</v>
      </c>
      <c r="B5232" s="2">
        <v>200000000000010</v>
      </c>
      <c r="C5232" t="s">
        <v>5417</v>
      </c>
      <c r="D5232" t="s">
        <v>19</v>
      </c>
      <c r="E5232" s="4">
        <v>42492.469444444447</v>
      </c>
      <c r="F5232" s="3">
        <v>42734</v>
      </c>
      <c r="G5232" t="s">
        <v>734</v>
      </c>
      <c r="H5232" s="2">
        <v>100000000000196</v>
      </c>
      <c r="I5232" t="s">
        <v>486</v>
      </c>
      <c r="J5232" t="s">
        <v>409</v>
      </c>
      <c r="K5232">
        <v>813000</v>
      </c>
      <c r="L5232">
        <v>813000</v>
      </c>
      <c r="M5232" t="s">
        <v>22</v>
      </c>
      <c r="N5232" t="s">
        <v>23</v>
      </c>
      <c r="O5232" s="1">
        <f t="shared" si="81"/>
        <v>42492.761111111111</v>
      </c>
    </row>
    <row r="5233" spans="1:15">
      <c r="A5233" s="2">
        <v>300000000005232</v>
      </c>
      <c r="B5233" s="2">
        <v>200000000001555</v>
      </c>
      <c r="C5233" t="s">
        <v>5418</v>
      </c>
      <c r="D5233" t="s">
        <v>35</v>
      </c>
      <c r="E5233" s="4">
        <v>42492.09652777778</v>
      </c>
      <c r="F5233" s="3">
        <v>42761</v>
      </c>
      <c r="G5233" t="s">
        <v>1664</v>
      </c>
      <c r="H5233" s="2">
        <v>100000000000405</v>
      </c>
      <c r="I5233" t="s">
        <v>408</v>
      </c>
      <c r="J5233" t="s">
        <v>409</v>
      </c>
      <c r="K5233">
        <v>408000</v>
      </c>
      <c r="L5233">
        <v>408000</v>
      </c>
      <c r="M5233" t="s">
        <v>39</v>
      </c>
      <c r="N5233" t="s">
        <v>40</v>
      </c>
      <c r="O5233" s="1">
        <f t="shared" si="81"/>
        <v>42492.388194444444</v>
      </c>
    </row>
    <row r="5234" spans="1:15">
      <c r="A5234" s="2">
        <v>300000000005233</v>
      </c>
      <c r="B5234" s="2">
        <v>200000000000078</v>
      </c>
      <c r="C5234" t="s">
        <v>5419</v>
      </c>
      <c r="D5234" t="s">
        <v>35</v>
      </c>
      <c r="E5234" s="4">
        <v>42492</v>
      </c>
      <c r="F5234" s="3">
        <v>43091</v>
      </c>
      <c r="G5234" t="s">
        <v>1706</v>
      </c>
      <c r="H5234" s="2">
        <v>100000000000631</v>
      </c>
      <c r="I5234" t="s">
        <v>810</v>
      </c>
      <c r="J5234" t="s">
        <v>490</v>
      </c>
      <c r="K5234">
        <v>219000</v>
      </c>
      <c r="L5234">
        <v>219000</v>
      </c>
      <c r="M5234" t="s">
        <v>31</v>
      </c>
      <c r="N5234" t="s">
        <v>48</v>
      </c>
      <c r="O5234" s="1">
        <f t="shared" si="81"/>
        <v>42492.291666666664</v>
      </c>
    </row>
    <row r="5235" spans="1:15">
      <c r="A5235" s="2">
        <v>300000000005234</v>
      </c>
      <c r="B5235" s="2">
        <v>200000000001386</v>
      </c>
      <c r="C5235" t="s">
        <v>5420</v>
      </c>
      <c r="D5235" t="s">
        <v>35</v>
      </c>
      <c r="E5235" s="4">
        <v>42492</v>
      </c>
      <c r="F5235" s="3">
        <v>42527</v>
      </c>
      <c r="G5235" t="s">
        <v>2085</v>
      </c>
      <c r="H5235" s="2">
        <v>100000000000467</v>
      </c>
      <c r="I5235" t="s">
        <v>21</v>
      </c>
      <c r="J5235" t="s">
        <v>21</v>
      </c>
      <c r="K5235">
        <v>385050</v>
      </c>
      <c r="L5235">
        <v>340500</v>
      </c>
      <c r="M5235" t="s">
        <v>39</v>
      </c>
      <c r="N5235" t="s">
        <v>40</v>
      </c>
      <c r="O5235" s="1">
        <f t="shared" si="81"/>
        <v>42492.291666666664</v>
      </c>
    </row>
    <row r="5236" spans="1:15">
      <c r="A5236" s="2">
        <v>300000000005235</v>
      </c>
      <c r="B5236" s="2">
        <v>200000000001388</v>
      </c>
      <c r="C5236" t="s">
        <v>5421</v>
      </c>
      <c r="D5236" t="s">
        <v>35</v>
      </c>
      <c r="E5236" s="4">
        <v>42492.234027777777</v>
      </c>
      <c r="F5236" s="3">
        <v>42922</v>
      </c>
      <c r="G5236" t="s">
        <v>2085</v>
      </c>
      <c r="H5236" s="2">
        <v>100000000000467</v>
      </c>
      <c r="I5236" t="s">
        <v>408</v>
      </c>
      <c r="J5236" t="s">
        <v>409</v>
      </c>
      <c r="K5236">
        <v>252750</v>
      </c>
      <c r="L5236">
        <v>205500</v>
      </c>
      <c r="M5236" t="s">
        <v>39</v>
      </c>
      <c r="N5236" t="s">
        <v>40</v>
      </c>
      <c r="O5236" s="1">
        <f t="shared" si="81"/>
        <v>42492.525694444441</v>
      </c>
    </row>
    <row r="5237" spans="1:15">
      <c r="A5237" s="2">
        <v>300000000005236</v>
      </c>
      <c r="B5237" s="2">
        <v>200000000003840</v>
      </c>
      <c r="C5237" t="s">
        <v>5422</v>
      </c>
      <c r="D5237" t="s">
        <v>35</v>
      </c>
      <c r="E5237" s="4">
        <v>42492</v>
      </c>
      <c r="F5237" s="3">
        <v>42881</v>
      </c>
      <c r="G5237" t="s">
        <v>243</v>
      </c>
      <c r="H5237" s="2">
        <v>100000000000103</v>
      </c>
      <c r="I5237" t="s">
        <v>810</v>
      </c>
      <c r="J5237" t="s">
        <v>490</v>
      </c>
      <c r="K5237">
        <v>300000</v>
      </c>
      <c r="L5237">
        <v>300000</v>
      </c>
      <c r="M5237" t="s">
        <v>31</v>
      </c>
      <c r="N5237" t="s">
        <v>48</v>
      </c>
      <c r="O5237" s="1">
        <f t="shared" si="81"/>
        <v>42492.291666666664</v>
      </c>
    </row>
    <row r="5238" spans="1:15">
      <c r="A5238" s="2">
        <v>300000000005237</v>
      </c>
      <c r="B5238" s="2">
        <v>200000000003504</v>
      </c>
      <c r="C5238" t="s">
        <v>5423</v>
      </c>
      <c r="D5238" t="s">
        <v>35</v>
      </c>
      <c r="E5238" s="4">
        <v>42492</v>
      </c>
      <c r="F5238" s="3">
        <v>42794</v>
      </c>
      <c r="G5238" t="s">
        <v>243</v>
      </c>
      <c r="H5238" s="2">
        <v>100000000000103</v>
      </c>
      <c r="I5238" t="s">
        <v>408</v>
      </c>
      <c r="J5238" t="s">
        <v>409</v>
      </c>
      <c r="K5238">
        <v>192000</v>
      </c>
      <c r="L5238">
        <v>192000</v>
      </c>
      <c r="M5238" t="s">
        <v>31</v>
      </c>
      <c r="N5238" t="s">
        <v>48</v>
      </c>
      <c r="O5238" s="1">
        <f t="shared" si="81"/>
        <v>42492.291666666664</v>
      </c>
    </row>
    <row r="5239" spans="1:15">
      <c r="A5239" s="2">
        <v>300000000005238</v>
      </c>
      <c r="B5239" s="2">
        <v>200000000000153</v>
      </c>
      <c r="C5239" t="s">
        <v>5424</v>
      </c>
      <c r="D5239" t="s">
        <v>35</v>
      </c>
      <c r="E5239" s="4">
        <v>42492.26666666667</v>
      </c>
      <c r="F5239" s="3">
        <v>42704</v>
      </c>
      <c r="G5239" t="s">
        <v>379</v>
      </c>
      <c r="H5239" s="2">
        <v>100000000000116</v>
      </c>
      <c r="I5239" t="s">
        <v>408</v>
      </c>
      <c r="J5239" t="s">
        <v>409</v>
      </c>
      <c r="K5239">
        <v>138000</v>
      </c>
      <c r="L5239">
        <v>138000</v>
      </c>
      <c r="M5239" t="s">
        <v>31</v>
      </c>
      <c r="N5239" t="s">
        <v>48</v>
      </c>
      <c r="O5239" s="1">
        <f t="shared" si="81"/>
        <v>42492.558333333334</v>
      </c>
    </row>
    <row r="5240" spans="1:15">
      <c r="A5240" s="2">
        <v>300000000005239</v>
      </c>
      <c r="B5240" s="2">
        <v>200000000003266</v>
      </c>
      <c r="C5240" t="s">
        <v>5425</v>
      </c>
      <c r="D5240" t="s">
        <v>35</v>
      </c>
      <c r="E5240" s="4">
        <v>42493</v>
      </c>
      <c r="F5240" s="3">
        <v>43053</v>
      </c>
      <c r="G5240" t="s">
        <v>2187</v>
      </c>
      <c r="H5240" s="2">
        <v>100000000000639</v>
      </c>
      <c r="I5240" t="s">
        <v>486</v>
      </c>
      <c r="J5240" t="s">
        <v>487</v>
      </c>
      <c r="K5240">
        <v>111000</v>
      </c>
      <c r="M5240" t="s">
        <v>1287</v>
      </c>
      <c r="N5240" t="s">
        <v>1288</v>
      </c>
      <c r="O5240" s="1">
        <f t="shared" si="81"/>
        <v>42493.291666666664</v>
      </c>
    </row>
    <row r="5241" spans="1:15">
      <c r="A5241" s="2">
        <v>300000000005240</v>
      </c>
      <c r="B5241" s="2">
        <v>200000000002252</v>
      </c>
      <c r="C5241" t="s">
        <v>5426</v>
      </c>
      <c r="D5241" t="s">
        <v>35</v>
      </c>
      <c r="E5241" s="4">
        <v>42493</v>
      </c>
      <c r="F5241" s="3">
        <v>42804</v>
      </c>
      <c r="G5241" t="s">
        <v>896</v>
      </c>
      <c r="H5241" s="2">
        <v>100000000000160</v>
      </c>
      <c r="I5241" t="s">
        <v>408</v>
      </c>
      <c r="J5241" t="s">
        <v>409</v>
      </c>
      <c r="M5241" t="s">
        <v>22</v>
      </c>
      <c r="N5241" t="s">
        <v>198</v>
      </c>
      <c r="O5241" s="1">
        <f t="shared" si="81"/>
        <v>42493.291666666664</v>
      </c>
    </row>
    <row r="5242" spans="1:15">
      <c r="A5242" s="2">
        <v>300000000005241</v>
      </c>
      <c r="B5242" s="2">
        <v>200000000003842</v>
      </c>
      <c r="C5242" t="s">
        <v>5427</v>
      </c>
      <c r="D5242" t="s">
        <v>35</v>
      </c>
      <c r="E5242" s="4">
        <v>42493</v>
      </c>
      <c r="F5242" s="3">
        <v>42853</v>
      </c>
      <c r="G5242" t="s">
        <v>1218</v>
      </c>
      <c r="H5242" s="2">
        <v>100000000000176</v>
      </c>
      <c r="I5242" t="s">
        <v>408</v>
      </c>
      <c r="J5242" t="s">
        <v>409</v>
      </c>
      <c r="K5242">
        <v>192000</v>
      </c>
      <c r="M5242" t="s">
        <v>39</v>
      </c>
      <c r="N5242" t="s">
        <v>40</v>
      </c>
      <c r="O5242" s="1">
        <f t="shared" si="81"/>
        <v>42493.291666666664</v>
      </c>
    </row>
    <row r="5243" spans="1:15">
      <c r="A5243" s="2">
        <v>300000000005242</v>
      </c>
      <c r="B5243" s="2">
        <v>200000000001487</v>
      </c>
      <c r="C5243" t="s">
        <v>5428</v>
      </c>
      <c r="D5243" t="s">
        <v>35</v>
      </c>
      <c r="E5243" s="4">
        <v>42493.159722222219</v>
      </c>
      <c r="F5243" s="3">
        <v>42734</v>
      </c>
      <c r="G5243" t="s">
        <v>1218</v>
      </c>
      <c r="H5243" s="2">
        <v>100000000000176</v>
      </c>
      <c r="I5243" t="s">
        <v>408</v>
      </c>
      <c r="J5243" t="s">
        <v>409</v>
      </c>
      <c r="K5243">
        <v>178500</v>
      </c>
      <c r="M5243" t="s">
        <v>39</v>
      </c>
      <c r="N5243" t="s">
        <v>40</v>
      </c>
      <c r="O5243" s="1">
        <f t="shared" si="81"/>
        <v>42493.451388888883</v>
      </c>
    </row>
    <row r="5244" spans="1:15">
      <c r="A5244" s="2">
        <v>300000000005243</v>
      </c>
      <c r="B5244" s="2">
        <v>200000000003845</v>
      </c>
      <c r="C5244" t="s">
        <v>5429</v>
      </c>
      <c r="D5244" t="s">
        <v>35</v>
      </c>
      <c r="E5244" s="4">
        <v>42493</v>
      </c>
      <c r="F5244" s="3">
        <v>42657</v>
      </c>
      <c r="G5244" t="s">
        <v>1218</v>
      </c>
      <c r="H5244" s="2">
        <v>100000000000176</v>
      </c>
      <c r="I5244" t="s">
        <v>486</v>
      </c>
      <c r="J5244" t="s">
        <v>487</v>
      </c>
      <c r="K5244">
        <v>132600</v>
      </c>
      <c r="L5244">
        <v>97500</v>
      </c>
      <c r="M5244" t="s">
        <v>39</v>
      </c>
      <c r="N5244" t="s">
        <v>40</v>
      </c>
      <c r="O5244" s="1">
        <f t="shared" si="81"/>
        <v>42493.291666666664</v>
      </c>
    </row>
    <row r="5245" spans="1:15">
      <c r="A5245" s="2">
        <v>300000000005244</v>
      </c>
      <c r="B5245" s="2">
        <v>200000000003844</v>
      </c>
      <c r="C5245" t="s">
        <v>5430</v>
      </c>
      <c r="D5245" t="s">
        <v>35</v>
      </c>
      <c r="E5245" s="4">
        <v>42493</v>
      </c>
      <c r="F5245" s="3">
        <v>42750</v>
      </c>
      <c r="G5245" t="s">
        <v>1218</v>
      </c>
      <c r="H5245" s="2">
        <v>100000000000176</v>
      </c>
      <c r="I5245" t="s">
        <v>486</v>
      </c>
      <c r="J5245" t="s">
        <v>487</v>
      </c>
      <c r="K5245">
        <v>94800</v>
      </c>
      <c r="L5245">
        <v>70500</v>
      </c>
      <c r="M5245" t="s">
        <v>39</v>
      </c>
      <c r="N5245" t="s">
        <v>40</v>
      </c>
      <c r="O5245" s="1">
        <f t="shared" si="81"/>
        <v>42493.291666666664</v>
      </c>
    </row>
    <row r="5246" spans="1:15">
      <c r="A5246" s="2">
        <v>300000000005245</v>
      </c>
      <c r="B5246" s="2">
        <v>200000000001532</v>
      </c>
      <c r="C5246" t="s">
        <v>5431</v>
      </c>
      <c r="D5246" t="s">
        <v>35</v>
      </c>
      <c r="E5246" s="4">
        <v>42493.15625</v>
      </c>
      <c r="F5246" s="3">
        <v>42766</v>
      </c>
      <c r="G5246" t="s">
        <v>1218</v>
      </c>
      <c r="H5246" s="2">
        <v>100000000000176</v>
      </c>
      <c r="I5246" t="s">
        <v>408</v>
      </c>
      <c r="J5246" t="s">
        <v>409</v>
      </c>
      <c r="K5246">
        <v>124500</v>
      </c>
      <c r="L5246">
        <v>124500</v>
      </c>
      <c r="M5246" t="s">
        <v>39</v>
      </c>
      <c r="N5246" t="s">
        <v>40</v>
      </c>
      <c r="O5246" s="1">
        <f t="shared" si="81"/>
        <v>42493.447916666664</v>
      </c>
    </row>
    <row r="5247" spans="1:15">
      <c r="A5247" s="2">
        <v>300000000005246</v>
      </c>
      <c r="B5247" s="2">
        <v>200000000003848</v>
      </c>
      <c r="C5247" t="s">
        <v>5432</v>
      </c>
      <c r="D5247" t="s">
        <v>35</v>
      </c>
      <c r="E5247" s="4">
        <v>42493</v>
      </c>
      <c r="F5247" s="3">
        <v>42853</v>
      </c>
      <c r="G5247" t="s">
        <v>1218</v>
      </c>
      <c r="H5247" s="2">
        <v>100000000000176</v>
      </c>
      <c r="I5247" t="s">
        <v>810</v>
      </c>
      <c r="J5247" t="s">
        <v>490</v>
      </c>
      <c r="M5247" t="s">
        <v>39</v>
      </c>
      <c r="N5247" t="s">
        <v>40</v>
      </c>
      <c r="O5247" s="1">
        <f t="shared" si="81"/>
        <v>42493.291666666664</v>
      </c>
    </row>
    <row r="5248" spans="1:15">
      <c r="A5248" s="2">
        <v>300000000005247</v>
      </c>
      <c r="B5248" s="2">
        <v>200000000002789</v>
      </c>
      <c r="C5248" t="s">
        <v>5433</v>
      </c>
      <c r="D5248" t="s">
        <v>35</v>
      </c>
      <c r="E5248" s="4">
        <v>42493.603472222225</v>
      </c>
      <c r="F5248" s="3">
        <v>42597</v>
      </c>
      <c r="G5248" t="s">
        <v>1292</v>
      </c>
      <c r="H5248" s="2">
        <v>100000000000605</v>
      </c>
      <c r="I5248" t="s">
        <v>21</v>
      </c>
      <c r="J5248" t="s">
        <v>21</v>
      </c>
      <c r="K5248">
        <v>124500</v>
      </c>
      <c r="L5248">
        <v>124500</v>
      </c>
      <c r="M5248" t="s">
        <v>31</v>
      </c>
      <c r="N5248" t="s">
        <v>48</v>
      </c>
      <c r="O5248" s="1">
        <f t="shared" si="81"/>
        <v>42493.895138888889</v>
      </c>
    </row>
    <row r="5249" spans="1:15">
      <c r="A5249" s="2">
        <v>300000000005248</v>
      </c>
      <c r="B5249" s="2">
        <v>200000000003847</v>
      </c>
      <c r="C5249" t="s">
        <v>5434</v>
      </c>
      <c r="D5249" t="s">
        <v>35</v>
      </c>
      <c r="E5249" s="4">
        <v>42493</v>
      </c>
      <c r="F5249" s="3">
        <v>42719</v>
      </c>
      <c r="G5249" t="s">
        <v>1894</v>
      </c>
      <c r="H5249" s="2">
        <v>100000000000527</v>
      </c>
      <c r="I5249" t="s">
        <v>486</v>
      </c>
      <c r="J5249" t="s">
        <v>487</v>
      </c>
      <c r="K5249">
        <v>84000</v>
      </c>
      <c r="L5249">
        <v>84000</v>
      </c>
      <c r="M5249" t="s">
        <v>39</v>
      </c>
      <c r="N5249" t="s">
        <v>40</v>
      </c>
      <c r="O5249" s="1">
        <f t="shared" si="81"/>
        <v>42493.291666666664</v>
      </c>
    </row>
    <row r="5250" spans="1:15">
      <c r="A5250" s="2">
        <v>300000000005249</v>
      </c>
      <c r="B5250" s="2">
        <v>200000000003846</v>
      </c>
      <c r="C5250" t="s">
        <v>5435</v>
      </c>
      <c r="D5250" t="s">
        <v>35</v>
      </c>
      <c r="E5250" s="4">
        <v>42493</v>
      </c>
      <c r="F5250" s="3">
        <v>42885</v>
      </c>
      <c r="G5250" t="s">
        <v>1894</v>
      </c>
      <c r="H5250" s="2">
        <v>100000000000527</v>
      </c>
      <c r="I5250" t="s">
        <v>486</v>
      </c>
      <c r="J5250" t="s">
        <v>487</v>
      </c>
      <c r="K5250">
        <v>43500</v>
      </c>
      <c r="L5250">
        <v>43500</v>
      </c>
      <c r="M5250" t="s">
        <v>39</v>
      </c>
      <c r="N5250" t="s">
        <v>40</v>
      </c>
      <c r="O5250" s="1">
        <f t="shared" si="81"/>
        <v>42493.291666666664</v>
      </c>
    </row>
    <row r="5251" spans="1:15">
      <c r="A5251" s="2">
        <v>300000000005250</v>
      </c>
      <c r="B5251" s="2">
        <v>200000000003841</v>
      </c>
      <c r="C5251" t="s">
        <v>5436</v>
      </c>
      <c r="D5251" t="s">
        <v>35</v>
      </c>
      <c r="E5251" s="4">
        <v>42493</v>
      </c>
      <c r="F5251" s="3">
        <v>42592</v>
      </c>
      <c r="G5251" t="s">
        <v>218</v>
      </c>
      <c r="H5251" s="2">
        <v>100000000000188</v>
      </c>
      <c r="I5251" t="s">
        <v>21</v>
      </c>
      <c r="J5251" t="s">
        <v>21</v>
      </c>
      <c r="K5251">
        <v>138000</v>
      </c>
      <c r="L5251">
        <v>138000</v>
      </c>
      <c r="M5251" t="s">
        <v>31</v>
      </c>
      <c r="N5251" t="s">
        <v>32</v>
      </c>
      <c r="O5251" s="1">
        <f t="shared" ref="O5251:O5314" si="82">IF(E5251&lt;$S$2,E5251+$T$2,IF(E5251&lt;$S$3,E5251+$T$3,IF(E5251&lt;$S$4,E5251+$T$4,IF(E5251&lt;$S$5,E5251+$T$5,IF(E5251&lt;$S$6,E5251+$T$6,IF(E5251&lt;$S$7,E5251+$T$7,IF(E5251&lt;$S$8,E5251+$T$8,IF(E5251&lt;$S$9,E5251+$T$9,IF(E5251&lt;$S$10,E5251+$T$10,IF(E5251&lt;$S$11,E5251+$T$11,IF(E5251&lt;$S$12,E5251+$T$12,IF(E5251&lt;$S$13,E5251+$T$13,IF(E5251&lt;$S$14,E5251+$T$14,IF(E5251&lt;$S$15,E5251+$T$15,IF(E5251&lt;$S$16,E5251+$T$16,IF(E5251&lt;$S$17,E5251+$T$17,""))))))))))))))))</f>
        <v>42493.291666666664</v>
      </c>
    </row>
    <row r="5252" spans="1:15">
      <c r="A5252" s="2">
        <v>300000000005251</v>
      </c>
      <c r="B5252" s="2">
        <v>200000000003843</v>
      </c>
      <c r="C5252" t="s">
        <v>5437</v>
      </c>
      <c r="D5252" t="s">
        <v>35</v>
      </c>
      <c r="E5252" s="4">
        <v>42493</v>
      </c>
      <c r="F5252" s="3">
        <v>42916</v>
      </c>
      <c r="G5252" t="s">
        <v>1530</v>
      </c>
      <c r="H5252" s="2">
        <v>100000000000572</v>
      </c>
      <c r="I5252" t="s">
        <v>408</v>
      </c>
      <c r="J5252" t="s">
        <v>409</v>
      </c>
      <c r="K5252">
        <v>138000</v>
      </c>
      <c r="L5252">
        <v>138000</v>
      </c>
      <c r="M5252" t="s">
        <v>39</v>
      </c>
      <c r="N5252" t="s">
        <v>65</v>
      </c>
      <c r="O5252" s="1">
        <f t="shared" si="82"/>
        <v>42493.291666666664</v>
      </c>
    </row>
    <row r="5253" spans="1:15">
      <c r="A5253" s="2">
        <v>300000000005252</v>
      </c>
      <c r="B5253" s="2">
        <v>200000000001439</v>
      </c>
      <c r="C5253" t="s">
        <v>5438</v>
      </c>
      <c r="D5253" t="s">
        <v>19</v>
      </c>
      <c r="E5253" s="4">
        <v>42493.563194444447</v>
      </c>
      <c r="F5253" s="3">
        <v>42501</v>
      </c>
      <c r="G5253" t="s">
        <v>110</v>
      </c>
      <c r="H5253" s="2">
        <v>100000000000107</v>
      </c>
      <c r="I5253" t="s">
        <v>30</v>
      </c>
      <c r="J5253" t="s">
        <v>30</v>
      </c>
      <c r="K5253">
        <v>30000</v>
      </c>
      <c r="L5253">
        <v>30000</v>
      </c>
      <c r="M5253" t="s">
        <v>22</v>
      </c>
      <c r="N5253" t="s">
        <v>23</v>
      </c>
      <c r="O5253" s="1">
        <f t="shared" si="82"/>
        <v>42493.854861111111</v>
      </c>
    </row>
    <row r="5254" spans="1:15">
      <c r="A5254" s="2">
        <v>300000000005253</v>
      </c>
      <c r="B5254" s="2">
        <v>200000000000016</v>
      </c>
      <c r="C5254" t="s">
        <v>5439</v>
      </c>
      <c r="D5254" t="s">
        <v>35</v>
      </c>
      <c r="E5254" s="4">
        <v>42494.246527777781</v>
      </c>
      <c r="F5254" s="3">
        <v>42727</v>
      </c>
      <c r="G5254" t="s">
        <v>934</v>
      </c>
      <c r="H5254" s="2">
        <v>100000000000483</v>
      </c>
      <c r="I5254" t="s">
        <v>408</v>
      </c>
      <c r="J5254" t="s">
        <v>409</v>
      </c>
      <c r="K5254">
        <v>205500</v>
      </c>
      <c r="L5254">
        <v>178500</v>
      </c>
      <c r="M5254" t="s">
        <v>31</v>
      </c>
      <c r="N5254" t="s">
        <v>48</v>
      </c>
      <c r="O5254" s="1">
        <f t="shared" si="82"/>
        <v>42494.538194444445</v>
      </c>
    </row>
    <row r="5255" spans="1:15">
      <c r="A5255" s="2">
        <v>300000000005254</v>
      </c>
      <c r="B5255" s="2">
        <v>200000000001295</v>
      </c>
      <c r="C5255" t="s">
        <v>5440</v>
      </c>
      <c r="D5255" t="s">
        <v>35</v>
      </c>
      <c r="E5255" s="4">
        <v>42494</v>
      </c>
      <c r="F5255" s="3">
        <v>42569</v>
      </c>
      <c r="G5255" t="s">
        <v>790</v>
      </c>
      <c r="H5255" s="2">
        <v>100000000000114</v>
      </c>
      <c r="I5255" t="s">
        <v>21</v>
      </c>
      <c r="J5255" t="s">
        <v>21</v>
      </c>
      <c r="M5255" t="s">
        <v>39</v>
      </c>
      <c r="N5255" t="s">
        <v>40</v>
      </c>
      <c r="O5255" s="1">
        <f t="shared" si="82"/>
        <v>42494.291666666664</v>
      </c>
    </row>
    <row r="5256" spans="1:15">
      <c r="A5256" s="2">
        <v>300000000005255</v>
      </c>
      <c r="B5256" s="2">
        <v>200000000000310</v>
      </c>
      <c r="C5256" t="s">
        <v>5441</v>
      </c>
      <c r="D5256" t="s">
        <v>35</v>
      </c>
      <c r="E5256" s="4">
        <v>42494.09097222222</v>
      </c>
      <c r="F5256" s="3">
        <v>42562</v>
      </c>
      <c r="G5256" t="s">
        <v>1488</v>
      </c>
      <c r="H5256" s="2">
        <v>100000000000518</v>
      </c>
      <c r="I5256" t="s">
        <v>21</v>
      </c>
      <c r="J5256" t="s">
        <v>21</v>
      </c>
      <c r="K5256">
        <v>205500</v>
      </c>
      <c r="L5256">
        <v>205500</v>
      </c>
      <c r="M5256" t="s">
        <v>39</v>
      </c>
      <c r="N5256" t="s">
        <v>40</v>
      </c>
      <c r="O5256" s="1">
        <f t="shared" si="82"/>
        <v>42494.382638888885</v>
      </c>
    </row>
    <row r="5257" spans="1:15">
      <c r="A5257" s="2">
        <v>300000000005256</v>
      </c>
      <c r="B5257" s="2">
        <v>200000000003852</v>
      </c>
      <c r="C5257" t="s">
        <v>5442</v>
      </c>
      <c r="D5257" t="s">
        <v>35</v>
      </c>
      <c r="E5257" s="4">
        <v>42494</v>
      </c>
      <c r="F5257" s="3">
        <v>42818</v>
      </c>
      <c r="G5257" t="s">
        <v>1488</v>
      </c>
      <c r="H5257" s="2">
        <v>100000000000518</v>
      </c>
      <c r="I5257" t="s">
        <v>408</v>
      </c>
      <c r="J5257" t="s">
        <v>409</v>
      </c>
      <c r="K5257">
        <v>138000</v>
      </c>
      <c r="L5257">
        <v>138000</v>
      </c>
      <c r="M5257" t="s">
        <v>39</v>
      </c>
      <c r="N5257" t="s">
        <v>40</v>
      </c>
      <c r="O5257" s="1">
        <f t="shared" si="82"/>
        <v>42494.291666666664</v>
      </c>
    </row>
    <row r="5258" spans="1:15">
      <c r="A5258" s="2">
        <v>300000000005257</v>
      </c>
      <c r="B5258" s="2">
        <v>200000000001589</v>
      </c>
      <c r="C5258" t="s">
        <v>5443</v>
      </c>
      <c r="D5258" t="s">
        <v>35</v>
      </c>
      <c r="E5258" s="4">
        <v>42494.195138888892</v>
      </c>
      <c r="F5258" s="3">
        <v>42762</v>
      </c>
      <c r="G5258" t="s">
        <v>1488</v>
      </c>
      <c r="H5258" s="2">
        <v>100000000000518</v>
      </c>
      <c r="I5258" t="s">
        <v>408</v>
      </c>
      <c r="J5258" t="s">
        <v>409</v>
      </c>
      <c r="K5258">
        <v>111000</v>
      </c>
      <c r="L5258">
        <v>111000</v>
      </c>
      <c r="M5258" t="s">
        <v>39</v>
      </c>
      <c r="N5258" t="s">
        <v>40</v>
      </c>
      <c r="O5258" s="1">
        <f t="shared" si="82"/>
        <v>42494.486805555556</v>
      </c>
    </row>
    <row r="5259" spans="1:15">
      <c r="A5259" s="2">
        <v>300000000005258</v>
      </c>
      <c r="B5259" s="2">
        <v>200000000001396</v>
      </c>
      <c r="C5259" t="s">
        <v>5444</v>
      </c>
      <c r="D5259" t="s">
        <v>35</v>
      </c>
      <c r="E5259" s="4">
        <v>42494.202777777777</v>
      </c>
      <c r="F5259" s="3">
        <v>42734</v>
      </c>
      <c r="G5259" t="s">
        <v>1488</v>
      </c>
      <c r="H5259" s="2">
        <v>100000000000518</v>
      </c>
      <c r="I5259" t="s">
        <v>408</v>
      </c>
      <c r="J5259" t="s">
        <v>409</v>
      </c>
      <c r="L5259">
        <v>273000</v>
      </c>
      <c r="M5259" t="s">
        <v>39</v>
      </c>
      <c r="N5259" t="s">
        <v>40</v>
      </c>
      <c r="O5259" s="1">
        <f t="shared" si="82"/>
        <v>42494.494444444441</v>
      </c>
    </row>
    <row r="5260" spans="1:15">
      <c r="A5260" s="2">
        <v>300000000005259</v>
      </c>
      <c r="B5260" s="2">
        <v>200000000003853</v>
      </c>
      <c r="C5260" t="s">
        <v>5445</v>
      </c>
      <c r="D5260" t="s">
        <v>35</v>
      </c>
      <c r="E5260" s="4">
        <v>42494</v>
      </c>
      <c r="F5260" s="3">
        <v>42766</v>
      </c>
      <c r="G5260" t="s">
        <v>174</v>
      </c>
      <c r="H5260" s="2">
        <v>100000000000077</v>
      </c>
      <c r="I5260" t="s">
        <v>810</v>
      </c>
      <c r="J5260" t="s">
        <v>490</v>
      </c>
      <c r="M5260" t="s">
        <v>31</v>
      </c>
      <c r="N5260" t="s">
        <v>48</v>
      </c>
      <c r="O5260" s="1">
        <f t="shared" si="82"/>
        <v>42494.291666666664</v>
      </c>
    </row>
    <row r="5261" spans="1:15">
      <c r="A5261" s="2">
        <v>300000000005260</v>
      </c>
      <c r="B5261" s="2">
        <v>200000000003849</v>
      </c>
      <c r="C5261" t="s">
        <v>5446</v>
      </c>
      <c r="D5261" t="s">
        <v>35</v>
      </c>
      <c r="E5261" s="4">
        <v>42494</v>
      </c>
      <c r="F5261" s="3">
        <v>42549</v>
      </c>
      <c r="G5261" t="s">
        <v>174</v>
      </c>
      <c r="H5261" s="2">
        <v>100000000000077</v>
      </c>
      <c r="I5261" t="s">
        <v>21</v>
      </c>
      <c r="J5261" t="s">
        <v>21</v>
      </c>
      <c r="K5261">
        <v>23250</v>
      </c>
      <c r="M5261" t="s">
        <v>31</v>
      </c>
      <c r="N5261" t="s">
        <v>48</v>
      </c>
      <c r="O5261" s="1">
        <f t="shared" si="82"/>
        <v>42494.291666666664</v>
      </c>
    </row>
    <row r="5262" spans="1:15">
      <c r="A5262" s="2">
        <v>300000000005261</v>
      </c>
      <c r="B5262" s="2">
        <v>200000000003854</v>
      </c>
      <c r="C5262" t="s">
        <v>5447</v>
      </c>
      <c r="D5262" t="s">
        <v>35</v>
      </c>
      <c r="E5262" s="4">
        <v>42494</v>
      </c>
      <c r="F5262" s="3">
        <v>42674</v>
      </c>
      <c r="G5262" t="s">
        <v>1894</v>
      </c>
      <c r="H5262" s="2">
        <v>100000000000527</v>
      </c>
      <c r="I5262" t="s">
        <v>810</v>
      </c>
      <c r="J5262" t="s">
        <v>490</v>
      </c>
      <c r="M5262" t="s">
        <v>39</v>
      </c>
      <c r="N5262" t="s">
        <v>40</v>
      </c>
      <c r="O5262" s="1">
        <f t="shared" si="82"/>
        <v>42494.291666666664</v>
      </c>
    </row>
    <row r="5263" spans="1:15">
      <c r="A5263" s="2">
        <v>300000000005262</v>
      </c>
      <c r="B5263" s="2">
        <v>200000000001625</v>
      </c>
      <c r="C5263" t="s">
        <v>5448</v>
      </c>
      <c r="D5263" t="s">
        <v>35</v>
      </c>
      <c r="E5263" s="4">
        <v>42494</v>
      </c>
      <c r="F5263" s="3">
        <v>42674</v>
      </c>
      <c r="G5263" t="s">
        <v>1894</v>
      </c>
      <c r="H5263" s="2">
        <v>100000000000527</v>
      </c>
      <c r="I5263" t="s">
        <v>810</v>
      </c>
      <c r="J5263" t="s">
        <v>490</v>
      </c>
      <c r="M5263" t="s">
        <v>39</v>
      </c>
      <c r="N5263" t="s">
        <v>40</v>
      </c>
      <c r="O5263" s="1">
        <f t="shared" si="82"/>
        <v>42494.291666666664</v>
      </c>
    </row>
    <row r="5264" spans="1:15">
      <c r="A5264" s="2">
        <v>300000000005263</v>
      </c>
      <c r="B5264" s="2">
        <v>200000000003851</v>
      </c>
      <c r="C5264" t="s">
        <v>5449</v>
      </c>
      <c r="D5264" t="s">
        <v>35</v>
      </c>
      <c r="E5264" s="4">
        <v>42494</v>
      </c>
      <c r="F5264" s="3">
        <v>42674</v>
      </c>
      <c r="G5264" t="s">
        <v>1894</v>
      </c>
      <c r="H5264" s="2">
        <v>100000000000527</v>
      </c>
      <c r="I5264" t="s">
        <v>810</v>
      </c>
      <c r="J5264" t="s">
        <v>490</v>
      </c>
      <c r="M5264" t="s">
        <v>39</v>
      </c>
      <c r="N5264" t="s">
        <v>40</v>
      </c>
      <c r="O5264" s="1">
        <f t="shared" si="82"/>
        <v>42494.291666666664</v>
      </c>
    </row>
    <row r="5265" spans="1:15">
      <c r="A5265" s="2">
        <v>300000000005264</v>
      </c>
      <c r="B5265" s="2">
        <v>200000000002316</v>
      </c>
      <c r="C5265" t="s">
        <v>5450</v>
      </c>
      <c r="D5265" t="s">
        <v>35</v>
      </c>
      <c r="E5265" s="4">
        <v>42494</v>
      </c>
      <c r="F5265" s="3">
        <v>42558</v>
      </c>
      <c r="G5265" t="s">
        <v>218</v>
      </c>
      <c r="H5265" s="2">
        <v>100000000000188</v>
      </c>
      <c r="I5265" t="s">
        <v>21</v>
      </c>
      <c r="J5265" t="s">
        <v>21</v>
      </c>
      <c r="K5265">
        <v>138000</v>
      </c>
      <c r="L5265">
        <v>138000</v>
      </c>
      <c r="M5265" t="s">
        <v>31</v>
      </c>
      <c r="N5265" t="s">
        <v>32</v>
      </c>
      <c r="O5265" s="1">
        <f t="shared" si="82"/>
        <v>42494.291666666664</v>
      </c>
    </row>
    <row r="5266" spans="1:15">
      <c r="A5266" s="2">
        <v>300000000005265</v>
      </c>
      <c r="B5266" s="2">
        <v>200000000001699</v>
      </c>
      <c r="C5266" t="s">
        <v>5451</v>
      </c>
      <c r="D5266" t="s">
        <v>35</v>
      </c>
      <c r="E5266" s="4">
        <v>42494</v>
      </c>
      <c r="F5266" s="3">
        <v>42598</v>
      </c>
      <c r="G5266" t="s">
        <v>218</v>
      </c>
      <c r="H5266" s="2">
        <v>100000000000188</v>
      </c>
      <c r="I5266" t="s">
        <v>21</v>
      </c>
      <c r="J5266" t="s">
        <v>21</v>
      </c>
      <c r="M5266" t="s">
        <v>31</v>
      </c>
      <c r="N5266" t="s">
        <v>32</v>
      </c>
      <c r="O5266" s="1">
        <f t="shared" si="82"/>
        <v>42494.291666666664</v>
      </c>
    </row>
    <row r="5267" spans="1:15">
      <c r="A5267" s="2">
        <v>300000000005266</v>
      </c>
      <c r="B5267" s="2">
        <v>200000000003850</v>
      </c>
      <c r="C5267" t="s">
        <v>5452</v>
      </c>
      <c r="D5267" t="s">
        <v>35</v>
      </c>
      <c r="E5267" s="4">
        <v>42494</v>
      </c>
      <c r="F5267" s="3">
        <v>42766</v>
      </c>
      <c r="G5267" t="s">
        <v>1525</v>
      </c>
      <c r="H5267" s="2">
        <v>100000000000571</v>
      </c>
      <c r="I5267" t="s">
        <v>408</v>
      </c>
      <c r="J5267" t="s">
        <v>409</v>
      </c>
      <c r="M5267" t="s">
        <v>22</v>
      </c>
      <c r="N5267" t="s">
        <v>23</v>
      </c>
      <c r="O5267" s="1">
        <f t="shared" si="82"/>
        <v>42494.291666666664</v>
      </c>
    </row>
    <row r="5268" spans="1:15">
      <c r="A5268" s="2">
        <v>300000000005267</v>
      </c>
      <c r="B5268" s="2">
        <v>200000000001749</v>
      </c>
      <c r="C5268" t="s">
        <v>5453</v>
      </c>
      <c r="D5268" t="s">
        <v>35</v>
      </c>
      <c r="E5268" s="4">
        <v>42494.088194444441</v>
      </c>
      <c r="F5268" s="3">
        <v>42824</v>
      </c>
      <c r="G5268" t="s">
        <v>2353</v>
      </c>
      <c r="H5268" s="2">
        <v>100000000000692</v>
      </c>
      <c r="I5268" t="s">
        <v>408</v>
      </c>
      <c r="J5268" t="s">
        <v>409</v>
      </c>
      <c r="K5268">
        <v>340500</v>
      </c>
      <c r="L5268">
        <v>340500</v>
      </c>
      <c r="M5268" t="s">
        <v>39</v>
      </c>
      <c r="N5268" t="s">
        <v>40</v>
      </c>
      <c r="O5268" s="1">
        <f t="shared" si="82"/>
        <v>42494.379861111105</v>
      </c>
    </row>
    <row r="5269" spans="1:15">
      <c r="A5269" s="2">
        <v>300000000005268</v>
      </c>
      <c r="B5269" s="2">
        <v>200000000000012</v>
      </c>
      <c r="C5269" t="s">
        <v>5454</v>
      </c>
      <c r="D5269" t="s">
        <v>35</v>
      </c>
      <c r="E5269" s="4">
        <v>42494</v>
      </c>
      <c r="F5269" s="3">
        <v>42871</v>
      </c>
      <c r="G5269" t="s">
        <v>2353</v>
      </c>
      <c r="H5269" s="2">
        <v>100000000000692</v>
      </c>
      <c r="I5269" t="s">
        <v>408</v>
      </c>
      <c r="J5269" t="s">
        <v>409</v>
      </c>
      <c r="K5269">
        <v>165000</v>
      </c>
      <c r="L5269">
        <v>165000</v>
      </c>
      <c r="M5269" t="s">
        <v>39</v>
      </c>
      <c r="N5269" t="s">
        <v>40</v>
      </c>
      <c r="O5269" s="1">
        <f t="shared" si="82"/>
        <v>42494.291666666664</v>
      </c>
    </row>
    <row r="5270" spans="1:15">
      <c r="A5270" s="2">
        <v>300000000005269</v>
      </c>
      <c r="B5270" s="2">
        <v>200000000000059</v>
      </c>
      <c r="C5270" t="s">
        <v>5455</v>
      </c>
      <c r="D5270" t="s">
        <v>212</v>
      </c>
      <c r="E5270" s="4">
        <v>42494.406944444447</v>
      </c>
      <c r="F5270" s="3">
        <v>42734</v>
      </c>
      <c r="G5270" t="s">
        <v>379</v>
      </c>
      <c r="H5270" s="2">
        <v>100000000000116</v>
      </c>
      <c r="I5270" t="s">
        <v>1311</v>
      </c>
      <c r="J5270" t="s">
        <v>1910</v>
      </c>
      <c r="K5270">
        <v>313500</v>
      </c>
      <c r="L5270">
        <v>313500</v>
      </c>
      <c r="M5270" t="s">
        <v>31</v>
      </c>
      <c r="N5270" t="s">
        <v>48</v>
      </c>
      <c r="O5270" s="1">
        <f t="shared" si="82"/>
        <v>42494.698611111111</v>
      </c>
    </row>
    <row r="5271" spans="1:15">
      <c r="A5271" s="2">
        <v>300000000005270</v>
      </c>
      <c r="B5271" s="2">
        <v>200000000000153</v>
      </c>
      <c r="C5271" t="s">
        <v>5456</v>
      </c>
      <c r="D5271" t="s">
        <v>212</v>
      </c>
      <c r="E5271" s="4">
        <v>42494.427083333336</v>
      </c>
      <c r="F5271" s="3">
        <v>42627</v>
      </c>
      <c r="G5271" t="s">
        <v>379</v>
      </c>
      <c r="H5271" s="2">
        <v>100000000000116</v>
      </c>
      <c r="I5271" t="s">
        <v>30</v>
      </c>
      <c r="J5271" t="s">
        <v>30</v>
      </c>
      <c r="K5271">
        <v>334120</v>
      </c>
      <c r="L5271">
        <v>334120</v>
      </c>
      <c r="M5271" t="s">
        <v>31</v>
      </c>
      <c r="N5271" t="s">
        <v>48</v>
      </c>
      <c r="O5271" s="1">
        <f t="shared" si="82"/>
        <v>42494.71875</v>
      </c>
    </row>
    <row r="5272" spans="1:15">
      <c r="A5272" s="2">
        <v>300000000005271</v>
      </c>
      <c r="B5272" s="2">
        <v>200000000000153</v>
      </c>
      <c r="C5272" t="s">
        <v>5457</v>
      </c>
      <c r="D5272" t="s">
        <v>35</v>
      </c>
      <c r="E5272" s="4">
        <v>42494</v>
      </c>
      <c r="F5272" s="3">
        <v>42735</v>
      </c>
      <c r="G5272" t="s">
        <v>379</v>
      </c>
      <c r="H5272" s="2">
        <v>100000000000116</v>
      </c>
      <c r="I5272" t="s">
        <v>810</v>
      </c>
      <c r="J5272" t="s">
        <v>490</v>
      </c>
      <c r="M5272" t="s">
        <v>31</v>
      </c>
      <c r="N5272" t="s">
        <v>48</v>
      </c>
      <c r="O5272" s="1">
        <f t="shared" si="82"/>
        <v>42494.291666666664</v>
      </c>
    </row>
    <row r="5273" spans="1:15">
      <c r="A5273" s="2">
        <v>300000000005272</v>
      </c>
      <c r="B5273" s="2">
        <v>200000000000074</v>
      </c>
      <c r="C5273" t="s">
        <v>5458</v>
      </c>
      <c r="D5273" t="s">
        <v>212</v>
      </c>
      <c r="E5273" s="4">
        <v>42494.482638888891</v>
      </c>
      <c r="F5273" s="3">
        <v>42766</v>
      </c>
      <c r="G5273" t="s">
        <v>379</v>
      </c>
      <c r="H5273" s="2">
        <v>100000000000116</v>
      </c>
      <c r="I5273" t="s">
        <v>1311</v>
      </c>
      <c r="J5273" t="s">
        <v>1910</v>
      </c>
      <c r="K5273">
        <v>6639390</v>
      </c>
      <c r="M5273" t="s">
        <v>31</v>
      </c>
      <c r="N5273" t="s">
        <v>48</v>
      </c>
      <c r="O5273" s="1">
        <f t="shared" si="82"/>
        <v>42494.774305555555</v>
      </c>
    </row>
    <row r="5274" spans="1:15">
      <c r="A5274" s="2">
        <v>300000000005273</v>
      </c>
      <c r="B5274" s="2">
        <v>200000000000153</v>
      </c>
      <c r="C5274" t="s">
        <v>5459</v>
      </c>
      <c r="D5274" t="s">
        <v>212</v>
      </c>
      <c r="E5274" s="4">
        <v>42494.43472222222</v>
      </c>
      <c r="F5274" s="3">
        <v>42766</v>
      </c>
      <c r="G5274" t="s">
        <v>379</v>
      </c>
      <c r="H5274" s="2">
        <v>100000000000116</v>
      </c>
      <c r="I5274" t="s">
        <v>1311</v>
      </c>
      <c r="J5274" t="s">
        <v>1910</v>
      </c>
      <c r="K5274">
        <v>1809300</v>
      </c>
      <c r="M5274" t="s">
        <v>31</v>
      </c>
      <c r="N5274" t="s">
        <v>48</v>
      </c>
      <c r="O5274" s="1">
        <f t="shared" si="82"/>
        <v>42494.726388888885</v>
      </c>
    </row>
    <row r="5275" spans="1:15">
      <c r="A5275" s="2">
        <v>300000000005274</v>
      </c>
      <c r="B5275" s="2">
        <v>200000000003855</v>
      </c>
      <c r="C5275" t="s">
        <v>5460</v>
      </c>
      <c r="D5275" t="s">
        <v>35</v>
      </c>
      <c r="E5275" s="4">
        <v>42495</v>
      </c>
      <c r="F5275" s="3">
        <v>42523</v>
      </c>
      <c r="G5275" t="s">
        <v>800</v>
      </c>
      <c r="H5275" s="2">
        <v>100000000000259</v>
      </c>
      <c r="I5275" t="s">
        <v>21</v>
      </c>
      <c r="J5275" t="s">
        <v>21</v>
      </c>
      <c r="M5275" t="s">
        <v>31</v>
      </c>
      <c r="N5275" t="s">
        <v>48</v>
      </c>
      <c r="O5275" s="1">
        <f t="shared" si="82"/>
        <v>42495.291666666664</v>
      </c>
    </row>
    <row r="5276" spans="1:15">
      <c r="A5276" s="2">
        <v>300000000005275</v>
      </c>
      <c r="B5276" s="2">
        <v>200000000000203</v>
      </c>
      <c r="C5276" t="s">
        <v>5461</v>
      </c>
      <c r="D5276" t="s">
        <v>35</v>
      </c>
      <c r="E5276" s="4">
        <v>42495</v>
      </c>
      <c r="F5276" s="3">
        <v>42604</v>
      </c>
      <c r="G5276" t="s">
        <v>734</v>
      </c>
      <c r="H5276" s="2">
        <v>100000000000196</v>
      </c>
      <c r="I5276" t="s">
        <v>21</v>
      </c>
      <c r="J5276" t="s">
        <v>21</v>
      </c>
      <c r="M5276" t="s">
        <v>22</v>
      </c>
      <c r="N5276" t="s">
        <v>23</v>
      </c>
      <c r="O5276" s="1">
        <f t="shared" si="82"/>
        <v>42495.291666666664</v>
      </c>
    </row>
    <row r="5277" spans="1:15">
      <c r="A5277" s="2">
        <v>300000000005276</v>
      </c>
      <c r="B5277" s="2">
        <v>200000000000102</v>
      </c>
      <c r="C5277" t="s">
        <v>5462</v>
      </c>
      <c r="D5277" t="s">
        <v>212</v>
      </c>
      <c r="E5277" s="4">
        <v>42495.315972222219</v>
      </c>
      <c r="F5277" s="3">
        <v>42688</v>
      </c>
      <c r="G5277" t="s">
        <v>734</v>
      </c>
      <c r="H5277" s="2">
        <v>100000000000196</v>
      </c>
      <c r="I5277" t="s">
        <v>1311</v>
      </c>
      <c r="J5277" t="s">
        <v>1910</v>
      </c>
      <c r="K5277">
        <v>127200</v>
      </c>
      <c r="L5277">
        <v>127200</v>
      </c>
      <c r="M5277" t="s">
        <v>22</v>
      </c>
      <c r="N5277" t="s">
        <v>23</v>
      </c>
      <c r="O5277" s="1">
        <f t="shared" si="82"/>
        <v>42495.607638888883</v>
      </c>
    </row>
    <row r="5278" spans="1:15">
      <c r="A5278" s="2">
        <v>300000000005277</v>
      </c>
      <c r="B5278" s="2">
        <v>200000000001334</v>
      </c>
      <c r="C5278" t="s">
        <v>5463</v>
      </c>
      <c r="D5278" t="s">
        <v>35</v>
      </c>
      <c r="E5278" s="4">
        <v>42495</v>
      </c>
      <c r="F5278" s="3">
        <v>42766</v>
      </c>
      <c r="G5278" t="s">
        <v>1111</v>
      </c>
      <c r="H5278" s="2">
        <v>100000000000208</v>
      </c>
      <c r="I5278" t="s">
        <v>810</v>
      </c>
      <c r="J5278" t="s">
        <v>490</v>
      </c>
      <c r="M5278" t="s">
        <v>39</v>
      </c>
      <c r="N5278" t="s">
        <v>40</v>
      </c>
      <c r="O5278" s="1">
        <f t="shared" si="82"/>
        <v>42495.291666666664</v>
      </c>
    </row>
    <row r="5279" spans="1:15">
      <c r="A5279" s="2">
        <v>300000000005278</v>
      </c>
      <c r="B5279" s="2">
        <v>200000000000241</v>
      </c>
      <c r="C5279" t="s">
        <v>5464</v>
      </c>
      <c r="D5279" t="s">
        <v>35</v>
      </c>
      <c r="E5279" s="4">
        <v>42495</v>
      </c>
      <c r="F5279" s="3">
        <v>42548</v>
      </c>
      <c r="G5279" t="s">
        <v>174</v>
      </c>
      <c r="H5279" s="2">
        <v>100000000000077</v>
      </c>
      <c r="I5279" t="s">
        <v>21</v>
      </c>
      <c r="J5279" t="s">
        <v>21</v>
      </c>
      <c r="K5279">
        <v>50250</v>
      </c>
      <c r="L5279">
        <v>50250</v>
      </c>
      <c r="M5279" t="s">
        <v>22</v>
      </c>
      <c r="N5279" t="s">
        <v>23</v>
      </c>
      <c r="O5279" s="1">
        <f t="shared" si="82"/>
        <v>42495.291666666664</v>
      </c>
    </row>
    <row r="5280" spans="1:15">
      <c r="A5280" s="2">
        <v>300000000005279</v>
      </c>
      <c r="B5280" s="2">
        <v>200000000003857</v>
      </c>
      <c r="C5280" t="s">
        <v>5465</v>
      </c>
      <c r="D5280" t="s">
        <v>35</v>
      </c>
      <c r="E5280" s="4">
        <v>42495</v>
      </c>
      <c r="F5280" s="3">
        <v>42766</v>
      </c>
      <c r="G5280" t="s">
        <v>1894</v>
      </c>
      <c r="H5280" s="2">
        <v>100000000000527</v>
      </c>
      <c r="I5280" t="s">
        <v>810</v>
      </c>
      <c r="J5280" t="s">
        <v>490</v>
      </c>
      <c r="K5280">
        <v>138000</v>
      </c>
      <c r="M5280" t="s">
        <v>39</v>
      </c>
      <c r="N5280" t="s">
        <v>40</v>
      </c>
      <c r="O5280" s="1">
        <f t="shared" si="82"/>
        <v>42495.291666666664</v>
      </c>
    </row>
    <row r="5281" spans="1:15">
      <c r="A5281" s="2">
        <v>300000000005280</v>
      </c>
      <c r="B5281" s="2">
        <v>200000000003860</v>
      </c>
      <c r="C5281" t="s">
        <v>5466</v>
      </c>
      <c r="D5281" t="s">
        <v>35</v>
      </c>
      <c r="E5281" s="4">
        <v>42495</v>
      </c>
      <c r="F5281" s="3">
        <v>42509</v>
      </c>
      <c r="G5281" t="s">
        <v>1986</v>
      </c>
      <c r="H5281" s="2">
        <v>100000000000338</v>
      </c>
      <c r="I5281" t="s">
        <v>21</v>
      </c>
      <c r="J5281" t="s">
        <v>21</v>
      </c>
      <c r="M5281" t="s">
        <v>31</v>
      </c>
      <c r="N5281" t="s">
        <v>32</v>
      </c>
      <c r="O5281" s="1">
        <f t="shared" si="82"/>
        <v>42495.291666666664</v>
      </c>
    </row>
    <row r="5282" spans="1:15">
      <c r="A5282" s="2">
        <v>300000000005281</v>
      </c>
      <c r="B5282" s="2">
        <v>200000000001705</v>
      </c>
      <c r="C5282" t="s">
        <v>5467</v>
      </c>
      <c r="D5282" t="s">
        <v>35</v>
      </c>
      <c r="E5282" s="4">
        <v>42495</v>
      </c>
      <c r="F5282" s="3">
        <v>42527</v>
      </c>
      <c r="G5282" t="s">
        <v>218</v>
      </c>
      <c r="H5282" s="2">
        <v>100000000000188</v>
      </c>
      <c r="I5282" t="s">
        <v>21</v>
      </c>
      <c r="J5282" t="s">
        <v>21</v>
      </c>
      <c r="M5282" t="s">
        <v>31</v>
      </c>
      <c r="N5282" t="s">
        <v>32</v>
      </c>
      <c r="O5282" s="1">
        <f t="shared" si="82"/>
        <v>42495.291666666664</v>
      </c>
    </row>
    <row r="5283" spans="1:15">
      <c r="A5283" s="2">
        <v>300000000005282</v>
      </c>
      <c r="B5283" s="2">
        <v>200000000003863</v>
      </c>
      <c r="C5283" t="s">
        <v>5468</v>
      </c>
      <c r="D5283" t="s">
        <v>35</v>
      </c>
      <c r="E5283" s="4">
        <v>42495</v>
      </c>
      <c r="F5283" s="3">
        <v>42825</v>
      </c>
      <c r="G5283" t="s">
        <v>218</v>
      </c>
      <c r="H5283" s="2">
        <v>100000000000188</v>
      </c>
      <c r="I5283" t="s">
        <v>810</v>
      </c>
      <c r="J5283" t="s">
        <v>490</v>
      </c>
      <c r="K5283">
        <v>138000</v>
      </c>
      <c r="L5283">
        <v>138000</v>
      </c>
      <c r="M5283" t="s">
        <v>31</v>
      </c>
      <c r="N5283" t="s">
        <v>32</v>
      </c>
      <c r="O5283" s="1">
        <f t="shared" si="82"/>
        <v>42495.291666666664</v>
      </c>
    </row>
    <row r="5284" spans="1:15">
      <c r="A5284" s="2">
        <v>300000000005283</v>
      </c>
      <c r="B5284" s="2">
        <v>200000000000913</v>
      </c>
      <c r="C5284" t="s">
        <v>5469</v>
      </c>
      <c r="D5284" t="s">
        <v>35</v>
      </c>
      <c r="E5284" s="4">
        <v>42495</v>
      </c>
      <c r="F5284" s="3">
        <v>42766</v>
      </c>
      <c r="G5284" t="s">
        <v>851</v>
      </c>
      <c r="H5284" s="2">
        <v>100000000000228</v>
      </c>
      <c r="I5284" t="s">
        <v>810</v>
      </c>
      <c r="J5284" t="s">
        <v>490</v>
      </c>
      <c r="M5284" t="s">
        <v>101</v>
      </c>
      <c r="N5284" t="s">
        <v>101</v>
      </c>
      <c r="O5284" s="1">
        <f t="shared" si="82"/>
        <v>42495.291666666664</v>
      </c>
    </row>
    <row r="5285" spans="1:15">
      <c r="A5285" s="2">
        <v>300000000005284</v>
      </c>
      <c r="B5285" s="2">
        <v>200000000003856</v>
      </c>
      <c r="C5285" t="s">
        <v>5470</v>
      </c>
      <c r="D5285" t="s">
        <v>35</v>
      </c>
      <c r="E5285" s="4">
        <v>42495</v>
      </c>
      <c r="F5285" s="3">
        <v>42551</v>
      </c>
      <c r="G5285" t="s">
        <v>851</v>
      </c>
      <c r="H5285" s="2">
        <v>100000000000228</v>
      </c>
      <c r="I5285" t="s">
        <v>21</v>
      </c>
      <c r="J5285" t="s">
        <v>21</v>
      </c>
      <c r="M5285" t="s">
        <v>101</v>
      </c>
      <c r="N5285" t="s">
        <v>101</v>
      </c>
      <c r="O5285" s="1">
        <f t="shared" si="82"/>
        <v>42495.291666666664</v>
      </c>
    </row>
    <row r="5286" spans="1:15">
      <c r="A5286" s="2">
        <v>300000000005285</v>
      </c>
      <c r="B5286" s="2">
        <v>200000000001249</v>
      </c>
      <c r="C5286" t="s">
        <v>5471</v>
      </c>
      <c r="D5286" t="s">
        <v>35</v>
      </c>
      <c r="E5286" s="4">
        <v>42495</v>
      </c>
      <c r="F5286" s="3">
        <v>42794</v>
      </c>
      <c r="G5286" t="s">
        <v>851</v>
      </c>
      <c r="H5286" s="2">
        <v>100000000000228</v>
      </c>
      <c r="I5286" t="s">
        <v>810</v>
      </c>
      <c r="J5286" t="s">
        <v>490</v>
      </c>
      <c r="M5286" t="s">
        <v>101</v>
      </c>
      <c r="N5286" t="s">
        <v>101</v>
      </c>
      <c r="O5286" s="1">
        <f t="shared" si="82"/>
        <v>42495.291666666664</v>
      </c>
    </row>
    <row r="5287" spans="1:15">
      <c r="A5287" s="2">
        <v>300000000005286</v>
      </c>
      <c r="B5287" s="2">
        <v>200000000001609</v>
      </c>
      <c r="C5287" t="s">
        <v>5472</v>
      </c>
      <c r="D5287" t="s">
        <v>212</v>
      </c>
      <c r="E5287" s="4">
        <v>42495.460416666669</v>
      </c>
      <c r="F5287" s="3">
        <v>42554</v>
      </c>
      <c r="G5287" t="s">
        <v>243</v>
      </c>
      <c r="H5287" s="2">
        <v>100000000000103</v>
      </c>
      <c r="I5287" t="s">
        <v>30</v>
      </c>
      <c r="J5287" t="s">
        <v>30</v>
      </c>
      <c r="K5287">
        <v>51660</v>
      </c>
      <c r="L5287">
        <v>51660</v>
      </c>
      <c r="M5287" t="s">
        <v>31</v>
      </c>
      <c r="N5287" t="s">
        <v>48</v>
      </c>
      <c r="O5287" s="1">
        <f t="shared" si="82"/>
        <v>42495.752083333333</v>
      </c>
    </row>
    <row r="5288" spans="1:15">
      <c r="A5288" s="2">
        <v>300000000005287</v>
      </c>
      <c r="B5288" s="2">
        <v>200000000000108</v>
      </c>
      <c r="C5288" t="s">
        <v>5473</v>
      </c>
      <c r="D5288" t="s">
        <v>35</v>
      </c>
      <c r="E5288" s="4">
        <v>42495</v>
      </c>
      <c r="F5288" s="3">
        <v>42583</v>
      </c>
      <c r="G5288" t="s">
        <v>2224</v>
      </c>
      <c r="H5288" s="2">
        <v>100000000000574</v>
      </c>
      <c r="I5288" t="s">
        <v>21</v>
      </c>
      <c r="J5288" t="s">
        <v>21</v>
      </c>
      <c r="K5288">
        <v>205500</v>
      </c>
      <c r="M5288" t="s">
        <v>31</v>
      </c>
      <c r="N5288" t="s">
        <v>48</v>
      </c>
      <c r="O5288" s="1">
        <f t="shared" si="82"/>
        <v>42495.291666666664</v>
      </c>
    </row>
    <row r="5289" spans="1:15">
      <c r="A5289" s="2">
        <v>300000000005288</v>
      </c>
      <c r="B5289" s="2">
        <v>200000000002594</v>
      </c>
      <c r="C5289" t="s">
        <v>5474</v>
      </c>
      <c r="D5289" t="s">
        <v>35</v>
      </c>
      <c r="E5289" s="4">
        <v>42495</v>
      </c>
      <c r="F5289" s="3">
        <v>42735</v>
      </c>
      <c r="G5289" t="s">
        <v>379</v>
      </c>
      <c r="H5289" s="2">
        <v>100000000000116</v>
      </c>
      <c r="I5289" t="s">
        <v>408</v>
      </c>
      <c r="J5289" t="s">
        <v>409</v>
      </c>
      <c r="K5289">
        <v>138000</v>
      </c>
      <c r="L5289">
        <v>138000</v>
      </c>
      <c r="M5289" t="s">
        <v>31</v>
      </c>
      <c r="N5289" t="s">
        <v>48</v>
      </c>
      <c r="O5289" s="1">
        <f t="shared" si="82"/>
        <v>42495.291666666664</v>
      </c>
    </row>
    <row r="5290" spans="1:15">
      <c r="A5290" s="2">
        <v>300000000005289</v>
      </c>
      <c r="B5290" s="2">
        <v>200000000003858</v>
      </c>
      <c r="C5290" t="s">
        <v>5475</v>
      </c>
      <c r="D5290" t="s">
        <v>35</v>
      </c>
      <c r="E5290" s="4">
        <v>42495</v>
      </c>
      <c r="F5290" s="3">
        <v>42808</v>
      </c>
      <c r="G5290" t="s">
        <v>1669</v>
      </c>
      <c r="H5290" s="2">
        <v>100000000000622</v>
      </c>
      <c r="I5290" t="s">
        <v>408</v>
      </c>
      <c r="J5290" t="s">
        <v>409</v>
      </c>
      <c r="K5290">
        <v>100870</v>
      </c>
      <c r="L5290">
        <v>70500</v>
      </c>
      <c r="M5290" t="s">
        <v>39</v>
      </c>
      <c r="N5290" t="s">
        <v>40</v>
      </c>
      <c r="O5290" s="1">
        <f t="shared" si="82"/>
        <v>42495.291666666664</v>
      </c>
    </row>
    <row r="5291" spans="1:15">
      <c r="A5291" s="2">
        <v>300000000005290</v>
      </c>
      <c r="B5291" s="2">
        <v>200000000003859</v>
      </c>
      <c r="C5291" t="s">
        <v>5476</v>
      </c>
      <c r="D5291" t="s">
        <v>35</v>
      </c>
      <c r="E5291" s="4">
        <v>42495</v>
      </c>
      <c r="F5291" s="3">
        <v>42768</v>
      </c>
      <c r="G5291" t="s">
        <v>1669</v>
      </c>
      <c r="H5291" s="2">
        <v>100000000000622</v>
      </c>
      <c r="I5291" t="s">
        <v>810</v>
      </c>
      <c r="J5291" t="s">
        <v>490</v>
      </c>
      <c r="K5291">
        <v>138000</v>
      </c>
      <c r="M5291" t="s">
        <v>39</v>
      </c>
      <c r="N5291" t="s">
        <v>40</v>
      </c>
      <c r="O5291" s="1">
        <f t="shared" si="82"/>
        <v>42495.291666666664</v>
      </c>
    </row>
    <row r="5292" spans="1:15">
      <c r="A5292" s="2">
        <v>300000000005291</v>
      </c>
      <c r="B5292" s="2">
        <v>200000000003861</v>
      </c>
      <c r="C5292" t="s">
        <v>5477</v>
      </c>
      <c r="D5292" t="s">
        <v>35</v>
      </c>
      <c r="E5292" s="4">
        <v>42495</v>
      </c>
      <c r="F5292" s="3">
        <v>42781</v>
      </c>
      <c r="G5292" t="s">
        <v>1669</v>
      </c>
      <c r="H5292" s="2">
        <v>100000000000622</v>
      </c>
      <c r="I5292" t="s">
        <v>810</v>
      </c>
      <c r="J5292" t="s">
        <v>490</v>
      </c>
      <c r="K5292">
        <v>138000</v>
      </c>
      <c r="M5292" t="s">
        <v>39</v>
      </c>
      <c r="N5292" t="s">
        <v>40</v>
      </c>
      <c r="O5292" s="1">
        <f t="shared" si="82"/>
        <v>42495.291666666664</v>
      </c>
    </row>
    <row r="5293" spans="1:15">
      <c r="A5293" s="2">
        <v>300000000005292</v>
      </c>
      <c r="B5293" s="2">
        <v>200000000003862</v>
      </c>
      <c r="C5293" t="s">
        <v>5478</v>
      </c>
      <c r="D5293" t="s">
        <v>35</v>
      </c>
      <c r="E5293" s="4">
        <v>42495</v>
      </c>
      <c r="F5293" s="3">
        <v>42762</v>
      </c>
      <c r="G5293" t="s">
        <v>1191</v>
      </c>
      <c r="H5293" s="2">
        <v>100000000000216</v>
      </c>
      <c r="I5293" t="s">
        <v>408</v>
      </c>
      <c r="J5293" t="s">
        <v>409</v>
      </c>
      <c r="K5293">
        <v>138000</v>
      </c>
      <c r="L5293">
        <v>138000</v>
      </c>
      <c r="M5293" t="s">
        <v>39</v>
      </c>
      <c r="N5293" t="s">
        <v>65</v>
      </c>
      <c r="O5293" s="1">
        <f t="shared" si="82"/>
        <v>42495.291666666664</v>
      </c>
    </row>
    <row r="5294" spans="1:15">
      <c r="A5294" s="2">
        <v>300000000005293</v>
      </c>
      <c r="B5294" s="2">
        <v>200000000000299</v>
      </c>
      <c r="C5294" t="s">
        <v>5479</v>
      </c>
      <c r="D5294" t="s">
        <v>35</v>
      </c>
      <c r="E5294" s="4">
        <v>42495.552777777775</v>
      </c>
      <c r="F5294" s="3">
        <v>42885</v>
      </c>
      <c r="G5294" t="s">
        <v>555</v>
      </c>
      <c r="H5294" s="2">
        <v>100000000000206</v>
      </c>
      <c r="I5294" t="s">
        <v>486</v>
      </c>
      <c r="J5294" t="s">
        <v>409</v>
      </c>
      <c r="K5294">
        <v>340500</v>
      </c>
      <c r="L5294">
        <v>340500</v>
      </c>
      <c r="M5294" t="s">
        <v>22</v>
      </c>
      <c r="N5294" t="s">
        <v>23</v>
      </c>
      <c r="O5294" s="1">
        <f t="shared" si="82"/>
        <v>42495.844444444439</v>
      </c>
    </row>
    <row r="5295" spans="1:15">
      <c r="A5295" s="2">
        <v>300000000005294</v>
      </c>
      <c r="B5295" s="2">
        <v>200000000000357</v>
      </c>
      <c r="C5295" t="s">
        <v>5480</v>
      </c>
      <c r="D5295" t="s">
        <v>35</v>
      </c>
      <c r="E5295" s="4">
        <v>42496.51666666667</v>
      </c>
      <c r="F5295" s="3">
        <v>42753</v>
      </c>
      <c r="G5295" t="s">
        <v>1297</v>
      </c>
      <c r="H5295" s="2">
        <v>100000000000591</v>
      </c>
      <c r="I5295" t="s">
        <v>486</v>
      </c>
      <c r="J5295" t="s">
        <v>487</v>
      </c>
      <c r="K5295">
        <v>9750</v>
      </c>
      <c r="L5295">
        <v>9750</v>
      </c>
      <c r="M5295" t="s">
        <v>39</v>
      </c>
      <c r="N5295" t="s">
        <v>65</v>
      </c>
      <c r="O5295" s="1">
        <f t="shared" si="82"/>
        <v>42496.808333333334</v>
      </c>
    </row>
    <row r="5296" spans="1:15">
      <c r="A5296" s="2">
        <v>300000000005295</v>
      </c>
      <c r="B5296" s="2">
        <v>200000000001532</v>
      </c>
      <c r="C5296" t="s">
        <v>5481</v>
      </c>
      <c r="D5296" t="s">
        <v>212</v>
      </c>
      <c r="E5296" s="4">
        <v>42496.010416666664</v>
      </c>
      <c r="F5296" s="3">
        <v>42580</v>
      </c>
      <c r="G5296" t="s">
        <v>1218</v>
      </c>
      <c r="H5296" s="2">
        <v>100000000000176</v>
      </c>
      <c r="I5296" t="s">
        <v>30</v>
      </c>
      <c r="J5296" t="s">
        <v>30</v>
      </c>
      <c r="K5296">
        <v>46600</v>
      </c>
      <c r="L5296">
        <v>46600</v>
      </c>
      <c r="M5296" t="s">
        <v>39</v>
      </c>
      <c r="N5296" t="s">
        <v>40</v>
      </c>
      <c r="O5296" s="1">
        <f t="shared" si="82"/>
        <v>42496.302083333328</v>
      </c>
    </row>
    <row r="5297" spans="1:15">
      <c r="A5297" s="2">
        <v>300000000005296</v>
      </c>
      <c r="B5297" s="2">
        <v>200000000003868</v>
      </c>
      <c r="C5297" t="s">
        <v>5482</v>
      </c>
      <c r="D5297" t="s">
        <v>35</v>
      </c>
      <c r="E5297" s="4">
        <v>42496</v>
      </c>
      <c r="F5297" s="3">
        <v>42766</v>
      </c>
      <c r="G5297" t="s">
        <v>1218</v>
      </c>
      <c r="H5297" s="2">
        <v>100000000000176</v>
      </c>
      <c r="I5297" t="s">
        <v>408</v>
      </c>
      <c r="J5297" t="s">
        <v>409</v>
      </c>
      <c r="K5297">
        <v>178500</v>
      </c>
      <c r="L5297">
        <v>138000</v>
      </c>
      <c r="M5297" t="s">
        <v>39</v>
      </c>
      <c r="N5297" t="s">
        <v>40</v>
      </c>
      <c r="O5297" s="1">
        <f t="shared" si="82"/>
        <v>42496.291666666664</v>
      </c>
    </row>
    <row r="5298" spans="1:15">
      <c r="A5298" s="2">
        <v>300000000005297</v>
      </c>
      <c r="B5298" s="2">
        <v>200000000003864</v>
      </c>
      <c r="C5298" t="s">
        <v>5483</v>
      </c>
      <c r="D5298" t="s">
        <v>35</v>
      </c>
      <c r="E5298" s="4">
        <v>42496</v>
      </c>
      <c r="F5298" s="3">
        <v>42766</v>
      </c>
      <c r="G5298" t="s">
        <v>1218</v>
      </c>
      <c r="H5298" s="2">
        <v>100000000000176</v>
      </c>
      <c r="I5298" t="s">
        <v>810</v>
      </c>
      <c r="J5298" t="s">
        <v>490</v>
      </c>
      <c r="K5298">
        <v>111000</v>
      </c>
      <c r="M5298" t="s">
        <v>39</v>
      </c>
      <c r="N5298" t="s">
        <v>40</v>
      </c>
      <c r="O5298" s="1">
        <f t="shared" si="82"/>
        <v>42496.291666666664</v>
      </c>
    </row>
    <row r="5299" spans="1:15">
      <c r="A5299" s="2">
        <v>300000000005298</v>
      </c>
      <c r="B5299" s="2">
        <v>200000000000578</v>
      </c>
      <c r="C5299" t="s">
        <v>5484</v>
      </c>
      <c r="D5299" t="s">
        <v>35</v>
      </c>
      <c r="E5299" s="4">
        <v>42496.542361111111</v>
      </c>
      <c r="F5299" s="3">
        <v>42542</v>
      </c>
      <c r="G5299" t="s">
        <v>1525</v>
      </c>
      <c r="H5299" s="2">
        <v>100000000000571</v>
      </c>
      <c r="I5299" t="s">
        <v>30</v>
      </c>
      <c r="J5299" t="s">
        <v>30</v>
      </c>
      <c r="K5299">
        <v>77250</v>
      </c>
      <c r="L5299">
        <v>77250</v>
      </c>
      <c r="M5299" t="s">
        <v>31</v>
      </c>
      <c r="N5299" t="s">
        <v>48</v>
      </c>
      <c r="O5299" s="1">
        <f t="shared" si="82"/>
        <v>42496.834027777775</v>
      </c>
    </row>
    <row r="5300" spans="1:15">
      <c r="A5300" s="2">
        <v>300000000005299</v>
      </c>
      <c r="B5300" s="2">
        <v>200000000003865</v>
      </c>
      <c r="C5300" t="s">
        <v>5485</v>
      </c>
      <c r="D5300" t="s">
        <v>35</v>
      </c>
      <c r="E5300" s="4">
        <v>42496</v>
      </c>
      <c r="F5300" s="3">
        <v>42844</v>
      </c>
      <c r="G5300" t="s">
        <v>1490</v>
      </c>
      <c r="H5300" s="2">
        <v>100000000000528</v>
      </c>
      <c r="I5300" t="s">
        <v>408</v>
      </c>
      <c r="J5300" t="s">
        <v>409</v>
      </c>
      <c r="K5300">
        <v>138000</v>
      </c>
      <c r="L5300">
        <v>138000</v>
      </c>
      <c r="M5300" t="s">
        <v>39</v>
      </c>
      <c r="N5300" t="s">
        <v>40</v>
      </c>
      <c r="O5300" s="1">
        <f t="shared" si="82"/>
        <v>42496.291666666664</v>
      </c>
    </row>
    <row r="5301" spans="1:15">
      <c r="A5301" s="2">
        <v>300000000005300</v>
      </c>
      <c r="B5301" s="2">
        <v>200000000000508</v>
      </c>
      <c r="C5301" t="s">
        <v>5486</v>
      </c>
      <c r="D5301" t="s">
        <v>35</v>
      </c>
      <c r="E5301" s="4">
        <v>42496</v>
      </c>
      <c r="F5301" s="3">
        <v>43077</v>
      </c>
      <c r="G5301" t="s">
        <v>1107</v>
      </c>
      <c r="H5301" s="2">
        <v>100000000000368</v>
      </c>
      <c r="I5301" t="s">
        <v>810</v>
      </c>
      <c r="J5301" t="s">
        <v>490</v>
      </c>
      <c r="M5301" t="s">
        <v>31</v>
      </c>
      <c r="N5301" t="s">
        <v>48</v>
      </c>
      <c r="O5301" s="1">
        <f t="shared" si="82"/>
        <v>42496.291666666664</v>
      </c>
    </row>
    <row r="5302" spans="1:15">
      <c r="A5302" s="2">
        <v>300000000005301</v>
      </c>
      <c r="B5302" s="2">
        <v>200000000003867</v>
      </c>
      <c r="C5302" t="s">
        <v>5487</v>
      </c>
      <c r="D5302" t="s">
        <v>35</v>
      </c>
      <c r="E5302" s="4">
        <v>42496</v>
      </c>
      <c r="F5302" s="3">
        <v>42802</v>
      </c>
      <c r="G5302" t="s">
        <v>197</v>
      </c>
      <c r="H5302" s="2">
        <v>100000000000119</v>
      </c>
      <c r="I5302" t="s">
        <v>486</v>
      </c>
      <c r="J5302" t="s">
        <v>409</v>
      </c>
      <c r="K5302">
        <v>138000</v>
      </c>
      <c r="L5302">
        <v>138000</v>
      </c>
      <c r="M5302" t="s">
        <v>1287</v>
      </c>
      <c r="N5302" t="s">
        <v>1288</v>
      </c>
      <c r="O5302" s="1">
        <f t="shared" si="82"/>
        <v>42496.291666666664</v>
      </c>
    </row>
    <row r="5303" spans="1:15">
      <c r="A5303" s="2">
        <v>300000000005302</v>
      </c>
      <c r="B5303" s="2">
        <v>200000000001630</v>
      </c>
      <c r="C5303" t="s">
        <v>5488</v>
      </c>
      <c r="D5303" t="s">
        <v>35</v>
      </c>
      <c r="E5303" s="4">
        <v>42497.054861111108</v>
      </c>
      <c r="F5303" s="3">
        <v>42733</v>
      </c>
      <c r="G5303" t="s">
        <v>790</v>
      </c>
      <c r="H5303" s="2">
        <v>100000000000114</v>
      </c>
      <c r="I5303" t="s">
        <v>486</v>
      </c>
      <c r="J5303" t="s">
        <v>487</v>
      </c>
      <c r="K5303">
        <v>273000</v>
      </c>
      <c r="L5303">
        <v>273000</v>
      </c>
      <c r="M5303" t="s">
        <v>39</v>
      </c>
      <c r="N5303" t="s">
        <v>40</v>
      </c>
      <c r="O5303" s="1">
        <f t="shared" si="82"/>
        <v>42497.346527777772</v>
      </c>
    </row>
    <row r="5304" spans="1:15">
      <c r="A5304" s="2">
        <v>300000000005303</v>
      </c>
      <c r="B5304" s="2">
        <v>200000000001431</v>
      </c>
      <c r="C5304" t="s">
        <v>5489</v>
      </c>
      <c r="D5304" t="s">
        <v>35</v>
      </c>
      <c r="E5304" s="4">
        <v>42498.492361111108</v>
      </c>
      <c r="F5304" s="3">
        <v>42825</v>
      </c>
      <c r="G5304" t="s">
        <v>790</v>
      </c>
      <c r="H5304" s="2">
        <v>100000000000114</v>
      </c>
      <c r="I5304" t="s">
        <v>408</v>
      </c>
      <c r="J5304" t="s">
        <v>409</v>
      </c>
      <c r="K5304">
        <v>165000</v>
      </c>
      <c r="L5304">
        <v>165000</v>
      </c>
      <c r="M5304" t="s">
        <v>39</v>
      </c>
      <c r="N5304" t="s">
        <v>40</v>
      </c>
      <c r="O5304" s="1">
        <f t="shared" si="82"/>
        <v>42498.784027777772</v>
      </c>
    </row>
    <row r="5305" spans="1:15">
      <c r="A5305" s="2">
        <v>300000000005304</v>
      </c>
      <c r="B5305" s="2">
        <v>200000000001430</v>
      </c>
      <c r="C5305" t="s">
        <v>5490</v>
      </c>
      <c r="D5305" t="s">
        <v>35</v>
      </c>
      <c r="E5305" s="4">
        <v>42498.479861111111</v>
      </c>
      <c r="F5305" s="3">
        <v>42762</v>
      </c>
      <c r="G5305" t="s">
        <v>790</v>
      </c>
      <c r="H5305" s="2">
        <v>100000000000114</v>
      </c>
      <c r="I5305" t="s">
        <v>408</v>
      </c>
      <c r="J5305" t="s">
        <v>409</v>
      </c>
      <c r="K5305">
        <v>165000</v>
      </c>
      <c r="L5305">
        <v>165000</v>
      </c>
      <c r="M5305" t="s">
        <v>39</v>
      </c>
      <c r="N5305" t="s">
        <v>40</v>
      </c>
      <c r="O5305" s="1">
        <f t="shared" si="82"/>
        <v>42498.771527777775</v>
      </c>
    </row>
    <row r="5306" spans="1:15">
      <c r="A5306" s="2">
        <v>300000000005305</v>
      </c>
      <c r="B5306" s="2">
        <v>200000000000470</v>
      </c>
      <c r="C5306" t="s">
        <v>5491</v>
      </c>
      <c r="D5306" t="s">
        <v>35</v>
      </c>
      <c r="E5306" s="4">
        <v>42499</v>
      </c>
      <c r="F5306" s="3">
        <v>42537</v>
      </c>
      <c r="G5306" t="s">
        <v>1052</v>
      </c>
      <c r="H5306" s="2">
        <v>100000000000369</v>
      </c>
      <c r="I5306" t="s">
        <v>21</v>
      </c>
      <c r="J5306" t="s">
        <v>21</v>
      </c>
      <c r="M5306" t="s">
        <v>31</v>
      </c>
      <c r="N5306" t="s">
        <v>48</v>
      </c>
      <c r="O5306" s="1">
        <f t="shared" si="82"/>
        <v>42499.291666666664</v>
      </c>
    </row>
    <row r="5307" spans="1:15">
      <c r="A5307" s="2">
        <v>300000000005306</v>
      </c>
      <c r="B5307" s="2">
        <v>200000000003870</v>
      </c>
      <c r="C5307" t="s">
        <v>5492</v>
      </c>
      <c r="D5307" t="s">
        <v>35</v>
      </c>
      <c r="E5307" s="4">
        <v>42499</v>
      </c>
      <c r="F5307" s="3">
        <v>42545</v>
      </c>
      <c r="G5307" t="s">
        <v>2187</v>
      </c>
      <c r="H5307" s="2">
        <v>100000000000639</v>
      </c>
      <c r="I5307" t="s">
        <v>21</v>
      </c>
      <c r="J5307" t="s">
        <v>21</v>
      </c>
      <c r="K5307">
        <v>205500</v>
      </c>
      <c r="L5307">
        <v>205500</v>
      </c>
      <c r="M5307" t="s">
        <v>1287</v>
      </c>
      <c r="N5307" t="s">
        <v>1288</v>
      </c>
      <c r="O5307" s="1">
        <f t="shared" si="82"/>
        <v>42499.291666666664</v>
      </c>
    </row>
    <row r="5308" spans="1:15">
      <c r="A5308" s="2">
        <v>300000000005307</v>
      </c>
      <c r="B5308" s="2">
        <v>200000000001700</v>
      </c>
      <c r="C5308" t="s">
        <v>5493</v>
      </c>
      <c r="D5308" t="s">
        <v>35</v>
      </c>
      <c r="E5308" s="4">
        <v>42499.555555555555</v>
      </c>
      <c r="F5308" s="3">
        <v>42537</v>
      </c>
      <c r="G5308" t="s">
        <v>896</v>
      </c>
      <c r="H5308" s="2">
        <v>100000000000160</v>
      </c>
      <c r="I5308" t="s">
        <v>30</v>
      </c>
      <c r="J5308" t="s">
        <v>30</v>
      </c>
      <c r="K5308">
        <v>88170</v>
      </c>
      <c r="L5308">
        <v>88170</v>
      </c>
      <c r="M5308" t="s">
        <v>22</v>
      </c>
      <c r="N5308" t="s">
        <v>198</v>
      </c>
      <c r="O5308" s="1">
        <f t="shared" si="82"/>
        <v>42499.847222222219</v>
      </c>
    </row>
    <row r="5309" spans="1:15">
      <c r="A5309" s="2">
        <v>300000000005308</v>
      </c>
      <c r="B5309" s="2">
        <v>200000000003869</v>
      </c>
      <c r="C5309" t="s">
        <v>5494</v>
      </c>
      <c r="D5309" t="s">
        <v>35</v>
      </c>
      <c r="E5309" s="4">
        <v>42499</v>
      </c>
      <c r="F5309" s="3">
        <v>42825</v>
      </c>
      <c r="G5309" t="s">
        <v>174</v>
      </c>
      <c r="H5309" s="2">
        <v>100000000000077</v>
      </c>
      <c r="I5309" t="s">
        <v>408</v>
      </c>
      <c r="J5309" t="s">
        <v>409</v>
      </c>
      <c r="K5309">
        <v>25950</v>
      </c>
      <c r="M5309" t="s">
        <v>22</v>
      </c>
      <c r="N5309" t="s">
        <v>23</v>
      </c>
      <c r="O5309" s="1">
        <f t="shared" si="82"/>
        <v>42499.291666666664</v>
      </c>
    </row>
    <row r="5310" spans="1:15">
      <c r="A5310" s="2">
        <v>300000000005309</v>
      </c>
      <c r="B5310" s="2">
        <v>200000000003872</v>
      </c>
      <c r="C5310" t="s">
        <v>5495</v>
      </c>
      <c r="D5310" t="s">
        <v>35</v>
      </c>
      <c r="E5310" s="4">
        <v>42499</v>
      </c>
      <c r="F5310" s="3">
        <v>42735</v>
      </c>
      <c r="G5310" t="s">
        <v>174</v>
      </c>
      <c r="H5310" s="2">
        <v>100000000000077</v>
      </c>
      <c r="I5310" t="s">
        <v>810</v>
      </c>
      <c r="J5310" t="s">
        <v>490</v>
      </c>
      <c r="M5310" t="s">
        <v>31</v>
      </c>
      <c r="N5310" t="s">
        <v>48</v>
      </c>
      <c r="O5310" s="1">
        <f t="shared" si="82"/>
        <v>42499.291666666664</v>
      </c>
    </row>
    <row r="5311" spans="1:15">
      <c r="A5311" s="2">
        <v>300000000005310</v>
      </c>
      <c r="B5311" s="2">
        <v>200000000000631</v>
      </c>
      <c r="C5311" t="s">
        <v>5496</v>
      </c>
      <c r="D5311" t="s">
        <v>212</v>
      </c>
      <c r="E5311" s="4">
        <v>42499.513194444444</v>
      </c>
      <c r="F5311" s="3">
        <v>42571</v>
      </c>
      <c r="G5311" t="s">
        <v>1410</v>
      </c>
      <c r="H5311" s="2">
        <v>100000000000554</v>
      </c>
      <c r="I5311" t="s">
        <v>30</v>
      </c>
      <c r="J5311" t="s">
        <v>30</v>
      </c>
      <c r="K5311">
        <v>86430</v>
      </c>
      <c r="L5311">
        <v>86430</v>
      </c>
      <c r="M5311" t="s">
        <v>22</v>
      </c>
      <c r="N5311" t="s">
        <v>23</v>
      </c>
      <c r="O5311" s="1">
        <f t="shared" si="82"/>
        <v>42499.804861111108</v>
      </c>
    </row>
    <row r="5312" spans="1:15">
      <c r="A5312" s="2">
        <v>300000000005311</v>
      </c>
      <c r="B5312" s="2">
        <v>200000000001183</v>
      </c>
      <c r="C5312" t="s">
        <v>5497</v>
      </c>
      <c r="D5312" t="s">
        <v>212</v>
      </c>
      <c r="E5312" s="4">
        <v>42499.497916666667</v>
      </c>
      <c r="F5312" s="3">
        <v>42577</v>
      </c>
      <c r="G5312" t="s">
        <v>1410</v>
      </c>
      <c r="H5312" s="2">
        <v>100000000000554</v>
      </c>
      <c r="I5312" t="s">
        <v>30</v>
      </c>
      <c r="J5312" t="s">
        <v>30</v>
      </c>
      <c r="K5312">
        <v>105060</v>
      </c>
      <c r="L5312">
        <v>105060</v>
      </c>
      <c r="M5312" t="s">
        <v>22</v>
      </c>
      <c r="N5312" t="s">
        <v>23</v>
      </c>
      <c r="O5312" s="1">
        <f t="shared" si="82"/>
        <v>42499.789583333331</v>
      </c>
    </row>
    <row r="5313" spans="1:15">
      <c r="A5313" s="2">
        <v>300000000005312</v>
      </c>
      <c r="B5313" s="2">
        <v>200000000000616</v>
      </c>
      <c r="C5313" t="s">
        <v>5498</v>
      </c>
      <c r="D5313" t="s">
        <v>19</v>
      </c>
      <c r="E5313" s="4">
        <v>42499.53125</v>
      </c>
      <c r="F5313" s="3">
        <v>42580</v>
      </c>
      <c r="G5313" t="s">
        <v>1410</v>
      </c>
      <c r="H5313" s="2">
        <v>100000000000554</v>
      </c>
      <c r="I5313" t="s">
        <v>30</v>
      </c>
      <c r="J5313" t="s">
        <v>30</v>
      </c>
      <c r="K5313">
        <v>64560</v>
      </c>
      <c r="L5313">
        <v>59820</v>
      </c>
      <c r="M5313" t="s">
        <v>22</v>
      </c>
      <c r="N5313" t="s">
        <v>23</v>
      </c>
      <c r="O5313" s="1">
        <f t="shared" si="82"/>
        <v>42499.822916666664</v>
      </c>
    </row>
    <row r="5314" spans="1:15">
      <c r="A5314" s="2">
        <v>300000000005313</v>
      </c>
      <c r="B5314" s="2">
        <v>200000000001905</v>
      </c>
      <c r="C5314" t="s">
        <v>5499</v>
      </c>
      <c r="D5314" t="s">
        <v>35</v>
      </c>
      <c r="E5314" s="4">
        <v>42499</v>
      </c>
      <c r="F5314" s="3">
        <v>42916</v>
      </c>
      <c r="G5314" t="s">
        <v>1410</v>
      </c>
      <c r="H5314" s="2">
        <v>100000000000554</v>
      </c>
      <c r="I5314" t="s">
        <v>810</v>
      </c>
      <c r="J5314" t="s">
        <v>490</v>
      </c>
      <c r="M5314" t="s">
        <v>22</v>
      </c>
      <c r="N5314" t="s">
        <v>23</v>
      </c>
      <c r="O5314" s="1">
        <f t="shared" si="82"/>
        <v>42499.291666666664</v>
      </c>
    </row>
    <row r="5315" spans="1:15">
      <c r="A5315" s="2">
        <v>300000000005314</v>
      </c>
      <c r="B5315" s="2">
        <v>200000000001876</v>
      </c>
      <c r="C5315" t="s">
        <v>5500</v>
      </c>
      <c r="D5315" t="s">
        <v>35</v>
      </c>
      <c r="E5315" s="4">
        <v>42499.854166666664</v>
      </c>
      <c r="F5315" s="3">
        <v>43616</v>
      </c>
      <c r="G5315" t="s">
        <v>5501</v>
      </c>
      <c r="H5315" s="2">
        <v>100000000000281</v>
      </c>
      <c r="I5315" t="s">
        <v>486</v>
      </c>
      <c r="J5315" t="s">
        <v>487</v>
      </c>
      <c r="K5315">
        <v>273000</v>
      </c>
      <c r="M5315" t="s">
        <v>22</v>
      </c>
      <c r="N5315" t="s">
        <v>23</v>
      </c>
      <c r="O5315" s="1">
        <f t="shared" ref="O5315:O5378" si="83">IF(E5315&lt;$S$2,E5315+$T$2,IF(E5315&lt;$S$3,E5315+$T$3,IF(E5315&lt;$S$4,E5315+$T$4,IF(E5315&lt;$S$5,E5315+$T$5,IF(E5315&lt;$S$6,E5315+$T$6,IF(E5315&lt;$S$7,E5315+$T$7,IF(E5315&lt;$S$8,E5315+$T$8,IF(E5315&lt;$S$9,E5315+$T$9,IF(E5315&lt;$S$10,E5315+$T$10,IF(E5315&lt;$S$11,E5315+$T$11,IF(E5315&lt;$S$12,E5315+$T$12,IF(E5315&lt;$S$13,E5315+$T$13,IF(E5315&lt;$S$14,E5315+$T$14,IF(E5315&lt;$S$15,E5315+$T$15,IF(E5315&lt;$S$16,E5315+$T$16,IF(E5315&lt;$S$17,E5315+$T$17,""))))))))))))))))</f>
        <v>42500.145833333328</v>
      </c>
    </row>
    <row r="5316" spans="1:15">
      <c r="A5316" s="2">
        <v>300000000005315</v>
      </c>
      <c r="B5316" s="2">
        <v>200000000003873</v>
      </c>
      <c r="C5316" t="s">
        <v>5502</v>
      </c>
      <c r="D5316" t="s">
        <v>35</v>
      </c>
      <c r="E5316" s="4">
        <v>42499</v>
      </c>
      <c r="F5316" s="3">
        <v>42555</v>
      </c>
      <c r="G5316" t="s">
        <v>1128</v>
      </c>
      <c r="H5316" s="2">
        <v>100000000000321</v>
      </c>
      <c r="I5316" t="s">
        <v>21</v>
      </c>
      <c r="J5316" t="s">
        <v>21</v>
      </c>
      <c r="K5316">
        <v>273000</v>
      </c>
      <c r="L5316">
        <v>273000</v>
      </c>
      <c r="M5316" t="s">
        <v>31</v>
      </c>
      <c r="N5316" t="s">
        <v>32</v>
      </c>
      <c r="O5316" s="1">
        <f t="shared" si="83"/>
        <v>42499.291666666664</v>
      </c>
    </row>
    <row r="5317" spans="1:15">
      <c r="A5317" s="2">
        <v>300000000005316</v>
      </c>
      <c r="B5317" s="2">
        <v>200000000002861</v>
      </c>
      <c r="C5317" t="s">
        <v>5503</v>
      </c>
      <c r="D5317" t="s">
        <v>35</v>
      </c>
      <c r="E5317" s="4">
        <v>42499</v>
      </c>
      <c r="F5317" s="3">
        <v>42753</v>
      </c>
      <c r="G5317" t="s">
        <v>1703</v>
      </c>
      <c r="H5317" s="2">
        <v>100000000000589</v>
      </c>
      <c r="I5317" t="s">
        <v>486</v>
      </c>
      <c r="J5317" t="s">
        <v>409</v>
      </c>
      <c r="K5317">
        <v>354000</v>
      </c>
      <c r="M5317" t="s">
        <v>39</v>
      </c>
      <c r="N5317" t="s">
        <v>65</v>
      </c>
      <c r="O5317" s="1">
        <f t="shared" si="83"/>
        <v>42499.291666666664</v>
      </c>
    </row>
    <row r="5318" spans="1:15">
      <c r="A5318" s="2">
        <v>300000000005317</v>
      </c>
      <c r="B5318" s="2">
        <v>200000000000734</v>
      </c>
      <c r="C5318" t="s">
        <v>5504</v>
      </c>
      <c r="D5318" t="s">
        <v>212</v>
      </c>
      <c r="E5318" s="4">
        <v>42499.404166666667</v>
      </c>
      <c r="F5318" s="3">
        <v>42578</v>
      </c>
      <c r="G5318" t="s">
        <v>329</v>
      </c>
      <c r="H5318" s="2">
        <v>100000000000097</v>
      </c>
      <c r="I5318" t="s">
        <v>30</v>
      </c>
      <c r="J5318" t="s">
        <v>30</v>
      </c>
      <c r="K5318">
        <v>130570</v>
      </c>
      <c r="L5318">
        <v>130570</v>
      </c>
      <c r="M5318" t="s">
        <v>31</v>
      </c>
      <c r="N5318" t="s">
        <v>48</v>
      </c>
      <c r="O5318" s="1">
        <f t="shared" si="83"/>
        <v>42499.695833333331</v>
      </c>
    </row>
    <row r="5319" spans="1:15">
      <c r="A5319" s="2">
        <v>300000000005318</v>
      </c>
      <c r="B5319" s="2">
        <v>200000000000746</v>
      </c>
      <c r="C5319" t="s">
        <v>5505</v>
      </c>
      <c r="D5319" t="s">
        <v>35</v>
      </c>
      <c r="E5319" s="4">
        <v>42499</v>
      </c>
      <c r="F5319" s="3">
        <v>42766</v>
      </c>
      <c r="G5319" t="s">
        <v>329</v>
      </c>
      <c r="H5319" s="2">
        <v>100000000000097</v>
      </c>
      <c r="I5319" t="s">
        <v>408</v>
      </c>
      <c r="J5319" t="s">
        <v>409</v>
      </c>
      <c r="M5319" t="s">
        <v>31</v>
      </c>
      <c r="N5319" t="s">
        <v>48</v>
      </c>
      <c r="O5319" s="1">
        <f t="shared" si="83"/>
        <v>42499.291666666664</v>
      </c>
    </row>
    <row r="5320" spans="1:15">
      <c r="A5320" s="2">
        <v>300000000005319</v>
      </c>
      <c r="B5320" s="2">
        <v>200000000002297</v>
      </c>
      <c r="C5320" t="s">
        <v>5506</v>
      </c>
      <c r="D5320" t="s">
        <v>35</v>
      </c>
      <c r="E5320" s="4">
        <v>42499.578472222223</v>
      </c>
      <c r="F5320" s="3">
        <v>42720</v>
      </c>
      <c r="G5320" t="s">
        <v>1107</v>
      </c>
      <c r="H5320" s="2">
        <v>100000000000368</v>
      </c>
      <c r="I5320" t="s">
        <v>486</v>
      </c>
      <c r="J5320" t="s">
        <v>487</v>
      </c>
      <c r="K5320">
        <v>223050</v>
      </c>
      <c r="L5320">
        <v>223050</v>
      </c>
      <c r="M5320" t="s">
        <v>31</v>
      </c>
      <c r="N5320" t="s">
        <v>48</v>
      </c>
      <c r="O5320" s="1">
        <f t="shared" si="83"/>
        <v>42499.870138888888</v>
      </c>
    </row>
    <row r="5321" spans="1:15">
      <c r="A5321" s="2">
        <v>300000000005320</v>
      </c>
      <c r="B5321" s="2">
        <v>200000000001876</v>
      </c>
      <c r="C5321" t="s">
        <v>5507</v>
      </c>
      <c r="D5321" t="s">
        <v>35</v>
      </c>
      <c r="E5321" s="4">
        <v>42499.859027777777</v>
      </c>
      <c r="F5321" s="3">
        <v>43616</v>
      </c>
      <c r="G5321" t="s">
        <v>5508</v>
      </c>
      <c r="H5321" s="2">
        <v>100000000000186</v>
      </c>
      <c r="I5321" t="s">
        <v>486</v>
      </c>
      <c r="J5321" t="s">
        <v>487</v>
      </c>
      <c r="K5321">
        <v>198020</v>
      </c>
      <c r="M5321" t="s">
        <v>22</v>
      </c>
      <c r="N5321" t="s">
        <v>23</v>
      </c>
      <c r="O5321" s="1">
        <f t="shared" si="83"/>
        <v>42500.150694444441</v>
      </c>
    </row>
    <row r="5322" spans="1:15">
      <c r="A5322" s="2">
        <v>300000000005321</v>
      </c>
      <c r="B5322" s="2">
        <v>200000000003871</v>
      </c>
      <c r="C5322" t="s">
        <v>5509</v>
      </c>
      <c r="D5322" t="s">
        <v>35</v>
      </c>
      <c r="E5322" s="4">
        <v>42499</v>
      </c>
      <c r="F5322" s="3">
        <v>42537</v>
      </c>
      <c r="G5322" t="s">
        <v>197</v>
      </c>
      <c r="H5322" s="2">
        <v>100000000000119</v>
      </c>
      <c r="I5322" t="s">
        <v>21</v>
      </c>
      <c r="J5322" t="s">
        <v>21</v>
      </c>
      <c r="K5322">
        <v>138000</v>
      </c>
      <c r="L5322">
        <v>138000</v>
      </c>
      <c r="M5322" t="s">
        <v>1287</v>
      </c>
      <c r="N5322" t="s">
        <v>1288</v>
      </c>
      <c r="O5322" s="1">
        <f t="shared" si="83"/>
        <v>42499.291666666664</v>
      </c>
    </row>
    <row r="5323" spans="1:15">
      <c r="A5323" s="2">
        <v>300000000005322</v>
      </c>
      <c r="B5323" s="2">
        <v>200000000002393</v>
      </c>
      <c r="C5323" t="s">
        <v>5510</v>
      </c>
      <c r="D5323" t="s">
        <v>19</v>
      </c>
      <c r="E5323" s="4">
        <v>42499.36041666667</v>
      </c>
      <c r="F5323" s="3">
        <v>42583</v>
      </c>
      <c r="G5323" t="s">
        <v>1191</v>
      </c>
      <c r="H5323" s="2">
        <v>100000000000216</v>
      </c>
      <c r="I5323" t="s">
        <v>21</v>
      </c>
      <c r="J5323" t="s">
        <v>21</v>
      </c>
      <c r="K5323">
        <v>113560</v>
      </c>
      <c r="L5323">
        <v>113560</v>
      </c>
      <c r="M5323" t="s">
        <v>39</v>
      </c>
      <c r="N5323" t="s">
        <v>65</v>
      </c>
      <c r="O5323" s="1">
        <f t="shared" si="83"/>
        <v>42499.652083333334</v>
      </c>
    </row>
    <row r="5324" spans="1:15">
      <c r="A5324" s="2">
        <v>300000000005323</v>
      </c>
      <c r="B5324" s="2">
        <v>200000000000400</v>
      </c>
      <c r="C5324" t="s">
        <v>5511</v>
      </c>
      <c r="D5324" t="s">
        <v>35</v>
      </c>
      <c r="E5324" s="4">
        <v>42500</v>
      </c>
      <c r="F5324" s="3">
        <v>42507</v>
      </c>
      <c r="G5324" t="s">
        <v>800</v>
      </c>
      <c r="H5324" s="2">
        <v>100000000000259</v>
      </c>
      <c r="I5324" t="s">
        <v>21</v>
      </c>
      <c r="J5324" t="s">
        <v>21</v>
      </c>
      <c r="K5324">
        <v>205500</v>
      </c>
      <c r="M5324" t="s">
        <v>31</v>
      </c>
      <c r="N5324" t="s">
        <v>48</v>
      </c>
      <c r="O5324" s="1">
        <f t="shared" si="83"/>
        <v>42500.291666666664</v>
      </c>
    </row>
    <row r="5325" spans="1:15">
      <c r="A5325" s="2">
        <v>300000000005324</v>
      </c>
      <c r="B5325" s="2">
        <v>200000000000800</v>
      </c>
      <c r="C5325" t="s">
        <v>5512</v>
      </c>
      <c r="D5325" t="s">
        <v>35</v>
      </c>
      <c r="E5325" s="4">
        <v>42500</v>
      </c>
      <c r="F5325" s="3">
        <v>42604</v>
      </c>
      <c r="G5325" t="s">
        <v>734</v>
      </c>
      <c r="H5325" s="2">
        <v>100000000000196</v>
      </c>
      <c r="I5325" t="s">
        <v>21</v>
      </c>
      <c r="J5325" t="s">
        <v>21</v>
      </c>
      <c r="M5325" t="s">
        <v>22</v>
      </c>
      <c r="N5325" t="s">
        <v>23</v>
      </c>
      <c r="O5325" s="1">
        <f t="shared" si="83"/>
        <v>42500.291666666664</v>
      </c>
    </row>
    <row r="5326" spans="1:15">
      <c r="A5326" s="2">
        <v>300000000005325</v>
      </c>
      <c r="B5326" s="2">
        <v>200000000003880</v>
      </c>
      <c r="C5326" t="s">
        <v>5513</v>
      </c>
      <c r="D5326" t="s">
        <v>35</v>
      </c>
      <c r="E5326" s="4">
        <v>42500</v>
      </c>
      <c r="F5326" s="3">
        <v>42550</v>
      </c>
      <c r="G5326" t="s">
        <v>1368</v>
      </c>
      <c r="H5326" s="2">
        <v>100000000000313</v>
      </c>
      <c r="I5326" t="s">
        <v>21</v>
      </c>
      <c r="J5326" t="s">
        <v>21</v>
      </c>
      <c r="K5326">
        <v>198750</v>
      </c>
      <c r="L5326">
        <v>144750</v>
      </c>
      <c r="M5326" t="s">
        <v>31</v>
      </c>
      <c r="N5326" t="s">
        <v>48</v>
      </c>
      <c r="O5326" s="1">
        <f t="shared" si="83"/>
        <v>42500.291666666664</v>
      </c>
    </row>
    <row r="5327" spans="1:15">
      <c r="A5327" s="2">
        <v>300000000005326</v>
      </c>
      <c r="B5327" s="2">
        <v>200000000002493</v>
      </c>
      <c r="C5327" t="s">
        <v>5514</v>
      </c>
      <c r="D5327" t="s">
        <v>212</v>
      </c>
      <c r="E5327" s="4">
        <v>42500.259722222225</v>
      </c>
      <c r="F5327" s="3">
        <v>42674</v>
      </c>
      <c r="G5327" t="s">
        <v>1664</v>
      </c>
      <c r="H5327" s="2">
        <v>100000000000405</v>
      </c>
      <c r="I5327" t="s">
        <v>810</v>
      </c>
      <c r="J5327" t="s">
        <v>490</v>
      </c>
      <c r="K5327">
        <v>366150</v>
      </c>
      <c r="L5327">
        <v>366150</v>
      </c>
      <c r="M5327" t="s">
        <v>39</v>
      </c>
      <c r="N5327" t="s">
        <v>40</v>
      </c>
      <c r="O5327" s="1">
        <f t="shared" si="83"/>
        <v>42500.551388888889</v>
      </c>
    </row>
    <row r="5328" spans="1:15">
      <c r="A5328" s="2">
        <v>300000000005327</v>
      </c>
      <c r="B5328" s="2">
        <v>200000000000987</v>
      </c>
      <c r="C5328" t="s">
        <v>5515</v>
      </c>
      <c r="D5328" t="s">
        <v>35</v>
      </c>
      <c r="E5328" s="4">
        <v>42500.456944444442</v>
      </c>
      <c r="F5328" s="3">
        <v>42735</v>
      </c>
      <c r="G5328" t="s">
        <v>1706</v>
      </c>
      <c r="H5328" s="2">
        <v>100000000000631</v>
      </c>
      <c r="I5328" t="s">
        <v>408</v>
      </c>
      <c r="J5328" t="s">
        <v>409</v>
      </c>
      <c r="K5328">
        <v>127200</v>
      </c>
      <c r="L5328">
        <v>100200</v>
      </c>
      <c r="M5328" t="s">
        <v>31</v>
      </c>
      <c r="N5328" t="s">
        <v>48</v>
      </c>
      <c r="O5328" s="1">
        <f t="shared" si="83"/>
        <v>42500.748611111107</v>
      </c>
    </row>
    <row r="5329" spans="1:15">
      <c r="A5329" s="2">
        <v>300000000005328</v>
      </c>
      <c r="B5329" s="2">
        <v>200000000003878</v>
      </c>
      <c r="C5329" t="s">
        <v>5516</v>
      </c>
      <c r="D5329" t="s">
        <v>35</v>
      </c>
      <c r="E5329" s="4">
        <v>42500</v>
      </c>
      <c r="F5329" s="3">
        <v>42752</v>
      </c>
      <c r="G5329" t="s">
        <v>1894</v>
      </c>
      <c r="H5329" s="2">
        <v>100000000000527</v>
      </c>
      <c r="I5329" t="s">
        <v>486</v>
      </c>
      <c r="J5329" t="s">
        <v>487</v>
      </c>
      <c r="K5329">
        <v>138000</v>
      </c>
      <c r="L5329">
        <v>138000</v>
      </c>
      <c r="M5329" t="s">
        <v>39</v>
      </c>
      <c r="N5329" t="s">
        <v>40</v>
      </c>
      <c r="O5329" s="1">
        <f t="shared" si="83"/>
        <v>42500.291666666664</v>
      </c>
    </row>
    <row r="5330" spans="1:15">
      <c r="A5330" s="2">
        <v>300000000005329</v>
      </c>
      <c r="B5330" s="2">
        <v>200000000000317</v>
      </c>
      <c r="C5330" t="s">
        <v>5517</v>
      </c>
      <c r="D5330" t="s">
        <v>19</v>
      </c>
      <c r="E5330" s="4">
        <v>42500.348611111112</v>
      </c>
      <c r="F5330" s="3">
        <v>42790</v>
      </c>
      <c r="G5330" t="s">
        <v>1410</v>
      </c>
      <c r="H5330" s="2">
        <v>100000000000554</v>
      </c>
      <c r="I5330" t="s">
        <v>408</v>
      </c>
      <c r="J5330" t="s">
        <v>409</v>
      </c>
      <c r="K5330">
        <v>171750</v>
      </c>
      <c r="L5330">
        <v>171750</v>
      </c>
      <c r="M5330" t="s">
        <v>22</v>
      </c>
      <c r="N5330" t="s">
        <v>23</v>
      </c>
      <c r="O5330" s="1">
        <f t="shared" si="83"/>
        <v>42500.640277777777</v>
      </c>
    </row>
    <row r="5331" spans="1:15">
      <c r="A5331" s="2">
        <v>300000000005330</v>
      </c>
      <c r="B5331" s="2">
        <v>200000000003879</v>
      </c>
      <c r="C5331" t="s">
        <v>5518</v>
      </c>
      <c r="D5331" t="s">
        <v>35</v>
      </c>
      <c r="E5331" s="4">
        <v>42500</v>
      </c>
      <c r="F5331" s="3">
        <v>42608</v>
      </c>
      <c r="G5331" t="s">
        <v>218</v>
      </c>
      <c r="H5331" s="2">
        <v>100000000000188</v>
      </c>
      <c r="I5331" t="s">
        <v>21</v>
      </c>
      <c r="J5331" t="s">
        <v>21</v>
      </c>
      <c r="K5331">
        <v>138000</v>
      </c>
      <c r="L5331">
        <v>138000</v>
      </c>
      <c r="M5331" t="s">
        <v>31</v>
      </c>
      <c r="N5331" t="s">
        <v>32</v>
      </c>
      <c r="O5331" s="1">
        <f t="shared" si="83"/>
        <v>42500.291666666664</v>
      </c>
    </row>
    <row r="5332" spans="1:15">
      <c r="A5332" s="2">
        <v>300000000005331</v>
      </c>
      <c r="B5332" s="2">
        <v>200000000000059</v>
      </c>
      <c r="C5332" t="s">
        <v>5519</v>
      </c>
      <c r="D5332" t="s">
        <v>35</v>
      </c>
      <c r="E5332" s="4">
        <v>42500</v>
      </c>
      <c r="F5332" s="3">
        <v>42735</v>
      </c>
      <c r="G5332" t="s">
        <v>379</v>
      </c>
      <c r="H5332" s="2">
        <v>100000000000116</v>
      </c>
      <c r="I5332" t="s">
        <v>408</v>
      </c>
      <c r="J5332" t="s">
        <v>409</v>
      </c>
      <c r="K5332">
        <v>138000</v>
      </c>
      <c r="L5332">
        <v>138000</v>
      </c>
      <c r="M5332" t="s">
        <v>31</v>
      </c>
      <c r="N5332" t="s">
        <v>48</v>
      </c>
      <c r="O5332" s="1">
        <f t="shared" si="83"/>
        <v>42500.291666666664</v>
      </c>
    </row>
    <row r="5333" spans="1:15">
      <c r="A5333" s="2">
        <v>300000000005332</v>
      </c>
      <c r="B5333" s="2">
        <v>200000000000155</v>
      </c>
      <c r="C5333" t="s">
        <v>5520</v>
      </c>
      <c r="D5333" t="s">
        <v>35</v>
      </c>
      <c r="E5333" s="4">
        <v>42500.454861111109</v>
      </c>
      <c r="F5333" s="3">
        <v>42580</v>
      </c>
      <c r="G5333" t="s">
        <v>555</v>
      </c>
      <c r="H5333" s="2">
        <v>100000000000206</v>
      </c>
      <c r="I5333" t="s">
        <v>21</v>
      </c>
      <c r="J5333" t="s">
        <v>21</v>
      </c>
      <c r="M5333" t="s">
        <v>22</v>
      </c>
      <c r="N5333" t="s">
        <v>23</v>
      </c>
      <c r="O5333" s="1">
        <f t="shared" si="83"/>
        <v>42500.746527777774</v>
      </c>
    </row>
    <row r="5334" spans="1:15">
      <c r="A5334" s="2">
        <v>300000000005333</v>
      </c>
      <c r="B5334" s="2">
        <v>200000000001745</v>
      </c>
      <c r="C5334" t="s">
        <v>5521</v>
      </c>
      <c r="D5334" t="s">
        <v>35</v>
      </c>
      <c r="E5334" s="4">
        <v>42501</v>
      </c>
      <c r="F5334" s="3">
        <v>42586</v>
      </c>
      <c r="G5334" t="s">
        <v>1747</v>
      </c>
      <c r="H5334" s="2">
        <v>100000000000654</v>
      </c>
      <c r="I5334" t="s">
        <v>21</v>
      </c>
      <c r="J5334" t="s">
        <v>21</v>
      </c>
      <c r="M5334" t="s">
        <v>22</v>
      </c>
      <c r="N5334" t="s">
        <v>23</v>
      </c>
      <c r="O5334" s="1">
        <f t="shared" si="83"/>
        <v>42501.291666666664</v>
      </c>
    </row>
    <row r="5335" spans="1:15">
      <c r="A5335" s="2">
        <v>300000000005334</v>
      </c>
      <c r="B5335" s="2">
        <v>200000000000170</v>
      </c>
      <c r="C5335" t="s">
        <v>5522</v>
      </c>
      <c r="D5335" t="s">
        <v>35</v>
      </c>
      <c r="E5335" s="4">
        <v>42501.370138888888</v>
      </c>
      <c r="F5335" s="3">
        <v>42900</v>
      </c>
      <c r="G5335" t="s">
        <v>1348</v>
      </c>
      <c r="H5335" s="2">
        <v>100000000000420</v>
      </c>
      <c r="I5335" t="s">
        <v>408</v>
      </c>
      <c r="J5335" t="s">
        <v>409</v>
      </c>
      <c r="M5335" t="s">
        <v>31</v>
      </c>
      <c r="N5335" t="s">
        <v>48</v>
      </c>
      <c r="O5335" s="1">
        <f t="shared" si="83"/>
        <v>42501.661805555552</v>
      </c>
    </row>
    <row r="5336" spans="1:15">
      <c r="A5336" s="2">
        <v>300000000005335</v>
      </c>
      <c r="B5336" s="2">
        <v>200000000000253</v>
      </c>
      <c r="C5336" t="s">
        <v>5523</v>
      </c>
      <c r="D5336" t="s">
        <v>35</v>
      </c>
      <c r="E5336" s="4">
        <v>42501</v>
      </c>
      <c r="F5336" s="3">
        <v>42582</v>
      </c>
      <c r="G5336" t="s">
        <v>5524</v>
      </c>
      <c r="H5336" s="2">
        <v>100000000000610</v>
      </c>
      <c r="I5336" t="s">
        <v>810</v>
      </c>
      <c r="J5336" t="s">
        <v>490</v>
      </c>
      <c r="M5336" t="s">
        <v>31</v>
      </c>
      <c r="N5336" t="s">
        <v>32</v>
      </c>
      <c r="O5336" s="1">
        <f t="shared" si="83"/>
        <v>42501.291666666664</v>
      </c>
    </row>
    <row r="5337" spans="1:15">
      <c r="A5337" s="2">
        <v>300000000005336</v>
      </c>
      <c r="B5337" s="2">
        <v>200000000001624</v>
      </c>
      <c r="C5337" t="s">
        <v>5525</v>
      </c>
      <c r="D5337" t="s">
        <v>35</v>
      </c>
      <c r="E5337" s="4">
        <v>42501</v>
      </c>
      <c r="F5337" s="3">
        <v>42591</v>
      </c>
      <c r="G5337" t="s">
        <v>5524</v>
      </c>
      <c r="H5337" s="2">
        <v>100000000000610</v>
      </c>
      <c r="I5337" t="s">
        <v>21</v>
      </c>
      <c r="J5337" t="s">
        <v>21</v>
      </c>
      <c r="M5337" t="s">
        <v>31</v>
      </c>
      <c r="N5337" t="s">
        <v>32</v>
      </c>
      <c r="O5337" s="1">
        <f t="shared" si="83"/>
        <v>42501.291666666664</v>
      </c>
    </row>
    <row r="5338" spans="1:15">
      <c r="A5338" s="2">
        <v>300000000005337</v>
      </c>
      <c r="B5338" s="2">
        <v>200000000001572</v>
      </c>
      <c r="C5338" t="s">
        <v>5526</v>
      </c>
      <c r="D5338" t="s">
        <v>35</v>
      </c>
      <c r="E5338" s="4">
        <v>42501</v>
      </c>
      <c r="F5338" s="3">
        <v>42788</v>
      </c>
      <c r="G5338" t="s">
        <v>2187</v>
      </c>
      <c r="H5338" s="2">
        <v>100000000000639</v>
      </c>
      <c r="I5338" t="s">
        <v>408</v>
      </c>
      <c r="J5338" t="s">
        <v>409</v>
      </c>
      <c r="K5338">
        <v>273000</v>
      </c>
      <c r="L5338">
        <v>273000</v>
      </c>
      <c r="M5338" t="s">
        <v>1287</v>
      </c>
      <c r="N5338" t="s">
        <v>1288</v>
      </c>
      <c r="O5338" s="1">
        <f t="shared" si="83"/>
        <v>42501.291666666664</v>
      </c>
    </row>
    <row r="5339" spans="1:15">
      <c r="A5339" s="2">
        <v>300000000005338</v>
      </c>
      <c r="B5339" s="2">
        <v>200000000003883</v>
      </c>
      <c r="C5339" t="s">
        <v>5527</v>
      </c>
      <c r="D5339" t="s">
        <v>35</v>
      </c>
      <c r="E5339" s="4">
        <v>42501</v>
      </c>
      <c r="F5339" s="3">
        <v>42853</v>
      </c>
      <c r="G5339" t="s">
        <v>800</v>
      </c>
      <c r="H5339" s="2">
        <v>100000000000259</v>
      </c>
      <c r="I5339" t="s">
        <v>810</v>
      </c>
      <c r="J5339" t="s">
        <v>490</v>
      </c>
      <c r="M5339" t="s">
        <v>31</v>
      </c>
      <c r="N5339" t="s">
        <v>48</v>
      </c>
      <c r="O5339" s="1">
        <f t="shared" si="83"/>
        <v>42501.291666666664</v>
      </c>
    </row>
    <row r="5340" spans="1:15">
      <c r="A5340" s="2">
        <v>300000000005339</v>
      </c>
      <c r="B5340" s="2">
        <v>200000000001780</v>
      </c>
      <c r="C5340" t="s">
        <v>5528</v>
      </c>
      <c r="D5340" t="s">
        <v>35</v>
      </c>
      <c r="E5340" s="4">
        <v>42501</v>
      </c>
      <c r="F5340" s="3">
        <v>42531</v>
      </c>
      <c r="G5340" t="s">
        <v>800</v>
      </c>
      <c r="H5340" s="2">
        <v>100000000000259</v>
      </c>
      <c r="I5340" t="s">
        <v>21</v>
      </c>
      <c r="J5340" t="s">
        <v>21</v>
      </c>
      <c r="M5340" t="s">
        <v>31</v>
      </c>
      <c r="N5340" t="s">
        <v>48</v>
      </c>
      <c r="O5340" s="1">
        <f t="shared" si="83"/>
        <v>42501.291666666664</v>
      </c>
    </row>
    <row r="5341" spans="1:15">
      <c r="A5341" s="2">
        <v>300000000005340</v>
      </c>
      <c r="B5341" s="2">
        <v>200000000000313</v>
      </c>
      <c r="C5341" t="s">
        <v>5529</v>
      </c>
      <c r="D5341" t="s">
        <v>35</v>
      </c>
      <c r="E5341" s="4">
        <v>42501.405555555553</v>
      </c>
      <c r="F5341" s="3">
        <v>42704</v>
      </c>
      <c r="G5341" t="s">
        <v>1292</v>
      </c>
      <c r="H5341" s="2">
        <v>100000000000605</v>
      </c>
      <c r="I5341" t="s">
        <v>1311</v>
      </c>
      <c r="J5341" t="s">
        <v>487</v>
      </c>
      <c r="K5341">
        <v>273000</v>
      </c>
      <c r="L5341">
        <v>273000</v>
      </c>
      <c r="M5341" t="s">
        <v>22</v>
      </c>
      <c r="N5341" t="s">
        <v>23</v>
      </c>
      <c r="O5341" s="1">
        <f t="shared" si="83"/>
        <v>42501.697222222218</v>
      </c>
    </row>
    <row r="5342" spans="1:15">
      <c r="A5342" s="2">
        <v>300000000005341</v>
      </c>
      <c r="B5342" s="2">
        <v>200000000003905</v>
      </c>
      <c r="C5342" t="s">
        <v>5530</v>
      </c>
      <c r="D5342" t="s">
        <v>35</v>
      </c>
      <c r="E5342" s="4">
        <v>42501</v>
      </c>
      <c r="F5342" s="3">
        <v>43069</v>
      </c>
      <c r="G5342" t="s">
        <v>1128</v>
      </c>
      <c r="H5342" s="2">
        <v>100000000000321</v>
      </c>
      <c r="I5342" t="s">
        <v>810</v>
      </c>
      <c r="J5342" t="s">
        <v>490</v>
      </c>
      <c r="K5342">
        <v>138000</v>
      </c>
      <c r="L5342">
        <v>138000</v>
      </c>
      <c r="M5342" t="s">
        <v>31</v>
      </c>
      <c r="N5342" t="s">
        <v>32</v>
      </c>
      <c r="O5342" s="1">
        <f t="shared" si="83"/>
        <v>42501.291666666664</v>
      </c>
    </row>
    <row r="5343" spans="1:15">
      <c r="A5343" s="2">
        <v>300000000005342</v>
      </c>
      <c r="B5343" s="2">
        <v>200000000003882</v>
      </c>
      <c r="C5343" t="s">
        <v>5531</v>
      </c>
      <c r="D5343" t="s">
        <v>35</v>
      </c>
      <c r="E5343" s="4">
        <v>42501</v>
      </c>
      <c r="F5343" s="3">
        <v>42566</v>
      </c>
      <c r="G5343" t="s">
        <v>1703</v>
      </c>
      <c r="H5343" s="2">
        <v>100000000000589</v>
      </c>
      <c r="I5343" t="s">
        <v>21</v>
      </c>
      <c r="J5343" t="s">
        <v>21</v>
      </c>
      <c r="K5343">
        <v>205500</v>
      </c>
      <c r="M5343" t="s">
        <v>39</v>
      </c>
      <c r="N5343" t="s">
        <v>65</v>
      </c>
      <c r="O5343" s="1">
        <f t="shared" si="83"/>
        <v>42501.291666666664</v>
      </c>
    </row>
    <row r="5344" spans="1:15">
      <c r="A5344" s="2">
        <v>300000000005343</v>
      </c>
      <c r="B5344" s="2">
        <v>200000000003884</v>
      </c>
      <c r="C5344" t="s">
        <v>5532</v>
      </c>
      <c r="D5344" t="s">
        <v>35</v>
      </c>
      <c r="E5344" s="4">
        <v>42501</v>
      </c>
      <c r="F5344" s="3">
        <v>42566</v>
      </c>
      <c r="G5344" t="s">
        <v>1703</v>
      </c>
      <c r="H5344" s="2">
        <v>100000000000589</v>
      </c>
      <c r="I5344" t="s">
        <v>21</v>
      </c>
      <c r="J5344" t="s">
        <v>21</v>
      </c>
      <c r="K5344">
        <v>205500</v>
      </c>
      <c r="M5344" t="s">
        <v>39</v>
      </c>
      <c r="N5344" t="s">
        <v>65</v>
      </c>
      <c r="O5344" s="1">
        <f t="shared" si="83"/>
        <v>42501.291666666664</v>
      </c>
    </row>
    <row r="5345" spans="1:15">
      <c r="A5345" s="2">
        <v>300000000005344</v>
      </c>
      <c r="B5345" s="2">
        <v>200000000000188</v>
      </c>
      <c r="C5345" t="s">
        <v>5533</v>
      </c>
      <c r="D5345" t="s">
        <v>35</v>
      </c>
      <c r="E5345" s="4">
        <v>42502</v>
      </c>
      <c r="F5345" s="3">
        <v>42766</v>
      </c>
      <c r="G5345" t="s">
        <v>734</v>
      </c>
      <c r="H5345" s="2">
        <v>100000000000196</v>
      </c>
      <c r="I5345" t="s">
        <v>486</v>
      </c>
      <c r="J5345" t="s">
        <v>409</v>
      </c>
      <c r="K5345">
        <v>1015500</v>
      </c>
      <c r="L5345">
        <v>1015500</v>
      </c>
      <c r="M5345" t="s">
        <v>22</v>
      </c>
      <c r="N5345" t="s">
        <v>23</v>
      </c>
      <c r="O5345" s="1">
        <f t="shared" si="83"/>
        <v>42502.291666666664</v>
      </c>
    </row>
    <row r="5346" spans="1:15">
      <c r="A5346" s="2">
        <v>300000000005345</v>
      </c>
      <c r="B5346" s="2">
        <v>200000000000189</v>
      </c>
      <c r="C5346" t="s">
        <v>5534</v>
      </c>
      <c r="D5346" t="s">
        <v>35</v>
      </c>
      <c r="E5346" s="4">
        <v>42502</v>
      </c>
      <c r="F5346" s="3">
        <v>42734</v>
      </c>
      <c r="G5346" t="s">
        <v>1706</v>
      </c>
      <c r="H5346" s="2">
        <v>100000000000631</v>
      </c>
      <c r="I5346" t="s">
        <v>486</v>
      </c>
      <c r="J5346" t="s">
        <v>409</v>
      </c>
      <c r="K5346">
        <v>205500</v>
      </c>
      <c r="L5346">
        <v>151500</v>
      </c>
      <c r="M5346" t="s">
        <v>31</v>
      </c>
      <c r="N5346" t="s">
        <v>48</v>
      </c>
      <c r="O5346" s="1">
        <f t="shared" si="83"/>
        <v>42502.291666666664</v>
      </c>
    </row>
    <row r="5347" spans="1:15">
      <c r="A5347" s="2">
        <v>300000000005346</v>
      </c>
      <c r="B5347" s="2">
        <v>200000000000987</v>
      </c>
      <c r="C5347" t="s">
        <v>5535</v>
      </c>
      <c r="D5347" t="s">
        <v>35</v>
      </c>
      <c r="E5347" s="4">
        <v>42502</v>
      </c>
      <c r="F5347" s="3">
        <v>42762</v>
      </c>
      <c r="G5347" t="s">
        <v>1706</v>
      </c>
      <c r="H5347" s="2">
        <v>100000000000631</v>
      </c>
      <c r="I5347" t="s">
        <v>486</v>
      </c>
      <c r="J5347" t="s">
        <v>409</v>
      </c>
      <c r="K5347">
        <v>414170</v>
      </c>
      <c r="M5347" t="s">
        <v>31</v>
      </c>
      <c r="N5347" t="s">
        <v>48</v>
      </c>
      <c r="O5347" s="1">
        <f t="shared" si="83"/>
        <v>42502.291666666664</v>
      </c>
    </row>
    <row r="5348" spans="1:15">
      <c r="A5348" s="2">
        <v>300000000005347</v>
      </c>
      <c r="B5348" s="2">
        <v>200000000000108</v>
      </c>
      <c r="C5348" t="s">
        <v>5536</v>
      </c>
      <c r="D5348" t="s">
        <v>35</v>
      </c>
      <c r="E5348" s="4">
        <v>42502</v>
      </c>
      <c r="F5348" s="3">
        <v>42576</v>
      </c>
      <c r="G5348" t="s">
        <v>2224</v>
      </c>
      <c r="H5348" s="2">
        <v>100000000000574</v>
      </c>
      <c r="I5348" t="s">
        <v>21</v>
      </c>
      <c r="J5348" t="s">
        <v>21</v>
      </c>
      <c r="M5348" t="s">
        <v>31</v>
      </c>
      <c r="N5348" t="s">
        <v>48</v>
      </c>
      <c r="O5348" s="1">
        <f t="shared" si="83"/>
        <v>42502.291666666664</v>
      </c>
    </row>
    <row r="5349" spans="1:15">
      <c r="A5349" s="2">
        <v>300000000005348</v>
      </c>
      <c r="B5349" s="2">
        <v>200000000003887</v>
      </c>
      <c r="C5349" t="s">
        <v>5537</v>
      </c>
      <c r="D5349" t="s">
        <v>35</v>
      </c>
      <c r="E5349" s="4">
        <v>42502.977083333331</v>
      </c>
      <c r="F5349" s="3">
        <v>42752</v>
      </c>
      <c r="G5349" t="s">
        <v>1669</v>
      </c>
      <c r="H5349" s="2">
        <v>100000000000622</v>
      </c>
      <c r="I5349" t="s">
        <v>486</v>
      </c>
      <c r="J5349" t="s">
        <v>409</v>
      </c>
      <c r="K5349">
        <v>273000</v>
      </c>
      <c r="L5349">
        <v>273000</v>
      </c>
      <c r="M5349" t="s">
        <v>39</v>
      </c>
      <c r="N5349" t="s">
        <v>40</v>
      </c>
      <c r="O5349" s="1">
        <f t="shared" si="83"/>
        <v>42503.268749999996</v>
      </c>
    </row>
    <row r="5350" spans="1:15">
      <c r="A5350" s="2">
        <v>300000000005349</v>
      </c>
      <c r="B5350" s="2">
        <v>200000000003886</v>
      </c>
      <c r="C5350" t="s">
        <v>5538</v>
      </c>
      <c r="D5350" t="s">
        <v>35</v>
      </c>
      <c r="E5350" s="4">
        <v>42502</v>
      </c>
      <c r="F5350" s="3">
        <v>42752</v>
      </c>
      <c r="G5350" t="s">
        <v>1236</v>
      </c>
      <c r="H5350" s="2">
        <v>100000000000238</v>
      </c>
      <c r="I5350" t="s">
        <v>810</v>
      </c>
      <c r="J5350" t="s">
        <v>490</v>
      </c>
      <c r="K5350">
        <v>124500</v>
      </c>
      <c r="L5350">
        <v>124500</v>
      </c>
      <c r="M5350" t="s">
        <v>22</v>
      </c>
      <c r="N5350" t="s">
        <v>198</v>
      </c>
      <c r="O5350" s="1">
        <f t="shared" si="83"/>
        <v>42502.291666666664</v>
      </c>
    </row>
    <row r="5351" spans="1:15">
      <c r="A5351" s="2">
        <v>300000000005350</v>
      </c>
      <c r="B5351" s="2">
        <v>200000000003895</v>
      </c>
      <c r="C5351" t="s">
        <v>5539</v>
      </c>
      <c r="D5351" t="s">
        <v>35</v>
      </c>
      <c r="E5351" s="4">
        <v>42503</v>
      </c>
      <c r="F5351" s="3">
        <v>42527</v>
      </c>
      <c r="G5351" t="s">
        <v>790</v>
      </c>
      <c r="H5351" s="2">
        <v>100000000000114</v>
      </c>
      <c r="I5351" t="s">
        <v>21</v>
      </c>
      <c r="J5351" t="s">
        <v>21</v>
      </c>
      <c r="M5351" t="s">
        <v>39</v>
      </c>
      <c r="N5351" t="s">
        <v>40</v>
      </c>
      <c r="O5351" s="1">
        <f t="shared" si="83"/>
        <v>42503.291666666664</v>
      </c>
    </row>
    <row r="5352" spans="1:15">
      <c r="A5352" s="2">
        <v>300000000005351</v>
      </c>
      <c r="B5352" s="2">
        <v>200000000001543</v>
      </c>
      <c r="C5352" t="s">
        <v>5540</v>
      </c>
      <c r="D5352" t="s">
        <v>35</v>
      </c>
      <c r="E5352" s="4">
        <v>42503</v>
      </c>
      <c r="F5352" s="3">
        <v>42727</v>
      </c>
      <c r="G5352" t="s">
        <v>1488</v>
      </c>
      <c r="H5352" s="2">
        <v>100000000000518</v>
      </c>
      <c r="I5352" t="s">
        <v>408</v>
      </c>
      <c r="J5352" t="s">
        <v>409</v>
      </c>
      <c r="K5352">
        <v>340500</v>
      </c>
      <c r="L5352">
        <v>273000</v>
      </c>
      <c r="M5352" t="s">
        <v>39</v>
      </c>
      <c r="N5352" t="s">
        <v>40</v>
      </c>
      <c r="O5352" s="1">
        <f t="shared" si="83"/>
        <v>42503.291666666664</v>
      </c>
    </row>
    <row r="5353" spans="1:15">
      <c r="A5353" s="2">
        <v>300000000005352</v>
      </c>
      <c r="B5353" s="2">
        <v>200000000003889</v>
      </c>
      <c r="C5353" t="s">
        <v>5541</v>
      </c>
      <c r="D5353" t="s">
        <v>35</v>
      </c>
      <c r="E5353" s="4">
        <v>42503</v>
      </c>
      <c r="F5353" s="3">
        <v>42510</v>
      </c>
      <c r="G5353" t="s">
        <v>174</v>
      </c>
      <c r="H5353" s="2">
        <v>100000000000077</v>
      </c>
      <c r="I5353" t="s">
        <v>21</v>
      </c>
      <c r="J5353" t="s">
        <v>21</v>
      </c>
      <c r="M5353" t="s">
        <v>22</v>
      </c>
      <c r="N5353" t="s">
        <v>23</v>
      </c>
      <c r="O5353" s="1">
        <f t="shared" si="83"/>
        <v>42503.291666666664</v>
      </c>
    </row>
    <row r="5354" spans="1:15">
      <c r="A5354" s="2">
        <v>300000000005353</v>
      </c>
      <c r="B5354" s="2">
        <v>200000000003897</v>
      </c>
      <c r="C5354" t="s">
        <v>5542</v>
      </c>
      <c r="D5354" t="s">
        <v>35</v>
      </c>
      <c r="E5354" s="4">
        <v>42503</v>
      </c>
      <c r="F5354" s="3">
        <v>42751</v>
      </c>
      <c r="G5354" t="s">
        <v>1104</v>
      </c>
      <c r="H5354" s="2">
        <v>100000000000621</v>
      </c>
      <c r="I5354" t="s">
        <v>486</v>
      </c>
      <c r="J5354" t="s">
        <v>409</v>
      </c>
      <c r="K5354">
        <v>138000</v>
      </c>
      <c r="L5354">
        <v>138000</v>
      </c>
      <c r="M5354" t="s">
        <v>22</v>
      </c>
      <c r="N5354" t="s">
        <v>23</v>
      </c>
      <c r="O5354" s="1">
        <f t="shared" si="83"/>
        <v>42503.291666666664</v>
      </c>
    </row>
    <row r="5355" spans="1:15">
      <c r="A5355" s="2">
        <v>300000000005354</v>
      </c>
      <c r="B5355" s="2">
        <v>200000000000718</v>
      </c>
      <c r="C5355" t="s">
        <v>5543</v>
      </c>
      <c r="D5355" t="s">
        <v>35</v>
      </c>
      <c r="E5355" s="4">
        <v>42503</v>
      </c>
      <c r="F5355" s="3">
        <v>42943</v>
      </c>
      <c r="G5355" t="s">
        <v>1703</v>
      </c>
      <c r="H5355" s="2">
        <v>100000000000589</v>
      </c>
      <c r="I5355" t="s">
        <v>810</v>
      </c>
      <c r="J5355" t="s">
        <v>490</v>
      </c>
      <c r="M5355" t="s">
        <v>39</v>
      </c>
      <c r="N5355" t="s">
        <v>65</v>
      </c>
      <c r="O5355" s="1">
        <f t="shared" si="83"/>
        <v>42503.291666666664</v>
      </c>
    </row>
    <row r="5356" spans="1:15">
      <c r="A5356" s="2">
        <v>300000000005355</v>
      </c>
      <c r="B5356" s="2">
        <v>200000000003892</v>
      </c>
      <c r="C5356" t="s">
        <v>5544</v>
      </c>
      <c r="D5356" t="s">
        <v>35</v>
      </c>
      <c r="E5356" s="4">
        <v>42503</v>
      </c>
      <c r="F5356" s="3">
        <v>43100</v>
      </c>
      <c r="G5356" t="s">
        <v>1530</v>
      </c>
      <c r="H5356" s="2">
        <v>100000000000572</v>
      </c>
      <c r="I5356" t="s">
        <v>810</v>
      </c>
      <c r="J5356" t="s">
        <v>490</v>
      </c>
      <c r="M5356" t="s">
        <v>39</v>
      </c>
      <c r="N5356" t="s">
        <v>65</v>
      </c>
      <c r="O5356" s="1">
        <f t="shared" si="83"/>
        <v>42503.291666666664</v>
      </c>
    </row>
    <row r="5357" spans="1:15">
      <c r="A5357" s="2">
        <v>300000000005356</v>
      </c>
      <c r="B5357" s="2">
        <v>200000000003890</v>
      </c>
      <c r="C5357" t="s">
        <v>5545</v>
      </c>
      <c r="D5357" t="s">
        <v>35</v>
      </c>
      <c r="E5357" s="4">
        <v>42503</v>
      </c>
      <c r="F5357" s="3">
        <v>42562</v>
      </c>
      <c r="G5357" t="s">
        <v>1490</v>
      </c>
      <c r="H5357" s="2">
        <v>100000000000528</v>
      </c>
      <c r="I5357" t="s">
        <v>21</v>
      </c>
      <c r="J5357" t="s">
        <v>21</v>
      </c>
      <c r="K5357">
        <v>165000</v>
      </c>
      <c r="L5357">
        <v>543000</v>
      </c>
      <c r="M5357" t="s">
        <v>39</v>
      </c>
      <c r="N5357" t="s">
        <v>40</v>
      </c>
      <c r="O5357" s="1">
        <f t="shared" si="83"/>
        <v>42503.291666666664</v>
      </c>
    </row>
    <row r="5358" spans="1:15">
      <c r="A5358" s="2">
        <v>300000000005357</v>
      </c>
      <c r="B5358" s="2">
        <v>200000000001746</v>
      </c>
      <c r="C5358" t="s">
        <v>5546</v>
      </c>
      <c r="D5358" t="s">
        <v>35</v>
      </c>
      <c r="E5358" s="4">
        <v>42503</v>
      </c>
      <c r="F5358" s="3">
        <v>42825</v>
      </c>
      <c r="G5358" t="s">
        <v>243</v>
      </c>
      <c r="H5358" s="2">
        <v>100000000000103</v>
      </c>
      <c r="I5358" t="s">
        <v>810</v>
      </c>
      <c r="J5358" t="s">
        <v>490</v>
      </c>
      <c r="K5358">
        <v>198750</v>
      </c>
      <c r="L5358">
        <v>144750</v>
      </c>
      <c r="M5358" t="s">
        <v>31</v>
      </c>
      <c r="N5358" t="s">
        <v>48</v>
      </c>
      <c r="O5358" s="1">
        <f t="shared" si="83"/>
        <v>42503.291666666664</v>
      </c>
    </row>
    <row r="5359" spans="1:15">
      <c r="A5359" s="2">
        <v>300000000005358</v>
      </c>
      <c r="B5359" s="2">
        <v>200000000003893</v>
      </c>
      <c r="C5359" t="s">
        <v>5547</v>
      </c>
      <c r="D5359" t="s">
        <v>35</v>
      </c>
      <c r="E5359" s="4">
        <v>42503</v>
      </c>
      <c r="F5359" s="3">
        <v>42758</v>
      </c>
      <c r="G5359" t="s">
        <v>1719</v>
      </c>
      <c r="H5359" s="2">
        <v>100000000000330</v>
      </c>
      <c r="I5359" t="s">
        <v>486</v>
      </c>
      <c r="J5359" t="s">
        <v>409</v>
      </c>
      <c r="K5359">
        <v>455250</v>
      </c>
      <c r="L5359">
        <v>455250</v>
      </c>
      <c r="M5359" t="s">
        <v>31</v>
      </c>
      <c r="N5359" t="s">
        <v>32</v>
      </c>
      <c r="O5359" s="1">
        <f t="shared" si="83"/>
        <v>42503.291666666664</v>
      </c>
    </row>
    <row r="5360" spans="1:15">
      <c r="A5360" s="2">
        <v>300000000005359</v>
      </c>
      <c r="B5360" s="2">
        <v>200000000003891</v>
      </c>
      <c r="C5360" t="s">
        <v>5548</v>
      </c>
      <c r="D5360" t="s">
        <v>35</v>
      </c>
      <c r="E5360" s="4">
        <v>42503</v>
      </c>
      <c r="F5360" s="3">
        <v>42968</v>
      </c>
      <c r="G5360" t="s">
        <v>1719</v>
      </c>
      <c r="H5360" s="2">
        <v>100000000000330</v>
      </c>
      <c r="I5360" t="s">
        <v>486</v>
      </c>
      <c r="J5360" t="s">
        <v>409</v>
      </c>
      <c r="K5360">
        <v>233850</v>
      </c>
      <c r="L5360">
        <v>233850</v>
      </c>
      <c r="M5360" t="s">
        <v>31</v>
      </c>
      <c r="N5360" t="s">
        <v>32</v>
      </c>
      <c r="O5360" s="1">
        <f t="shared" si="83"/>
        <v>42503.291666666664</v>
      </c>
    </row>
    <row r="5361" spans="1:15">
      <c r="A5361" s="2">
        <v>300000000005360</v>
      </c>
      <c r="B5361" s="2">
        <v>200000000003808</v>
      </c>
      <c r="C5361" t="s">
        <v>5549</v>
      </c>
      <c r="D5361" t="s">
        <v>35</v>
      </c>
      <c r="E5361" s="4">
        <v>42504</v>
      </c>
      <c r="F5361" s="3">
        <v>42774</v>
      </c>
      <c r="G5361" t="s">
        <v>197</v>
      </c>
      <c r="H5361" s="2">
        <v>100000000000119</v>
      </c>
      <c r="I5361" t="s">
        <v>486</v>
      </c>
      <c r="J5361" t="s">
        <v>487</v>
      </c>
      <c r="K5361">
        <v>340500</v>
      </c>
      <c r="L5361">
        <v>340500</v>
      </c>
      <c r="M5361" t="s">
        <v>1287</v>
      </c>
      <c r="N5361" t="s">
        <v>1288</v>
      </c>
      <c r="O5361" s="1">
        <f t="shared" si="83"/>
        <v>42504.291666666664</v>
      </c>
    </row>
    <row r="5362" spans="1:15">
      <c r="A5362" s="2">
        <v>300000000005361</v>
      </c>
      <c r="B5362" s="2">
        <v>200000000003899</v>
      </c>
      <c r="C5362" t="s">
        <v>5550</v>
      </c>
      <c r="D5362" t="s">
        <v>35</v>
      </c>
      <c r="E5362" s="4">
        <v>42505</v>
      </c>
      <c r="F5362" s="3">
        <v>42836</v>
      </c>
      <c r="G5362" t="s">
        <v>1128</v>
      </c>
      <c r="H5362" s="2">
        <v>100000000000321</v>
      </c>
      <c r="I5362" t="s">
        <v>810</v>
      </c>
      <c r="J5362" t="s">
        <v>490</v>
      </c>
      <c r="K5362">
        <v>138000</v>
      </c>
      <c r="L5362">
        <v>138000</v>
      </c>
      <c r="M5362" t="s">
        <v>31</v>
      </c>
      <c r="N5362" t="s">
        <v>32</v>
      </c>
      <c r="O5362" s="1">
        <f t="shared" si="83"/>
        <v>42505.291666666664</v>
      </c>
    </row>
    <row r="5363" spans="1:15">
      <c r="A5363" s="2">
        <v>300000000005362</v>
      </c>
      <c r="B5363" s="2">
        <v>200000000003900</v>
      </c>
      <c r="C5363" t="s">
        <v>5551</v>
      </c>
      <c r="D5363" t="s">
        <v>35</v>
      </c>
      <c r="E5363" s="4">
        <v>42505</v>
      </c>
      <c r="F5363" s="3">
        <v>42900</v>
      </c>
      <c r="G5363" t="s">
        <v>1128</v>
      </c>
      <c r="H5363" s="2">
        <v>100000000000321</v>
      </c>
      <c r="I5363" t="s">
        <v>408</v>
      </c>
      <c r="J5363" t="s">
        <v>409</v>
      </c>
      <c r="K5363">
        <v>205500</v>
      </c>
      <c r="L5363">
        <v>205500</v>
      </c>
      <c r="M5363" t="s">
        <v>31</v>
      </c>
      <c r="N5363" t="s">
        <v>32</v>
      </c>
      <c r="O5363" s="1">
        <f t="shared" si="83"/>
        <v>42505.291666666664</v>
      </c>
    </row>
    <row r="5364" spans="1:15">
      <c r="A5364" s="2">
        <v>300000000005363</v>
      </c>
      <c r="B5364" s="2">
        <v>200000000003898</v>
      </c>
      <c r="C5364" t="s">
        <v>5552</v>
      </c>
      <c r="D5364" t="s">
        <v>35</v>
      </c>
      <c r="E5364" s="4">
        <v>42505</v>
      </c>
      <c r="F5364" s="3">
        <v>42878</v>
      </c>
      <c r="G5364" t="s">
        <v>218</v>
      </c>
      <c r="H5364" s="2">
        <v>100000000000188</v>
      </c>
      <c r="I5364" t="s">
        <v>408</v>
      </c>
      <c r="J5364" t="s">
        <v>409</v>
      </c>
      <c r="K5364">
        <v>138000</v>
      </c>
      <c r="L5364">
        <v>138000</v>
      </c>
      <c r="M5364" t="s">
        <v>31</v>
      </c>
      <c r="N5364" t="s">
        <v>32</v>
      </c>
      <c r="O5364" s="1">
        <f t="shared" si="83"/>
        <v>42505.291666666664</v>
      </c>
    </row>
    <row r="5365" spans="1:15">
      <c r="A5365" s="2">
        <v>300000000005364</v>
      </c>
      <c r="B5365" s="2">
        <v>200000000002485</v>
      </c>
      <c r="C5365" t="s">
        <v>5553</v>
      </c>
      <c r="D5365" t="s">
        <v>35</v>
      </c>
      <c r="E5365" s="4">
        <v>42505</v>
      </c>
      <c r="F5365" s="3">
        <v>42794</v>
      </c>
      <c r="G5365" t="s">
        <v>218</v>
      </c>
      <c r="H5365" s="2">
        <v>100000000000188</v>
      </c>
      <c r="I5365" t="s">
        <v>408</v>
      </c>
      <c r="J5365" t="s">
        <v>409</v>
      </c>
      <c r="M5365" t="s">
        <v>31</v>
      </c>
      <c r="N5365" t="s">
        <v>32</v>
      </c>
      <c r="O5365" s="1">
        <f t="shared" si="83"/>
        <v>42505.291666666664</v>
      </c>
    </row>
    <row r="5366" spans="1:15">
      <c r="A5366" s="2">
        <v>300000000005365</v>
      </c>
      <c r="B5366" s="2">
        <v>200000000003903</v>
      </c>
      <c r="C5366" t="s">
        <v>5554</v>
      </c>
      <c r="D5366" t="s">
        <v>35</v>
      </c>
      <c r="E5366" s="4">
        <v>42505</v>
      </c>
      <c r="F5366" s="3">
        <v>42558</v>
      </c>
      <c r="G5366" t="s">
        <v>218</v>
      </c>
      <c r="H5366" s="2">
        <v>100000000000188</v>
      </c>
      <c r="I5366" t="s">
        <v>21</v>
      </c>
      <c r="J5366" t="s">
        <v>21</v>
      </c>
      <c r="M5366" t="s">
        <v>31</v>
      </c>
      <c r="N5366" t="s">
        <v>32</v>
      </c>
      <c r="O5366" s="1">
        <f t="shared" si="83"/>
        <v>42505.291666666664</v>
      </c>
    </row>
    <row r="5367" spans="1:15">
      <c r="A5367" s="2">
        <v>300000000005366</v>
      </c>
      <c r="B5367" s="2">
        <v>200000000003901</v>
      </c>
      <c r="C5367" t="s">
        <v>5555</v>
      </c>
      <c r="D5367" t="s">
        <v>35</v>
      </c>
      <c r="E5367" s="4">
        <v>42505</v>
      </c>
      <c r="F5367" s="3">
        <v>42787</v>
      </c>
      <c r="G5367" t="s">
        <v>218</v>
      </c>
      <c r="H5367" s="2">
        <v>100000000000188</v>
      </c>
      <c r="I5367" t="s">
        <v>486</v>
      </c>
      <c r="J5367" t="s">
        <v>409</v>
      </c>
      <c r="M5367" t="s">
        <v>31</v>
      </c>
      <c r="N5367" t="s">
        <v>32</v>
      </c>
      <c r="O5367" s="1">
        <f t="shared" si="83"/>
        <v>42505.291666666664</v>
      </c>
    </row>
    <row r="5368" spans="1:15">
      <c r="A5368" s="2">
        <v>300000000005367</v>
      </c>
      <c r="B5368" s="2">
        <v>200000000000092</v>
      </c>
      <c r="C5368" t="s">
        <v>5556</v>
      </c>
      <c r="D5368" t="s">
        <v>35</v>
      </c>
      <c r="E5368" s="4">
        <v>42506</v>
      </c>
      <c r="F5368" s="3">
        <v>42880</v>
      </c>
      <c r="G5368" t="s">
        <v>1348</v>
      </c>
      <c r="H5368" s="2">
        <v>100000000000420</v>
      </c>
      <c r="I5368" t="s">
        <v>408</v>
      </c>
      <c r="J5368" t="s">
        <v>409</v>
      </c>
      <c r="M5368" t="s">
        <v>31</v>
      </c>
      <c r="N5368" t="s">
        <v>48</v>
      </c>
      <c r="O5368" s="1">
        <f t="shared" si="83"/>
        <v>42506.291666666664</v>
      </c>
    </row>
    <row r="5369" spans="1:15">
      <c r="A5369" s="2">
        <v>300000000005368</v>
      </c>
      <c r="B5369" s="2">
        <v>200000000002897</v>
      </c>
      <c r="C5369" t="s">
        <v>5557</v>
      </c>
      <c r="D5369" t="s">
        <v>19</v>
      </c>
      <c r="E5369" s="4">
        <v>42506.245138888888</v>
      </c>
      <c r="F5369" s="3">
        <v>42577</v>
      </c>
      <c r="G5369" t="s">
        <v>896</v>
      </c>
      <c r="H5369" s="2">
        <v>100000000000160</v>
      </c>
      <c r="I5369" t="s">
        <v>30</v>
      </c>
      <c r="J5369" t="s">
        <v>30</v>
      </c>
      <c r="K5369">
        <v>51600</v>
      </c>
      <c r="L5369">
        <v>51600</v>
      </c>
      <c r="M5369" t="s">
        <v>22</v>
      </c>
      <c r="N5369" t="s">
        <v>198</v>
      </c>
      <c r="O5369" s="1">
        <f t="shared" si="83"/>
        <v>42506.536805555552</v>
      </c>
    </row>
    <row r="5370" spans="1:15">
      <c r="A5370" s="2">
        <v>300000000005369</v>
      </c>
      <c r="B5370" s="2">
        <v>200000000003958</v>
      </c>
      <c r="C5370" t="s">
        <v>5558</v>
      </c>
      <c r="D5370" t="s">
        <v>35</v>
      </c>
      <c r="E5370" s="4">
        <v>42506.45</v>
      </c>
      <c r="F5370" s="3">
        <v>42755</v>
      </c>
      <c r="G5370" t="s">
        <v>1297</v>
      </c>
      <c r="H5370" s="2">
        <v>100000000000591</v>
      </c>
      <c r="I5370" t="s">
        <v>810</v>
      </c>
      <c r="J5370" t="s">
        <v>490</v>
      </c>
      <c r="K5370">
        <v>192000</v>
      </c>
      <c r="M5370" t="s">
        <v>39</v>
      </c>
      <c r="N5370" t="s">
        <v>65</v>
      </c>
      <c r="O5370" s="1">
        <f t="shared" si="83"/>
        <v>42506.741666666661</v>
      </c>
    </row>
    <row r="5371" spans="1:15">
      <c r="A5371" s="2">
        <v>300000000005370</v>
      </c>
      <c r="B5371" s="2">
        <v>200000000001744</v>
      </c>
      <c r="C5371" t="s">
        <v>5559</v>
      </c>
      <c r="D5371" t="s">
        <v>35</v>
      </c>
      <c r="E5371" s="4">
        <v>42506</v>
      </c>
      <c r="F5371" s="3">
        <v>42734</v>
      </c>
      <c r="G5371" t="s">
        <v>1297</v>
      </c>
      <c r="H5371" s="2">
        <v>100000000000591</v>
      </c>
      <c r="I5371" t="s">
        <v>810</v>
      </c>
      <c r="J5371" t="s">
        <v>490</v>
      </c>
      <c r="K5371">
        <v>104250</v>
      </c>
      <c r="M5371" t="s">
        <v>22</v>
      </c>
      <c r="N5371" t="s">
        <v>23</v>
      </c>
      <c r="O5371" s="1">
        <f t="shared" si="83"/>
        <v>42506.291666666664</v>
      </c>
    </row>
    <row r="5372" spans="1:15">
      <c r="A5372" s="2">
        <v>300000000005371</v>
      </c>
      <c r="B5372" s="2">
        <v>200000000000679</v>
      </c>
      <c r="C5372" t="s">
        <v>5560</v>
      </c>
      <c r="D5372" t="s">
        <v>35</v>
      </c>
      <c r="E5372" s="4">
        <v>42506</v>
      </c>
      <c r="F5372" s="3">
        <v>42704</v>
      </c>
      <c r="G5372" t="s">
        <v>1297</v>
      </c>
      <c r="H5372" s="2">
        <v>100000000000591</v>
      </c>
      <c r="I5372" t="s">
        <v>486</v>
      </c>
      <c r="J5372" t="s">
        <v>409</v>
      </c>
      <c r="K5372">
        <v>286500</v>
      </c>
      <c r="M5372" t="s">
        <v>39</v>
      </c>
      <c r="N5372" t="s">
        <v>65</v>
      </c>
      <c r="O5372" s="1">
        <f t="shared" si="83"/>
        <v>42506.291666666664</v>
      </c>
    </row>
    <row r="5373" spans="1:15">
      <c r="A5373" s="2">
        <v>300000000005372</v>
      </c>
      <c r="B5373" s="2">
        <v>200000000003958</v>
      </c>
      <c r="C5373" t="s">
        <v>5561</v>
      </c>
      <c r="D5373" t="s">
        <v>35</v>
      </c>
      <c r="E5373" s="4">
        <v>42506</v>
      </c>
      <c r="F5373" s="3">
        <v>42541</v>
      </c>
      <c r="G5373" t="s">
        <v>1297</v>
      </c>
      <c r="H5373" s="2">
        <v>100000000000591</v>
      </c>
      <c r="I5373" t="s">
        <v>21</v>
      </c>
      <c r="J5373" t="s">
        <v>21</v>
      </c>
      <c r="K5373">
        <v>138000</v>
      </c>
      <c r="M5373" t="s">
        <v>39</v>
      </c>
      <c r="N5373" t="s">
        <v>65</v>
      </c>
      <c r="O5373" s="1">
        <f t="shared" si="83"/>
        <v>42506.291666666664</v>
      </c>
    </row>
    <row r="5374" spans="1:15">
      <c r="A5374" s="2">
        <v>300000000005373</v>
      </c>
      <c r="B5374" s="2">
        <v>200000000000748</v>
      </c>
      <c r="C5374" t="s">
        <v>5562</v>
      </c>
      <c r="D5374" t="s">
        <v>35</v>
      </c>
      <c r="E5374" s="4">
        <v>42506.944444444445</v>
      </c>
      <c r="F5374" s="3">
        <v>42597</v>
      </c>
      <c r="G5374" t="s">
        <v>1292</v>
      </c>
      <c r="H5374" s="2">
        <v>100000000000605</v>
      </c>
      <c r="I5374" t="s">
        <v>21</v>
      </c>
      <c r="J5374" t="s">
        <v>21</v>
      </c>
      <c r="K5374">
        <v>111000</v>
      </c>
      <c r="L5374">
        <v>111000</v>
      </c>
      <c r="M5374" t="s">
        <v>31</v>
      </c>
      <c r="N5374" t="s">
        <v>48</v>
      </c>
      <c r="O5374" s="1">
        <f t="shared" si="83"/>
        <v>42507.236111111109</v>
      </c>
    </row>
    <row r="5375" spans="1:15">
      <c r="A5375" s="2">
        <v>300000000005374</v>
      </c>
      <c r="B5375" s="2">
        <v>200000000000748</v>
      </c>
      <c r="C5375" t="s">
        <v>5563</v>
      </c>
      <c r="D5375" t="s">
        <v>35</v>
      </c>
      <c r="E5375" s="4">
        <v>42506.925694444442</v>
      </c>
      <c r="F5375" s="3">
        <v>42597</v>
      </c>
      <c r="G5375" t="s">
        <v>1292</v>
      </c>
      <c r="H5375" s="2">
        <v>100000000000605</v>
      </c>
      <c r="I5375" t="s">
        <v>21</v>
      </c>
      <c r="J5375" t="s">
        <v>21</v>
      </c>
      <c r="K5375">
        <v>70500</v>
      </c>
      <c r="L5375">
        <v>70500</v>
      </c>
      <c r="M5375" t="s">
        <v>31</v>
      </c>
      <c r="N5375" t="s">
        <v>48</v>
      </c>
      <c r="O5375" s="1">
        <f t="shared" si="83"/>
        <v>42507.217361111107</v>
      </c>
    </row>
    <row r="5376" spans="1:15">
      <c r="A5376" s="2">
        <v>300000000005375</v>
      </c>
      <c r="B5376" s="2">
        <v>200000000003904</v>
      </c>
      <c r="C5376" t="s">
        <v>5564</v>
      </c>
      <c r="D5376" t="s">
        <v>35</v>
      </c>
      <c r="E5376" s="4">
        <v>42506</v>
      </c>
      <c r="F5376" s="3">
        <v>42608</v>
      </c>
      <c r="G5376" t="s">
        <v>218</v>
      </c>
      <c r="H5376" s="2">
        <v>100000000000188</v>
      </c>
      <c r="I5376" t="s">
        <v>21</v>
      </c>
      <c r="J5376" t="s">
        <v>21</v>
      </c>
      <c r="K5376">
        <v>138000</v>
      </c>
      <c r="L5376">
        <v>138000</v>
      </c>
      <c r="M5376" t="s">
        <v>31</v>
      </c>
      <c r="N5376" t="s">
        <v>32</v>
      </c>
      <c r="O5376" s="1">
        <f t="shared" si="83"/>
        <v>42506.291666666664</v>
      </c>
    </row>
    <row r="5377" spans="1:15">
      <c r="A5377" s="2">
        <v>300000000005376</v>
      </c>
      <c r="B5377" s="2">
        <v>200000000001599</v>
      </c>
      <c r="C5377" t="s">
        <v>5565</v>
      </c>
      <c r="D5377" t="s">
        <v>35</v>
      </c>
      <c r="E5377" s="4">
        <v>42506</v>
      </c>
      <c r="F5377" s="3">
        <v>42774</v>
      </c>
      <c r="G5377" t="s">
        <v>1107</v>
      </c>
      <c r="H5377" s="2">
        <v>100000000000368</v>
      </c>
      <c r="I5377" t="s">
        <v>408</v>
      </c>
      <c r="J5377" t="s">
        <v>409</v>
      </c>
      <c r="K5377">
        <v>286500</v>
      </c>
      <c r="L5377">
        <v>286500</v>
      </c>
      <c r="M5377" t="s">
        <v>31</v>
      </c>
      <c r="N5377" t="s">
        <v>48</v>
      </c>
      <c r="O5377" s="1">
        <f t="shared" si="83"/>
        <v>42506.291666666664</v>
      </c>
    </row>
    <row r="5378" spans="1:15">
      <c r="A5378" s="2">
        <v>300000000005377</v>
      </c>
      <c r="B5378" s="2">
        <v>200000000000087</v>
      </c>
      <c r="C5378" t="s">
        <v>5566</v>
      </c>
      <c r="D5378" t="s">
        <v>35</v>
      </c>
      <c r="E5378" s="4">
        <v>42506</v>
      </c>
      <c r="F5378" s="3">
        <v>42735</v>
      </c>
      <c r="G5378" t="s">
        <v>379</v>
      </c>
      <c r="H5378" s="2">
        <v>100000000000116</v>
      </c>
      <c r="I5378" t="s">
        <v>408</v>
      </c>
      <c r="J5378" t="s">
        <v>409</v>
      </c>
      <c r="K5378">
        <v>138000</v>
      </c>
      <c r="M5378" t="s">
        <v>31</v>
      </c>
      <c r="N5378" t="s">
        <v>48</v>
      </c>
      <c r="O5378" s="1">
        <f t="shared" si="83"/>
        <v>42506.291666666664</v>
      </c>
    </row>
    <row r="5379" spans="1:15">
      <c r="A5379" s="2">
        <v>300000000005378</v>
      </c>
      <c r="B5379" s="2">
        <v>200000000003715</v>
      </c>
      <c r="C5379" t="s">
        <v>5567</v>
      </c>
      <c r="D5379" t="s">
        <v>35</v>
      </c>
      <c r="E5379" s="4">
        <v>42506</v>
      </c>
      <c r="F5379" s="3">
        <v>42794</v>
      </c>
      <c r="G5379" t="s">
        <v>555</v>
      </c>
      <c r="H5379" s="2">
        <v>100000000000206</v>
      </c>
      <c r="I5379" t="s">
        <v>408</v>
      </c>
      <c r="J5379" t="s">
        <v>409</v>
      </c>
      <c r="M5379" t="s">
        <v>22</v>
      </c>
      <c r="N5379" t="s">
        <v>23</v>
      </c>
      <c r="O5379" s="1">
        <f t="shared" ref="O5379:O5442" si="84">IF(E5379&lt;$S$2,E5379+$T$2,IF(E5379&lt;$S$3,E5379+$T$3,IF(E5379&lt;$S$4,E5379+$T$4,IF(E5379&lt;$S$5,E5379+$T$5,IF(E5379&lt;$S$6,E5379+$T$6,IF(E5379&lt;$S$7,E5379+$T$7,IF(E5379&lt;$S$8,E5379+$T$8,IF(E5379&lt;$S$9,E5379+$T$9,IF(E5379&lt;$S$10,E5379+$T$10,IF(E5379&lt;$S$11,E5379+$T$11,IF(E5379&lt;$S$12,E5379+$T$12,IF(E5379&lt;$S$13,E5379+$T$13,IF(E5379&lt;$S$14,E5379+$T$14,IF(E5379&lt;$S$15,E5379+$T$15,IF(E5379&lt;$S$16,E5379+$T$16,IF(E5379&lt;$S$17,E5379+$T$17,""))))))))))))))))</f>
        <v>42506.291666666664</v>
      </c>
    </row>
    <row r="5380" spans="1:15">
      <c r="A5380" s="2">
        <v>300000000005379</v>
      </c>
      <c r="B5380" s="2">
        <v>200000000001232</v>
      </c>
      <c r="C5380" t="s">
        <v>5568</v>
      </c>
      <c r="D5380" t="s">
        <v>19</v>
      </c>
      <c r="E5380" s="4">
        <v>42507.480555555558</v>
      </c>
      <c r="F5380" s="3">
        <v>42528</v>
      </c>
      <c r="G5380" t="s">
        <v>1052</v>
      </c>
      <c r="H5380" s="2">
        <v>100000000000369</v>
      </c>
      <c r="I5380" t="s">
        <v>30</v>
      </c>
      <c r="J5380" t="s">
        <v>30</v>
      </c>
      <c r="K5380">
        <v>7720</v>
      </c>
      <c r="L5380">
        <v>7720</v>
      </c>
      <c r="M5380" t="s">
        <v>31</v>
      </c>
      <c r="N5380" t="s">
        <v>48</v>
      </c>
      <c r="O5380" s="1">
        <f t="shared" si="84"/>
        <v>42507.772222222222</v>
      </c>
    </row>
    <row r="5381" spans="1:15">
      <c r="A5381" s="2">
        <v>300000000005380</v>
      </c>
      <c r="B5381" s="2">
        <v>200000000001232</v>
      </c>
      <c r="C5381" t="s">
        <v>5569</v>
      </c>
      <c r="D5381" t="s">
        <v>19</v>
      </c>
      <c r="E5381" s="4">
        <v>42507.481944444444</v>
      </c>
      <c r="F5381" s="3">
        <v>42551</v>
      </c>
      <c r="G5381" t="s">
        <v>1052</v>
      </c>
      <c r="H5381" s="2">
        <v>100000000000369</v>
      </c>
      <c r="I5381" t="s">
        <v>30</v>
      </c>
      <c r="J5381" t="s">
        <v>30</v>
      </c>
      <c r="K5381">
        <v>196480</v>
      </c>
      <c r="L5381">
        <v>59620</v>
      </c>
      <c r="M5381" t="s">
        <v>31</v>
      </c>
      <c r="N5381" t="s">
        <v>48</v>
      </c>
      <c r="O5381" s="1">
        <f t="shared" si="84"/>
        <v>42507.773611111108</v>
      </c>
    </row>
    <row r="5382" spans="1:15">
      <c r="A5382" s="2">
        <v>300000000005381</v>
      </c>
      <c r="B5382" s="2">
        <v>200000000001232</v>
      </c>
      <c r="C5382" t="s">
        <v>5570</v>
      </c>
      <c r="D5382" t="s">
        <v>19</v>
      </c>
      <c r="E5382" s="4">
        <v>42507.552083333336</v>
      </c>
      <c r="F5382" s="3">
        <v>42767</v>
      </c>
      <c r="G5382" t="s">
        <v>1052</v>
      </c>
      <c r="H5382" s="2">
        <v>100000000000369</v>
      </c>
      <c r="I5382" t="s">
        <v>810</v>
      </c>
      <c r="J5382" t="s">
        <v>490</v>
      </c>
      <c r="M5382" t="s">
        <v>31</v>
      </c>
      <c r="N5382" t="s">
        <v>48</v>
      </c>
      <c r="O5382" s="1">
        <f t="shared" si="84"/>
        <v>42507.84375</v>
      </c>
    </row>
    <row r="5383" spans="1:15">
      <c r="A5383" s="2">
        <v>300000000005382</v>
      </c>
      <c r="B5383" s="2">
        <v>200000000000175</v>
      </c>
      <c r="C5383" t="s">
        <v>5571</v>
      </c>
      <c r="D5383" t="s">
        <v>35</v>
      </c>
      <c r="E5383" s="4">
        <v>42507</v>
      </c>
      <c r="F5383" s="3">
        <v>42604</v>
      </c>
      <c r="G5383" t="s">
        <v>734</v>
      </c>
      <c r="H5383" s="2">
        <v>100000000000196</v>
      </c>
      <c r="I5383" t="s">
        <v>21</v>
      </c>
      <c r="J5383" t="s">
        <v>21</v>
      </c>
      <c r="M5383" t="s">
        <v>22</v>
      </c>
      <c r="N5383" t="s">
        <v>23</v>
      </c>
      <c r="O5383" s="1">
        <f t="shared" si="84"/>
        <v>42507.291666666664</v>
      </c>
    </row>
    <row r="5384" spans="1:15">
      <c r="A5384" s="2">
        <v>300000000005383</v>
      </c>
      <c r="B5384" s="2">
        <v>200000000003906</v>
      </c>
      <c r="C5384" t="s">
        <v>5572</v>
      </c>
      <c r="D5384" t="s">
        <v>35</v>
      </c>
      <c r="E5384" s="4">
        <v>42507</v>
      </c>
      <c r="F5384" s="3">
        <v>42766</v>
      </c>
      <c r="G5384" t="s">
        <v>174</v>
      </c>
      <c r="H5384" s="2">
        <v>100000000000077</v>
      </c>
      <c r="I5384" t="s">
        <v>408</v>
      </c>
      <c r="J5384" t="s">
        <v>409</v>
      </c>
      <c r="K5384">
        <v>50250</v>
      </c>
      <c r="M5384" t="s">
        <v>39</v>
      </c>
      <c r="N5384" t="s">
        <v>65</v>
      </c>
      <c r="O5384" s="1">
        <f t="shared" si="84"/>
        <v>42507.291666666664</v>
      </c>
    </row>
    <row r="5385" spans="1:15">
      <c r="A5385" s="2">
        <v>300000000005384</v>
      </c>
      <c r="B5385" s="2">
        <v>200000000000049</v>
      </c>
      <c r="C5385" t="s">
        <v>5573</v>
      </c>
      <c r="D5385" t="s">
        <v>35</v>
      </c>
      <c r="E5385" s="4">
        <v>42507</v>
      </c>
      <c r="F5385" s="3">
        <v>42709</v>
      </c>
      <c r="G5385" t="s">
        <v>1104</v>
      </c>
      <c r="H5385" s="2">
        <v>100000000000621</v>
      </c>
      <c r="I5385" t="s">
        <v>486</v>
      </c>
      <c r="J5385" t="s">
        <v>487</v>
      </c>
      <c r="K5385">
        <v>138000</v>
      </c>
      <c r="L5385">
        <v>138000</v>
      </c>
      <c r="M5385" t="s">
        <v>22</v>
      </c>
      <c r="N5385" t="s">
        <v>23</v>
      </c>
      <c r="O5385" s="1">
        <f t="shared" si="84"/>
        <v>42507.291666666664</v>
      </c>
    </row>
    <row r="5386" spans="1:15">
      <c r="A5386" s="2">
        <v>300000000005385</v>
      </c>
      <c r="B5386" s="2">
        <v>200000000003470</v>
      </c>
      <c r="C5386" t="s">
        <v>5574</v>
      </c>
      <c r="D5386" t="s">
        <v>35</v>
      </c>
      <c r="E5386" s="4">
        <v>42507</v>
      </c>
      <c r="F5386" s="3">
        <v>41733</v>
      </c>
      <c r="G5386" t="s">
        <v>3215</v>
      </c>
      <c r="H5386" s="2">
        <v>100000000000460</v>
      </c>
      <c r="I5386" t="s">
        <v>30</v>
      </c>
      <c r="J5386" t="s">
        <v>30</v>
      </c>
      <c r="K5386">
        <v>27300</v>
      </c>
      <c r="M5386" t="s">
        <v>39</v>
      </c>
      <c r="N5386" t="s">
        <v>40</v>
      </c>
      <c r="O5386" s="1">
        <f t="shared" si="84"/>
        <v>42507.291666666664</v>
      </c>
    </row>
    <row r="5387" spans="1:15">
      <c r="A5387" s="2">
        <v>300000000005386</v>
      </c>
      <c r="B5387" s="2">
        <v>200000000001965</v>
      </c>
      <c r="C5387" t="s">
        <v>5575</v>
      </c>
      <c r="D5387" t="s">
        <v>212</v>
      </c>
      <c r="E5387" s="4">
        <v>42507.418749999997</v>
      </c>
      <c r="F5387" s="3">
        <v>42643</v>
      </c>
      <c r="G5387" t="s">
        <v>2085</v>
      </c>
      <c r="H5387" s="2">
        <v>100000000000467</v>
      </c>
      <c r="I5387" t="s">
        <v>1311</v>
      </c>
      <c r="J5387" t="s">
        <v>1910</v>
      </c>
      <c r="K5387">
        <v>165000</v>
      </c>
      <c r="L5387">
        <v>165000</v>
      </c>
      <c r="M5387" t="s">
        <v>39</v>
      </c>
      <c r="N5387" t="s">
        <v>40</v>
      </c>
      <c r="O5387" s="1">
        <f t="shared" si="84"/>
        <v>42507.710416666661</v>
      </c>
    </row>
    <row r="5388" spans="1:15">
      <c r="A5388" s="2">
        <v>300000000005387</v>
      </c>
      <c r="B5388" s="2">
        <v>200000000001312</v>
      </c>
      <c r="C5388" t="s">
        <v>5576</v>
      </c>
      <c r="D5388" t="s">
        <v>35</v>
      </c>
      <c r="E5388" s="4">
        <v>42507</v>
      </c>
      <c r="F5388" s="3">
        <v>42551</v>
      </c>
      <c r="G5388" t="s">
        <v>851</v>
      </c>
      <c r="H5388" s="2">
        <v>100000000000228</v>
      </c>
      <c r="I5388" t="s">
        <v>21</v>
      </c>
      <c r="J5388" t="s">
        <v>21</v>
      </c>
      <c r="M5388" t="s">
        <v>101</v>
      </c>
      <c r="N5388" t="s">
        <v>101</v>
      </c>
      <c r="O5388" s="1">
        <f t="shared" si="84"/>
        <v>42507.291666666664</v>
      </c>
    </row>
    <row r="5389" spans="1:15">
      <c r="A5389" s="2">
        <v>300000000005388</v>
      </c>
      <c r="B5389" s="2">
        <v>200000000000400</v>
      </c>
      <c r="C5389" t="s">
        <v>5577</v>
      </c>
      <c r="D5389" t="s">
        <v>19</v>
      </c>
      <c r="E5389" s="4">
        <v>42508.334027777775</v>
      </c>
      <c r="F5389" s="3">
        <v>42881</v>
      </c>
      <c r="G5389" t="s">
        <v>800</v>
      </c>
      <c r="H5389" s="2">
        <v>100000000000259</v>
      </c>
      <c r="I5389" t="s">
        <v>810</v>
      </c>
      <c r="J5389" t="s">
        <v>490</v>
      </c>
      <c r="K5389">
        <v>138000</v>
      </c>
      <c r="L5389">
        <v>138000</v>
      </c>
      <c r="M5389" t="s">
        <v>31</v>
      </c>
      <c r="N5389" t="s">
        <v>48</v>
      </c>
      <c r="O5389" s="1">
        <f t="shared" si="84"/>
        <v>42508.625694444439</v>
      </c>
    </row>
    <row r="5390" spans="1:15">
      <c r="A5390" s="2">
        <v>300000000005389</v>
      </c>
      <c r="B5390" s="2">
        <v>200000000001429</v>
      </c>
      <c r="C5390" t="s">
        <v>5578</v>
      </c>
      <c r="D5390" t="s">
        <v>35</v>
      </c>
      <c r="E5390" s="4">
        <v>42508</v>
      </c>
      <c r="F5390" s="3">
        <v>42586</v>
      </c>
      <c r="G5390" t="s">
        <v>1488</v>
      </c>
      <c r="H5390" s="2">
        <v>100000000000518</v>
      </c>
      <c r="I5390" t="s">
        <v>21</v>
      </c>
      <c r="J5390" t="s">
        <v>21</v>
      </c>
      <c r="K5390">
        <v>376230</v>
      </c>
      <c r="L5390">
        <v>273000</v>
      </c>
      <c r="M5390" t="s">
        <v>39</v>
      </c>
      <c r="N5390" t="s">
        <v>40</v>
      </c>
      <c r="O5390" s="1">
        <f t="shared" si="84"/>
        <v>42508.291666666664</v>
      </c>
    </row>
    <row r="5391" spans="1:15">
      <c r="A5391" s="2">
        <v>300000000005390</v>
      </c>
      <c r="B5391" s="2">
        <v>200000000002801</v>
      </c>
      <c r="C5391" t="s">
        <v>5579</v>
      </c>
      <c r="D5391" t="s">
        <v>35</v>
      </c>
      <c r="E5391" s="4">
        <v>42508</v>
      </c>
      <c r="F5391" s="3">
        <v>42566</v>
      </c>
      <c r="G5391" t="s">
        <v>1297</v>
      </c>
      <c r="H5391" s="2">
        <v>100000000000591</v>
      </c>
      <c r="I5391" t="s">
        <v>21</v>
      </c>
      <c r="J5391" t="s">
        <v>21</v>
      </c>
      <c r="K5391">
        <v>138000</v>
      </c>
      <c r="M5391" t="s">
        <v>31</v>
      </c>
      <c r="N5391" t="s">
        <v>48</v>
      </c>
      <c r="O5391" s="1">
        <f t="shared" si="84"/>
        <v>42508.291666666664</v>
      </c>
    </row>
    <row r="5392" spans="1:15">
      <c r="A5392" s="2">
        <v>300000000005391</v>
      </c>
      <c r="B5392" s="2">
        <v>200000000003913</v>
      </c>
      <c r="C5392" t="s">
        <v>5580</v>
      </c>
      <c r="D5392" t="s">
        <v>35</v>
      </c>
      <c r="E5392" s="4">
        <v>42508</v>
      </c>
      <c r="F5392" s="3">
        <v>42734</v>
      </c>
      <c r="G5392" t="s">
        <v>1706</v>
      </c>
      <c r="H5392" s="2">
        <v>100000000000631</v>
      </c>
      <c r="I5392" t="s">
        <v>810</v>
      </c>
      <c r="J5392" t="s">
        <v>490</v>
      </c>
      <c r="K5392">
        <v>171750</v>
      </c>
      <c r="L5392">
        <v>171750</v>
      </c>
      <c r="M5392" t="s">
        <v>31</v>
      </c>
      <c r="N5392" t="s">
        <v>48</v>
      </c>
      <c r="O5392" s="1">
        <f t="shared" si="84"/>
        <v>42508.291666666664</v>
      </c>
    </row>
    <row r="5393" spans="1:15">
      <c r="A5393" s="2">
        <v>300000000005392</v>
      </c>
      <c r="B5393" s="2">
        <v>200000000003911</v>
      </c>
      <c r="C5393" t="s">
        <v>5581</v>
      </c>
      <c r="D5393" t="s">
        <v>35</v>
      </c>
      <c r="E5393" s="4">
        <v>42508</v>
      </c>
      <c r="F5393" s="3">
        <v>42823</v>
      </c>
      <c r="G5393" t="s">
        <v>218</v>
      </c>
      <c r="H5393" s="2">
        <v>100000000000188</v>
      </c>
      <c r="I5393" t="s">
        <v>408</v>
      </c>
      <c r="J5393" t="s">
        <v>409</v>
      </c>
      <c r="M5393" t="s">
        <v>31</v>
      </c>
      <c r="N5393" t="s">
        <v>32</v>
      </c>
      <c r="O5393" s="1">
        <f t="shared" si="84"/>
        <v>42508.291666666664</v>
      </c>
    </row>
    <row r="5394" spans="1:15">
      <c r="A5394" s="2">
        <v>300000000005393</v>
      </c>
      <c r="B5394" s="2">
        <v>200000000003912</v>
      </c>
      <c r="C5394" t="s">
        <v>5582</v>
      </c>
      <c r="D5394" t="s">
        <v>35</v>
      </c>
      <c r="E5394" s="4">
        <v>42508</v>
      </c>
      <c r="F5394" s="3">
        <v>42794</v>
      </c>
      <c r="G5394" t="s">
        <v>1530</v>
      </c>
      <c r="H5394" s="2">
        <v>100000000000572</v>
      </c>
      <c r="I5394" t="s">
        <v>408</v>
      </c>
      <c r="J5394" t="s">
        <v>409</v>
      </c>
      <c r="K5394">
        <v>138000</v>
      </c>
      <c r="L5394">
        <v>138000</v>
      </c>
      <c r="M5394" t="s">
        <v>39</v>
      </c>
      <c r="N5394" t="s">
        <v>65</v>
      </c>
      <c r="O5394" s="1">
        <f t="shared" si="84"/>
        <v>42508.291666666664</v>
      </c>
    </row>
    <row r="5395" spans="1:15">
      <c r="A5395" s="2">
        <v>300000000005394</v>
      </c>
      <c r="B5395" s="2">
        <v>200000000001482</v>
      </c>
      <c r="C5395" t="s">
        <v>5583</v>
      </c>
      <c r="D5395" t="s">
        <v>35</v>
      </c>
      <c r="E5395" s="4">
        <v>42508</v>
      </c>
      <c r="F5395" s="3">
        <v>43017</v>
      </c>
      <c r="G5395" t="s">
        <v>1490</v>
      </c>
      <c r="H5395" s="2">
        <v>100000000000528</v>
      </c>
      <c r="I5395" t="s">
        <v>810</v>
      </c>
      <c r="J5395" t="s">
        <v>490</v>
      </c>
      <c r="M5395" t="s">
        <v>39</v>
      </c>
      <c r="N5395" t="s">
        <v>40</v>
      </c>
      <c r="O5395" s="1">
        <f t="shared" si="84"/>
        <v>42508.291666666664</v>
      </c>
    </row>
    <row r="5396" spans="1:15">
      <c r="A5396" s="2">
        <v>300000000005395</v>
      </c>
      <c r="B5396" s="2">
        <v>200000000003381</v>
      </c>
      <c r="C5396" t="s">
        <v>5584</v>
      </c>
      <c r="D5396" t="s">
        <v>35</v>
      </c>
      <c r="E5396" s="4">
        <v>42508</v>
      </c>
      <c r="F5396" s="3">
        <v>42671</v>
      </c>
      <c r="G5396" t="s">
        <v>243</v>
      </c>
      <c r="H5396" s="2">
        <v>100000000000103</v>
      </c>
      <c r="I5396" t="s">
        <v>486</v>
      </c>
      <c r="J5396" t="s">
        <v>487</v>
      </c>
      <c r="K5396">
        <v>165000</v>
      </c>
      <c r="L5396">
        <v>165000</v>
      </c>
      <c r="M5396" t="s">
        <v>31</v>
      </c>
      <c r="N5396" t="s">
        <v>48</v>
      </c>
      <c r="O5396" s="1">
        <f t="shared" si="84"/>
        <v>42508.291666666664</v>
      </c>
    </row>
    <row r="5397" spans="1:15">
      <c r="A5397" s="2">
        <v>300000000005396</v>
      </c>
      <c r="B5397" s="2">
        <v>200000000002057</v>
      </c>
      <c r="C5397" t="s">
        <v>5585</v>
      </c>
      <c r="D5397" t="s">
        <v>35</v>
      </c>
      <c r="E5397" s="4">
        <v>42509</v>
      </c>
      <c r="F5397" s="3">
        <v>42886</v>
      </c>
      <c r="G5397" t="s">
        <v>1747</v>
      </c>
      <c r="H5397" s="2">
        <v>100000000000654</v>
      </c>
      <c r="I5397" t="s">
        <v>408</v>
      </c>
      <c r="J5397" t="s">
        <v>409</v>
      </c>
      <c r="K5397">
        <v>70500</v>
      </c>
      <c r="L5397">
        <v>70500</v>
      </c>
      <c r="M5397" t="s">
        <v>22</v>
      </c>
      <c r="N5397" t="s">
        <v>23</v>
      </c>
      <c r="O5397" s="1">
        <f t="shared" si="84"/>
        <v>42509.291666666664</v>
      </c>
    </row>
    <row r="5398" spans="1:15">
      <c r="A5398" s="2">
        <v>300000000005397</v>
      </c>
      <c r="B5398" s="2">
        <v>200000000000372</v>
      </c>
      <c r="C5398" t="s">
        <v>5586</v>
      </c>
      <c r="D5398" t="s">
        <v>35</v>
      </c>
      <c r="E5398" s="4">
        <v>42509</v>
      </c>
      <c r="F5398" s="3">
        <v>42755</v>
      </c>
      <c r="G5398" t="s">
        <v>934</v>
      </c>
      <c r="H5398" s="2">
        <v>100000000000483</v>
      </c>
      <c r="I5398" t="s">
        <v>810</v>
      </c>
      <c r="J5398" t="s">
        <v>490</v>
      </c>
      <c r="K5398">
        <v>205500</v>
      </c>
      <c r="L5398">
        <v>20550</v>
      </c>
      <c r="M5398" t="s">
        <v>31</v>
      </c>
      <c r="N5398" t="s">
        <v>48</v>
      </c>
      <c r="O5398" s="1">
        <f t="shared" si="84"/>
        <v>42509.291666666664</v>
      </c>
    </row>
    <row r="5399" spans="1:15">
      <c r="A5399" s="2">
        <v>300000000005398</v>
      </c>
      <c r="B5399" s="2">
        <v>200000000000081</v>
      </c>
      <c r="C5399" t="s">
        <v>5587</v>
      </c>
      <c r="D5399" t="s">
        <v>19</v>
      </c>
      <c r="E5399" s="4">
        <v>42509</v>
      </c>
      <c r="F5399" s="3">
        <v>43070</v>
      </c>
      <c r="G5399" t="s">
        <v>1052</v>
      </c>
      <c r="H5399" s="2">
        <v>100000000000369</v>
      </c>
      <c r="I5399" t="s">
        <v>810</v>
      </c>
      <c r="J5399" t="s">
        <v>490</v>
      </c>
      <c r="M5399" t="s">
        <v>31</v>
      </c>
      <c r="N5399" t="s">
        <v>48</v>
      </c>
      <c r="O5399" s="1">
        <f t="shared" si="84"/>
        <v>42509.291666666664</v>
      </c>
    </row>
    <row r="5400" spans="1:15">
      <c r="A5400" s="2">
        <v>300000000005399</v>
      </c>
      <c r="B5400" s="2">
        <v>200000000003917</v>
      </c>
      <c r="C5400" t="s">
        <v>5588</v>
      </c>
      <c r="D5400" t="s">
        <v>35</v>
      </c>
      <c r="E5400" s="4">
        <v>42509</v>
      </c>
      <c r="F5400" s="3">
        <v>42550</v>
      </c>
      <c r="G5400" t="s">
        <v>1368</v>
      </c>
      <c r="H5400" s="2">
        <v>100000000000313</v>
      </c>
      <c r="I5400" t="s">
        <v>21</v>
      </c>
      <c r="J5400" t="s">
        <v>21</v>
      </c>
      <c r="M5400" t="s">
        <v>31</v>
      </c>
      <c r="N5400" t="s">
        <v>48</v>
      </c>
      <c r="O5400" s="1">
        <f t="shared" si="84"/>
        <v>42509.291666666664</v>
      </c>
    </row>
    <row r="5401" spans="1:15">
      <c r="A5401" s="2">
        <v>300000000005400</v>
      </c>
      <c r="B5401" s="2">
        <v>200000000002012</v>
      </c>
      <c r="C5401" t="s">
        <v>5589</v>
      </c>
      <c r="D5401" t="s">
        <v>35</v>
      </c>
      <c r="E5401" s="4">
        <v>42509</v>
      </c>
      <c r="F5401" s="3">
        <v>43039</v>
      </c>
      <c r="G5401" t="s">
        <v>1111</v>
      </c>
      <c r="H5401" s="2">
        <v>100000000000208</v>
      </c>
      <c r="I5401" t="s">
        <v>810</v>
      </c>
      <c r="J5401" t="s">
        <v>490</v>
      </c>
      <c r="M5401" t="s">
        <v>39</v>
      </c>
      <c r="N5401" t="s">
        <v>40</v>
      </c>
      <c r="O5401" s="1">
        <f t="shared" si="84"/>
        <v>42509.291666666664</v>
      </c>
    </row>
    <row r="5402" spans="1:15">
      <c r="A5402" s="2">
        <v>300000000005401</v>
      </c>
      <c r="B5402" s="2">
        <v>200000000002525</v>
      </c>
      <c r="C5402" t="s">
        <v>5590</v>
      </c>
      <c r="D5402" t="s">
        <v>35</v>
      </c>
      <c r="E5402" s="4">
        <v>42509</v>
      </c>
      <c r="F5402" s="3">
        <v>43039</v>
      </c>
      <c r="G5402" t="s">
        <v>1111</v>
      </c>
      <c r="H5402" s="2">
        <v>100000000000208</v>
      </c>
      <c r="I5402" t="s">
        <v>810</v>
      </c>
      <c r="J5402" t="s">
        <v>490</v>
      </c>
      <c r="M5402" t="s">
        <v>39</v>
      </c>
      <c r="N5402" t="s">
        <v>40</v>
      </c>
      <c r="O5402" s="1">
        <f t="shared" si="84"/>
        <v>42509.291666666664</v>
      </c>
    </row>
    <row r="5403" spans="1:15">
      <c r="A5403" s="2">
        <v>300000000005402</v>
      </c>
      <c r="B5403" s="2">
        <v>200000000001193</v>
      </c>
      <c r="C5403" t="s">
        <v>5591</v>
      </c>
      <c r="D5403" t="s">
        <v>35</v>
      </c>
      <c r="E5403" s="4">
        <v>42509</v>
      </c>
      <c r="F5403" s="3">
        <v>42514</v>
      </c>
      <c r="G5403" t="s">
        <v>174</v>
      </c>
      <c r="H5403" s="2">
        <v>100000000000077</v>
      </c>
      <c r="I5403" t="s">
        <v>21</v>
      </c>
      <c r="J5403" t="s">
        <v>21</v>
      </c>
      <c r="M5403" t="s">
        <v>39</v>
      </c>
      <c r="N5403" t="s">
        <v>65</v>
      </c>
      <c r="O5403" s="1">
        <f t="shared" si="84"/>
        <v>42509.291666666664</v>
      </c>
    </row>
    <row r="5404" spans="1:15">
      <c r="A5404" s="2">
        <v>300000000005403</v>
      </c>
      <c r="B5404" s="2">
        <v>200000000003918</v>
      </c>
      <c r="C5404" t="s">
        <v>5592</v>
      </c>
      <c r="D5404" t="s">
        <v>35</v>
      </c>
      <c r="E5404" s="4">
        <v>42509</v>
      </c>
      <c r="F5404" s="3">
        <v>42674</v>
      </c>
      <c r="G5404" t="s">
        <v>1894</v>
      </c>
      <c r="H5404" s="2">
        <v>100000000000527</v>
      </c>
      <c r="I5404" t="s">
        <v>810</v>
      </c>
      <c r="J5404" t="s">
        <v>490</v>
      </c>
      <c r="M5404" t="s">
        <v>39</v>
      </c>
      <c r="N5404" t="s">
        <v>40</v>
      </c>
      <c r="O5404" s="1">
        <f t="shared" si="84"/>
        <v>42509.291666666664</v>
      </c>
    </row>
    <row r="5405" spans="1:15">
      <c r="A5405" s="2">
        <v>300000000005404</v>
      </c>
      <c r="B5405" s="2">
        <v>200000000002388</v>
      </c>
      <c r="C5405" t="s">
        <v>5593</v>
      </c>
      <c r="D5405" t="s">
        <v>35</v>
      </c>
      <c r="E5405" s="4">
        <v>42509</v>
      </c>
      <c r="F5405" s="3">
        <v>42766</v>
      </c>
      <c r="G5405" t="s">
        <v>1618</v>
      </c>
      <c r="H5405" s="2">
        <v>100000000000684</v>
      </c>
      <c r="I5405" t="s">
        <v>810</v>
      </c>
      <c r="J5405" t="s">
        <v>490</v>
      </c>
      <c r="K5405">
        <v>205500</v>
      </c>
      <c r="L5405">
        <v>171750</v>
      </c>
      <c r="M5405" t="s">
        <v>39</v>
      </c>
      <c r="N5405" t="s">
        <v>65</v>
      </c>
      <c r="O5405" s="1">
        <f t="shared" si="84"/>
        <v>42509.291666666664</v>
      </c>
    </row>
    <row r="5406" spans="1:15">
      <c r="A5406" s="2">
        <v>300000000005405</v>
      </c>
      <c r="B5406" s="2">
        <v>200000000000720</v>
      </c>
      <c r="C5406" t="s">
        <v>5594</v>
      </c>
      <c r="D5406" t="s">
        <v>35</v>
      </c>
      <c r="E5406" s="4">
        <v>42509</v>
      </c>
      <c r="F5406" s="3">
        <v>42587</v>
      </c>
      <c r="G5406" t="s">
        <v>1703</v>
      </c>
      <c r="H5406" s="2">
        <v>100000000000589</v>
      </c>
      <c r="I5406" t="s">
        <v>21</v>
      </c>
      <c r="J5406" t="s">
        <v>21</v>
      </c>
      <c r="K5406">
        <v>408000</v>
      </c>
      <c r="L5406">
        <v>138000</v>
      </c>
      <c r="M5406" t="s">
        <v>39</v>
      </c>
      <c r="N5406" t="s">
        <v>65</v>
      </c>
      <c r="O5406" s="1">
        <f t="shared" si="84"/>
        <v>42509.291666666664</v>
      </c>
    </row>
    <row r="5407" spans="1:15">
      <c r="A5407" s="2">
        <v>300000000005406</v>
      </c>
      <c r="B5407" s="2">
        <v>200000000003919</v>
      </c>
      <c r="C5407" t="s">
        <v>5595</v>
      </c>
      <c r="D5407" t="s">
        <v>35</v>
      </c>
      <c r="E5407" s="4">
        <v>42509</v>
      </c>
      <c r="F5407" s="3">
        <v>42825</v>
      </c>
      <c r="G5407" t="s">
        <v>1703</v>
      </c>
      <c r="H5407" s="2">
        <v>100000000000589</v>
      </c>
      <c r="I5407" t="s">
        <v>810</v>
      </c>
      <c r="J5407" t="s">
        <v>490</v>
      </c>
      <c r="M5407" t="s">
        <v>39</v>
      </c>
      <c r="N5407" t="s">
        <v>65</v>
      </c>
      <c r="O5407" s="1">
        <f t="shared" si="84"/>
        <v>42509.291666666664</v>
      </c>
    </row>
    <row r="5408" spans="1:15">
      <c r="A5408" s="2">
        <v>300000000005407</v>
      </c>
      <c r="B5408" s="2">
        <v>200000000003920</v>
      </c>
      <c r="C5408" t="s">
        <v>5596</v>
      </c>
      <c r="D5408" t="s">
        <v>35</v>
      </c>
      <c r="E5408" s="4">
        <v>42509</v>
      </c>
      <c r="F5408" s="3">
        <v>42773</v>
      </c>
      <c r="G5408" t="s">
        <v>1490</v>
      </c>
      <c r="H5408" s="2">
        <v>100000000000528</v>
      </c>
      <c r="I5408" t="s">
        <v>408</v>
      </c>
      <c r="J5408" t="s">
        <v>409</v>
      </c>
      <c r="K5408">
        <v>165000</v>
      </c>
      <c r="L5408">
        <v>165000</v>
      </c>
      <c r="M5408" t="s">
        <v>39</v>
      </c>
      <c r="N5408" t="s">
        <v>65</v>
      </c>
      <c r="O5408" s="1">
        <f t="shared" si="84"/>
        <v>42509.291666666664</v>
      </c>
    </row>
    <row r="5409" spans="1:15">
      <c r="A5409" s="2">
        <v>300000000005408</v>
      </c>
      <c r="B5409" s="2">
        <v>200000000003916</v>
      </c>
      <c r="C5409" t="s">
        <v>5597</v>
      </c>
      <c r="D5409" t="s">
        <v>35</v>
      </c>
      <c r="E5409" s="4">
        <v>42509</v>
      </c>
      <c r="F5409" s="3">
        <v>42674</v>
      </c>
      <c r="G5409" t="s">
        <v>2353</v>
      </c>
      <c r="H5409" s="2">
        <v>100000000000692</v>
      </c>
      <c r="I5409" t="s">
        <v>810</v>
      </c>
      <c r="J5409" t="s">
        <v>490</v>
      </c>
      <c r="M5409" t="s">
        <v>39</v>
      </c>
      <c r="N5409" t="s">
        <v>40</v>
      </c>
      <c r="O5409" s="1">
        <f t="shared" si="84"/>
        <v>42509.291666666664</v>
      </c>
    </row>
    <row r="5410" spans="1:15">
      <c r="A5410" s="2">
        <v>300000000005409</v>
      </c>
      <c r="B5410" s="2">
        <v>200000000001336</v>
      </c>
      <c r="C5410" t="s">
        <v>5598</v>
      </c>
      <c r="D5410" t="s">
        <v>35</v>
      </c>
      <c r="E5410" s="4">
        <v>42509</v>
      </c>
      <c r="F5410" s="3">
        <v>42794</v>
      </c>
      <c r="G5410" t="s">
        <v>851</v>
      </c>
      <c r="H5410" s="2">
        <v>100000000000228</v>
      </c>
      <c r="I5410" t="s">
        <v>810</v>
      </c>
      <c r="J5410" t="s">
        <v>490</v>
      </c>
      <c r="M5410" t="s">
        <v>101</v>
      </c>
      <c r="N5410" t="s">
        <v>101</v>
      </c>
      <c r="O5410" s="1">
        <f t="shared" si="84"/>
        <v>42509.291666666664</v>
      </c>
    </row>
    <row r="5411" spans="1:15">
      <c r="A5411" s="2">
        <v>300000000005410</v>
      </c>
      <c r="B5411" s="2">
        <v>200000000000153</v>
      </c>
      <c r="C5411" t="s">
        <v>5599</v>
      </c>
      <c r="D5411" t="s">
        <v>35</v>
      </c>
      <c r="E5411" s="4">
        <v>42509</v>
      </c>
      <c r="F5411" s="3">
        <v>42735</v>
      </c>
      <c r="G5411" t="s">
        <v>379</v>
      </c>
      <c r="H5411" s="2">
        <v>100000000000116</v>
      </c>
      <c r="I5411" t="s">
        <v>408</v>
      </c>
      <c r="J5411" t="s">
        <v>409</v>
      </c>
      <c r="K5411">
        <v>138000</v>
      </c>
      <c r="L5411">
        <v>138000</v>
      </c>
      <c r="M5411" t="s">
        <v>31</v>
      </c>
      <c r="N5411" t="s">
        <v>48</v>
      </c>
      <c r="O5411" s="1">
        <f t="shared" si="84"/>
        <v>42509.291666666664</v>
      </c>
    </row>
    <row r="5412" spans="1:15">
      <c r="A5412" s="2">
        <v>300000000005411</v>
      </c>
      <c r="B5412" s="2">
        <v>200000000000066</v>
      </c>
      <c r="C5412" t="s">
        <v>5600</v>
      </c>
      <c r="D5412" t="s">
        <v>35</v>
      </c>
      <c r="E5412" s="4">
        <v>42509</v>
      </c>
      <c r="F5412" s="3">
        <v>42735</v>
      </c>
      <c r="G5412" t="s">
        <v>379</v>
      </c>
      <c r="H5412" s="2">
        <v>100000000000116</v>
      </c>
      <c r="I5412" t="s">
        <v>810</v>
      </c>
      <c r="J5412" t="s">
        <v>490</v>
      </c>
      <c r="M5412" t="s">
        <v>31</v>
      </c>
      <c r="N5412" t="s">
        <v>48</v>
      </c>
      <c r="O5412" s="1">
        <f t="shared" si="84"/>
        <v>42509.291666666664</v>
      </c>
    </row>
    <row r="5413" spans="1:15">
      <c r="A5413" s="2">
        <v>300000000005412</v>
      </c>
      <c r="B5413" s="2">
        <v>200000000000297</v>
      </c>
      <c r="C5413" t="s">
        <v>5601</v>
      </c>
      <c r="D5413" t="s">
        <v>35</v>
      </c>
      <c r="E5413" s="4">
        <v>42509</v>
      </c>
      <c r="F5413" s="3">
        <v>42768</v>
      </c>
      <c r="G5413" t="s">
        <v>1191</v>
      </c>
      <c r="H5413" s="2">
        <v>100000000000216</v>
      </c>
      <c r="I5413" t="s">
        <v>810</v>
      </c>
      <c r="J5413" t="s">
        <v>490</v>
      </c>
      <c r="M5413" t="s">
        <v>31</v>
      </c>
      <c r="N5413" t="s">
        <v>48</v>
      </c>
      <c r="O5413" s="1">
        <f t="shared" si="84"/>
        <v>42509.291666666664</v>
      </c>
    </row>
    <row r="5414" spans="1:15">
      <c r="A5414" s="2">
        <v>300000000005413</v>
      </c>
      <c r="B5414" s="2">
        <v>200000000000471</v>
      </c>
      <c r="C5414" t="s">
        <v>5602</v>
      </c>
      <c r="D5414" t="s">
        <v>35</v>
      </c>
      <c r="E5414" s="4">
        <v>42510</v>
      </c>
      <c r="F5414" s="3">
        <v>42605</v>
      </c>
      <c r="G5414" t="s">
        <v>934</v>
      </c>
      <c r="H5414" s="2">
        <v>100000000000483</v>
      </c>
      <c r="I5414" t="s">
        <v>21</v>
      </c>
      <c r="J5414" t="s">
        <v>21</v>
      </c>
      <c r="K5414">
        <v>138000</v>
      </c>
      <c r="L5414">
        <v>104250</v>
      </c>
      <c r="M5414" t="s">
        <v>31</v>
      </c>
      <c r="N5414" t="s">
        <v>48</v>
      </c>
      <c r="O5414" s="1">
        <f t="shared" si="84"/>
        <v>42510.291666666664</v>
      </c>
    </row>
    <row r="5415" spans="1:15">
      <c r="A5415" s="2">
        <v>300000000005414</v>
      </c>
      <c r="B5415" s="2">
        <v>200000000000111</v>
      </c>
      <c r="C5415" t="s">
        <v>5603</v>
      </c>
      <c r="D5415" t="s">
        <v>35</v>
      </c>
      <c r="E5415" s="4">
        <v>42510</v>
      </c>
      <c r="F5415" s="3">
        <v>42591</v>
      </c>
      <c r="G5415" t="s">
        <v>1368</v>
      </c>
      <c r="H5415" s="2">
        <v>100000000000313</v>
      </c>
      <c r="I5415" t="s">
        <v>21</v>
      </c>
      <c r="J5415" t="s">
        <v>21</v>
      </c>
      <c r="M5415" t="s">
        <v>31</v>
      </c>
      <c r="N5415" t="s">
        <v>48</v>
      </c>
      <c r="O5415" s="1">
        <f t="shared" si="84"/>
        <v>42510.291666666664</v>
      </c>
    </row>
    <row r="5416" spans="1:15">
      <c r="A5416" s="2">
        <v>300000000005415</v>
      </c>
      <c r="B5416" s="2">
        <v>200000000002525</v>
      </c>
      <c r="C5416" t="s">
        <v>5604</v>
      </c>
      <c r="D5416" t="s">
        <v>35</v>
      </c>
      <c r="E5416" s="4">
        <v>42510</v>
      </c>
      <c r="F5416" s="3">
        <v>43039</v>
      </c>
      <c r="G5416" t="s">
        <v>1111</v>
      </c>
      <c r="H5416" s="2">
        <v>100000000000208</v>
      </c>
      <c r="I5416" t="s">
        <v>810</v>
      </c>
      <c r="J5416" t="s">
        <v>490</v>
      </c>
      <c r="M5416" t="s">
        <v>39</v>
      </c>
      <c r="N5416" t="s">
        <v>40</v>
      </c>
      <c r="O5416" s="1">
        <f t="shared" si="84"/>
        <v>42510.291666666664</v>
      </c>
    </row>
    <row r="5417" spans="1:15">
      <c r="A5417" s="2">
        <v>300000000005416</v>
      </c>
      <c r="B5417" s="2">
        <v>200000000003923</v>
      </c>
      <c r="C5417" t="s">
        <v>5605</v>
      </c>
      <c r="D5417" t="s">
        <v>35</v>
      </c>
      <c r="E5417" s="4">
        <v>42510</v>
      </c>
      <c r="F5417" s="3">
        <v>42766</v>
      </c>
      <c r="G5417" t="s">
        <v>174</v>
      </c>
      <c r="H5417" s="2">
        <v>100000000000077</v>
      </c>
      <c r="I5417" t="s">
        <v>810</v>
      </c>
      <c r="J5417" t="s">
        <v>490</v>
      </c>
      <c r="K5417">
        <v>35400</v>
      </c>
      <c r="M5417" t="s">
        <v>31</v>
      </c>
      <c r="N5417" t="s">
        <v>48</v>
      </c>
      <c r="O5417" s="1">
        <f t="shared" si="84"/>
        <v>42510.291666666664</v>
      </c>
    </row>
    <row r="5418" spans="1:15">
      <c r="A5418" s="2">
        <v>300000000005417</v>
      </c>
      <c r="B5418" s="2">
        <v>200000000003884</v>
      </c>
      <c r="C5418" t="s">
        <v>5606</v>
      </c>
      <c r="D5418" t="s">
        <v>35</v>
      </c>
      <c r="E5418" s="4">
        <v>42510.431250000001</v>
      </c>
      <c r="F5418" s="3">
        <v>42543</v>
      </c>
      <c r="G5418" t="s">
        <v>1703</v>
      </c>
      <c r="H5418" s="2">
        <v>100000000000589</v>
      </c>
      <c r="I5418" t="s">
        <v>21</v>
      </c>
      <c r="J5418" t="s">
        <v>21</v>
      </c>
      <c r="M5418" t="s">
        <v>39</v>
      </c>
      <c r="N5418" t="s">
        <v>65</v>
      </c>
      <c r="O5418" s="1">
        <f t="shared" si="84"/>
        <v>42510.722916666666</v>
      </c>
    </row>
    <row r="5419" spans="1:15">
      <c r="A5419" s="2">
        <v>300000000005418</v>
      </c>
      <c r="B5419" s="2">
        <v>200000000003921</v>
      </c>
      <c r="C5419" t="s">
        <v>5607</v>
      </c>
      <c r="D5419" t="s">
        <v>35</v>
      </c>
      <c r="E5419" s="4">
        <v>42510</v>
      </c>
      <c r="F5419" s="3">
        <v>43026</v>
      </c>
      <c r="G5419" t="s">
        <v>1490</v>
      </c>
      <c r="H5419" s="2">
        <v>100000000000528</v>
      </c>
      <c r="I5419" t="s">
        <v>810</v>
      </c>
      <c r="J5419" t="s">
        <v>490</v>
      </c>
      <c r="M5419" t="s">
        <v>39</v>
      </c>
      <c r="N5419" t="s">
        <v>40</v>
      </c>
      <c r="O5419" s="1">
        <f t="shared" si="84"/>
        <v>42510.291666666664</v>
      </c>
    </row>
    <row r="5420" spans="1:15">
      <c r="A5420" s="2">
        <v>300000000005419</v>
      </c>
      <c r="B5420" s="2">
        <v>200000000000930</v>
      </c>
      <c r="C5420" t="s">
        <v>5608</v>
      </c>
      <c r="D5420" t="s">
        <v>35</v>
      </c>
      <c r="E5420" s="4">
        <v>42510</v>
      </c>
      <c r="F5420" s="3">
        <v>42735</v>
      </c>
      <c r="G5420" t="s">
        <v>329</v>
      </c>
      <c r="H5420" s="2">
        <v>100000000000097</v>
      </c>
      <c r="I5420" t="s">
        <v>810</v>
      </c>
      <c r="J5420" t="s">
        <v>490</v>
      </c>
      <c r="M5420" t="s">
        <v>31</v>
      </c>
      <c r="N5420" t="s">
        <v>48</v>
      </c>
      <c r="O5420" s="1">
        <f t="shared" si="84"/>
        <v>42510.291666666664</v>
      </c>
    </row>
    <row r="5421" spans="1:15">
      <c r="A5421" s="2">
        <v>300000000005420</v>
      </c>
      <c r="B5421" s="2">
        <v>200000000003925</v>
      </c>
      <c r="C5421" t="s">
        <v>5609</v>
      </c>
      <c r="D5421" t="s">
        <v>35</v>
      </c>
      <c r="E5421" s="4">
        <v>42510</v>
      </c>
      <c r="F5421" s="3">
        <v>42794</v>
      </c>
      <c r="G5421" t="s">
        <v>851</v>
      </c>
      <c r="H5421" s="2">
        <v>100000000000228</v>
      </c>
      <c r="I5421" t="s">
        <v>810</v>
      </c>
      <c r="J5421" t="s">
        <v>490</v>
      </c>
      <c r="M5421" t="s">
        <v>101</v>
      </c>
      <c r="N5421" t="s">
        <v>101</v>
      </c>
      <c r="O5421" s="1">
        <f t="shared" si="84"/>
        <v>42510.291666666664</v>
      </c>
    </row>
    <row r="5422" spans="1:15">
      <c r="A5422" s="2">
        <v>300000000005421</v>
      </c>
      <c r="B5422" s="2">
        <v>200000000003922</v>
      </c>
      <c r="C5422" t="s">
        <v>5610</v>
      </c>
      <c r="D5422" t="s">
        <v>35</v>
      </c>
      <c r="E5422" s="4">
        <v>42510</v>
      </c>
      <c r="F5422" s="3">
        <v>42794</v>
      </c>
      <c r="G5422" t="s">
        <v>851</v>
      </c>
      <c r="H5422" s="2">
        <v>100000000000228</v>
      </c>
      <c r="I5422" t="s">
        <v>810</v>
      </c>
      <c r="J5422" t="s">
        <v>490</v>
      </c>
      <c r="M5422" t="s">
        <v>101</v>
      </c>
      <c r="N5422" t="s">
        <v>101</v>
      </c>
      <c r="O5422" s="1">
        <f t="shared" si="84"/>
        <v>42510.291666666664</v>
      </c>
    </row>
    <row r="5423" spans="1:15">
      <c r="A5423" s="2">
        <v>300000000005422</v>
      </c>
      <c r="B5423" s="2">
        <v>200000000003924</v>
      </c>
      <c r="C5423" t="s">
        <v>5611</v>
      </c>
      <c r="D5423" t="s">
        <v>35</v>
      </c>
      <c r="E5423" s="4">
        <v>42510</v>
      </c>
      <c r="F5423" s="3">
        <v>42818</v>
      </c>
      <c r="G5423" t="s">
        <v>1191</v>
      </c>
      <c r="H5423" s="2">
        <v>100000000000216</v>
      </c>
      <c r="I5423" t="s">
        <v>408</v>
      </c>
      <c r="J5423" t="s">
        <v>409</v>
      </c>
      <c r="K5423">
        <v>340500</v>
      </c>
      <c r="L5423">
        <v>340500</v>
      </c>
      <c r="M5423" t="s">
        <v>39</v>
      </c>
      <c r="N5423" t="s">
        <v>65</v>
      </c>
      <c r="O5423" s="1">
        <f t="shared" si="84"/>
        <v>42510.291666666664</v>
      </c>
    </row>
    <row r="5424" spans="1:15">
      <c r="A5424" s="2">
        <v>300000000005423</v>
      </c>
      <c r="B5424" s="2">
        <v>200000000000310</v>
      </c>
      <c r="C5424" t="s">
        <v>5612</v>
      </c>
      <c r="D5424" t="s">
        <v>35</v>
      </c>
      <c r="E5424" s="4">
        <v>42512.056250000001</v>
      </c>
      <c r="F5424" s="3">
        <v>42909</v>
      </c>
      <c r="G5424" t="s">
        <v>1488</v>
      </c>
      <c r="H5424" s="2">
        <v>100000000000518</v>
      </c>
      <c r="I5424" t="s">
        <v>408</v>
      </c>
      <c r="J5424" t="s">
        <v>409</v>
      </c>
      <c r="K5424">
        <v>138000</v>
      </c>
      <c r="L5424">
        <v>138000</v>
      </c>
      <c r="M5424" t="s">
        <v>39</v>
      </c>
      <c r="N5424" t="s">
        <v>40</v>
      </c>
      <c r="O5424" s="1">
        <f t="shared" si="84"/>
        <v>42512.347916666666</v>
      </c>
    </row>
    <row r="5425" spans="1:15">
      <c r="A5425" s="2">
        <v>300000000005424</v>
      </c>
      <c r="B5425" s="2">
        <v>200000000000156</v>
      </c>
      <c r="C5425" t="s">
        <v>5613</v>
      </c>
      <c r="D5425" t="s">
        <v>35</v>
      </c>
      <c r="E5425" s="4">
        <v>42513</v>
      </c>
      <c r="F5425" s="3">
        <v>42902</v>
      </c>
      <c r="G5425" t="s">
        <v>1747</v>
      </c>
      <c r="H5425" s="2">
        <v>100000000000654</v>
      </c>
      <c r="I5425" t="s">
        <v>486</v>
      </c>
      <c r="J5425" t="s">
        <v>409</v>
      </c>
      <c r="K5425">
        <v>462000</v>
      </c>
      <c r="L5425">
        <v>138000</v>
      </c>
      <c r="M5425" t="s">
        <v>22</v>
      </c>
      <c r="N5425" t="s">
        <v>23</v>
      </c>
      <c r="O5425" s="1">
        <f t="shared" si="84"/>
        <v>42513.291666666664</v>
      </c>
    </row>
    <row r="5426" spans="1:15">
      <c r="A5426" s="2">
        <v>300000000005425</v>
      </c>
      <c r="B5426" s="2">
        <v>200000000003224</v>
      </c>
      <c r="C5426" t="s">
        <v>5614</v>
      </c>
      <c r="D5426" t="s">
        <v>35</v>
      </c>
      <c r="E5426" s="4">
        <v>42513.48333333333</v>
      </c>
      <c r="F5426" s="3">
        <v>42643</v>
      </c>
      <c r="G5426" t="s">
        <v>790</v>
      </c>
      <c r="H5426" s="2">
        <v>100000000000114</v>
      </c>
      <c r="I5426" t="s">
        <v>486</v>
      </c>
      <c r="J5426" t="s">
        <v>1910</v>
      </c>
      <c r="K5426">
        <v>273000</v>
      </c>
      <c r="L5426">
        <v>273000</v>
      </c>
      <c r="M5426" t="s">
        <v>39</v>
      </c>
      <c r="N5426" t="s">
        <v>40</v>
      </c>
      <c r="O5426" s="1">
        <f t="shared" si="84"/>
        <v>42513.774999999994</v>
      </c>
    </row>
    <row r="5427" spans="1:15">
      <c r="A5427" s="2">
        <v>300000000005426</v>
      </c>
      <c r="B5427" s="2">
        <v>200000000000310</v>
      </c>
      <c r="C5427" t="s">
        <v>5615</v>
      </c>
      <c r="D5427" t="s">
        <v>35</v>
      </c>
      <c r="E5427" s="4">
        <v>42513</v>
      </c>
      <c r="F5427" s="3">
        <v>42533</v>
      </c>
      <c r="G5427" t="s">
        <v>1488</v>
      </c>
      <c r="H5427" s="2">
        <v>100000000000518</v>
      </c>
      <c r="I5427" t="s">
        <v>21</v>
      </c>
      <c r="J5427" t="s">
        <v>21</v>
      </c>
      <c r="M5427" t="s">
        <v>39</v>
      </c>
      <c r="N5427" t="s">
        <v>40</v>
      </c>
      <c r="O5427" s="1">
        <f t="shared" si="84"/>
        <v>42513.291666666664</v>
      </c>
    </row>
    <row r="5428" spans="1:15">
      <c r="A5428" s="2">
        <v>300000000005427</v>
      </c>
      <c r="B5428" s="2">
        <v>200000000000150</v>
      </c>
      <c r="C5428" t="s">
        <v>5616</v>
      </c>
      <c r="D5428" t="s">
        <v>35</v>
      </c>
      <c r="E5428" s="4">
        <v>42513</v>
      </c>
      <c r="F5428" s="3">
        <v>42515</v>
      </c>
      <c r="G5428" t="s">
        <v>831</v>
      </c>
      <c r="H5428" s="2">
        <v>100000000000242</v>
      </c>
      <c r="I5428" t="s">
        <v>21</v>
      </c>
      <c r="J5428" t="s">
        <v>21</v>
      </c>
      <c r="M5428" t="s">
        <v>22</v>
      </c>
      <c r="N5428" t="s">
        <v>23</v>
      </c>
      <c r="O5428" s="1">
        <f t="shared" si="84"/>
        <v>42513.291666666664</v>
      </c>
    </row>
    <row r="5429" spans="1:15">
      <c r="A5429" s="2">
        <v>300000000005428</v>
      </c>
      <c r="B5429" s="2">
        <v>200000000000153</v>
      </c>
      <c r="C5429" t="s">
        <v>5617</v>
      </c>
      <c r="D5429" t="s">
        <v>35</v>
      </c>
      <c r="E5429" s="4">
        <v>42513.254861111112</v>
      </c>
      <c r="F5429" s="3">
        <v>42733</v>
      </c>
      <c r="G5429" t="s">
        <v>379</v>
      </c>
      <c r="H5429" s="2">
        <v>100000000000116</v>
      </c>
      <c r="I5429" t="s">
        <v>810</v>
      </c>
      <c r="J5429" t="s">
        <v>490</v>
      </c>
      <c r="K5429">
        <v>138000</v>
      </c>
      <c r="M5429" t="s">
        <v>31</v>
      </c>
      <c r="N5429" t="s">
        <v>48</v>
      </c>
      <c r="O5429" s="1">
        <f t="shared" si="84"/>
        <v>42513.546527777777</v>
      </c>
    </row>
    <row r="5430" spans="1:15">
      <c r="A5430" s="2">
        <v>300000000005429</v>
      </c>
      <c r="B5430" s="2">
        <v>200000000003926</v>
      </c>
      <c r="C5430" t="s">
        <v>5618</v>
      </c>
      <c r="D5430" t="s">
        <v>35</v>
      </c>
      <c r="E5430" s="4">
        <v>42514</v>
      </c>
      <c r="F5430" s="3">
        <v>42762</v>
      </c>
      <c r="G5430" t="s">
        <v>800</v>
      </c>
      <c r="H5430" s="2">
        <v>100000000000259</v>
      </c>
      <c r="I5430" t="s">
        <v>486</v>
      </c>
      <c r="J5430" t="s">
        <v>487</v>
      </c>
      <c r="K5430">
        <v>138000</v>
      </c>
      <c r="L5430">
        <v>138000</v>
      </c>
      <c r="M5430" t="s">
        <v>31</v>
      </c>
      <c r="N5430" t="s">
        <v>48</v>
      </c>
      <c r="O5430" s="1">
        <f t="shared" si="84"/>
        <v>42514.291666666664</v>
      </c>
    </row>
    <row r="5431" spans="1:15">
      <c r="A5431" s="2">
        <v>300000000005430</v>
      </c>
      <c r="B5431" s="2">
        <v>200000000002722</v>
      </c>
      <c r="C5431" t="s">
        <v>5619</v>
      </c>
      <c r="D5431" t="s">
        <v>35</v>
      </c>
      <c r="E5431" s="4">
        <v>42514</v>
      </c>
      <c r="F5431" s="3">
        <v>42956</v>
      </c>
      <c r="G5431" t="s">
        <v>734</v>
      </c>
      <c r="H5431" s="2">
        <v>100000000000196</v>
      </c>
      <c r="I5431" t="s">
        <v>810</v>
      </c>
      <c r="J5431" t="s">
        <v>490</v>
      </c>
      <c r="M5431" t="s">
        <v>22</v>
      </c>
      <c r="N5431" t="s">
        <v>23</v>
      </c>
      <c r="O5431" s="1">
        <f t="shared" si="84"/>
        <v>42514.291666666664</v>
      </c>
    </row>
    <row r="5432" spans="1:15">
      <c r="A5432" s="2">
        <v>300000000005431</v>
      </c>
      <c r="B5432" s="2">
        <v>200000000000163</v>
      </c>
      <c r="C5432" t="s">
        <v>5620</v>
      </c>
      <c r="D5432" t="s">
        <v>35</v>
      </c>
      <c r="E5432" s="4">
        <v>42514</v>
      </c>
      <c r="F5432" s="3">
        <v>42971</v>
      </c>
      <c r="G5432" t="s">
        <v>734</v>
      </c>
      <c r="H5432" s="2">
        <v>100000000000196</v>
      </c>
      <c r="I5432" t="s">
        <v>810</v>
      </c>
      <c r="J5432" t="s">
        <v>490</v>
      </c>
      <c r="M5432" t="s">
        <v>22</v>
      </c>
      <c r="N5432" t="s">
        <v>23</v>
      </c>
      <c r="O5432" s="1">
        <f t="shared" si="84"/>
        <v>42514.291666666664</v>
      </c>
    </row>
    <row r="5433" spans="1:15">
      <c r="A5433" s="2">
        <v>300000000005432</v>
      </c>
      <c r="B5433" s="2">
        <v>200000000002789</v>
      </c>
      <c r="C5433" t="s">
        <v>5621</v>
      </c>
      <c r="D5433" t="s">
        <v>35</v>
      </c>
      <c r="E5433" s="4">
        <v>42514.48333333333</v>
      </c>
      <c r="F5433" s="3">
        <v>42704</v>
      </c>
      <c r="G5433" t="s">
        <v>1292</v>
      </c>
      <c r="H5433" s="2">
        <v>100000000000605</v>
      </c>
      <c r="I5433" t="s">
        <v>486</v>
      </c>
      <c r="J5433" t="s">
        <v>487</v>
      </c>
      <c r="K5433">
        <v>394500</v>
      </c>
      <c r="L5433">
        <v>340500</v>
      </c>
      <c r="M5433" t="s">
        <v>31</v>
      </c>
      <c r="N5433" t="s">
        <v>48</v>
      </c>
      <c r="O5433" s="1">
        <f t="shared" si="84"/>
        <v>42514.774999999994</v>
      </c>
    </row>
    <row r="5434" spans="1:15">
      <c r="A5434" s="2">
        <v>300000000005433</v>
      </c>
      <c r="B5434" s="2">
        <v>200000000002789</v>
      </c>
      <c r="C5434" t="s">
        <v>5622</v>
      </c>
      <c r="D5434" t="s">
        <v>35</v>
      </c>
      <c r="E5434" s="4">
        <v>42514.484722222223</v>
      </c>
      <c r="F5434" s="3">
        <v>42597</v>
      </c>
      <c r="G5434" t="s">
        <v>1292</v>
      </c>
      <c r="H5434" s="2">
        <v>100000000000605</v>
      </c>
      <c r="I5434" t="s">
        <v>21</v>
      </c>
      <c r="J5434" t="s">
        <v>21</v>
      </c>
      <c r="K5434">
        <v>124500</v>
      </c>
      <c r="L5434">
        <v>124500</v>
      </c>
      <c r="M5434" t="s">
        <v>31</v>
      </c>
      <c r="N5434" t="s">
        <v>48</v>
      </c>
      <c r="O5434" s="1">
        <f t="shared" si="84"/>
        <v>42514.776388888888</v>
      </c>
    </row>
    <row r="5435" spans="1:15">
      <c r="A5435" s="2">
        <v>300000000005434</v>
      </c>
      <c r="B5435" s="2">
        <v>200000000003930</v>
      </c>
      <c r="C5435" t="s">
        <v>5623</v>
      </c>
      <c r="D5435" t="s">
        <v>35</v>
      </c>
      <c r="E5435" s="4">
        <v>42514</v>
      </c>
      <c r="F5435" s="3">
        <v>43018</v>
      </c>
      <c r="G5435" t="s">
        <v>1128</v>
      </c>
      <c r="H5435" s="2">
        <v>100000000000321</v>
      </c>
      <c r="I5435" t="s">
        <v>408</v>
      </c>
      <c r="J5435" t="s">
        <v>409</v>
      </c>
      <c r="K5435">
        <v>138000</v>
      </c>
      <c r="L5435">
        <v>138000</v>
      </c>
      <c r="M5435" t="s">
        <v>31</v>
      </c>
      <c r="N5435" t="s">
        <v>32</v>
      </c>
      <c r="O5435" s="1">
        <f t="shared" si="84"/>
        <v>42514.291666666664</v>
      </c>
    </row>
    <row r="5436" spans="1:15">
      <c r="A5436" s="2">
        <v>300000000005435</v>
      </c>
      <c r="B5436" s="2">
        <v>200000000003927</v>
      </c>
      <c r="C5436" t="s">
        <v>5624</v>
      </c>
      <c r="D5436" t="s">
        <v>35</v>
      </c>
      <c r="E5436" s="4">
        <v>42514</v>
      </c>
      <c r="F5436" s="3">
        <v>43081</v>
      </c>
      <c r="G5436" t="s">
        <v>1128</v>
      </c>
      <c r="H5436" s="2">
        <v>100000000000321</v>
      </c>
      <c r="I5436" t="s">
        <v>486</v>
      </c>
      <c r="J5436" t="s">
        <v>487</v>
      </c>
      <c r="K5436">
        <v>138000</v>
      </c>
      <c r="L5436">
        <v>138000</v>
      </c>
      <c r="M5436" t="s">
        <v>31</v>
      </c>
      <c r="N5436" t="s">
        <v>32</v>
      </c>
      <c r="O5436" s="1">
        <f t="shared" si="84"/>
        <v>42514.291666666664</v>
      </c>
    </row>
    <row r="5437" spans="1:15">
      <c r="A5437" s="2">
        <v>300000000005436</v>
      </c>
      <c r="B5437" s="2">
        <v>200000000003928</v>
      </c>
      <c r="C5437" t="s">
        <v>5625</v>
      </c>
      <c r="D5437" t="s">
        <v>35</v>
      </c>
      <c r="E5437" s="4">
        <v>42514</v>
      </c>
      <c r="F5437" s="3">
        <v>42791</v>
      </c>
      <c r="G5437" t="s">
        <v>2353</v>
      </c>
      <c r="H5437" s="2">
        <v>100000000000692</v>
      </c>
      <c r="I5437" t="s">
        <v>408</v>
      </c>
      <c r="J5437" t="s">
        <v>409</v>
      </c>
      <c r="K5437">
        <v>165000</v>
      </c>
      <c r="L5437">
        <v>165000</v>
      </c>
      <c r="M5437" t="s">
        <v>39</v>
      </c>
      <c r="N5437" t="s">
        <v>40</v>
      </c>
      <c r="O5437" s="1">
        <f t="shared" si="84"/>
        <v>42514.291666666664</v>
      </c>
    </row>
    <row r="5438" spans="1:15">
      <c r="A5438" s="2">
        <v>300000000005437</v>
      </c>
      <c r="B5438" s="2">
        <v>200000000000189</v>
      </c>
      <c r="C5438" t="s">
        <v>5626</v>
      </c>
      <c r="D5438" t="s">
        <v>35</v>
      </c>
      <c r="E5438" s="4">
        <v>42514</v>
      </c>
      <c r="F5438" s="3">
        <v>42599</v>
      </c>
      <c r="G5438" t="s">
        <v>2224</v>
      </c>
      <c r="H5438" s="2">
        <v>100000000000574</v>
      </c>
      <c r="I5438" t="s">
        <v>21</v>
      </c>
      <c r="J5438" t="s">
        <v>21</v>
      </c>
      <c r="K5438">
        <v>205500</v>
      </c>
      <c r="L5438">
        <v>205500</v>
      </c>
      <c r="M5438" t="s">
        <v>31</v>
      </c>
      <c r="N5438" t="s">
        <v>48</v>
      </c>
      <c r="O5438" s="1">
        <f t="shared" si="84"/>
        <v>42514.291666666664</v>
      </c>
    </row>
    <row r="5439" spans="1:15">
      <c r="A5439" s="2">
        <v>300000000005438</v>
      </c>
      <c r="B5439" s="2">
        <v>200000000003932</v>
      </c>
      <c r="C5439" t="s">
        <v>5627</v>
      </c>
      <c r="D5439" t="s">
        <v>35</v>
      </c>
      <c r="E5439" s="4">
        <v>42515</v>
      </c>
      <c r="F5439" s="3">
        <v>42699</v>
      </c>
      <c r="G5439" t="s">
        <v>896</v>
      </c>
      <c r="H5439" s="2">
        <v>100000000000160</v>
      </c>
      <c r="I5439" t="s">
        <v>408</v>
      </c>
      <c r="J5439" t="s">
        <v>409</v>
      </c>
      <c r="K5439">
        <v>205500</v>
      </c>
      <c r="L5439">
        <v>205500</v>
      </c>
      <c r="M5439" t="s">
        <v>22</v>
      </c>
      <c r="N5439" t="s">
        <v>198</v>
      </c>
      <c r="O5439" s="1">
        <f t="shared" si="84"/>
        <v>42515.291666666664</v>
      </c>
    </row>
    <row r="5440" spans="1:15">
      <c r="A5440" s="2">
        <v>300000000005439</v>
      </c>
      <c r="B5440" s="2">
        <v>200000000003934</v>
      </c>
      <c r="C5440" t="s">
        <v>5628</v>
      </c>
      <c r="D5440" t="s">
        <v>35</v>
      </c>
      <c r="E5440" s="4">
        <v>42515</v>
      </c>
      <c r="F5440" s="3">
        <v>42674</v>
      </c>
      <c r="G5440" t="s">
        <v>2353</v>
      </c>
      <c r="H5440" s="2">
        <v>100000000000692</v>
      </c>
      <c r="I5440" t="s">
        <v>810</v>
      </c>
      <c r="J5440" t="s">
        <v>490</v>
      </c>
      <c r="M5440" t="s">
        <v>39</v>
      </c>
      <c r="N5440" t="s">
        <v>40</v>
      </c>
      <c r="O5440" s="1">
        <f t="shared" si="84"/>
        <v>42515.291666666664</v>
      </c>
    </row>
    <row r="5441" spans="1:15">
      <c r="A5441" s="2">
        <v>300000000005440</v>
      </c>
      <c r="B5441" s="2">
        <v>200000000001489</v>
      </c>
      <c r="C5441" t="s">
        <v>5629</v>
      </c>
      <c r="D5441" t="s">
        <v>35</v>
      </c>
      <c r="E5441" s="4">
        <v>42515</v>
      </c>
      <c r="F5441" s="3">
        <v>42794</v>
      </c>
      <c r="G5441" t="s">
        <v>851</v>
      </c>
      <c r="H5441" s="2">
        <v>100000000000228</v>
      </c>
      <c r="I5441" t="s">
        <v>408</v>
      </c>
      <c r="J5441" t="s">
        <v>409</v>
      </c>
      <c r="M5441" t="s">
        <v>101</v>
      </c>
      <c r="N5441" t="s">
        <v>101</v>
      </c>
      <c r="O5441" s="1">
        <f t="shared" si="84"/>
        <v>42515.291666666664</v>
      </c>
    </row>
    <row r="5442" spans="1:15">
      <c r="A5442" s="2">
        <v>300000000005441</v>
      </c>
      <c r="B5442" s="2">
        <v>200000000001098</v>
      </c>
      <c r="C5442" t="s">
        <v>5630</v>
      </c>
      <c r="D5442" t="s">
        <v>35</v>
      </c>
      <c r="E5442" s="4">
        <v>42515</v>
      </c>
      <c r="F5442" s="3">
        <v>42766</v>
      </c>
      <c r="G5442" t="s">
        <v>851</v>
      </c>
      <c r="H5442" s="2">
        <v>100000000000228</v>
      </c>
      <c r="I5442" t="s">
        <v>810</v>
      </c>
      <c r="J5442" t="s">
        <v>490</v>
      </c>
      <c r="M5442" t="s">
        <v>101</v>
      </c>
      <c r="N5442" t="s">
        <v>101</v>
      </c>
      <c r="O5442" s="1">
        <f t="shared" si="84"/>
        <v>42515.291666666664</v>
      </c>
    </row>
    <row r="5443" spans="1:15">
      <c r="A5443" s="2">
        <v>300000000005442</v>
      </c>
      <c r="B5443" s="2">
        <v>200000000001489</v>
      </c>
      <c r="C5443" t="s">
        <v>5631</v>
      </c>
      <c r="D5443" t="s">
        <v>35</v>
      </c>
      <c r="E5443" s="4">
        <v>42515</v>
      </c>
      <c r="F5443" s="3">
        <v>42794</v>
      </c>
      <c r="G5443" t="s">
        <v>851</v>
      </c>
      <c r="H5443" s="2">
        <v>100000000000228</v>
      </c>
      <c r="I5443" t="s">
        <v>408</v>
      </c>
      <c r="J5443" t="s">
        <v>409</v>
      </c>
      <c r="M5443" t="s">
        <v>101</v>
      </c>
      <c r="N5443" t="s">
        <v>101</v>
      </c>
      <c r="O5443" s="1">
        <f t="shared" ref="O5443:O5506" si="85">IF(E5443&lt;$S$2,E5443+$T$2,IF(E5443&lt;$S$3,E5443+$T$3,IF(E5443&lt;$S$4,E5443+$T$4,IF(E5443&lt;$S$5,E5443+$T$5,IF(E5443&lt;$S$6,E5443+$T$6,IF(E5443&lt;$S$7,E5443+$T$7,IF(E5443&lt;$S$8,E5443+$T$8,IF(E5443&lt;$S$9,E5443+$T$9,IF(E5443&lt;$S$10,E5443+$T$10,IF(E5443&lt;$S$11,E5443+$T$11,IF(E5443&lt;$S$12,E5443+$T$12,IF(E5443&lt;$S$13,E5443+$T$13,IF(E5443&lt;$S$14,E5443+$T$14,IF(E5443&lt;$S$15,E5443+$T$15,IF(E5443&lt;$S$16,E5443+$T$16,IF(E5443&lt;$S$17,E5443+$T$17,""))))))))))))))))</f>
        <v>42515.291666666664</v>
      </c>
    </row>
    <row r="5444" spans="1:15">
      <c r="A5444" s="2">
        <v>300000000005443</v>
      </c>
      <c r="B5444" s="2">
        <v>200000000003269</v>
      </c>
      <c r="C5444" t="s">
        <v>5632</v>
      </c>
      <c r="D5444" t="s">
        <v>35</v>
      </c>
      <c r="E5444" s="4">
        <v>42515</v>
      </c>
      <c r="F5444" s="3">
        <v>42846</v>
      </c>
      <c r="G5444" t="s">
        <v>1107</v>
      </c>
      <c r="H5444" s="2">
        <v>100000000000368</v>
      </c>
      <c r="I5444" t="s">
        <v>810</v>
      </c>
      <c r="J5444" t="s">
        <v>490</v>
      </c>
      <c r="M5444" t="s">
        <v>31</v>
      </c>
      <c r="N5444" t="s">
        <v>48</v>
      </c>
      <c r="O5444" s="1">
        <f t="shared" si="85"/>
        <v>42515.291666666664</v>
      </c>
    </row>
    <row r="5445" spans="1:15">
      <c r="A5445" s="2">
        <v>300000000005444</v>
      </c>
      <c r="B5445" s="2">
        <v>200000000001779</v>
      </c>
      <c r="C5445" t="s">
        <v>5633</v>
      </c>
      <c r="D5445" t="s">
        <v>35</v>
      </c>
      <c r="E5445" s="4">
        <v>42515</v>
      </c>
      <c r="F5445" s="3">
        <v>42822</v>
      </c>
      <c r="G5445" t="s">
        <v>243</v>
      </c>
      <c r="H5445" s="2">
        <v>100000000000103</v>
      </c>
      <c r="I5445" t="s">
        <v>810</v>
      </c>
      <c r="J5445" t="s">
        <v>490</v>
      </c>
      <c r="M5445" t="s">
        <v>31</v>
      </c>
      <c r="N5445" t="s">
        <v>48</v>
      </c>
      <c r="O5445" s="1">
        <f t="shared" si="85"/>
        <v>42515.291666666664</v>
      </c>
    </row>
    <row r="5446" spans="1:15">
      <c r="A5446" s="2">
        <v>300000000005445</v>
      </c>
      <c r="B5446" s="2">
        <v>200000000000849</v>
      </c>
      <c r="C5446" t="s">
        <v>5634</v>
      </c>
      <c r="D5446" t="s">
        <v>35</v>
      </c>
      <c r="E5446" s="4">
        <v>42515</v>
      </c>
      <c r="F5446" s="3">
        <v>42766</v>
      </c>
      <c r="G5446" t="s">
        <v>1191</v>
      </c>
      <c r="H5446" s="2">
        <v>100000000000216</v>
      </c>
      <c r="I5446" t="s">
        <v>408</v>
      </c>
      <c r="J5446" t="s">
        <v>409</v>
      </c>
      <c r="K5446">
        <v>50250</v>
      </c>
      <c r="M5446" t="s">
        <v>39</v>
      </c>
      <c r="N5446" t="s">
        <v>65</v>
      </c>
      <c r="O5446" s="1">
        <f t="shared" si="85"/>
        <v>42515.291666666664</v>
      </c>
    </row>
    <row r="5447" spans="1:15">
      <c r="A5447" s="2">
        <v>300000000005446</v>
      </c>
      <c r="B5447" s="2">
        <v>200000000003937</v>
      </c>
      <c r="C5447" t="s">
        <v>5635</v>
      </c>
      <c r="D5447" t="s">
        <v>35</v>
      </c>
      <c r="E5447" s="4">
        <v>42516</v>
      </c>
      <c r="F5447" s="3">
        <v>42763</v>
      </c>
      <c r="G5447" t="s">
        <v>934</v>
      </c>
      <c r="H5447" s="2">
        <v>100000000000483</v>
      </c>
      <c r="I5447" t="s">
        <v>810</v>
      </c>
      <c r="J5447" t="s">
        <v>490</v>
      </c>
      <c r="K5447">
        <v>111000</v>
      </c>
      <c r="L5447">
        <v>70500</v>
      </c>
      <c r="M5447" t="s">
        <v>31</v>
      </c>
      <c r="N5447" t="s">
        <v>48</v>
      </c>
      <c r="O5447" s="1">
        <f t="shared" si="85"/>
        <v>42516.291666666664</v>
      </c>
    </row>
    <row r="5448" spans="1:15">
      <c r="A5448" s="2">
        <v>300000000005447</v>
      </c>
      <c r="B5448" s="2">
        <v>200000000002005</v>
      </c>
      <c r="C5448" t="s">
        <v>5636</v>
      </c>
      <c r="D5448" t="s">
        <v>35</v>
      </c>
      <c r="E5448" s="4">
        <v>42516.417361111111</v>
      </c>
      <c r="F5448" s="3">
        <v>42735</v>
      </c>
      <c r="G5448" t="s">
        <v>1706</v>
      </c>
      <c r="H5448" s="2">
        <v>100000000000631</v>
      </c>
      <c r="I5448" t="s">
        <v>408</v>
      </c>
      <c r="J5448" t="s">
        <v>409</v>
      </c>
      <c r="K5448">
        <v>127200</v>
      </c>
      <c r="L5448">
        <v>100200</v>
      </c>
      <c r="M5448" t="s">
        <v>31</v>
      </c>
      <c r="N5448" t="s">
        <v>48</v>
      </c>
      <c r="O5448" s="1">
        <f t="shared" si="85"/>
        <v>42516.709027777775</v>
      </c>
    </row>
    <row r="5449" spans="1:15">
      <c r="A5449" s="2">
        <v>300000000005448</v>
      </c>
      <c r="B5449" s="2">
        <v>200000000001593</v>
      </c>
      <c r="C5449" t="s">
        <v>5637</v>
      </c>
      <c r="D5449" t="s">
        <v>35</v>
      </c>
      <c r="E5449" s="4">
        <v>42516.856249999997</v>
      </c>
      <c r="F5449" s="3">
        <v>42587</v>
      </c>
      <c r="G5449" t="s">
        <v>218</v>
      </c>
      <c r="H5449" s="2">
        <v>100000000000188</v>
      </c>
      <c r="I5449" t="s">
        <v>21</v>
      </c>
      <c r="J5449" t="s">
        <v>21</v>
      </c>
      <c r="K5449">
        <v>205500</v>
      </c>
      <c r="L5449">
        <v>205500</v>
      </c>
      <c r="M5449" t="s">
        <v>31</v>
      </c>
      <c r="N5449" t="s">
        <v>32</v>
      </c>
      <c r="O5449" s="1">
        <f t="shared" si="85"/>
        <v>42517.147916666661</v>
      </c>
    </row>
    <row r="5450" spans="1:15">
      <c r="A5450" s="2">
        <v>300000000005449</v>
      </c>
      <c r="B5450" s="2">
        <v>200000000000064</v>
      </c>
      <c r="C5450" t="s">
        <v>5638</v>
      </c>
      <c r="D5450" t="s">
        <v>35</v>
      </c>
      <c r="E5450" s="4">
        <v>42516</v>
      </c>
      <c r="F5450" s="3">
        <v>42766</v>
      </c>
      <c r="G5450" t="s">
        <v>329</v>
      </c>
      <c r="H5450" s="2">
        <v>100000000000097</v>
      </c>
      <c r="I5450" t="s">
        <v>810</v>
      </c>
      <c r="J5450" t="s">
        <v>490</v>
      </c>
      <c r="M5450" t="s">
        <v>31</v>
      </c>
      <c r="N5450" t="s">
        <v>48</v>
      </c>
      <c r="O5450" s="1">
        <f t="shared" si="85"/>
        <v>42516.291666666664</v>
      </c>
    </row>
    <row r="5451" spans="1:15">
      <c r="A5451" s="2">
        <v>300000000005450</v>
      </c>
      <c r="B5451" s="2">
        <v>200000000003936</v>
      </c>
      <c r="C5451" t="s">
        <v>5639</v>
      </c>
      <c r="D5451" t="s">
        <v>35</v>
      </c>
      <c r="E5451" s="4">
        <v>42516</v>
      </c>
      <c r="F5451" s="3">
        <v>42548</v>
      </c>
      <c r="G5451" t="s">
        <v>1191</v>
      </c>
      <c r="H5451" s="2">
        <v>100000000000216</v>
      </c>
      <c r="I5451" t="s">
        <v>21</v>
      </c>
      <c r="J5451" t="s">
        <v>21</v>
      </c>
      <c r="M5451" t="s">
        <v>39</v>
      </c>
      <c r="N5451" t="s">
        <v>65</v>
      </c>
      <c r="O5451" s="1">
        <f t="shared" si="85"/>
        <v>42516.291666666664</v>
      </c>
    </row>
    <row r="5452" spans="1:15">
      <c r="A5452" s="2">
        <v>300000000005451</v>
      </c>
      <c r="B5452" s="2">
        <v>200000000003938</v>
      </c>
      <c r="C5452" t="s">
        <v>5640</v>
      </c>
      <c r="D5452" t="s">
        <v>35</v>
      </c>
      <c r="E5452" s="4">
        <v>42516</v>
      </c>
      <c r="F5452" s="3">
        <v>42776</v>
      </c>
      <c r="G5452" t="s">
        <v>1191</v>
      </c>
      <c r="H5452" s="2">
        <v>100000000000216</v>
      </c>
      <c r="I5452" t="s">
        <v>408</v>
      </c>
      <c r="J5452" t="s">
        <v>409</v>
      </c>
      <c r="K5452">
        <v>192000</v>
      </c>
      <c r="L5452">
        <v>151500</v>
      </c>
      <c r="M5452" t="s">
        <v>39</v>
      </c>
      <c r="N5452" t="s">
        <v>65</v>
      </c>
      <c r="O5452" s="1">
        <f t="shared" si="85"/>
        <v>42516.291666666664</v>
      </c>
    </row>
    <row r="5453" spans="1:15">
      <c r="A5453" s="2">
        <v>300000000005452</v>
      </c>
      <c r="B5453" s="2">
        <v>200000000002000</v>
      </c>
      <c r="C5453" t="s">
        <v>5641</v>
      </c>
      <c r="D5453" t="s">
        <v>35</v>
      </c>
      <c r="E5453" s="4">
        <v>42516</v>
      </c>
      <c r="F5453" s="3">
        <v>43137</v>
      </c>
      <c r="G5453" t="s">
        <v>110</v>
      </c>
      <c r="H5453" s="2">
        <v>100000000000107</v>
      </c>
      <c r="I5453" t="s">
        <v>408</v>
      </c>
      <c r="J5453" t="s">
        <v>409</v>
      </c>
      <c r="K5453">
        <v>340500</v>
      </c>
      <c r="L5453">
        <v>273000</v>
      </c>
      <c r="M5453" t="s">
        <v>22</v>
      </c>
      <c r="N5453" t="s">
        <v>23</v>
      </c>
      <c r="O5453" s="1">
        <f t="shared" si="85"/>
        <v>42516.291666666664</v>
      </c>
    </row>
    <row r="5454" spans="1:15">
      <c r="A5454" s="2">
        <v>300000000005453</v>
      </c>
      <c r="B5454" s="2">
        <v>200000000003939</v>
      </c>
      <c r="C5454" t="s">
        <v>5642</v>
      </c>
      <c r="D5454" t="s">
        <v>35</v>
      </c>
      <c r="E5454" s="4">
        <v>42517</v>
      </c>
      <c r="F5454" s="3">
        <v>42855</v>
      </c>
      <c r="G5454" t="s">
        <v>218</v>
      </c>
      <c r="H5454" s="2">
        <v>100000000000188</v>
      </c>
      <c r="I5454" t="s">
        <v>810</v>
      </c>
      <c r="J5454" t="s">
        <v>490</v>
      </c>
      <c r="K5454">
        <v>138000</v>
      </c>
      <c r="L5454">
        <v>138000</v>
      </c>
      <c r="M5454" t="s">
        <v>31</v>
      </c>
      <c r="N5454" t="s">
        <v>32</v>
      </c>
      <c r="O5454" s="1">
        <f t="shared" si="85"/>
        <v>42517.291666666664</v>
      </c>
    </row>
    <row r="5455" spans="1:15">
      <c r="A5455" s="2">
        <v>300000000005454</v>
      </c>
      <c r="B5455" s="2">
        <v>200000000003940</v>
      </c>
      <c r="C5455" t="s">
        <v>5643</v>
      </c>
      <c r="D5455" t="s">
        <v>35</v>
      </c>
      <c r="E5455" s="4">
        <v>42517</v>
      </c>
      <c r="F5455" s="3">
        <v>42608</v>
      </c>
      <c r="G5455" t="s">
        <v>218</v>
      </c>
      <c r="H5455" s="2">
        <v>100000000000188</v>
      </c>
      <c r="I5455" t="s">
        <v>21</v>
      </c>
      <c r="J5455" t="s">
        <v>21</v>
      </c>
      <c r="K5455">
        <v>138000</v>
      </c>
      <c r="L5455">
        <v>138000</v>
      </c>
      <c r="M5455" t="s">
        <v>31</v>
      </c>
      <c r="N5455" t="s">
        <v>32</v>
      </c>
      <c r="O5455" s="1">
        <f t="shared" si="85"/>
        <v>42517.291666666664</v>
      </c>
    </row>
    <row r="5456" spans="1:15">
      <c r="A5456" s="2">
        <v>300000000005455</v>
      </c>
      <c r="B5456" s="2">
        <v>200000000001029</v>
      </c>
      <c r="C5456" t="s">
        <v>5644</v>
      </c>
      <c r="D5456" t="s">
        <v>35</v>
      </c>
      <c r="E5456" s="4">
        <v>42517</v>
      </c>
      <c r="F5456" s="3">
        <v>42811</v>
      </c>
      <c r="G5456" t="s">
        <v>1191</v>
      </c>
      <c r="H5456" s="2">
        <v>100000000000216</v>
      </c>
      <c r="I5456" t="s">
        <v>408</v>
      </c>
      <c r="J5456" t="s">
        <v>409</v>
      </c>
      <c r="K5456">
        <v>205500</v>
      </c>
      <c r="L5456">
        <v>205500</v>
      </c>
      <c r="M5456" t="s">
        <v>39</v>
      </c>
      <c r="N5456" t="s">
        <v>65</v>
      </c>
      <c r="O5456" s="1">
        <f t="shared" si="85"/>
        <v>42517.291666666664</v>
      </c>
    </row>
    <row r="5457" spans="1:15">
      <c r="A5457" s="2">
        <v>300000000005456</v>
      </c>
      <c r="B5457" s="2">
        <v>200000000003941</v>
      </c>
      <c r="C5457" t="s">
        <v>5645</v>
      </c>
      <c r="D5457" t="s">
        <v>35</v>
      </c>
      <c r="E5457" s="4">
        <v>42518</v>
      </c>
      <c r="F5457" s="3">
        <v>42886</v>
      </c>
      <c r="G5457" t="s">
        <v>1703</v>
      </c>
      <c r="H5457" s="2">
        <v>100000000000589</v>
      </c>
      <c r="I5457" t="s">
        <v>810</v>
      </c>
      <c r="J5457" t="s">
        <v>490</v>
      </c>
      <c r="M5457" t="s">
        <v>39</v>
      </c>
      <c r="N5457" t="s">
        <v>65</v>
      </c>
      <c r="O5457" s="1">
        <f t="shared" si="85"/>
        <v>42518.291666666664</v>
      </c>
    </row>
    <row r="5458" spans="1:15">
      <c r="A5458" s="2">
        <v>300000000005457</v>
      </c>
      <c r="B5458" s="2">
        <v>200000000003944</v>
      </c>
      <c r="C5458" t="s">
        <v>5646</v>
      </c>
      <c r="D5458" t="s">
        <v>35</v>
      </c>
      <c r="E5458" s="4">
        <v>42521</v>
      </c>
      <c r="F5458" s="3">
        <v>42902</v>
      </c>
      <c r="G5458" t="s">
        <v>790</v>
      </c>
      <c r="H5458" s="2">
        <v>100000000000114</v>
      </c>
      <c r="I5458" t="s">
        <v>810</v>
      </c>
      <c r="J5458" t="s">
        <v>490</v>
      </c>
      <c r="M5458" t="s">
        <v>39</v>
      </c>
      <c r="N5458" t="s">
        <v>40</v>
      </c>
      <c r="O5458" s="1">
        <f t="shared" si="85"/>
        <v>42521.291666666664</v>
      </c>
    </row>
    <row r="5459" spans="1:15">
      <c r="A5459" s="2">
        <v>300000000005458</v>
      </c>
      <c r="B5459" s="2">
        <v>200000000003479</v>
      </c>
      <c r="C5459" t="s">
        <v>5647</v>
      </c>
      <c r="D5459" t="s">
        <v>35</v>
      </c>
      <c r="E5459" s="4">
        <v>42521</v>
      </c>
      <c r="F5459" s="3">
        <v>43038</v>
      </c>
      <c r="G5459" t="s">
        <v>790</v>
      </c>
      <c r="H5459" s="2">
        <v>100000000000114</v>
      </c>
      <c r="I5459" t="s">
        <v>408</v>
      </c>
      <c r="J5459" t="s">
        <v>409</v>
      </c>
      <c r="M5459" t="s">
        <v>39</v>
      </c>
      <c r="N5459" t="s">
        <v>40</v>
      </c>
      <c r="O5459" s="1">
        <f t="shared" si="85"/>
        <v>42521.291666666664</v>
      </c>
    </row>
    <row r="5460" spans="1:15">
      <c r="A5460" s="2">
        <v>300000000005459</v>
      </c>
      <c r="B5460" s="2">
        <v>200000000003943</v>
      </c>
      <c r="C5460" t="s">
        <v>5648</v>
      </c>
      <c r="D5460" t="s">
        <v>35</v>
      </c>
      <c r="E5460" s="4">
        <v>42521</v>
      </c>
      <c r="F5460" s="3">
        <v>42674</v>
      </c>
      <c r="G5460" t="s">
        <v>2830</v>
      </c>
      <c r="H5460" s="2">
        <v>100000000000581</v>
      </c>
      <c r="I5460" t="s">
        <v>810</v>
      </c>
      <c r="J5460" t="s">
        <v>490</v>
      </c>
      <c r="M5460" t="s">
        <v>39</v>
      </c>
      <c r="N5460" t="s">
        <v>40</v>
      </c>
      <c r="O5460" s="1">
        <f t="shared" si="85"/>
        <v>42521.291666666664</v>
      </c>
    </row>
    <row r="5461" spans="1:15">
      <c r="A5461" s="2">
        <v>300000000005460</v>
      </c>
      <c r="B5461" s="2">
        <v>200000000003947</v>
      </c>
      <c r="C5461" t="s">
        <v>5649</v>
      </c>
      <c r="D5461" t="s">
        <v>35</v>
      </c>
      <c r="E5461" s="4">
        <v>42521</v>
      </c>
      <c r="F5461" s="3">
        <v>42674</v>
      </c>
      <c r="G5461" t="s">
        <v>2830</v>
      </c>
      <c r="H5461" s="2">
        <v>100000000000581</v>
      </c>
      <c r="I5461" t="s">
        <v>810</v>
      </c>
      <c r="J5461" t="s">
        <v>490</v>
      </c>
      <c r="M5461" t="s">
        <v>39</v>
      </c>
      <c r="N5461" t="s">
        <v>40</v>
      </c>
      <c r="O5461" s="1">
        <f t="shared" si="85"/>
        <v>42521.291666666664</v>
      </c>
    </row>
    <row r="5462" spans="1:15">
      <c r="A5462" s="2">
        <v>300000000005461</v>
      </c>
      <c r="B5462" s="2">
        <v>200000000003945</v>
      </c>
      <c r="C5462" t="s">
        <v>5650</v>
      </c>
      <c r="D5462" t="s">
        <v>35</v>
      </c>
      <c r="E5462" s="4">
        <v>42521</v>
      </c>
      <c r="F5462" s="3">
        <v>42674</v>
      </c>
      <c r="G5462" t="s">
        <v>2830</v>
      </c>
      <c r="H5462" s="2">
        <v>100000000000581</v>
      </c>
      <c r="I5462" t="s">
        <v>810</v>
      </c>
      <c r="J5462" t="s">
        <v>490</v>
      </c>
      <c r="M5462" t="s">
        <v>39</v>
      </c>
      <c r="N5462" t="s">
        <v>40</v>
      </c>
      <c r="O5462" s="1">
        <f t="shared" si="85"/>
        <v>42521.291666666664</v>
      </c>
    </row>
    <row r="5463" spans="1:15">
      <c r="A5463" s="2">
        <v>300000000005462</v>
      </c>
      <c r="B5463" s="2">
        <v>200000000000177</v>
      </c>
      <c r="C5463" t="s">
        <v>5651</v>
      </c>
      <c r="D5463" t="s">
        <v>212</v>
      </c>
      <c r="E5463" s="4">
        <v>42521.584722222222</v>
      </c>
      <c r="F5463" s="3">
        <v>42521</v>
      </c>
      <c r="G5463" t="s">
        <v>896</v>
      </c>
      <c r="H5463" s="2">
        <v>100000000000160</v>
      </c>
      <c r="I5463" t="s">
        <v>30</v>
      </c>
      <c r="J5463" t="s">
        <v>30</v>
      </c>
      <c r="K5463">
        <v>62720</v>
      </c>
      <c r="L5463">
        <v>62720</v>
      </c>
      <c r="M5463" t="s">
        <v>22</v>
      </c>
      <c r="N5463" t="s">
        <v>198</v>
      </c>
      <c r="O5463" s="1">
        <f t="shared" si="85"/>
        <v>42521.876388888886</v>
      </c>
    </row>
    <row r="5464" spans="1:15">
      <c r="A5464" s="2">
        <v>300000000005463</v>
      </c>
      <c r="B5464" s="2">
        <v>200000000001584</v>
      </c>
      <c r="C5464" t="s">
        <v>5652</v>
      </c>
      <c r="D5464" t="s">
        <v>35</v>
      </c>
      <c r="E5464" s="4">
        <v>42521</v>
      </c>
      <c r="F5464" s="3">
        <v>43039</v>
      </c>
      <c r="G5464" t="s">
        <v>1111</v>
      </c>
      <c r="H5464" s="2">
        <v>100000000000208</v>
      </c>
      <c r="I5464" t="s">
        <v>810</v>
      </c>
      <c r="J5464" t="s">
        <v>490</v>
      </c>
      <c r="M5464" t="s">
        <v>39</v>
      </c>
      <c r="N5464" t="s">
        <v>40</v>
      </c>
      <c r="O5464" s="1">
        <f t="shared" si="85"/>
        <v>42521.291666666664</v>
      </c>
    </row>
    <row r="5465" spans="1:15">
      <c r="A5465" s="2">
        <v>300000000005464</v>
      </c>
      <c r="B5465" s="2">
        <v>200000000001350</v>
      </c>
      <c r="C5465" t="s">
        <v>5653</v>
      </c>
      <c r="D5465" t="s">
        <v>35</v>
      </c>
      <c r="E5465" s="4">
        <v>42521</v>
      </c>
      <c r="F5465" s="3">
        <v>42674</v>
      </c>
      <c r="G5465" t="s">
        <v>1111</v>
      </c>
      <c r="H5465" s="2">
        <v>100000000000208</v>
      </c>
      <c r="I5465" t="s">
        <v>810</v>
      </c>
      <c r="J5465" t="s">
        <v>490</v>
      </c>
      <c r="M5465" t="s">
        <v>39</v>
      </c>
      <c r="N5465" t="s">
        <v>40</v>
      </c>
      <c r="O5465" s="1">
        <f t="shared" si="85"/>
        <v>42521.291666666664</v>
      </c>
    </row>
    <row r="5466" spans="1:15">
      <c r="A5466" s="2">
        <v>300000000005465</v>
      </c>
      <c r="B5466" s="2">
        <v>200000000003949</v>
      </c>
      <c r="C5466" t="s">
        <v>5654</v>
      </c>
      <c r="D5466" t="s">
        <v>35</v>
      </c>
      <c r="E5466" s="4">
        <v>42521</v>
      </c>
      <c r="F5466" s="3">
        <v>42674</v>
      </c>
      <c r="G5466" t="s">
        <v>1894</v>
      </c>
      <c r="H5466" s="2">
        <v>100000000000527</v>
      </c>
      <c r="I5466" t="s">
        <v>810</v>
      </c>
      <c r="J5466" t="s">
        <v>490</v>
      </c>
      <c r="M5466" t="s">
        <v>39</v>
      </c>
      <c r="N5466" t="s">
        <v>40</v>
      </c>
      <c r="O5466" s="1">
        <f t="shared" si="85"/>
        <v>42521.291666666664</v>
      </c>
    </row>
    <row r="5467" spans="1:15">
      <c r="A5467" s="2">
        <v>300000000005466</v>
      </c>
      <c r="B5467" s="2">
        <v>200000000003942</v>
      </c>
      <c r="C5467" t="s">
        <v>5655</v>
      </c>
      <c r="D5467" t="s">
        <v>35</v>
      </c>
      <c r="E5467" s="4">
        <v>42521</v>
      </c>
      <c r="F5467" s="3">
        <v>42618</v>
      </c>
      <c r="G5467" t="s">
        <v>2085</v>
      </c>
      <c r="H5467" s="2">
        <v>100000000000467</v>
      </c>
      <c r="I5467" t="s">
        <v>21</v>
      </c>
      <c r="J5467" t="s">
        <v>21</v>
      </c>
      <c r="K5467">
        <v>387750</v>
      </c>
      <c r="L5467">
        <v>340500</v>
      </c>
      <c r="M5467" t="s">
        <v>39</v>
      </c>
      <c r="N5467" t="s">
        <v>40</v>
      </c>
      <c r="O5467" s="1">
        <f t="shared" si="85"/>
        <v>42521.291666666664</v>
      </c>
    </row>
    <row r="5468" spans="1:15">
      <c r="A5468" s="2">
        <v>300000000005467</v>
      </c>
      <c r="B5468" s="2">
        <v>200000000003948</v>
      </c>
      <c r="C5468" t="s">
        <v>5656</v>
      </c>
      <c r="D5468" t="s">
        <v>35</v>
      </c>
      <c r="E5468" s="4">
        <v>42521</v>
      </c>
      <c r="F5468" s="3">
        <v>43025</v>
      </c>
      <c r="G5468" t="s">
        <v>1128</v>
      </c>
      <c r="H5468" s="2">
        <v>100000000000321</v>
      </c>
      <c r="I5468" t="s">
        <v>810</v>
      </c>
      <c r="J5468" t="s">
        <v>490</v>
      </c>
      <c r="K5468">
        <v>205500</v>
      </c>
      <c r="L5468">
        <v>205500</v>
      </c>
      <c r="M5468" t="s">
        <v>31</v>
      </c>
      <c r="N5468" t="s">
        <v>32</v>
      </c>
      <c r="O5468" s="1">
        <f t="shared" si="85"/>
        <v>42521.291666666664</v>
      </c>
    </row>
    <row r="5469" spans="1:15">
      <c r="A5469" s="2">
        <v>300000000005468</v>
      </c>
      <c r="B5469" s="2">
        <v>200000000000101</v>
      </c>
      <c r="C5469" t="s">
        <v>5657</v>
      </c>
      <c r="D5469" t="s">
        <v>35</v>
      </c>
      <c r="E5469" s="4">
        <v>42522.57708333333</v>
      </c>
      <c r="F5469" s="3">
        <v>42768</v>
      </c>
      <c r="G5469" t="s">
        <v>1052</v>
      </c>
      <c r="H5469" s="2">
        <v>100000000000369</v>
      </c>
      <c r="I5469" t="s">
        <v>810</v>
      </c>
      <c r="J5469" t="s">
        <v>490</v>
      </c>
      <c r="M5469" t="s">
        <v>31</v>
      </c>
      <c r="N5469" t="s">
        <v>48</v>
      </c>
      <c r="O5469" s="1">
        <f t="shared" si="85"/>
        <v>42522.868749999994</v>
      </c>
    </row>
    <row r="5470" spans="1:15">
      <c r="A5470" s="2">
        <v>300000000005469</v>
      </c>
      <c r="B5470" s="2">
        <v>200000000003929</v>
      </c>
      <c r="C5470" t="s">
        <v>5658</v>
      </c>
      <c r="D5470" t="s">
        <v>212</v>
      </c>
      <c r="E5470" s="4">
        <v>42522.60833333333</v>
      </c>
      <c r="F5470" s="3">
        <v>42762</v>
      </c>
      <c r="G5470" t="s">
        <v>800</v>
      </c>
      <c r="H5470" s="2">
        <v>100000000000259</v>
      </c>
      <c r="I5470" t="s">
        <v>486</v>
      </c>
      <c r="J5470" t="s">
        <v>487</v>
      </c>
      <c r="K5470">
        <v>144750</v>
      </c>
      <c r="L5470">
        <v>144750</v>
      </c>
      <c r="M5470" t="s">
        <v>31</v>
      </c>
      <c r="N5470" t="s">
        <v>48</v>
      </c>
      <c r="O5470" s="1">
        <f t="shared" si="85"/>
        <v>42522.899999999994</v>
      </c>
    </row>
    <row r="5471" spans="1:15">
      <c r="A5471" s="2">
        <v>300000000005470</v>
      </c>
      <c r="B5471" s="2">
        <v>200000000002065</v>
      </c>
      <c r="C5471" t="s">
        <v>5659</v>
      </c>
      <c r="D5471" t="s">
        <v>212</v>
      </c>
      <c r="E5471" s="4">
        <v>42522.586805555555</v>
      </c>
      <c r="F5471" s="3">
        <v>42762</v>
      </c>
      <c r="G5471" t="s">
        <v>1664</v>
      </c>
      <c r="H5471" s="2">
        <v>100000000000405</v>
      </c>
      <c r="I5471" t="s">
        <v>1311</v>
      </c>
      <c r="J5471" t="s">
        <v>1910</v>
      </c>
      <c r="K5471">
        <v>76050</v>
      </c>
      <c r="L5471">
        <v>76080</v>
      </c>
      <c r="M5471" t="s">
        <v>39</v>
      </c>
      <c r="N5471" t="s">
        <v>40</v>
      </c>
      <c r="O5471" s="1">
        <f t="shared" si="85"/>
        <v>42522.878472222219</v>
      </c>
    </row>
    <row r="5472" spans="1:15">
      <c r="A5472" s="2">
        <v>300000000005471</v>
      </c>
      <c r="B5472" s="2">
        <v>200000000001555</v>
      </c>
      <c r="C5472" t="s">
        <v>5660</v>
      </c>
      <c r="D5472" t="s">
        <v>212</v>
      </c>
      <c r="E5472" s="4">
        <v>42522.504861111112</v>
      </c>
      <c r="F5472" s="3">
        <v>42762</v>
      </c>
      <c r="G5472" t="s">
        <v>1664</v>
      </c>
      <c r="H5472" s="2">
        <v>100000000000405</v>
      </c>
      <c r="I5472" t="s">
        <v>1311</v>
      </c>
      <c r="J5472" t="s">
        <v>1910</v>
      </c>
      <c r="K5472">
        <v>432970</v>
      </c>
      <c r="L5472">
        <v>432970</v>
      </c>
      <c r="M5472" t="s">
        <v>39</v>
      </c>
      <c r="N5472" t="s">
        <v>40</v>
      </c>
      <c r="O5472" s="1">
        <f t="shared" si="85"/>
        <v>42522.796527777777</v>
      </c>
    </row>
    <row r="5473" spans="1:15">
      <c r="A5473" s="2">
        <v>300000000005472</v>
      </c>
      <c r="B5473" s="2">
        <v>200000000003638</v>
      </c>
      <c r="C5473" t="s">
        <v>5661</v>
      </c>
      <c r="D5473" t="s">
        <v>35</v>
      </c>
      <c r="E5473" s="4">
        <v>42522</v>
      </c>
      <c r="F5473" s="3">
        <v>42674</v>
      </c>
      <c r="G5473" t="s">
        <v>1894</v>
      </c>
      <c r="H5473" s="2">
        <v>100000000000527</v>
      </c>
      <c r="I5473" t="s">
        <v>486</v>
      </c>
      <c r="J5473" t="s">
        <v>487</v>
      </c>
      <c r="K5473">
        <v>57000</v>
      </c>
      <c r="L5473">
        <v>57000</v>
      </c>
      <c r="M5473" t="s">
        <v>39</v>
      </c>
      <c r="N5473" t="s">
        <v>40</v>
      </c>
      <c r="O5473" s="1">
        <f t="shared" si="85"/>
        <v>42522.291666666664</v>
      </c>
    </row>
    <row r="5474" spans="1:15">
      <c r="A5474" s="2">
        <v>300000000005473</v>
      </c>
      <c r="B5474" s="2">
        <v>200000000003953</v>
      </c>
      <c r="C5474" t="s">
        <v>5662</v>
      </c>
      <c r="D5474" t="s">
        <v>35</v>
      </c>
      <c r="E5474" s="4">
        <v>42522</v>
      </c>
      <c r="F5474" s="3">
        <v>42983</v>
      </c>
      <c r="G5474" t="s">
        <v>2085</v>
      </c>
      <c r="H5474" s="2">
        <v>100000000000467</v>
      </c>
      <c r="I5474" t="s">
        <v>810</v>
      </c>
      <c r="J5474" t="s">
        <v>490</v>
      </c>
      <c r="K5474">
        <v>273000</v>
      </c>
      <c r="L5474">
        <v>246000</v>
      </c>
      <c r="M5474" t="s">
        <v>39</v>
      </c>
      <c r="N5474" t="s">
        <v>40</v>
      </c>
      <c r="O5474" s="1">
        <f t="shared" si="85"/>
        <v>42522.291666666664</v>
      </c>
    </row>
    <row r="5475" spans="1:15">
      <c r="A5475" s="2">
        <v>300000000005474</v>
      </c>
      <c r="B5475" s="2">
        <v>200000000003751</v>
      </c>
      <c r="C5475" t="s">
        <v>5663</v>
      </c>
      <c r="D5475" t="s">
        <v>35</v>
      </c>
      <c r="E5475" s="4">
        <v>42522</v>
      </c>
      <c r="F5475" s="3">
        <v>42983</v>
      </c>
      <c r="G5475" t="s">
        <v>2085</v>
      </c>
      <c r="H5475" s="2">
        <v>100000000000467</v>
      </c>
      <c r="I5475" t="s">
        <v>810</v>
      </c>
      <c r="J5475" t="s">
        <v>490</v>
      </c>
      <c r="K5475">
        <v>678000</v>
      </c>
      <c r="M5475" t="s">
        <v>39</v>
      </c>
      <c r="N5475" t="s">
        <v>40</v>
      </c>
      <c r="O5475" s="1">
        <f t="shared" si="85"/>
        <v>42522.291666666664</v>
      </c>
    </row>
    <row r="5476" spans="1:15">
      <c r="A5476" s="2">
        <v>300000000005475</v>
      </c>
      <c r="B5476" s="2">
        <v>200000000001667</v>
      </c>
      <c r="C5476" t="s">
        <v>5664</v>
      </c>
      <c r="D5476" t="s">
        <v>35</v>
      </c>
      <c r="E5476" s="4">
        <v>42522</v>
      </c>
      <c r="F5476" s="3">
        <v>42825</v>
      </c>
      <c r="G5476" t="s">
        <v>2353</v>
      </c>
      <c r="H5476" s="2">
        <v>100000000000692</v>
      </c>
      <c r="I5476" t="s">
        <v>408</v>
      </c>
      <c r="J5476" t="s">
        <v>409</v>
      </c>
      <c r="M5476" t="s">
        <v>39</v>
      </c>
      <c r="N5476" t="s">
        <v>40</v>
      </c>
      <c r="O5476" s="1">
        <f t="shared" si="85"/>
        <v>42522.291666666664</v>
      </c>
    </row>
    <row r="5477" spans="1:15">
      <c r="A5477" s="2">
        <v>300000000005476</v>
      </c>
      <c r="B5477" s="2">
        <v>200000000000954</v>
      </c>
      <c r="C5477" t="s">
        <v>5665</v>
      </c>
      <c r="D5477" t="s">
        <v>212</v>
      </c>
      <c r="E5477" s="4">
        <v>42522.600694444445</v>
      </c>
      <c r="F5477" s="3">
        <v>42762</v>
      </c>
      <c r="G5477" t="s">
        <v>329</v>
      </c>
      <c r="H5477" s="2">
        <v>100000000000097</v>
      </c>
      <c r="I5477" t="s">
        <v>1311</v>
      </c>
      <c r="J5477" t="s">
        <v>1910</v>
      </c>
      <c r="K5477">
        <v>445130</v>
      </c>
      <c r="L5477">
        <v>445130</v>
      </c>
      <c r="M5477" t="s">
        <v>31</v>
      </c>
      <c r="N5477" t="s">
        <v>48</v>
      </c>
      <c r="O5477" s="1">
        <f t="shared" si="85"/>
        <v>42522.892361111109</v>
      </c>
    </row>
    <row r="5478" spans="1:15">
      <c r="A5478" s="2">
        <v>300000000005477</v>
      </c>
      <c r="B5478" s="2">
        <v>200000000003950</v>
      </c>
      <c r="C5478" t="s">
        <v>5666</v>
      </c>
      <c r="D5478" t="s">
        <v>35</v>
      </c>
      <c r="E5478" s="4">
        <v>42522</v>
      </c>
      <c r="F5478" s="3">
        <v>42551</v>
      </c>
      <c r="G5478" t="s">
        <v>1301</v>
      </c>
      <c r="H5478" s="2">
        <v>100000000000317</v>
      </c>
      <c r="I5478" t="s">
        <v>21</v>
      </c>
      <c r="J5478" t="s">
        <v>21</v>
      </c>
      <c r="K5478">
        <v>111000</v>
      </c>
      <c r="L5478">
        <v>70500</v>
      </c>
      <c r="M5478" t="s">
        <v>31</v>
      </c>
      <c r="N5478" t="s">
        <v>48</v>
      </c>
      <c r="O5478" s="1">
        <f t="shared" si="85"/>
        <v>42522.291666666664</v>
      </c>
    </row>
    <row r="5479" spans="1:15">
      <c r="A5479" s="2">
        <v>300000000005478</v>
      </c>
      <c r="B5479" s="2">
        <v>200000000000014</v>
      </c>
      <c r="C5479" t="s">
        <v>5667</v>
      </c>
      <c r="D5479" t="s">
        <v>35</v>
      </c>
      <c r="E5479" s="4">
        <v>42523</v>
      </c>
      <c r="F5479" s="3">
        <v>42767</v>
      </c>
      <c r="G5479" t="s">
        <v>1052</v>
      </c>
      <c r="H5479" s="2">
        <v>100000000000369</v>
      </c>
      <c r="I5479" t="s">
        <v>810</v>
      </c>
      <c r="J5479" t="s">
        <v>490</v>
      </c>
      <c r="M5479" t="s">
        <v>31</v>
      </c>
      <c r="N5479" t="s">
        <v>48</v>
      </c>
      <c r="O5479" s="1">
        <f t="shared" si="85"/>
        <v>42523.291666666664</v>
      </c>
    </row>
    <row r="5480" spans="1:15">
      <c r="A5480" s="2">
        <v>300000000005479</v>
      </c>
      <c r="B5480" s="2">
        <v>200000000000794</v>
      </c>
      <c r="C5480" t="s">
        <v>5668</v>
      </c>
      <c r="D5480" t="s">
        <v>212</v>
      </c>
      <c r="E5480" s="4">
        <v>42523.521527777775</v>
      </c>
      <c r="F5480" s="3">
        <v>42715</v>
      </c>
      <c r="G5480" t="s">
        <v>734</v>
      </c>
      <c r="H5480" s="2">
        <v>100000000000196</v>
      </c>
      <c r="I5480" t="s">
        <v>1311</v>
      </c>
      <c r="J5480" t="s">
        <v>1910</v>
      </c>
      <c r="K5480">
        <v>63750</v>
      </c>
      <c r="L5480">
        <v>63750</v>
      </c>
      <c r="M5480" t="s">
        <v>22</v>
      </c>
      <c r="N5480" t="s">
        <v>23</v>
      </c>
      <c r="O5480" s="1">
        <f t="shared" si="85"/>
        <v>42523.813194444439</v>
      </c>
    </row>
    <row r="5481" spans="1:15">
      <c r="A5481" s="2">
        <v>300000000005480</v>
      </c>
      <c r="B5481" s="2">
        <v>200000000002255</v>
      </c>
      <c r="C5481" t="s">
        <v>5669</v>
      </c>
      <c r="D5481" t="s">
        <v>212</v>
      </c>
      <c r="E5481" s="4">
        <v>42523.477083333331</v>
      </c>
      <c r="F5481" s="3">
        <v>42762</v>
      </c>
      <c r="G5481" t="s">
        <v>896</v>
      </c>
      <c r="H5481" s="2">
        <v>100000000000160</v>
      </c>
      <c r="I5481" t="s">
        <v>1311</v>
      </c>
      <c r="J5481" t="s">
        <v>1910</v>
      </c>
      <c r="K5481">
        <v>217630</v>
      </c>
      <c r="L5481">
        <v>217630</v>
      </c>
      <c r="M5481" t="s">
        <v>22</v>
      </c>
      <c r="N5481" t="s">
        <v>198</v>
      </c>
      <c r="O5481" s="1">
        <f t="shared" si="85"/>
        <v>42523.768749999996</v>
      </c>
    </row>
    <row r="5482" spans="1:15">
      <c r="A5482" s="2">
        <v>300000000005481</v>
      </c>
      <c r="B5482" s="2">
        <v>200000000003383</v>
      </c>
      <c r="C5482" t="s">
        <v>5670</v>
      </c>
      <c r="D5482" t="s">
        <v>212</v>
      </c>
      <c r="E5482" s="4">
        <v>42523.536805555559</v>
      </c>
      <c r="F5482" s="3">
        <v>42727</v>
      </c>
      <c r="G5482" t="s">
        <v>896</v>
      </c>
      <c r="H5482" s="2">
        <v>100000000000160</v>
      </c>
      <c r="I5482" t="s">
        <v>1311</v>
      </c>
      <c r="J5482" t="s">
        <v>1910</v>
      </c>
      <c r="K5482">
        <v>51680</v>
      </c>
      <c r="L5482">
        <v>51680</v>
      </c>
      <c r="M5482" t="s">
        <v>22</v>
      </c>
      <c r="N5482" t="s">
        <v>198</v>
      </c>
      <c r="O5482" s="1">
        <f t="shared" si="85"/>
        <v>42523.828472222223</v>
      </c>
    </row>
    <row r="5483" spans="1:15">
      <c r="A5483" s="2">
        <v>300000000005482</v>
      </c>
      <c r="B5483" s="2">
        <v>200000000002352</v>
      </c>
      <c r="C5483" t="s">
        <v>5671</v>
      </c>
      <c r="D5483" t="s">
        <v>212</v>
      </c>
      <c r="E5483" s="4">
        <v>42523.595138888886</v>
      </c>
      <c r="F5483" s="3">
        <v>42720</v>
      </c>
      <c r="G5483" t="s">
        <v>1488</v>
      </c>
      <c r="H5483" s="2">
        <v>100000000000518</v>
      </c>
      <c r="I5483" t="s">
        <v>1311</v>
      </c>
      <c r="J5483" t="s">
        <v>1910</v>
      </c>
      <c r="K5483">
        <v>195740</v>
      </c>
      <c r="L5483">
        <v>195740</v>
      </c>
      <c r="M5483" t="s">
        <v>39</v>
      </c>
      <c r="N5483" t="s">
        <v>40</v>
      </c>
      <c r="O5483" s="1">
        <f t="shared" si="85"/>
        <v>42523.88680555555</v>
      </c>
    </row>
    <row r="5484" spans="1:15">
      <c r="A5484" s="2">
        <v>300000000005483</v>
      </c>
      <c r="B5484" s="2">
        <v>200000000000039</v>
      </c>
      <c r="C5484" t="s">
        <v>5672</v>
      </c>
      <c r="D5484" t="s">
        <v>35</v>
      </c>
      <c r="E5484" s="4">
        <v>42523</v>
      </c>
      <c r="F5484" s="3">
        <v>42794</v>
      </c>
      <c r="G5484" t="s">
        <v>831</v>
      </c>
      <c r="H5484" s="2">
        <v>100000000000242</v>
      </c>
      <c r="I5484" t="s">
        <v>810</v>
      </c>
      <c r="J5484" t="s">
        <v>490</v>
      </c>
      <c r="M5484" t="s">
        <v>22</v>
      </c>
      <c r="N5484" t="s">
        <v>23</v>
      </c>
      <c r="O5484" s="1">
        <f t="shared" si="85"/>
        <v>42523.291666666664</v>
      </c>
    </row>
    <row r="5485" spans="1:15">
      <c r="A5485" s="2">
        <v>300000000005484</v>
      </c>
      <c r="B5485" s="2">
        <v>200000000001534</v>
      </c>
      <c r="C5485" t="s">
        <v>5673</v>
      </c>
      <c r="D5485" t="s">
        <v>212</v>
      </c>
      <c r="E5485" s="4">
        <v>42523.427083333336</v>
      </c>
      <c r="F5485" s="3">
        <v>42762</v>
      </c>
      <c r="G5485" t="s">
        <v>1218</v>
      </c>
      <c r="H5485" s="2">
        <v>100000000000176</v>
      </c>
      <c r="I5485" t="s">
        <v>1311</v>
      </c>
      <c r="J5485" t="s">
        <v>487</v>
      </c>
      <c r="K5485">
        <v>335600</v>
      </c>
      <c r="L5485">
        <v>335600</v>
      </c>
      <c r="M5485" t="s">
        <v>39</v>
      </c>
      <c r="N5485" t="s">
        <v>40</v>
      </c>
      <c r="O5485" s="1">
        <f t="shared" si="85"/>
        <v>42523.71875</v>
      </c>
    </row>
    <row r="5486" spans="1:15">
      <c r="A5486" s="2">
        <v>300000000005485</v>
      </c>
      <c r="B5486" s="2">
        <v>200000000001910</v>
      </c>
      <c r="C5486" t="s">
        <v>5674</v>
      </c>
      <c r="D5486" t="s">
        <v>212</v>
      </c>
      <c r="E5486" s="4">
        <v>42523.401388888888</v>
      </c>
      <c r="F5486" s="3">
        <v>42762</v>
      </c>
      <c r="G5486" t="s">
        <v>1222</v>
      </c>
      <c r="H5486" s="2">
        <v>100000000000223</v>
      </c>
      <c r="I5486" t="s">
        <v>1311</v>
      </c>
      <c r="J5486" t="s">
        <v>1910</v>
      </c>
      <c r="K5486">
        <v>171750</v>
      </c>
      <c r="L5486">
        <v>171750</v>
      </c>
      <c r="M5486" t="s">
        <v>39</v>
      </c>
      <c r="N5486" t="s">
        <v>40</v>
      </c>
      <c r="O5486" s="1">
        <f t="shared" si="85"/>
        <v>42523.693055555552</v>
      </c>
    </row>
    <row r="5487" spans="1:15">
      <c r="A5487" s="2">
        <v>300000000005486</v>
      </c>
      <c r="B5487" s="2">
        <v>200000000001799</v>
      </c>
      <c r="C5487" t="s">
        <v>5675</v>
      </c>
      <c r="D5487" t="s">
        <v>35</v>
      </c>
      <c r="E5487" s="4">
        <v>42523</v>
      </c>
      <c r="F5487" s="3">
        <v>42548</v>
      </c>
      <c r="G5487" t="s">
        <v>174</v>
      </c>
      <c r="H5487" s="2">
        <v>100000000000077</v>
      </c>
      <c r="I5487" t="s">
        <v>21</v>
      </c>
      <c r="J5487" t="s">
        <v>21</v>
      </c>
      <c r="M5487" t="s">
        <v>101</v>
      </c>
      <c r="N5487" t="s">
        <v>101</v>
      </c>
      <c r="O5487" s="1">
        <f t="shared" si="85"/>
        <v>42523.291666666664</v>
      </c>
    </row>
    <row r="5488" spans="1:15">
      <c r="A5488" s="2">
        <v>300000000005487</v>
      </c>
      <c r="B5488" s="2">
        <v>200000000003956</v>
      </c>
      <c r="C5488" t="s">
        <v>5676</v>
      </c>
      <c r="D5488" t="s">
        <v>35</v>
      </c>
      <c r="E5488" s="4">
        <v>42523</v>
      </c>
      <c r="F5488" s="3">
        <v>42559</v>
      </c>
      <c r="G5488" t="s">
        <v>1104</v>
      </c>
      <c r="H5488" s="2">
        <v>100000000000621</v>
      </c>
      <c r="I5488" t="s">
        <v>21</v>
      </c>
      <c r="J5488" t="s">
        <v>21</v>
      </c>
      <c r="K5488">
        <v>273000</v>
      </c>
      <c r="L5488">
        <v>273000</v>
      </c>
      <c r="M5488" t="s">
        <v>22</v>
      </c>
      <c r="N5488" t="s">
        <v>23</v>
      </c>
      <c r="O5488" s="1">
        <f t="shared" si="85"/>
        <v>42523.291666666664</v>
      </c>
    </row>
    <row r="5489" spans="1:15">
      <c r="A5489" s="2">
        <v>300000000005488</v>
      </c>
      <c r="B5489" s="2">
        <v>200000000003957</v>
      </c>
      <c r="C5489" t="s">
        <v>5677</v>
      </c>
      <c r="D5489" t="s">
        <v>35</v>
      </c>
      <c r="E5489" s="4">
        <v>42523</v>
      </c>
      <c r="F5489" s="3">
        <v>42674</v>
      </c>
      <c r="G5489" t="s">
        <v>1894</v>
      </c>
      <c r="H5489" s="2">
        <v>100000000000527</v>
      </c>
      <c r="I5489" t="s">
        <v>810</v>
      </c>
      <c r="J5489" t="s">
        <v>490</v>
      </c>
      <c r="M5489" t="s">
        <v>39</v>
      </c>
      <c r="N5489" t="s">
        <v>40</v>
      </c>
      <c r="O5489" s="1">
        <f t="shared" si="85"/>
        <v>42523.291666666664</v>
      </c>
    </row>
    <row r="5490" spans="1:15">
      <c r="A5490" s="2">
        <v>300000000005489</v>
      </c>
      <c r="B5490" s="2">
        <v>200000000002590</v>
      </c>
      <c r="C5490" t="s">
        <v>5678</v>
      </c>
      <c r="D5490" t="s">
        <v>212</v>
      </c>
      <c r="E5490" s="4">
        <v>42523.570833333331</v>
      </c>
      <c r="F5490" s="3">
        <v>42727</v>
      </c>
      <c r="G5490" t="s">
        <v>1894</v>
      </c>
      <c r="H5490" s="2">
        <v>100000000000527</v>
      </c>
      <c r="I5490" t="s">
        <v>1311</v>
      </c>
      <c r="J5490" t="s">
        <v>1910</v>
      </c>
      <c r="K5490">
        <v>140020</v>
      </c>
      <c r="L5490">
        <v>140020</v>
      </c>
      <c r="M5490" t="s">
        <v>39</v>
      </c>
      <c r="N5490" t="s">
        <v>40</v>
      </c>
      <c r="O5490" s="1">
        <f t="shared" si="85"/>
        <v>42523.862499999996</v>
      </c>
    </row>
    <row r="5491" spans="1:15">
      <c r="A5491" s="2">
        <v>300000000005490</v>
      </c>
      <c r="B5491" s="2">
        <v>200000000000114</v>
      </c>
      <c r="C5491" t="s">
        <v>5679</v>
      </c>
      <c r="D5491" t="s">
        <v>35</v>
      </c>
      <c r="E5491" s="4">
        <v>42523</v>
      </c>
      <c r="F5491" s="3">
        <v>42570</v>
      </c>
      <c r="G5491" t="s">
        <v>1512</v>
      </c>
      <c r="H5491" s="2">
        <v>100000000000232</v>
      </c>
      <c r="I5491" t="s">
        <v>21</v>
      </c>
      <c r="J5491" t="s">
        <v>21</v>
      </c>
      <c r="K5491">
        <v>340500</v>
      </c>
      <c r="L5491">
        <v>340500</v>
      </c>
      <c r="M5491" t="s">
        <v>39</v>
      </c>
      <c r="N5491" t="s">
        <v>40</v>
      </c>
      <c r="O5491" s="1">
        <f t="shared" si="85"/>
        <v>42523.291666666664</v>
      </c>
    </row>
    <row r="5492" spans="1:15">
      <c r="A5492" s="2">
        <v>300000000005491</v>
      </c>
      <c r="B5492" s="2">
        <v>200000000003204</v>
      </c>
      <c r="C5492" t="s">
        <v>5680</v>
      </c>
      <c r="D5492" t="s">
        <v>212</v>
      </c>
      <c r="E5492" s="4">
        <v>42523.581944444442</v>
      </c>
      <c r="F5492" s="3">
        <v>42727</v>
      </c>
      <c r="G5492" t="s">
        <v>2085</v>
      </c>
      <c r="H5492" s="2">
        <v>100000000000467</v>
      </c>
      <c r="I5492" t="s">
        <v>1311</v>
      </c>
      <c r="J5492" t="s">
        <v>1910</v>
      </c>
      <c r="K5492">
        <v>141720</v>
      </c>
      <c r="L5492">
        <v>141720</v>
      </c>
      <c r="M5492" t="s">
        <v>39</v>
      </c>
      <c r="N5492" t="s">
        <v>40</v>
      </c>
      <c r="O5492" s="1">
        <f t="shared" si="85"/>
        <v>42523.873611111107</v>
      </c>
    </row>
    <row r="5493" spans="1:15">
      <c r="A5493" s="2">
        <v>300000000005492</v>
      </c>
      <c r="B5493" s="2">
        <v>200000000001358</v>
      </c>
      <c r="C5493" t="s">
        <v>5681</v>
      </c>
      <c r="D5493" t="s">
        <v>212</v>
      </c>
      <c r="E5493" s="4">
        <v>42523.601388888892</v>
      </c>
      <c r="F5493" s="3">
        <v>42676</v>
      </c>
      <c r="G5493" t="s">
        <v>702</v>
      </c>
      <c r="H5493" s="2">
        <v>100000000000419</v>
      </c>
      <c r="I5493" t="s">
        <v>1311</v>
      </c>
      <c r="J5493" t="s">
        <v>487</v>
      </c>
      <c r="K5493">
        <v>184440</v>
      </c>
      <c r="M5493" t="s">
        <v>22</v>
      </c>
      <c r="N5493" t="s">
        <v>23</v>
      </c>
      <c r="O5493" s="1">
        <f t="shared" si="85"/>
        <v>42523.893055555556</v>
      </c>
    </row>
    <row r="5494" spans="1:15">
      <c r="A5494" s="2">
        <v>300000000005493</v>
      </c>
      <c r="B5494" s="2">
        <v>200000000001686</v>
      </c>
      <c r="C5494" t="s">
        <v>5682</v>
      </c>
      <c r="D5494" t="s">
        <v>212</v>
      </c>
      <c r="E5494" s="4">
        <v>42523.575694444444</v>
      </c>
      <c r="F5494" s="3">
        <v>42706</v>
      </c>
      <c r="G5494" t="s">
        <v>218</v>
      </c>
      <c r="H5494" s="2">
        <v>100000000000188</v>
      </c>
      <c r="I5494" t="s">
        <v>1311</v>
      </c>
      <c r="J5494" t="s">
        <v>1910</v>
      </c>
      <c r="K5494">
        <v>340500</v>
      </c>
      <c r="L5494">
        <v>340500</v>
      </c>
      <c r="M5494" t="s">
        <v>31</v>
      </c>
      <c r="N5494" t="s">
        <v>32</v>
      </c>
      <c r="O5494" s="1">
        <f t="shared" si="85"/>
        <v>42523.867361111108</v>
      </c>
    </row>
    <row r="5495" spans="1:15">
      <c r="A5495" s="2">
        <v>300000000005494</v>
      </c>
      <c r="B5495" s="2">
        <v>200000000000732</v>
      </c>
      <c r="C5495" t="s">
        <v>5683</v>
      </c>
      <c r="D5495" t="s">
        <v>35</v>
      </c>
      <c r="E5495" s="4">
        <v>42523</v>
      </c>
      <c r="F5495" s="3">
        <v>43008</v>
      </c>
      <c r="G5495" t="s">
        <v>1530</v>
      </c>
      <c r="H5495" s="2">
        <v>100000000000572</v>
      </c>
      <c r="I5495" t="s">
        <v>408</v>
      </c>
      <c r="J5495" t="s">
        <v>409</v>
      </c>
      <c r="K5495">
        <v>138000</v>
      </c>
      <c r="L5495">
        <v>138000</v>
      </c>
      <c r="M5495" t="s">
        <v>39</v>
      </c>
      <c r="N5495" t="s">
        <v>65</v>
      </c>
      <c r="O5495" s="1">
        <f t="shared" si="85"/>
        <v>42523.291666666664</v>
      </c>
    </row>
    <row r="5496" spans="1:15">
      <c r="A5496" s="2">
        <v>300000000005495</v>
      </c>
      <c r="B5496" s="2">
        <v>200000000002118</v>
      </c>
      <c r="C5496" t="s">
        <v>5684</v>
      </c>
      <c r="D5496" t="s">
        <v>212</v>
      </c>
      <c r="E5496" s="4">
        <v>42523.563194444447</v>
      </c>
      <c r="F5496" s="3">
        <v>42727</v>
      </c>
      <c r="G5496" t="s">
        <v>329</v>
      </c>
      <c r="H5496" s="2">
        <v>100000000000097</v>
      </c>
      <c r="I5496" t="s">
        <v>1311</v>
      </c>
      <c r="J5496" t="s">
        <v>1910</v>
      </c>
      <c r="K5496">
        <v>290300</v>
      </c>
      <c r="L5496">
        <v>290300</v>
      </c>
      <c r="M5496" t="s">
        <v>31</v>
      </c>
      <c r="N5496" t="s">
        <v>48</v>
      </c>
      <c r="O5496" s="1">
        <f t="shared" si="85"/>
        <v>42523.854861111111</v>
      </c>
    </row>
    <row r="5497" spans="1:15">
      <c r="A5497" s="2">
        <v>300000000005496</v>
      </c>
      <c r="B5497" s="2">
        <v>200000000003263</v>
      </c>
      <c r="C5497" t="s">
        <v>5685</v>
      </c>
      <c r="D5497" t="s">
        <v>212</v>
      </c>
      <c r="E5497" s="4">
        <v>42523.529166666667</v>
      </c>
      <c r="F5497" s="3">
        <v>42727</v>
      </c>
      <c r="G5497" t="s">
        <v>329</v>
      </c>
      <c r="H5497" s="2">
        <v>100000000000097</v>
      </c>
      <c r="I5497" t="s">
        <v>1311</v>
      </c>
      <c r="J5497" t="s">
        <v>1910</v>
      </c>
      <c r="K5497">
        <v>145590</v>
      </c>
      <c r="L5497">
        <v>145590</v>
      </c>
      <c r="M5497" t="s">
        <v>31</v>
      </c>
      <c r="N5497" t="s">
        <v>48</v>
      </c>
      <c r="O5497" s="1">
        <f t="shared" si="85"/>
        <v>42523.820833333331</v>
      </c>
    </row>
    <row r="5498" spans="1:15">
      <c r="A5498" s="2">
        <v>300000000005497</v>
      </c>
      <c r="B5498" s="2">
        <v>200000000001249</v>
      </c>
      <c r="C5498" t="s">
        <v>5686</v>
      </c>
      <c r="D5498" t="s">
        <v>35</v>
      </c>
      <c r="E5498" s="4">
        <v>42523.532638888886</v>
      </c>
      <c r="F5498" s="3">
        <v>42692</v>
      </c>
      <c r="G5498" t="s">
        <v>851</v>
      </c>
      <c r="H5498" s="2">
        <v>100000000000228</v>
      </c>
      <c r="I5498" t="s">
        <v>1311</v>
      </c>
      <c r="J5498" t="s">
        <v>1875</v>
      </c>
      <c r="K5498">
        <v>1063790</v>
      </c>
      <c r="L5498">
        <v>673950</v>
      </c>
      <c r="M5498" t="s">
        <v>101</v>
      </c>
      <c r="N5498" t="s">
        <v>101</v>
      </c>
      <c r="O5498" s="1">
        <f t="shared" si="85"/>
        <v>42523.82430555555</v>
      </c>
    </row>
    <row r="5499" spans="1:15">
      <c r="A5499" s="2">
        <v>300000000005498</v>
      </c>
      <c r="B5499" s="2">
        <v>200000000001314</v>
      </c>
      <c r="C5499" t="s">
        <v>5687</v>
      </c>
      <c r="D5499" t="s">
        <v>35</v>
      </c>
      <c r="E5499" s="4">
        <v>42523</v>
      </c>
      <c r="F5499" s="3">
        <v>42766</v>
      </c>
      <c r="G5499" t="s">
        <v>851</v>
      </c>
      <c r="H5499" s="2">
        <v>100000000000228</v>
      </c>
      <c r="I5499" t="s">
        <v>408</v>
      </c>
      <c r="J5499" t="s">
        <v>409</v>
      </c>
      <c r="M5499" t="s">
        <v>101</v>
      </c>
      <c r="N5499" t="s">
        <v>101</v>
      </c>
      <c r="O5499" s="1">
        <f t="shared" si="85"/>
        <v>42523.291666666664</v>
      </c>
    </row>
    <row r="5500" spans="1:15">
      <c r="A5500" s="2">
        <v>300000000005499</v>
      </c>
      <c r="B5500" s="2">
        <v>200000000001112</v>
      </c>
      <c r="C5500" t="s">
        <v>5688</v>
      </c>
      <c r="D5500" t="s">
        <v>35</v>
      </c>
      <c r="E5500" s="4">
        <v>42523</v>
      </c>
      <c r="F5500" s="3">
        <v>42579</v>
      </c>
      <c r="G5500" t="s">
        <v>851</v>
      </c>
      <c r="H5500" s="2">
        <v>100000000000228</v>
      </c>
      <c r="I5500" t="s">
        <v>21</v>
      </c>
      <c r="J5500" t="s">
        <v>21</v>
      </c>
      <c r="M5500" t="s">
        <v>101</v>
      </c>
      <c r="N5500" t="s">
        <v>101</v>
      </c>
      <c r="O5500" s="1">
        <f t="shared" si="85"/>
        <v>42523.291666666664</v>
      </c>
    </row>
    <row r="5501" spans="1:15">
      <c r="A5501" s="2">
        <v>300000000005500</v>
      </c>
      <c r="B5501" s="2">
        <v>200000000002790</v>
      </c>
      <c r="C5501" t="s">
        <v>5689</v>
      </c>
      <c r="D5501" t="s">
        <v>35</v>
      </c>
      <c r="E5501" s="4">
        <v>42523</v>
      </c>
      <c r="F5501" s="3">
        <v>42551</v>
      </c>
      <c r="G5501" t="s">
        <v>851</v>
      </c>
      <c r="H5501" s="2">
        <v>100000000000228</v>
      </c>
      <c r="I5501" t="s">
        <v>21</v>
      </c>
      <c r="J5501" t="s">
        <v>21</v>
      </c>
      <c r="M5501" t="s">
        <v>31</v>
      </c>
      <c r="N5501" t="s">
        <v>48</v>
      </c>
      <c r="O5501" s="1">
        <f t="shared" si="85"/>
        <v>42523.291666666664</v>
      </c>
    </row>
    <row r="5502" spans="1:15">
      <c r="A5502" s="2">
        <v>300000000005501</v>
      </c>
      <c r="B5502" s="2">
        <v>200000000003955</v>
      </c>
      <c r="C5502" t="s">
        <v>5690</v>
      </c>
      <c r="D5502" t="s">
        <v>35</v>
      </c>
      <c r="E5502" s="4">
        <v>42523</v>
      </c>
      <c r="F5502" s="3">
        <v>42794</v>
      </c>
      <c r="G5502" t="s">
        <v>851</v>
      </c>
      <c r="H5502" s="2">
        <v>100000000000228</v>
      </c>
      <c r="I5502" t="s">
        <v>810</v>
      </c>
      <c r="J5502" t="s">
        <v>490</v>
      </c>
      <c r="M5502" t="s">
        <v>31</v>
      </c>
      <c r="N5502" t="s">
        <v>48</v>
      </c>
      <c r="O5502" s="1">
        <f t="shared" si="85"/>
        <v>42523.291666666664</v>
      </c>
    </row>
    <row r="5503" spans="1:15">
      <c r="A5503" s="2">
        <v>300000000005502</v>
      </c>
      <c r="B5503" s="2">
        <v>200000000000289</v>
      </c>
      <c r="C5503" t="s">
        <v>5691</v>
      </c>
      <c r="D5503" t="s">
        <v>212</v>
      </c>
      <c r="E5503" s="4">
        <v>42523.586111111108</v>
      </c>
      <c r="F5503" s="3">
        <v>42706</v>
      </c>
      <c r="G5503" t="s">
        <v>1107</v>
      </c>
      <c r="H5503" s="2">
        <v>100000000000368</v>
      </c>
      <c r="I5503" t="s">
        <v>1311</v>
      </c>
      <c r="J5503" t="s">
        <v>1910</v>
      </c>
      <c r="K5503">
        <v>182340</v>
      </c>
      <c r="L5503">
        <v>182340</v>
      </c>
      <c r="M5503" t="s">
        <v>31</v>
      </c>
      <c r="N5503" t="s">
        <v>48</v>
      </c>
      <c r="O5503" s="1">
        <f t="shared" si="85"/>
        <v>42523.877777777772</v>
      </c>
    </row>
    <row r="5504" spans="1:15">
      <c r="A5504" s="2">
        <v>300000000005503</v>
      </c>
      <c r="B5504" s="2">
        <v>200000000000645</v>
      </c>
      <c r="C5504" t="s">
        <v>5692</v>
      </c>
      <c r="D5504" t="s">
        <v>212</v>
      </c>
      <c r="E5504" s="4">
        <v>42523.592361111114</v>
      </c>
      <c r="F5504" s="3">
        <v>42727</v>
      </c>
      <c r="G5504" t="s">
        <v>243</v>
      </c>
      <c r="H5504" s="2">
        <v>100000000000103</v>
      </c>
      <c r="I5504" t="s">
        <v>1311</v>
      </c>
      <c r="J5504" t="s">
        <v>1910</v>
      </c>
      <c r="K5504">
        <v>111000</v>
      </c>
      <c r="L5504">
        <v>111000</v>
      </c>
      <c r="M5504" t="s">
        <v>31</v>
      </c>
      <c r="N5504" t="s">
        <v>48</v>
      </c>
      <c r="O5504" s="1">
        <f t="shared" si="85"/>
        <v>42523.884027777778</v>
      </c>
    </row>
    <row r="5505" spans="1:15">
      <c r="A5505" s="2">
        <v>300000000005504</v>
      </c>
      <c r="B5505" s="2">
        <v>200000000000658</v>
      </c>
      <c r="C5505" t="s">
        <v>5693</v>
      </c>
      <c r="D5505" t="s">
        <v>212</v>
      </c>
      <c r="E5505" s="4">
        <v>42523.51458333333</v>
      </c>
      <c r="F5505" s="3">
        <v>42762</v>
      </c>
      <c r="G5505" t="s">
        <v>243</v>
      </c>
      <c r="H5505" s="2">
        <v>100000000000103</v>
      </c>
      <c r="I5505" t="s">
        <v>1311</v>
      </c>
      <c r="J5505" t="s">
        <v>1910</v>
      </c>
      <c r="K5505">
        <v>165000</v>
      </c>
      <c r="L5505">
        <v>165000</v>
      </c>
      <c r="M5505" t="s">
        <v>31</v>
      </c>
      <c r="N5505" t="s">
        <v>48</v>
      </c>
      <c r="O5505" s="1">
        <f t="shared" si="85"/>
        <v>42523.806249999994</v>
      </c>
    </row>
    <row r="5506" spans="1:15">
      <c r="A5506" s="2">
        <v>300000000005505</v>
      </c>
      <c r="B5506" s="2">
        <v>200000000002721</v>
      </c>
      <c r="C5506" t="s">
        <v>5694</v>
      </c>
      <c r="D5506" t="s">
        <v>212</v>
      </c>
      <c r="E5506" s="4">
        <v>42523.384027777778</v>
      </c>
      <c r="F5506" s="3">
        <v>42990</v>
      </c>
      <c r="G5506" t="s">
        <v>1669</v>
      </c>
      <c r="H5506" s="2">
        <v>100000000000622</v>
      </c>
      <c r="I5506" t="s">
        <v>1311</v>
      </c>
      <c r="J5506" t="s">
        <v>1910</v>
      </c>
      <c r="K5506">
        <v>88720</v>
      </c>
      <c r="L5506">
        <v>88720</v>
      </c>
      <c r="M5506" t="s">
        <v>39</v>
      </c>
      <c r="N5506" t="s">
        <v>40</v>
      </c>
      <c r="O5506" s="1">
        <f t="shared" si="85"/>
        <v>42523.675694444442</v>
      </c>
    </row>
    <row r="5507" spans="1:15">
      <c r="A5507" s="2">
        <v>300000000005506</v>
      </c>
      <c r="B5507" s="2">
        <v>200000000002731</v>
      </c>
      <c r="C5507" t="s">
        <v>5695</v>
      </c>
      <c r="D5507" t="s">
        <v>212</v>
      </c>
      <c r="E5507" s="4">
        <v>42523.410416666666</v>
      </c>
      <c r="F5507" s="3">
        <v>42755</v>
      </c>
      <c r="G5507" t="s">
        <v>197</v>
      </c>
      <c r="H5507" s="2">
        <v>100000000000119</v>
      </c>
      <c r="I5507" t="s">
        <v>1311</v>
      </c>
      <c r="J5507" t="s">
        <v>1910</v>
      </c>
      <c r="K5507">
        <v>116800</v>
      </c>
      <c r="L5507">
        <v>116800</v>
      </c>
      <c r="M5507" t="s">
        <v>1287</v>
      </c>
      <c r="N5507" t="s">
        <v>1288</v>
      </c>
      <c r="O5507" s="1">
        <f t="shared" ref="O5507:O5570" si="86">IF(E5507&lt;$S$2,E5507+$T$2,IF(E5507&lt;$S$3,E5507+$T$3,IF(E5507&lt;$S$4,E5507+$T$4,IF(E5507&lt;$S$5,E5507+$T$5,IF(E5507&lt;$S$6,E5507+$T$6,IF(E5507&lt;$S$7,E5507+$T$7,IF(E5507&lt;$S$8,E5507+$T$8,IF(E5507&lt;$S$9,E5507+$T$9,IF(E5507&lt;$S$10,E5507+$T$10,IF(E5507&lt;$S$11,E5507+$T$11,IF(E5507&lt;$S$12,E5507+$T$12,IF(E5507&lt;$S$13,E5507+$T$13,IF(E5507&lt;$S$14,E5507+$T$14,IF(E5507&lt;$S$15,E5507+$T$15,IF(E5507&lt;$S$16,E5507+$T$16,IF(E5507&lt;$S$17,E5507+$T$17,""))))))))))))))))</f>
        <v>42523.70208333333</v>
      </c>
    </row>
    <row r="5508" spans="1:15">
      <c r="A5508" s="2">
        <v>300000000005507</v>
      </c>
      <c r="B5508" s="2">
        <v>200000000000972</v>
      </c>
      <c r="C5508" t="s">
        <v>5696</v>
      </c>
      <c r="D5508" t="s">
        <v>35</v>
      </c>
      <c r="E5508" s="4">
        <v>42523</v>
      </c>
      <c r="F5508" s="3">
        <v>42589</v>
      </c>
      <c r="G5508" t="s">
        <v>1191</v>
      </c>
      <c r="H5508" s="2">
        <v>100000000000216</v>
      </c>
      <c r="I5508" t="s">
        <v>21</v>
      </c>
      <c r="J5508" t="s">
        <v>21</v>
      </c>
      <c r="M5508" t="s">
        <v>39</v>
      </c>
      <c r="N5508" t="s">
        <v>65</v>
      </c>
      <c r="O5508" s="1">
        <f t="shared" si="86"/>
        <v>42523.291666666664</v>
      </c>
    </row>
    <row r="5509" spans="1:15">
      <c r="A5509" s="2">
        <v>300000000005508</v>
      </c>
      <c r="B5509" s="2">
        <v>200000000002909</v>
      </c>
      <c r="C5509" t="s">
        <v>5697</v>
      </c>
      <c r="D5509" t="s">
        <v>212</v>
      </c>
      <c r="E5509" s="4">
        <v>42524.457638888889</v>
      </c>
      <c r="F5509" s="3">
        <v>42637</v>
      </c>
      <c r="G5509" t="s">
        <v>800</v>
      </c>
      <c r="H5509" s="2">
        <v>100000000000259</v>
      </c>
      <c r="I5509" t="s">
        <v>486</v>
      </c>
      <c r="J5509" t="s">
        <v>1910</v>
      </c>
      <c r="K5509">
        <v>35400</v>
      </c>
      <c r="L5509">
        <v>35400</v>
      </c>
      <c r="M5509" t="s">
        <v>31</v>
      </c>
      <c r="N5509" t="s">
        <v>48</v>
      </c>
      <c r="O5509" s="1">
        <f t="shared" si="86"/>
        <v>42524.749305555553</v>
      </c>
    </row>
    <row r="5510" spans="1:15">
      <c r="A5510" s="2">
        <v>300000000005509</v>
      </c>
      <c r="B5510" s="2">
        <v>200000000001493</v>
      </c>
      <c r="C5510" t="s">
        <v>5698</v>
      </c>
      <c r="D5510" t="s">
        <v>212</v>
      </c>
      <c r="E5510" s="4">
        <v>42524.375694444447</v>
      </c>
      <c r="F5510" s="3">
        <v>42657</v>
      </c>
      <c r="G5510" t="s">
        <v>800</v>
      </c>
      <c r="H5510" s="2">
        <v>100000000000259</v>
      </c>
      <c r="I5510" t="s">
        <v>1311</v>
      </c>
      <c r="J5510" t="s">
        <v>1875</v>
      </c>
      <c r="K5510">
        <v>79950</v>
      </c>
      <c r="L5510">
        <v>79950</v>
      </c>
      <c r="M5510" t="s">
        <v>31</v>
      </c>
      <c r="N5510" t="s">
        <v>48</v>
      </c>
      <c r="O5510" s="1">
        <f t="shared" si="86"/>
        <v>42524.667361111111</v>
      </c>
    </row>
    <row r="5511" spans="1:15">
      <c r="A5511" s="2">
        <v>300000000005510</v>
      </c>
      <c r="B5511" s="2">
        <v>200000000002930</v>
      </c>
      <c r="C5511" t="s">
        <v>5699</v>
      </c>
      <c r="D5511" t="s">
        <v>212</v>
      </c>
      <c r="E5511" s="4">
        <v>42524.460416666669</v>
      </c>
      <c r="F5511" s="3">
        <v>42636</v>
      </c>
      <c r="G5511" t="s">
        <v>790</v>
      </c>
      <c r="H5511" s="2">
        <v>100000000000114</v>
      </c>
      <c r="I5511" t="s">
        <v>1311</v>
      </c>
      <c r="J5511" t="s">
        <v>1910</v>
      </c>
      <c r="K5511">
        <v>72440</v>
      </c>
      <c r="L5511">
        <v>72440</v>
      </c>
      <c r="M5511" t="s">
        <v>39</v>
      </c>
      <c r="N5511" t="s">
        <v>40</v>
      </c>
      <c r="O5511" s="1">
        <f t="shared" si="86"/>
        <v>42524.752083333333</v>
      </c>
    </row>
    <row r="5512" spans="1:15">
      <c r="A5512" s="2">
        <v>300000000005511</v>
      </c>
      <c r="B5512" s="2">
        <v>200000000003965</v>
      </c>
      <c r="C5512" t="s">
        <v>5700</v>
      </c>
      <c r="D5512" t="s">
        <v>35</v>
      </c>
      <c r="E5512" s="4">
        <v>42524</v>
      </c>
      <c r="F5512" s="3">
        <v>42674</v>
      </c>
      <c r="G5512" t="s">
        <v>2830</v>
      </c>
      <c r="H5512" s="2">
        <v>100000000000581</v>
      </c>
      <c r="I5512" t="s">
        <v>810</v>
      </c>
      <c r="J5512" t="s">
        <v>490</v>
      </c>
      <c r="M5512" t="s">
        <v>39</v>
      </c>
      <c r="N5512" t="s">
        <v>40</v>
      </c>
      <c r="O5512" s="1">
        <f t="shared" si="86"/>
        <v>42524.291666666664</v>
      </c>
    </row>
    <row r="5513" spans="1:15">
      <c r="A5513" s="2">
        <v>300000000005512</v>
      </c>
      <c r="B5513" s="2">
        <v>200000000003962</v>
      </c>
      <c r="C5513" t="s">
        <v>5701</v>
      </c>
      <c r="D5513" t="s">
        <v>35</v>
      </c>
      <c r="E5513" s="4">
        <v>42524</v>
      </c>
      <c r="F5513" s="3">
        <v>42674</v>
      </c>
      <c r="G5513" t="s">
        <v>2830</v>
      </c>
      <c r="H5513" s="2">
        <v>100000000000581</v>
      </c>
      <c r="I5513" t="s">
        <v>810</v>
      </c>
      <c r="J5513" t="s">
        <v>490</v>
      </c>
      <c r="M5513" t="s">
        <v>39</v>
      </c>
      <c r="N5513" t="s">
        <v>40</v>
      </c>
      <c r="O5513" s="1">
        <f t="shared" si="86"/>
        <v>42524.291666666664</v>
      </c>
    </row>
    <row r="5514" spans="1:15">
      <c r="A5514" s="2">
        <v>300000000005513</v>
      </c>
      <c r="B5514" s="2">
        <v>200000000003963</v>
      </c>
      <c r="C5514" t="s">
        <v>5702</v>
      </c>
      <c r="D5514" t="s">
        <v>35</v>
      </c>
      <c r="E5514" s="4">
        <v>42524</v>
      </c>
      <c r="F5514" s="3">
        <v>42674</v>
      </c>
      <c r="G5514" t="s">
        <v>2830</v>
      </c>
      <c r="H5514" s="2">
        <v>100000000000581</v>
      </c>
      <c r="I5514" t="s">
        <v>810</v>
      </c>
      <c r="J5514" t="s">
        <v>490</v>
      </c>
      <c r="M5514" t="s">
        <v>39</v>
      </c>
      <c r="N5514" t="s">
        <v>40</v>
      </c>
      <c r="O5514" s="1">
        <f t="shared" si="86"/>
        <v>42524.291666666664</v>
      </c>
    </row>
    <row r="5515" spans="1:15">
      <c r="A5515" s="2">
        <v>300000000005514</v>
      </c>
      <c r="B5515" s="2">
        <v>200000000000175</v>
      </c>
      <c r="C5515" t="s">
        <v>5703</v>
      </c>
      <c r="D5515" t="s">
        <v>35</v>
      </c>
      <c r="E5515" s="4">
        <v>42524</v>
      </c>
      <c r="F5515" s="3">
        <v>43258</v>
      </c>
      <c r="G5515" t="s">
        <v>734</v>
      </c>
      <c r="H5515" s="2">
        <v>100000000000196</v>
      </c>
      <c r="I5515" t="s">
        <v>810</v>
      </c>
      <c r="J5515" t="s">
        <v>490</v>
      </c>
      <c r="M5515" t="s">
        <v>22</v>
      </c>
      <c r="N5515" t="s">
        <v>23</v>
      </c>
      <c r="O5515" s="1">
        <f t="shared" si="86"/>
        <v>42524.291666666664</v>
      </c>
    </row>
    <row r="5516" spans="1:15">
      <c r="A5516" s="2">
        <v>300000000005515</v>
      </c>
      <c r="B5516" s="2">
        <v>200000000001908</v>
      </c>
      <c r="C5516" t="s">
        <v>5704</v>
      </c>
      <c r="D5516" t="s">
        <v>212</v>
      </c>
      <c r="E5516" s="4">
        <v>42524.462500000001</v>
      </c>
      <c r="F5516" s="3">
        <v>42613</v>
      </c>
      <c r="G5516" t="s">
        <v>896</v>
      </c>
      <c r="H5516" s="2">
        <v>100000000000160</v>
      </c>
      <c r="I5516" t="s">
        <v>21</v>
      </c>
      <c r="J5516" t="s">
        <v>21</v>
      </c>
      <c r="K5516">
        <v>27300</v>
      </c>
      <c r="L5516">
        <v>27300</v>
      </c>
      <c r="M5516" t="s">
        <v>22</v>
      </c>
      <c r="N5516" t="s">
        <v>198</v>
      </c>
      <c r="O5516" s="1">
        <f t="shared" si="86"/>
        <v>42524.754166666666</v>
      </c>
    </row>
    <row r="5517" spans="1:15">
      <c r="A5517" s="2">
        <v>300000000005516</v>
      </c>
      <c r="B5517" s="2">
        <v>200000000002897</v>
      </c>
      <c r="C5517" t="s">
        <v>5705</v>
      </c>
      <c r="D5517" t="s">
        <v>212</v>
      </c>
      <c r="E5517" s="4">
        <v>42524.398611111108</v>
      </c>
      <c r="F5517" s="3">
        <v>42622</v>
      </c>
      <c r="G5517" t="s">
        <v>896</v>
      </c>
      <c r="H5517" s="2">
        <v>100000000000160</v>
      </c>
      <c r="I5517" t="s">
        <v>1311</v>
      </c>
      <c r="J5517" t="s">
        <v>1875</v>
      </c>
      <c r="K5517">
        <v>15150</v>
      </c>
      <c r="L5517">
        <v>15150</v>
      </c>
      <c r="M5517" t="s">
        <v>22</v>
      </c>
      <c r="N5517" t="s">
        <v>198</v>
      </c>
      <c r="O5517" s="1">
        <f t="shared" si="86"/>
        <v>42524.690277777772</v>
      </c>
    </row>
    <row r="5518" spans="1:15">
      <c r="A5518" s="2">
        <v>300000000005517</v>
      </c>
      <c r="B5518" s="2">
        <v>200000000001640</v>
      </c>
      <c r="C5518" t="s">
        <v>5706</v>
      </c>
      <c r="D5518" t="s">
        <v>19</v>
      </c>
      <c r="E5518" s="4">
        <v>42524.39166666667</v>
      </c>
      <c r="F5518" s="3">
        <v>42674</v>
      </c>
      <c r="G5518" t="s">
        <v>896</v>
      </c>
      <c r="H5518" s="2">
        <v>100000000000160</v>
      </c>
      <c r="I5518" t="s">
        <v>1311</v>
      </c>
      <c r="J5518" t="s">
        <v>487</v>
      </c>
      <c r="K5518">
        <v>273000</v>
      </c>
      <c r="L5518">
        <v>273000</v>
      </c>
      <c r="M5518" t="s">
        <v>22</v>
      </c>
      <c r="N5518" t="s">
        <v>198</v>
      </c>
      <c r="O5518" s="1">
        <f t="shared" si="86"/>
        <v>42524.683333333334</v>
      </c>
    </row>
    <row r="5519" spans="1:15">
      <c r="A5519" s="2">
        <v>300000000005518</v>
      </c>
      <c r="B5519" s="2">
        <v>200000000001551</v>
      </c>
      <c r="C5519" t="s">
        <v>5707</v>
      </c>
      <c r="D5519" t="s">
        <v>212</v>
      </c>
      <c r="E5519" s="4">
        <v>42524.383333333331</v>
      </c>
      <c r="F5519" s="3">
        <v>42853</v>
      </c>
      <c r="G5519" t="s">
        <v>1218</v>
      </c>
      <c r="H5519" s="2">
        <v>100000000000176</v>
      </c>
      <c r="I5519" t="s">
        <v>408</v>
      </c>
      <c r="J5519" t="s">
        <v>409</v>
      </c>
      <c r="K5519">
        <v>309290</v>
      </c>
      <c r="L5519">
        <v>309290</v>
      </c>
      <c r="M5519" t="s">
        <v>39</v>
      </c>
      <c r="N5519" t="s">
        <v>40</v>
      </c>
      <c r="O5519" s="1">
        <f t="shared" si="86"/>
        <v>42524.674999999996</v>
      </c>
    </row>
    <row r="5520" spans="1:15">
      <c r="A5520" s="2">
        <v>300000000005519</v>
      </c>
      <c r="B5520" s="2">
        <v>200000000002871</v>
      </c>
      <c r="C5520" t="s">
        <v>5708</v>
      </c>
      <c r="D5520" t="s">
        <v>212</v>
      </c>
      <c r="E5520" s="4">
        <v>42524.350694444445</v>
      </c>
      <c r="F5520" s="3">
        <v>42644</v>
      </c>
      <c r="G5520" t="s">
        <v>1222</v>
      </c>
      <c r="H5520" s="2">
        <v>100000000000223</v>
      </c>
      <c r="I5520" t="s">
        <v>1311</v>
      </c>
      <c r="J5520" t="s">
        <v>1910</v>
      </c>
      <c r="K5520">
        <v>9530</v>
      </c>
      <c r="M5520" t="s">
        <v>39</v>
      </c>
      <c r="N5520" t="s">
        <v>40</v>
      </c>
      <c r="O5520" s="1">
        <f t="shared" si="86"/>
        <v>42524.642361111109</v>
      </c>
    </row>
    <row r="5521" spans="1:15">
      <c r="A5521" s="2">
        <v>300000000005520</v>
      </c>
      <c r="B5521" s="2">
        <v>200000000001550</v>
      </c>
      <c r="C5521" t="s">
        <v>5709</v>
      </c>
      <c r="D5521" t="s">
        <v>212</v>
      </c>
      <c r="E5521" s="4">
        <v>42524.476388888892</v>
      </c>
      <c r="F5521" s="3">
        <v>42762</v>
      </c>
      <c r="G5521" t="s">
        <v>1664</v>
      </c>
      <c r="H5521" s="2">
        <v>100000000000405</v>
      </c>
      <c r="I5521" t="s">
        <v>1311</v>
      </c>
      <c r="J5521" t="s">
        <v>1910</v>
      </c>
      <c r="K5521">
        <v>764980</v>
      </c>
      <c r="L5521">
        <v>764980</v>
      </c>
      <c r="M5521" t="s">
        <v>39</v>
      </c>
      <c r="N5521" t="s">
        <v>40</v>
      </c>
      <c r="O5521" s="1">
        <f t="shared" si="86"/>
        <v>42524.768055555556</v>
      </c>
    </row>
    <row r="5522" spans="1:15">
      <c r="A5522" s="2">
        <v>300000000005521</v>
      </c>
      <c r="B5522" s="2">
        <v>200000000002831</v>
      </c>
      <c r="C5522" t="s">
        <v>5710</v>
      </c>
      <c r="D5522" t="s">
        <v>212</v>
      </c>
      <c r="E5522" s="4">
        <v>42524.385416666664</v>
      </c>
      <c r="F5522" s="3">
        <v>42664</v>
      </c>
      <c r="G5522" t="s">
        <v>1664</v>
      </c>
      <c r="H5522" s="2">
        <v>100000000000405</v>
      </c>
      <c r="I5522" t="s">
        <v>810</v>
      </c>
      <c r="J5522" t="s">
        <v>490</v>
      </c>
      <c r="K5522">
        <v>153360</v>
      </c>
      <c r="L5522">
        <v>153360</v>
      </c>
      <c r="M5522" t="s">
        <v>39</v>
      </c>
      <c r="N5522" t="s">
        <v>40</v>
      </c>
      <c r="O5522" s="1">
        <f t="shared" si="86"/>
        <v>42524.677083333328</v>
      </c>
    </row>
    <row r="5523" spans="1:15">
      <c r="A5523" s="2">
        <v>300000000005522</v>
      </c>
      <c r="B5523" s="2">
        <v>200000000000061</v>
      </c>
      <c r="C5523" t="s">
        <v>5711</v>
      </c>
      <c r="D5523" t="s">
        <v>212</v>
      </c>
      <c r="E5523" s="4">
        <v>42524.469444444447</v>
      </c>
      <c r="F5523" s="3">
        <v>42762</v>
      </c>
      <c r="G5523" t="s">
        <v>1706</v>
      </c>
      <c r="H5523" s="2">
        <v>100000000000631</v>
      </c>
      <c r="I5523" t="s">
        <v>1311</v>
      </c>
      <c r="J5523" t="s">
        <v>487</v>
      </c>
      <c r="K5523">
        <v>171750</v>
      </c>
      <c r="L5523">
        <v>171750</v>
      </c>
      <c r="M5523" t="s">
        <v>31</v>
      </c>
      <c r="N5523" t="s">
        <v>48</v>
      </c>
      <c r="O5523" s="1">
        <f t="shared" si="86"/>
        <v>42524.761111111111</v>
      </c>
    </row>
    <row r="5524" spans="1:15">
      <c r="A5524" s="2">
        <v>300000000005523</v>
      </c>
      <c r="B5524" s="2">
        <v>200000000003960</v>
      </c>
      <c r="C5524" t="s">
        <v>5712</v>
      </c>
      <c r="D5524" t="s">
        <v>35</v>
      </c>
      <c r="E5524" s="4">
        <v>42524</v>
      </c>
      <c r="F5524" s="3">
        <v>42912</v>
      </c>
      <c r="G5524" t="s">
        <v>1104</v>
      </c>
      <c r="H5524" s="2">
        <v>100000000000621</v>
      </c>
      <c r="I5524" t="s">
        <v>408</v>
      </c>
      <c r="J5524" t="s">
        <v>409</v>
      </c>
      <c r="K5524">
        <v>205500</v>
      </c>
      <c r="L5524">
        <v>138000</v>
      </c>
      <c r="M5524" t="s">
        <v>22</v>
      </c>
      <c r="N5524" t="s">
        <v>23</v>
      </c>
      <c r="O5524" s="1">
        <f t="shared" si="86"/>
        <v>42524.291666666664</v>
      </c>
    </row>
    <row r="5525" spans="1:15">
      <c r="A5525" s="2">
        <v>300000000005524</v>
      </c>
      <c r="B5525" s="2">
        <v>200000000001099</v>
      </c>
      <c r="C5525" t="s">
        <v>5713</v>
      </c>
      <c r="D5525" t="s">
        <v>35</v>
      </c>
      <c r="E5525" s="4">
        <v>42524</v>
      </c>
      <c r="F5525" s="3">
        <v>42529</v>
      </c>
      <c r="G5525" t="s">
        <v>1104</v>
      </c>
      <c r="H5525" s="2">
        <v>100000000000621</v>
      </c>
      <c r="I5525" t="s">
        <v>21</v>
      </c>
      <c r="J5525" t="s">
        <v>21</v>
      </c>
      <c r="K5525">
        <v>273000</v>
      </c>
      <c r="L5525">
        <v>273000</v>
      </c>
      <c r="M5525" t="s">
        <v>22</v>
      </c>
      <c r="N5525" t="s">
        <v>23</v>
      </c>
      <c r="O5525" s="1">
        <f t="shared" si="86"/>
        <v>42524.291666666664</v>
      </c>
    </row>
    <row r="5526" spans="1:15">
      <c r="A5526" s="2">
        <v>300000000005525</v>
      </c>
      <c r="B5526" s="2">
        <v>200000000003959</v>
      </c>
      <c r="C5526" t="s">
        <v>5714</v>
      </c>
      <c r="D5526" t="s">
        <v>35</v>
      </c>
      <c r="E5526" s="4">
        <v>42524</v>
      </c>
      <c r="F5526" s="3">
        <v>42572</v>
      </c>
      <c r="G5526" t="s">
        <v>1104</v>
      </c>
      <c r="H5526" s="2">
        <v>100000000000621</v>
      </c>
      <c r="I5526" t="s">
        <v>21</v>
      </c>
      <c r="J5526" t="s">
        <v>21</v>
      </c>
      <c r="M5526" t="s">
        <v>22</v>
      </c>
      <c r="N5526" t="s">
        <v>23</v>
      </c>
      <c r="O5526" s="1">
        <f t="shared" si="86"/>
        <v>42524.291666666664</v>
      </c>
    </row>
    <row r="5527" spans="1:15">
      <c r="A5527" s="2">
        <v>300000000005526</v>
      </c>
      <c r="B5527" s="2">
        <v>200000000001448</v>
      </c>
      <c r="C5527" t="s">
        <v>5715</v>
      </c>
      <c r="D5527" t="s">
        <v>212</v>
      </c>
      <c r="E5527" s="4">
        <v>42524.499305555553</v>
      </c>
      <c r="F5527" s="3">
        <v>42727</v>
      </c>
      <c r="G5527" t="s">
        <v>1894</v>
      </c>
      <c r="H5527" s="2">
        <v>100000000000527</v>
      </c>
      <c r="I5527" t="s">
        <v>1311</v>
      </c>
      <c r="J5527" t="s">
        <v>1910</v>
      </c>
      <c r="K5527">
        <v>416100</v>
      </c>
      <c r="L5527">
        <v>416100</v>
      </c>
      <c r="M5527" t="s">
        <v>39</v>
      </c>
      <c r="N5527" t="s">
        <v>40</v>
      </c>
      <c r="O5527" s="1">
        <f t="shared" si="86"/>
        <v>42524.790972222218</v>
      </c>
    </row>
    <row r="5528" spans="1:15">
      <c r="A5528" s="2">
        <v>300000000005527</v>
      </c>
      <c r="B5528" s="2">
        <v>200000000001998</v>
      </c>
      <c r="C5528" t="s">
        <v>5716</v>
      </c>
      <c r="D5528" t="s">
        <v>212</v>
      </c>
      <c r="E5528" s="4">
        <v>42524.388194444444</v>
      </c>
      <c r="F5528" s="3">
        <v>42674</v>
      </c>
      <c r="G5528" t="s">
        <v>2085</v>
      </c>
      <c r="H5528" s="2">
        <v>100000000000467</v>
      </c>
      <c r="I5528" t="s">
        <v>1311</v>
      </c>
      <c r="J5528" t="s">
        <v>1910</v>
      </c>
      <c r="K5528">
        <v>267600</v>
      </c>
      <c r="L5528">
        <v>267600</v>
      </c>
      <c r="M5528" t="s">
        <v>39</v>
      </c>
      <c r="N5528" t="s">
        <v>40</v>
      </c>
      <c r="O5528" s="1">
        <f t="shared" si="86"/>
        <v>42524.679861111108</v>
      </c>
    </row>
    <row r="5529" spans="1:15">
      <c r="A5529" s="2">
        <v>300000000005528</v>
      </c>
      <c r="B5529" s="2">
        <v>200000000002189</v>
      </c>
      <c r="C5529" t="s">
        <v>5717</v>
      </c>
      <c r="D5529" t="s">
        <v>212</v>
      </c>
      <c r="E5529" s="4">
        <v>42524.333333333336</v>
      </c>
      <c r="F5529" s="3">
        <v>42664</v>
      </c>
      <c r="G5529" t="s">
        <v>1128</v>
      </c>
      <c r="H5529" s="2">
        <v>100000000000321</v>
      </c>
      <c r="I5529" t="s">
        <v>1311</v>
      </c>
      <c r="J5529" t="s">
        <v>1910</v>
      </c>
      <c r="K5529">
        <v>462270</v>
      </c>
      <c r="L5529">
        <v>462270</v>
      </c>
      <c r="M5529" t="s">
        <v>31</v>
      </c>
      <c r="N5529" t="s">
        <v>32</v>
      </c>
      <c r="O5529" s="1">
        <f t="shared" si="86"/>
        <v>42524.625</v>
      </c>
    </row>
    <row r="5530" spans="1:15">
      <c r="A5530" s="2">
        <v>300000000005529</v>
      </c>
      <c r="B5530" s="2">
        <v>200000000002866</v>
      </c>
      <c r="C5530" t="s">
        <v>5718</v>
      </c>
      <c r="D5530" t="s">
        <v>212</v>
      </c>
      <c r="E5530" s="4">
        <v>42524.45208333333</v>
      </c>
      <c r="F5530" s="3">
        <v>42613</v>
      </c>
      <c r="G5530" t="s">
        <v>1703</v>
      </c>
      <c r="H5530" s="2">
        <v>100000000000589</v>
      </c>
      <c r="I5530" t="s">
        <v>30</v>
      </c>
      <c r="J5530" t="s">
        <v>30</v>
      </c>
      <c r="K5530">
        <v>54030</v>
      </c>
      <c r="L5530">
        <v>54030</v>
      </c>
      <c r="M5530" t="s">
        <v>39</v>
      </c>
      <c r="N5530" t="s">
        <v>65</v>
      </c>
      <c r="O5530" s="1">
        <f t="shared" si="86"/>
        <v>42524.743749999994</v>
      </c>
    </row>
    <row r="5531" spans="1:15">
      <c r="A5531" s="2">
        <v>300000000005530</v>
      </c>
      <c r="B5531" s="2">
        <v>200000000000536</v>
      </c>
      <c r="C5531" t="s">
        <v>5719</v>
      </c>
      <c r="D5531" t="s">
        <v>35</v>
      </c>
      <c r="E5531" s="4">
        <v>42524</v>
      </c>
      <c r="F5531" s="3">
        <v>43465</v>
      </c>
      <c r="G5531" t="s">
        <v>1530</v>
      </c>
      <c r="H5531" s="2">
        <v>100000000000572</v>
      </c>
      <c r="I5531" t="s">
        <v>810</v>
      </c>
      <c r="J5531" t="s">
        <v>490</v>
      </c>
      <c r="M5531" t="s">
        <v>39</v>
      </c>
      <c r="N5531" t="s">
        <v>65</v>
      </c>
      <c r="O5531" s="1">
        <f t="shared" si="86"/>
        <v>42524.291666666664</v>
      </c>
    </row>
    <row r="5532" spans="1:15">
      <c r="A5532" s="2">
        <v>300000000005531</v>
      </c>
      <c r="B5532" s="2">
        <v>200000000000514</v>
      </c>
      <c r="C5532" t="s">
        <v>5720</v>
      </c>
      <c r="D5532" t="s">
        <v>212</v>
      </c>
      <c r="E5532" s="4">
        <v>42524.329861111109</v>
      </c>
      <c r="F5532" s="3">
        <v>42664</v>
      </c>
      <c r="G5532" t="s">
        <v>1530</v>
      </c>
      <c r="H5532" s="2">
        <v>100000000000572</v>
      </c>
      <c r="I5532" t="s">
        <v>1311</v>
      </c>
      <c r="J5532" t="s">
        <v>1910</v>
      </c>
      <c r="K5532">
        <v>23250</v>
      </c>
      <c r="L5532">
        <v>23250</v>
      </c>
      <c r="M5532" t="s">
        <v>39</v>
      </c>
      <c r="N5532" t="s">
        <v>65</v>
      </c>
      <c r="O5532" s="1">
        <f t="shared" si="86"/>
        <v>42524.621527777774</v>
      </c>
    </row>
    <row r="5533" spans="1:15">
      <c r="A5533" s="2">
        <v>300000000005532</v>
      </c>
      <c r="B5533" s="2">
        <v>200000000000210</v>
      </c>
      <c r="C5533" t="s">
        <v>5721</v>
      </c>
      <c r="D5533" t="s">
        <v>212</v>
      </c>
      <c r="E5533" s="4">
        <v>42524.482638888891</v>
      </c>
      <c r="F5533" s="3">
        <v>42664</v>
      </c>
      <c r="G5533" t="s">
        <v>220</v>
      </c>
      <c r="H5533" s="2">
        <v>100000000000093</v>
      </c>
      <c r="I5533" t="s">
        <v>1311</v>
      </c>
      <c r="J5533" t="s">
        <v>1875</v>
      </c>
      <c r="K5533">
        <v>182990</v>
      </c>
      <c r="L5533">
        <v>182550</v>
      </c>
      <c r="M5533" t="s">
        <v>22</v>
      </c>
      <c r="N5533" t="s">
        <v>23</v>
      </c>
      <c r="O5533" s="1">
        <f t="shared" si="86"/>
        <v>42524.774305555555</v>
      </c>
    </row>
    <row r="5534" spans="1:15">
      <c r="A5534" s="2">
        <v>300000000005533</v>
      </c>
      <c r="B5534" s="2">
        <v>200000000000210</v>
      </c>
      <c r="C5534" t="s">
        <v>5722</v>
      </c>
      <c r="D5534" t="s">
        <v>212</v>
      </c>
      <c r="E5534" s="4">
        <v>42524.479166666664</v>
      </c>
      <c r="F5534" s="3">
        <v>42727</v>
      </c>
      <c r="G5534" t="s">
        <v>220</v>
      </c>
      <c r="H5534" s="2">
        <v>100000000000093</v>
      </c>
      <c r="I5534" t="s">
        <v>1311</v>
      </c>
      <c r="J5534" t="s">
        <v>1875</v>
      </c>
      <c r="K5534">
        <v>327000</v>
      </c>
      <c r="L5534">
        <v>327000</v>
      </c>
      <c r="M5534" t="s">
        <v>22</v>
      </c>
      <c r="N5534" t="s">
        <v>23</v>
      </c>
      <c r="O5534" s="1">
        <f t="shared" si="86"/>
        <v>42524.770833333328</v>
      </c>
    </row>
    <row r="5535" spans="1:15">
      <c r="A5535" s="2">
        <v>300000000005534</v>
      </c>
      <c r="B5535" s="2">
        <v>200000000001230</v>
      </c>
      <c r="C5535" t="s">
        <v>5723</v>
      </c>
      <c r="D5535" t="s">
        <v>212</v>
      </c>
      <c r="E5535" s="4">
        <v>42524.315972222219</v>
      </c>
      <c r="F5535" s="3">
        <v>42692</v>
      </c>
      <c r="G5535" t="s">
        <v>243</v>
      </c>
      <c r="H5535" s="2">
        <v>100000000000103</v>
      </c>
      <c r="I5535" t="s">
        <v>1311</v>
      </c>
      <c r="J5535" t="s">
        <v>1910</v>
      </c>
      <c r="K5535">
        <v>75900</v>
      </c>
      <c r="L5535">
        <v>75900</v>
      </c>
      <c r="M5535" t="s">
        <v>31</v>
      </c>
      <c r="N5535" t="s">
        <v>48</v>
      </c>
      <c r="O5535" s="1">
        <f t="shared" si="86"/>
        <v>42524.607638888883</v>
      </c>
    </row>
    <row r="5536" spans="1:15">
      <c r="A5536" s="2">
        <v>300000000005535</v>
      </c>
      <c r="B5536" s="2">
        <v>200000000001220</v>
      </c>
      <c r="C5536" t="s">
        <v>5724</v>
      </c>
      <c r="D5536" t="s">
        <v>212</v>
      </c>
      <c r="E5536" s="4">
        <v>42524.324305555558</v>
      </c>
      <c r="F5536" s="3">
        <v>42699</v>
      </c>
      <c r="G5536" t="s">
        <v>243</v>
      </c>
      <c r="H5536" s="2">
        <v>100000000000103</v>
      </c>
      <c r="I5536" t="s">
        <v>1311</v>
      </c>
      <c r="J5536" t="s">
        <v>1910</v>
      </c>
      <c r="K5536">
        <v>126520</v>
      </c>
      <c r="L5536">
        <v>126520</v>
      </c>
      <c r="M5536" t="s">
        <v>31</v>
      </c>
      <c r="N5536" t="s">
        <v>48</v>
      </c>
      <c r="O5536" s="1">
        <f t="shared" si="86"/>
        <v>42524.615972222222</v>
      </c>
    </row>
    <row r="5537" spans="1:15">
      <c r="A5537" s="2">
        <v>300000000005536</v>
      </c>
      <c r="B5537" s="2">
        <v>200000000000129</v>
      </c>
      <c r="C5537" t="s">
        <v>5725</v>
      </c>
      <c r="D5537" t="s">
        <v>212</v>
      </c>
      <c r="E5537" s="4">
        <v>42524.379166666666</v>
      </c>
      <c r="F5537" s="3">
        <v>42626</v>
      </c>
      <c r="G5537" t="s">
        <v>243</v>
      </c>
      <c r="H5537" s="2">
        <v>100000000000103</v>
      </c>
      <c r="I5537" t="s">
        <v>30</v>
      </c>
      <c r="J5537" t="s">
        <v>30</v>
      </c>
      <c r="K5537">
        <v>196910</v>
      </c>
      <c r="L5537">
        <v>196910</v>
      </c>
      <c r="M5537" t="s">
        <v>31</v>
      </c>
      <c r="N5537" t="s">
        <v>48</v>
      </c>
      <c r="O5537" s="1">
        <f t="shared" si="86"/>
        <v>42524.67083333333</v>
      </c>
    </row>
    <row r="5538" spans="1:15">
      <c r="A5538" s="2">
        <v>300000000005537</v>
      </c>
      <c r="B5538" s="2">
        <v>200000000002663</v>
      </c>
      <c r="C5538" t="s">
        <v>5726</v>
      </c>
      <c r="D5538" t="s">
        <v>212</v>
      </c>
      <c r="E5538" s="4">
        <v>42524.394444444442</v>
      </c>
      <c r="F5538" s="3">
        <v>42664</v>
      </c>
      <c r="G5538" t="s">
        <v>243</v>
      </c>
      <c r="H5538" s="2">
        <v>100000000000103</v>
      </c>
      <c r="I5538" t="s">
        <v>1311</v>
      </c>
      <c r="J5538" t="s">
        <v>1875</v>
      </c>
      <c r="K5538">
        <v>111000</v>
      </c>
      <c r="L5538">
        <v>111000</v>
      </c>
      <c r="M5538" t="s">
        <v>31</v>
      </c>
      <c r="N5538" t="s">
        <v>48</v>
      </c>
      <c r="O5538" s="1">
        <f t="shared" si="86"/>
        <v>42524.686111111107</v>
      </c>
    </row>
    <row r="5539" spans="1:15">
      <c r="A5539" s="2">
        <v>300000000005538</v>
      </c>
      <c r="B5539" s="2">
        <v>200000000003966</v>
      </c>
      <c r="C5539" t="s">
        <v>5727</v>
      </c>
      <c r="D5539" t="s">
        <v>35</v>
      </c>
      <c r="E5539" s="4">
        <v>42525</v>
      </c>
      <c r="F5539" s="3">
        <v>42864</v>
      </c>
      <c r="G5539" t="s">
        <v>1719</v>
      </c>
      <c r="H5539" s="2">
        <v>100000000000330</v>
      </c>
      <c r="I5539" t="s">
        <v>810</v>
      </c>
      <c r="J5539" t="s">
        <v>490</v>
      </c>
      <c r="K5539">
        <v>171750</v>
      </c>
      <c r="L5539">
        <v>171750</v>
      </c>
      <c r="M5539" t="s">
        <v>31</v>
      </c>
      <c r="N5539" t="s">
        <v>32</v>
      </c>
      <c r="O5539" s="1">
        <f t="shared" si="86"/>
        <v>42525.291666666664</v>
      </c>
    </row>
    <row r="5540" spans="1:15">
      <c r="A5540" s="2">
        <v>300000000005539</v>
      </c>
      <c r="B5540" s="2">
        <v>200000000001397</v>
      </c>
      <c r="C5540" t="s">
        <v>5728</v>
      </c>
      <c r="D5540" t="s">
        <v>19</v>
      </c>
      <c r="E5540" s="4">
        <v>42525.746527777781</v>
      </c>
      <c r="F5540" s="3">
        <v>42772</v>
      </c>
      <c r="G5540" t="s">
        <v>1719</v>
      </c>
      <c r="H5540" s="2">
        <v>100000000000330</v>
      </c>
      <c r="I5540" t="s">
        <v>408</v>
      </c>
      <c r="J5540" t="s">
        <v>409</v>
      </c>
      <c r="K5540">
        <v>313500</v>
      </c>
      <c r="L5540">
        <v>313500</v>
      </c>
      <c r="M5540" t="s">
        <v>31</v>
      </c>
      <c r="N5540" t="s">
        <v>32</v>
      </c>
      <c r="O5540" s="1">
        <f t="shared" si="86"/>
        <v>42526.038194444445</v>
      </c>
    </row>
    <row r="5541" spans="1:15">
      <c r="A5541" s="2">
        <v>300000000005540</v>
      </c>
      <c r="B5541" s="2">
        <v>200000000000177</v>
      </c>
      <c r="C5541" t="s">
        <v>5729</v>
      </c>
      <c r="D5541" t="s">
        <v>212</v>
      </c>
      <c r="E5541" s="4">
        <v>42526.459722222222</v>
      </c>
      <c r="F5541" s="3">
        <v>42674</v>
      </c>
      <c r="G5541" t="s">
        <v>896</v>
      </c>
      <c r="H5541" s="2">
        <v>100000000000160</v>
      </c>
      <c r="I5541" t="s">
        <v>486</v>
      </c>
      <c r="J5541" t="s">
        <v>1910</v>
      </c>
      <c r="K5541">
        <v>62720</v>
      </c>
      <c r="L5541">
        <v>192000</v>
      </c>
      <c r="M5541" t="s">
        <v>22</v>
      </c>
      <c r="N5541" t="s">
        <v>198</v>
      </c>
      <c r="O5541" s="1">
        <f t="shared" si="86"/>
        <v>42526.751388888886</v>
      </c>
    </row>
    <row r="5542" spans="1:15">
      <c r="A5542" s="2">
        <v>300000000005541</v>
      </c>
      <c r="B5542" s="2">
        <v>200000000000177</v>
      </c>
      <c r="C5542" t="s">
        <v>5730</v>
      </c>
      <c r="D5542" t="s">
        <v>19</v>
      </c>
      <c r="E5542" s="4">
        <v>42526.449305555558</v>
      </c>
      <c r="F5542" s="3">
        <v>42674</v>
      </c>
      <c r="G5542" t="s">
        <v>896</v>
      </c>
      <c r="H5542" s="2">
        <v>100000000000160</v>
      </c>
      <c r="I5542" t="s">
        <v>486</v>
      </c>
      <c r="J5542" t="s">
        <v>487</v>
      </c>
      <c r="K5542">
        <v>340500</v>
      </c>
      <c r="L5542">
        <v>340500</v>
      </c>
      <c r="M5542" t="s">
        <v>22</v>
      </c>
      <c r="N5542" t="s">
        <v>198</v>
      </c>
      <c r="O5542" s="1">
        <f t="shared" si="86"/>
        <v>42526.740972222222</v>
      </c>
    </row>
    <row r="5543" spans="1:15">
      <c r="A5543" s="2">
        <v>300000000005542</v>
      </c>
      <c r="B5543" s="2">
        <v>200000000000046</v>
      </c>
      <c r="C5543" t="s">
        <v>5731</v>
      </c>
      <c r="D5543" t="s">
        <v>35</v>
      </c>
      <c r="E5543" s="4">
        <v>42526</v>
      </c>
      <c r="F5543" s="3">
        <v>42794</v>
      </c>
      <c r="G5543" t="s">
        <v>1104</v>
      </c>
      <c r="H5543" s="2">
        <v>100000000000621</v>
      </c>
      <c r="I5543" t="s">
        <v>486</v>
      </c>
      <c r="J5543" t="s">
        <v>409</v>
      </c>
      <c r="K5543">
        <v>205500</v>
      </c>
      <c r="L5543">
        <v>138000</v>
      </c>
      <c r="M5543" t="s">
        <v>22</v>
      </c>
      <c r="N5543" t="s">
        <v>23</v>
      </c>
      <c r="O5543" s="1">
        <f t="shared" si="86"/>
        <v>42526.291666666664</v>
      </c>
    </row>
    <row r="5544" spans="1:15">
      <c r="A5544" s="2">
        <v>300000000005543</v>
      </c>
      <c r="B5544" s="2">
        <v>200000000003967</v>
      </c>
      <c r="C5544" t="s">
        <v>5732</v>
      </c>
      <c r="D5544" t="s">
        <v>35</v>
      </c>
      <c r="E5544" s="4">
        <v>42526</v>
      </c>
      <c r="F5544" s="3">
        <v>42601</v>
      </c>
      <c r="G5544" t="s">
        <v>1719</v>
      </c>
      <c r="H5544" s="2">
        <v>100000000000330</v>
      </c>
      <c r="I5544" t="s">
        <v>21</v>
      </c>
      <c r="J5544" t="s">
        <v>21</v>
      </c>
      <c r="K5544">
        <v>124500</v>
      </c>
      <c r="L5544">
        <v>124500</v>
      </c>
      <c r="M5544" t="s">
        <v>31</v>
      </c>
      <c r="N5544" t="s">
        <v>32</v>
      </c>
      <c r="O5544" s="1">
        <f t="shared" si="86"/>
        <v>42526.291666666664</v>
      </c>
    </row>
    <row r="5545" spans="1:15">
      <c r="A5545" s="2">
        <v>300000000005544</v>
      </c>
      <c r="B5545" s="2">
        <v>200000000000149</v>
      </c>
      <c r="C5545" t="s">
        <v>5733</v>
      </c>
      <c r="D5545" t="s">
        <v>212</v>
      </c>
      <c r="E5545" s="4">
        <v>42527.383333333331</v>
      </c>
      <c r="F5545" s="3">
        <v>42755</v>
      </c>
      <c r="G5545" t="s">
        <v>1747</v>
      </c>
      <c r="H5545" s="2">
        <v>100000000000654</v>
      </c>
      <c r="I5545" t="s">
        <v>1311</v>
      </c>
      <c r="J5545" t="s">
        <v>1875</v>
      </c>
      <c r="K5545">
        <v>367650</v>
      </c>
      <c r="L5545">
        <v>367650</v>
      </c>
      <c r="M5545" t="s">
        <v>22</v>
      </c>
      <c r="N5545" t="s">
        <v>23</v>
      </c>
      <c r="O5545" s="1">
        <f t="shared" si="86"/>
        <v>42527.674999999996</v>
      </c>
    </row>
    <row r="5546" spans="1:15">
      <c r="A5546" s="2">
        <v>300000000005545</v>
      </c>
      <c r="B5546" s="2">
        <v>200000000000149</v>
      </c>
      <c r="C5546" t="s">
        <v>5734</v>
      </c>
      <c r="D5546" t="s">
        <v>212</v>
      </c>
      <c r="E5546" s="4">
        <v>42527.387499999997</v>
      </c>
      <c r="F5546" s="3">
        <v>42755</v>
      </c>
      <c r="G5546" t="s">
        <v>1747</v>
      </c>
      <c r="H5546" s="2">
        <v>100000000000654</v>
      </c>
      <c r="I5546" t="s">
        <v>1311</v>
      </c>
      <c r="J5546" t="s">
        <v>1875</v>
      </c>
      <c r="K5546">
        <v>141910</v>
      </c>
      <c r="L5546">
        <v>141910</v>
      </c>
      <c r="M5546" t="s">
        <v>22</v>
      </c>
      <c r="N5546" t="s">
        <v>23</v>
      </c>
      <c r="O5546" s="1">
        <f t="shared" si="86"/>
        <v>42527.679166666661</v>
      </c>
    </row>
    <row r="5547" spans="1:15">
      <c r="A5547" s="2">
        <v>300000000005546</v>
      </c>
      <c r="B5547" s="2">
        <v>200000000000092</v>
      </c>
      <c r="C5547" t="s">
        <v>5735</v>
      </c>
      <c r="D5547" t="s">
        <v>35</v>
      </c>
      <c r="E5547" s="4">
        <v>42527</v>
      </c>
      <c r="F5547" s="3">
        <v>42865</v>
      </c>
      <c r="G5547" t="s">
        <v>1348</v>
      </c>
      <c r="H5547" s="2">
        <v>100000000000420</v>
      </c>
      <c r="I5547" t="s">
        <v>408</v>
      </c>
      <c r="J5547" t="s">
        <v>409</v>
      </c>
      <c r="M5547" t="s">
        <v>31</v>
      </c>
      <c r="N5547" t="s">
        <v>48</v>
      </c>
      <c r="O5547" s="1">
        <f t="shared" si="86"/>
        <v>42527.291666666664</v>
      </c>
    </row>
    <row r="5548" spans="1:15">
      <c r="A5548" s="2">
        <v>300000000005547</v>
      </c>
      <c r="B5548" s="2">
        <v>200000000001835</v>
      </c>
      <c r="C5548" t="s">
        <v>5736</v>
      </c>
      <c r="D5548" t="s">
        <v>35</v>
      </c>
      <c r="E5548" s="4">
        <v>42527</v>
      </c>
      <c r="F5548" s="3">
        <v>42769</v>
      </c>
      <c r="G5548" t="s">
        <v>1927</v>
      </c>
      <c r="H5548" s="2">
        <v>100000000000593</v>
      </c>
      <c r="I5548" t="s">
        <v>810</v>
      </c>
      <c r="J5548" t="s">
        <v>490</v>
      </c>
      <c r="K5548">
        <v>273000</v>
      </c>
      <c r="L5548">
        <v>273000</v>
      </c>
      <c r="M5548" t="s">
        <v>39</v>
      </c>
      <c r="N5548" t="s">
        <v>40</v>
      </c>
      <c r="O5548" s="1">
        <f t="shared" si="86"/>
        <v>42527.291666666664</v>
      </c>
    </row>
    <row r="5549" spans="1:15">
      <c r="A5549" s="2">
        <v>300000000005548</v>
      </c>
      <c r="B5549" s="2">
        <v>200000000001590</v>
      </c>
      <c r="C5549" t="s">
        <v>5737</v>
      </c>
      <c r="D5549" t="s">
        <v>35</v>
      </c>
      <c r="E5549" s="4">
        <v>42527.495138888888</v>
      </c>
      <c r="F5549" s="3">
        <v>42762</v>
      </c>
      <c r="G5549" t="s">
        <v>790</v>
      </c>
      <c r="H5549" s="2">
        <v>100000000000114</v>
      </c>
      <c r="I5549" t="s">
        <v>486</v>
      </c>
      <c r="J5549" t="s">
        <v>487</v>
      </c>
      <c r="K5549">
        <v>489000</v>
      </c>
      <c r="L5549">
        <v>165000</v>
      </c>
      <c r="M5549" t="s">
        <v>39</v>
      </c>
      <c r="N5549" t="s">
        <v>40</v>
      </c>
      <c r="O5549" s="1">
        <f t="shared" si="86"/>
        <v>42527.786805555552</v>
      </c>
    </row>
    <row r="5550" spans="1:15">
      <c r="A5550" s="2">
        <v>300000000005549</v>
      </c>
      <c r="B5550" s="2">
        <v>200000000001622</v>
      </c>
      <c r="C5550" t="s">
        <v>5738</v>
      </c>
      <c r="D5550" t="s">
        <v>35</v>
      </c>
      <c r="E5550" s="4">
        <v>42527</v>
      </c>
      <c r="F5550" s="3">
        <v>42674</v>
      </c>
      <c r="G5550" t="s">
        <v>2830</v>
      </c>
      <c r="H5550" s="2">
        <v>100000000000581</v>
      </c>
      <c r="I5550" t="s">
        <v>810</v>
      </c>
      <c r="J5550" t="s">
        <v>490</v>
      </c>
      <c r="M5550" t="s">
        <v>39</v>
      </c>
      <c r="N5550" t="s">
        <v>40</v>
      </c>
      <c r="O5550" s="1">
        <f t="shared" si="86"/>
        <v>42527.291666666664</v>
      </c>
    </row>
    <row r="5551" spans="1:15">
      <c r="A5551" s="2">
        <v>300000000005550</v>
      </c>
      <c r="B5551" s="2">
        <v>200000000001422</v>
      </c>
      <c r="C5551" t="s">
        <v>5739</v>
      </c>
      <c r="D5551" t="s">
        <v>35</v>
      </c>
      <c r="E5551" s="4">
        <v>42527</v>
      </c>
      <c r="F5551" s="3">
        <v>42674</v>
      </c>
      <c r="G5551" t="s">
        <v>1111</v>
      </c>
      <c r="H5551" s="2">
        <v>100000000000208</v>
      </c>
      <c r="I5551" t="s">
        <v>810</v>
      </c>
      <c r="J5551" t="s">
        <v>490</v>
      </c>
      <c r="M5551" t="s">
        <v>39</v>
      </c>
      <c r="N5551" t="s">
        <v>40</v>
      </c>
      <c r="O5551" s="1">
        <f t="shared" si="86"/>
        <v>42527.291666666664</v>
      </c>
    </row>
    <row r="5552" spans="1:15">
      <c r="A5552" s="2">
        <v>300000000005551</v>
      </c>
      <c r="B5552" s="2">
        <v>200000000001532</v>
      </c>
      <c r="C5552" t="s">
        <v>5740</v>
      </c>
      <c r="D5552" t="s">
        <v>19</v>
      </c>
      <c r="E5552" s="4">
        <v>42527.092361111114</v>
      </c>
      <c r="F5552" s="3">
        <v>42569</v>
      </c>
      <c r="G5552" t="s">
        <v>1218</v>
      </c>
      <c r="H5552" s="2">
        <v>100000000000176</v>
      </c>
      <c r="I5552" t="s">
        <v>30</v>
      </c>
      <c r="J5552" t="s">
        <v>30</v>
      </c>
      <c r="K5552">
        <v>59810</v>
      </c>
      <c r="L5552">
        <v>59810</v>
      </c>
      <c r="M5552" t="s">
        <v>39</v>
      </c>
      <c r="N5552" t="s">
        <v>40</v>
      </c>
      <c r="O5552" s="1">
        <f t="shared" si="86"/>
        <v>42527.384027777778</v>
      </c>
    </row>
    <row r="5553" spans="1:15">
      <c r="A5553" s="2">
        <v>300000000005552</v>
      </c>
      <c r="B5553" s="2">
        <v>200000000003968</v>
      </c>
      <c r="C5553" t="s">
        <v>5741</v>
      </c>
      <c r="D5553" t="s">
        <v>35</v>
      </c>
      <c r="E5553" s="4">
        <v>42527</v>
      </c>
      <c r="F5553" s="3">
        <v>42794</v>
      </c>
      <c r="G5553" t="s">
        <v>1104</v>
      </c>
      <c r="H5553" s="2">
        <v>100000000000621</v>
      </c>
      <c r="I5553" t="s">
        <v>408</v>
      </c>
      <c r="J5553" t="s">
        <v>409</v>
      </c>
      <c r="K5553">
        <v>340500</v>
      </c>
      <c r="L5553">
        <v>273000</v>
      </c>
      <c r="M5553" t="s">
        <v>22</v>
      </c>
      <c r="N5553" t="s">
        <v>23</v>
      </c>
      <c r="O5553" s="1">
        <f t="shared" si="86"/>
        <v>42527.291666666664</v>
      </c>
    </row>
    <row r="5554" spans="1:15">
      <c r="A5554" s="2">
        <v>300000000005553</v>
      </c>
      <c r="B5554" s="2">
        <v>200000000003972</v>
      </c>
      <c r="C5554" t="s">
        <v>5742</v>
      </c>
      <c r="D5554" t="s">
        <v>35</v>
      </c>
      <c r="E5554" s="4">
        <v>42527</v>
      </c>
      <c r="F5554" s="3">
        <v>42564</v>
      </c>
      <c r="G5554" t="s">
        <v>1104</v>
      </c>
      <c r="H5554" s="2">
        <v>100000000000621</v>
      </c>
      <c r="I5554" t="s">
        <v>21</v>
      </c>
      <c r="J5554" t="s">
        <v>21</v>
      </c>
      <c r="M5554" t="s">
        <v>22</v>
      </c>
      <c r="N5554" t="s">
        <v>23</v>
      </c>
      <c r="O5554" s="1">
        <f t="shared" si="86"/>
        <v>42527.291666666664</v>
      </c>
    </row>
    <row r="5555" spans="1:15">
      <c r="A5555" s="2">
        <v>300000000005554</v>
      </c>
      <c r="B5555" s="2">
        <v>200000000003969</v>
      </c>
      <c r="C5555" t="s">
        <v>5743</v>
      </c>
      <c r="D5555" t="s">
        <v>35</v>
      </c>
      <c r="E5555" s="4">
        <v>42527</v>
      </c>
      <c r="F5555" s="3">
        <v>42900</v>
      </c>
      <c r="G5555" t="s">
        <v>1618</v>
      </c>
      <c r="H5555" s="2">
        <v>100000000000684</v>
      </c>
      <c r="I5555" t="s">
        <v>810</v>
      </c>
      <c r="J5555" t="s">
        <v>490</v>
      </c>
      <c r="K5555">
        <v>205500</v>
      </c>
      <c r="M5555" t="s">
        <v>39</v>
      </c>
      <c r="N5555" t="s">
        <v>65</v>
      </c>
      <c r="O5555" s="1">
        <f t="shared" si="86"/>
        <v>42527.291666666664</v>
      </c>
    </row>
    <row r="5556" spans="1:15">
      <c r="A5556" s="2">
        <v>300000000005555</v>
      </c>
      <c r="B5556" s="2">
        <v>200000000000296</v>
      </c>
      <c r="C5556" t="s">
        <v>5744</v>
      </c>
      <c r="D5556" t="s">
        <v>212</v>
      </c>
      <c r="E5556" s="4">
        <v>42527.429861111108</v>
      </c>
      <c r="F5556" s="3">
        <v>42720</v>
      </c>
      <c r="G5556" t="s">
        <v>1703</v>
      </c>
      <c r="H5556" s="2">
        <v>100000000000589</v>
      </c>
      <c r="I5556" t="s">
        <v>1311</v>
      </c>
      <c r="J5556" t="s">
        <v>1910</v>
      </c>
      <c r="K5556">
        <v>151900</v>
      </c>
      <c r="L5556">
        <v>144810</v>
      </c>
      <c r="M5556" t="s">
        <v>39</v>
      </c>
      <c r="N5556" t="s">
        <v>65</v>
      </c>
      <c r="O5556" s="1">
        <f t="shared" si="86"/>
        <v>42527.721527777772</v>
      </c>
    </row>
    <row r="5557" spans="1:15">
      <c r="A5557" s="2">
        <v>300000000005556</v>
      </c>
      <c r="B5557" s="2">
        <v>200000000003973</v>
      </c>
      <c r="C5557" t="s">
        <v>5745</v>
      </c>
      <c r="D5557" t="s">
        <v>35</v>
      </c>
      <c r="E5557" s="4">
        <v>42527</v>
      </c>
      <c r="F5557" s="3">
        <v>42842</v>
      </c>
      <c r="G5557" t="s">
        <v>1490</v>
      </c>
      <c r="H5557" s="2">
        <v>100000000000528</v>
      </c>
      <c r="I5557" t="s">
        <v>810</v>
      </c>
      <c r="J5557" t="s">
        <v>490</v>
      </c>
      <c r="K5557">
        <v>205500</v>
      </c>
      <c r="L5557">
        <v>138000</v>
      </c>
      <c r="M5557" t="s">
        <v>39</v>
      </c>
      <c r="N5557" t="s">
        <v>40</v>
      </c>
      <c r="O5557" s="1">
        <f t="shared" si="86"/>
        <v>42527.291666666664</v>
      </c>
    </row>
    <row r="5558" spans="1:15">
      <c r="A5558" s="2">
        <v>300000000005557</v>
      </c>
      <c r="B5558" s="2">
        <v>200000000003975</v>
      </c>
      <c r="C5558" t="s">
        <v>5746</v>
      </c>
      <c r="D5558" t="s">
        <v>35</v>
      </c>
      <c r="E5558" s="4">
        <v>42527</v>
      </c>
      <c r="F5558" s="3">
        <v>43069</v>
      </c>
      <c r="G5558" t="s">
        <v>329</v>
      </c>
      <c r="H5558" s="2">
        <v>100000000000097</v>
      </c>
      <c r="I5558" t="s">
        <v>810</v>
      </c>
      <c r="J5558" t="s">
        <v>490</v>
      </c>
      <c r="M5558" t="s">
        <v>31</v>
      </c>
      <c r="N5558" t="s">
        <v>48</v>
      </c>
      <c r="O5558" s="1">
        <f t="shared" si="86"/>
        <v>42527.291666666664</v>
      </c>
    </row>
    <row r="5559" spans="1:15">
      <c r="A5559" s="2">
        <v>300000000005558</v>
      </c>
      <c r="B5559" s="2">
        <v>200000000000194</v>
      </c>
      <c r="C5559" t="s">
        <v>5747</v>
      </c>
      <c r="D5559" t="s">
        <v>212</v>
      </c>
      <c r="E5559" s="4">
        <v>42527.47152777778</v>
      </c>
      <c r="F5559" s="3">
        <v>42727</v>
      </c>
      <c r="G5559" t="s">
        <v>329</v>
      </c>
      <c r="H5559" s="2">
        <v>100000000000097</v>
      </c>
      <c r="I5559" t="s">
        <v>1311</v>
      </c>
      <c r="J5559" t="s">
        <v>1910</v>
      </c>
      <c r="K5559">
        <v>273720</v>
      </c>
      <c r="L5559">
        <v>273720</v>
      </c>
      <c r="M5559" t="s">
        <v>31</v>
      </c>
      <c r="N5559" t="s">
        <v>48</v>
      </c>
      <c r="O5559" s="1">
        <f t="shared" si="86"/>
        <v>42527.763194444444</v>
      </c>
    </row>
    <row r="5560" spans="1:15">
      <c r="A5560" s="2">
        <v>300000000005559</v>
      </c>
      <c r="B5560" s="2">
        <v>200000000003970</v>
      </c>
      <c r="C5560" t="s">
        <v>5748</v>
      </c>
      <c r="D5560" t="s">
        <v>35</v>
      </c>
      <c r="E5560" s="4">
        <v>42527</v>
      </c>
      <c r="F5560" s="3">
        <v>42591</v>
      </c>
      <c r="G5560" t="s">
        <v>329</v>
      </c>
      <c r="H5560" s="2">
        <v>100000000000097</v>
      </c>
      <c r="I5560" t="s">
        <v>21</v>
      </c>
      <c r="J5560" t="s">
        <v>21</v>
      </c>
      <c r="M5560" t="s">
        <v>31</v>
      </c>
      <c r="N5560" t="s">
        <v>48</v>
      </c>
      <c r="O5560" s="1">
        <f t="shared" si="86"/>
        <v>42527.291666666664</v>
      </c>
    </row>
    <row r="5561" spans="1:15">
      <c r="A5561" s="2">
        <v>300000000005560</v>
      </c>
      <c r="B5561" s="2">
        <v>200000000003971</v>
      </c>
      <c r="C5561" t="s">
        <v>5749</v>
      </c>
      <c r="D5561" t="s">
        <v>35</v>
      </c>
      <c r="E5561" s="4">
        <v>42527</v>
      </c>
      <c r="F5561" s="3">
        <v>43069</v>
      </c>
      <c r="G5561" t="s">
        <v>329</v>
      </c>
      <c r="H5561" s="2">
        <v>100000000000097</v>
      </c>
      <c r="I5561" t="s">
        <v>810</v>
      </c>
      <c r="J5561" t="s">
        <v>490</v>
      </c>
      <c r="M5561" t="s">
        <v>31</v>
      </c>
      <c r="N5561" t="s">
        <v>48</v>
      </c>
      <c r="O5561" s="1">
        <f t="shared" si="86"/>
        <v>42527.291666666664</v>
      </c>
    </row>
    <row r="5562" spans="1:15">
      <c r="A5562" s="2">
        <v>300000000005561</v>
      </c>
      <c r="B5562" s="2">
        <v>200000000003291</v>
      </c>
      <c r="C5562" t="s">
        <v>5750</v>
      </c>
      <c r="D5562" t="s">
        <v>35</v>
      </c>
      <c r="E5562" s="4">
        <v>42527</v>
      </c>
      <c r="F5562" s="3">
        <v>42582</v>
      </c>
      <c r="G5562" t="s">
        <v>5307</v>
      </c>
      <c r="H5562" s="2">
        <v>100000000000513</v>
      </c>
      <c r="I5562" t="s">
        <v>810</v>
      </c>
      <c r="J5562" t="s">
        <v>490</v>
      </c>
      <c r="M5562" t="s">
        <v>22</v>
      </c>
      <c r="N5562" t="s">
        <v>23</v>
      </c>
      <c r="O5562" s="1">
        <f t="shared" si="86"/>
        <v>42527.291666666664</v>
      </c>
    </row>
    <row r="5563" spans="1:15">
      <c r="A5563" s="2">
        <v>300000000005562</v>
      </c>
      <c r="B5563" s="2">
        <v>200000000003974</v>
      </c>
      <c r="C5563" t="s">
        <v>5751</v>
      </c>
      <c r="D5563" t="s">
        <v>35</v>
      </c>
      <c r="E5563" s="4">
        <v>42527</v>
      </c>
      <c r="F5563" s="3">
        <v>42601</v>
      </c>
      <c r="G5563" t="s">
        <v>1719</v>
      </c>
      <c r="H5563" s="2">
        <v>100000000000330</v>
      </c>
      <c r="I5563" t="s">
        <v>21</v>
      </c>
      <c r="J5563" t="s">
        <v>21</v>
      </c>
      <c r="K5563">
        <v>124500</v>
      </c>
      <c r="L5563">
        <v>124500</v>
      </c>
      <c r="M5563" t="s">
        <v>31</v>
      </c>
      <c r="N5563" t="s">
        <v>32</v>
      </c>
      <c r="O5563" s="1">
        <f t="shared" si="86"/>
        <v>42527.291666666664</v>
      </c>
    </row>
    <row r="5564" spans="1:15">
      <c r="A5564" s="2">
        <v>300000000005563</v>
      </c>
      <c r="B5564" s="2">
        <v>200000000003954</v>
      </c>
      <c r="C5564" t="s">
        <v>5752</v>
      </c>
      <c r="D5564" t="s">
        <v>35</v>
      </c>
      <c r="E5564" s="4">
        <v>42528.580555555556</v>
      </c>
      <c r="F5564" s="3">
        <v>42720</v>
      </c>
      <c r="G5564" t="s">
        <v>1747</v>
      </c>
      <c r="H5564" s="2">
        <v>100000000000654</v>
      </c>
      <c r="I5564" t="s">
        <v>486</v>
      </c>
      <c r="J5564" t="s">
        <v>487</v>
      </c>
      <c r="K5564">
        <v>1096500</v>
      </c>
      <c r="L5564">
        <v>340500</v>
      </c>
      <c r="M5564" t="s">
        <v>22</v>
      </c>
      <c r="N5564" t="s">
        <v>23</v>
      </c>
      <c r="O5564" s="1">
        <f t="shared" si="86"/>
        <v>42528.87222222222</v>
      </c>
    </row>
    <row r="5565" spans="1:15">
      <c r="A5565" s="2">
        <v>300000000005564</v>
      </c>
      <c r="B5565" s="2">
        <v>200000000000071</v>
      </c>
      <c r="C5565" t="s">
        <v>5753</v>
      </c>
      <c r="D5565" t="s">
        <v>35</v>
      </c>
      <c r="E5565" s="4">
        <v>42528</v>
      </c>
      <c r="F5565" s="3">
        <v>42914</v>
      </c>
      <c r="G5565" t="s">
        <v>1348</v>
      </c>
      <c r="H5565" s="2">
        <v>100000000000420</v>
      </c>
      <c r="I5565" t="s">
        <v>408</v>
      </c>
      <c r="J5565" t="s">
        <v>409</v>
      </c>
      <c r="M5565" t="s">
        <v>31</v>
      </c>
      <c r="N5565" t="s">
        <v>48</v>
      </c>
      <c r="O5565" s="1">
        <f t="shared" si="86"/>
        <v>42528.291666666664</v>
      </c>
    </row>
    <row r="5566" spans="1:15">
      <c r="A5566" s="2">
        <v>300000000005565</v>
      </c>
      <c r="B5566" s="2">
        <v>200000000003869</v>
      </c>
      <c r="C5566" t="s">
        <v>5754</v>
      </c>
      <c r="D5566" t="s">
        <v>35</v>
      </c>
      <c r="E5566" s="4">
        <v>42528</v>
      </c>
      <c r="F5566" s="3">
        <v>42766</v>
      </c>
      <c r="G5566" t="s">
        <v>3067</v>
      </c>
      <c r="H5566" s="2">
        <v>100000000000380</v>
      </c>
      <c r="I5566" t="s">
        <v>810</v>
      </c>
      <c r="J5566" t="s">
        <v>490</v>
      </c>
      <c r="M5566" t="s">
        <v>22</v>
      </c>
      <c r="N5566" t="s">
        <v>23</v>
      </c>
      <c r="O5566" s="1">
        <f t="shared" si="86"/>
        <v>42528.291666666664</v>
      </c>
    </row>
    <row r="5567" spans="1:15">
      <c r="A5567" s="2">
        <v>300000000005566</v>
      </c>
      <c r="B5567" s="2">
        <v>200000000000210</v>
      </c>
      <c r="C5567" t="s">
        <v>5755</v>
      </c>
      <c r="D5567" t="s">
        <v>35</v>
      </c>
      <c r="E5567" s="4">
        <v>42528</v>
      </c>
      <c r="F5567" s="3">
        <v>42567</v>
      </c>
      <c r="G5567" t="s">
        <v>475</v>
      </c>
      <c r="H5567" s="2">
        <v>100000000000131</v>
      </c>
      <c r="I5567" t="s">
        <v>21</v>
      </c>
      <c r="J5567" t="s">
        <v>21</v>
      </c>
      <c r="M5567" t="s">
        <v>22</v>
      </c>
      <c r="N5567" t="s">
        <v>23</v>
      </c>
      <c r="O5567" s="1">
        <f t="shared" si="86"/>
        <v>42528.291666666664</v>
      </c>
    </row>
    <row r="5568" spans="1:15">
      <c r="A5568" s="2">
        <v>300000000005567</v>
      </c>
      <c r="B5568" s="2">
        <v>200000000003980</v>
      </c>
      <c r="C5568" t="s">
        <v>5756</v>
      </c>
      <c r="D5568" t="s">
        <v>35</v>
      </c>
      <c r="E5568" s="4">
        <v>42528</v>
      </c>
      <c r="F5568" s="3">
        <v>42766</v>
      </c>
      <c r="G5568" t="s">
        <v>2830</v>
      </c>
      <c r="H5568" s="2">
        <v>100000000000581</v>
      </c>
      <c r="I5568" t="s">
        <v>810</v>
      </c>
      <c r="J5568" t="s">
        <v>490</v>
      </c>
      <c r="M5568" t="s">
        <v>39</v>
      </c>
      <c r="N5568" t="s">
        <v>40</v>
      </c>
      <c r="O5568" s="1">
        <f t="shared" si="86"/>
        <v>42528.291666666664</v>
      </c>
    </row>
    <row r="5569" spans="1:15">
      <c r="A5569" s="2">
        <v>300000000005568</v>
      </c>
      <c r="B5569" s="2">
        <v>200000000003978</v>
      </c>
      <c r="C5569" t="s">
        <v>5757</v>
      </c>
      <c r="D5569" t="s">
        <v>35</v>
      </c>
      <c r="E5569" s="4">
        <v>42528</v>
      </c>
      <c r="F5569" s="3">
        <v>42671</v>
      </c>
      <c r="G5569" t="s">
        <v>1104</v>
      </c>
      <c r="H5569" s="2">
        <v>100000000000621</v>
      </c>
      <c r="I5569" t="s">
        <v>486</v>
      </c>
      <c r="J5569" t="s">
        <v>487</v>
      </c>
      <c r="K5569">
        <v>95470</v>
      </c>
      <c r="L5569">
        <v>68470</v>
      </c>
      <c r="M5569" t="s">
        <v>22</v>
      </c>
      <c r="N5569" t="s">
        <v>23</v>
      </c>
      <c r="O5569" s="1">
        <f t="shared" si="86"/>
        <v>42528.291666666664</v>
      </c>
    </row>
    <row r="5570" spans="1:15">
      <c r="A5570" s="2">
        <v>300000000005569</v>
      </c>
      <c r="B5570" s="2">
        <v>200000000003979</v>
      </c>
      <c r="C5570" t="s">
        <v>5758</v>
      </c>
      <c r="D5570" t="s">
        <v>35</v>
      </c>
      <c r="E5570" s="4">
        <v>42528</v>
      </c>
      <c r="F5570" s="3">
        <v>42587</v>
      </c>
      <c r="G5570" t="s">
        <v>1894</v>
      </c>
      <c r="H5570" s="2">
        <v>100000000000527</v>
      </c>
      <c r="I5570" t="s">
        <v>21</v>
      </c>
      <c r="J5570" t="s">
        <v>21</v>
      </c>
      <c r="M5570" t="s">
        <v>39</v>
      </c>
      <c r="N5570" t="s">
        <v>40</v>
      </c>
      <c r="O5570" s="1">
        <f t="shared" si="86"/>
        <v>42528.291666666664</v>
      </c>
    </row>
    <row r="5571" spans="1:15">
      <c r="A5571" s="2">
        <v>300000000005570</v>
      </c>
      <c r="B5571" s="2">
        <v>200000000003976</v>
      </c>
      <c r="C5571" t="s">
        <v>5759</v>
      </c>
      <c r="D5571" t="s">
        <v>35</v>
      </c>
      <c r="E5571" s="4">
        <v>42528</v>
      </c>
      <c r="F5571" s="3">
        <v>42825</v>
      </c>
      <c r="G5571" t="s">
        <v>218</v>
      </c>
      <c r="H5571" s="2">
        <v>100000000000188</v>
      </c>
      <c r="I5571" t="s">
        <v>408</v>
      </c>
      <c r="J5571" t="s">
        <v>409</v>
      </c>
      <c r="M5571" t="s">
        <v>31</v>
      </c>
      <c r="N5571" t="s">
        <v>32</v>
      </c>
      <c r="O5571" s="1">
        <f t="shared" ref="O5571:O5634" si="87">IF(E5571&lt;$S$2,E5571+$T$2,IF(E5571&lt;$S$3,E5571+$T$3,IF(E5571&lt;$S$4,E5571+$T$4,IF(E5571&lt;$S$5,E5571+$T$5,IF(E5571&lt;$S$6,E5571+$T$6,IF(E5571&lt;$S$7,E5571+$T$7,IF(E5571&lt;$S$8,E5571+$T$8,IF(E5571&lt;$S$9,E5571+$T$9,IF(E5571&lt;$S$10,E5571+$T$10,IF(E5571&lt;$S$11,E5571+$T$11,IF(E5571&lt;$S$12,E5571+$T$12,IF(E5571&lt;$S$13,E5571+$T$13,IF(E5571&lt;$S$14,E5571+$T$14,IF(E5571&lt;$S$15,E5571+$T$15,IF(E5571&lt;$S$16,E5571+$T$16,IF(E5571&lt;$S$17,E5571+$T$17,""))))))))))))))))</f>
        <v>42528.291666666664</v>
      </c>
    </row>
    <row r="5572" spans="1:15">
      <c r="A5572" s="2">
        <v>300000000005571</v>
      </c>
      <c r="B5572" s="2">
        <v>200000000003977</v>
      </c>
      <c r="C5572" t="s">
        <v>5760</v>
      </c>
      <c r="D5572" t="s">
        <v>35</v>
      </c>
      <c r="E5572" s="4">
        <v>42528</v>
      </c>
      <c r="F5572" s="3">
        <v>42536</v>
      </c>
      <c r="G5572" t="s">
        <v>1301</v>
      </c>
      <c r="H5572" s="2">
        <v>100000000000317</v>
      </c>
      <c r="I5572" t="s">
        <v>21</v>
      </c>
      <c r="J5572" t="s">
        <v>21</v>
      </c>
      <c r="M5572" t="s">
        <v>31</v>
      </c>
      <c r="N5572" t="s">
        <v>48</v>
      </c>
      <c r="O5572" s="1">
        <f t="shared" si="87"/>
        <v>42528.291666666664</v>
      </c>
    </row>
    <row r="5573" spans="1:15">
      <c r="A5573" s="2">
        <v>300000000005572</v>
      </c>
      <c r="B5573" s="2">
        <v>200000000000676</v>
      </c>
      <c r="C5573" t="s">
        <v>5761</v>
      </c>
      <c r="D5573" t="s">
        <v>35</v>
      </c>
      <c r="E5573" s="4">
        <v>42529</v>
      </c>
      <c r="F5573" s="3">
        <v>42765</v>
      </c>
      <c r="G5573" t="s">
        <v>934</v>
      </c>
      <c r="H5573" s="2">
        <v>100000000000483</v>
      </c>
      <c r="I5573" t="s">
        <v>810</v>
      </c>
      <c r="J5573" t="s">
        <v>490</v>
      </c>
      <c r="L5573">
        <v>104250</v>
      </c>
      <c r="M5573" t="s">
        <v>31</v>
      </c>
      <c r="N5573" t="s">
        <v>48</v>
      </c>
      <c r="O5573" s="1">
        <f t="shared" si="87"/>
        <v>42529.291666666664</v>
      </c>
    </row>
    <row r="5574" spans="1:15">
      <c r="A5574" s="2">
        <v>300000000005573</v>
      </c>
      <c r="B5574" s="2">
        <v>200000000000958</v>
      </c>
      <c r="C5574" t="s">
        <v>5762</v>
      </c>
      <c r="D5574" t="s">
        <v>19</v>
      </c>
      <c r="E5574" s="4">
        <v>42529.620833333334</v>
      </c>
      <c r="F5574" s="3">
        <v>42613</v>
      </c>
      <c r="G5574" t="s">
        <v>934</v>
      </c>
      <c r="H5574" s="2">
        <v>100000000000483</v>
      </c>
      <c r="I5574" t="s">
        <v>30</v>
      </c>
      <c r="J5574" t="s">
        <v>30</v>
      </c>
      <c r="K5574">
        <v>111000</v>
      </c>
      <c r="L5574">
        <v>111000</v>
      </c>
      <c r="M5574" t="s">
        <v>31</v>
      </c>
      <c r="N5574" t="s">
        <v>48</v>
      </c>
      <c r="O5574" s="1">
        <f t="shared" si="87"/>
        <v>42529.912499999999</v>
      </c>
    </row>
    <row r="5575" spans="1:15">
      <c r="A5575" s="2">
        <v>300000000005574</v>
      </c>
      <c r="B5575" s="2">
        <v>200000000003984</v>
      </c>
      <c r="C5575" t="s">
        <v>5763</v>
      </c>
      <c r="D5575" t="s">
        <v>35</v>
      </c>
      <c r="E5575" s="4">
        <v>42529</v>
      </c>
      <c r="F5575" s="3">
        <v>42853</v>
      </c>
      <c r="G5575" t="s">
        <v>800</v>
      </c>
      <c r="H5575" s="2">
        <v>100000000000259</v>
      </c>
      <c r="I5575" t="s">
        <v>810</v>
      </c>
      <c r="J5575" t="s">
        <v>490</v>
      </c>
      <c r="M5575" t="s">
        <v>31</v>
      </c>
      <c r="N5575" t="s">
        <v>48</v>
      </c>
      <c r="O5575" s="1">
        <f t="shared" si="87"/>
        <v>42529.291666666664</v>
      </c>
    </row>
    <row r="5576" spans="1:15">
      <c r="A5576" s="2">
        <v>300000000005575</v>
      </c>
      <c r="B5576" s="2">
        <v>200000000000004</v>
      </c>
      <c r="C5576" t="s">
        <v>5764</v>
      </c>
      <c r="D5576" t="s">
        <v>19</v>
      </c>
      <c r="E5576" s="4">
        <v>42529.577777777777</v>
      </c>
      <c r="F5576" s="3">
        <v>42529</v>
      </c>
      <c r="G5576" t="s">
        <v>734</v>
      </c>
      <c r="H5576" s="2">
        <v>100000000000196</v>
      </c>
      <c r="I5576" t="s">
        <v>30</v>
      </c>
      <c r="J5576" t="s">
        <v>30</v>
      </c>
      <c r="K5576">
        <v>12510</v>
      </c>
      <c r="L5576">
        <v>12510</v>
      </c>
      <c r="M5576" t="s">
        <v>22</v>
      </c>
      <c r="N5576" t="s">
        <v>23</v>
      </c>
      <c r="O5576" s="1">
        <f t="shared" si="87"/>
        <v>42529.869444444441</v>
      </c>
    </row>
    <row r="5577" spans="1:15">
      <c r="A5577" s="2">
        <v>300000000005576</v>
      </c>
      <c r="B5577" s="2">
        <v>200000000000004</v>
      </c>
      <c r="C5577" t="s">
        <v>5765</v>
      </c>
      <c r="D5577" t="s">
        <v>19</v>
      </c>
      <c r="E5577" s="4">
        <v>42529.579861111109</v>
      </c>
      <c r="F5577" s="3">
        <v>42529</v>
      </c>
      <c r="G5577" t="s">
        <v>734</v>
      </c>
      <c r="H5577" s="2">
        <v>100000000000196</v>
      </c>
      <c r="I5577" t="s">
        <v>30</v>
      </c>
      <c r="J5577" t="s">
        <v>30</v>
      </c>
      <c r="K5577">
        <v>8340</v>
      </c>
      <c r="L5577">
        <v>8340</v>
      </c>
      <c r="M5577" t="s">
        <v>22</v>
      </c>
      <c r="N5577" t="s">
        <v>23</v>
      </c>
      <c r="O5577" s="1">
        <f t="shared" si="87"/>
        <v>42529.871527777774</v>
      </c>
    </row>
    <row r="5578" spans="1:15">
      <c r="A5578" s="2">
        <v>300000000005577</v>
      </c>
      <c r="B5578" s="2">
        <v>200000000001239</v>
      </c>
      <c r="C5578" t="s">
        <v>5766</v>
      </c>
      <c r="D5578" t="s">
        <v>35</v>
      </c>
      <c r="E5578" s="4">
        <v>42529</v>
      </c>
      <c r="F5578" s="3">
        <v>43118</v>
      </c>
      <c r="G5578" t="s">
        <v>734</v>
      </c>
      <c r="H5578" s="2">
        <v>100000000000196</v>
      </c>
      <c r="I5578" t="s">
        <v>810</v>
      </c>
      <c r="J5578" t="s">
        <v>490</v>
      </c>
      <c r="M5578" t="s">
        <v>22</v>
      </c>
      <c r="N5578" t="s">
        <v>23</v>
      </c>
      <c r="O5578" s="1">
        <f t="shared" si="87"/>
        <v>42529.291666666664</v>
      </c>
    </row>
    <row r="5579" spans="1:15">
      <c r="A5579" s="2">
        <v>300000000005578</v>
      </c>
      <c r="B5579" s="2">
        <v>200000000000102</v>
      </c>
      <c r="C5579" t="s">
        <v>5767</v>
      </c>
      <c r="D5579" t="s">
        <v>19</v>
      </c>
      <c r="E5579" s="4">
        <v>42529.4375</v>
      </c>
      <c r="F5579" s="3">
        <v>42704</v>
      </c>
      <c r="G5579" t="s">
        <v>734</v>
      </c>
      <c r="H5579" s="2">
        <v>100000000000196</v>
      </c>
      <c r="I5579" t="s">
        <v>486</v>
      </c>
      <c r="J5579" t="s">
        <v>409</v>
      </c>
      <c r="K5579">
        <v>208200</v>
      </c>
      <c r="L5579">
        <v>208200</v>
      </c>
      <c r="M5579" t="s">
        <v>22</v>
      </c>
      <c r="N5579" t="s">
        <v>23</v>
      </c>
      <c r="O5579" s="1">
        <f t="shared" si="87"/>
        <v>42529.729166666664</v>
      </c>
    </row>
    <row r="5580" spans="1:15">
      <c r="A5580" s="2">
        <v>300000000005579</v>
      </c>
      <c r="B5580" s="2">
        <v>200000000000647</v>
      </c>
      <c r="C5580" t="s">
        <v>5768</v>
      </c>
      <c r="D5580" t="s">
        <v>35</v>
      </c>
      <c r="E5580" s="4">
        <v>42529</v>
      </c>
      <c r="F5580" s="3">
        <v>42541</v>
      </c>
      <c r="G5580" t="s">
        <v>1297</v>
      </c>
      <c r="H5580" s="2">
        <v>100000000000591</v>
      </c>
      <c r="I5580" t="s">
        <v>21</v>
      </c>
      <c r="J5580" t="s">
        <v>21</v>
      </c>
      <c r="M5580" t="s">
        <v>39</v>
      </c>
      <c r="N5580" t="s">
        <v>65</v>
      </c>
      <c r="O5580" s="1">
        <f t="shared" si="87"/>
        <v>42529.291666666664</v>
      </c>
    </row>
    <row r="5581" spans="1:15">
      <c r="A5581" s="2">
        <v>300000000005580</v>
      </c>
      <c r="B5581" s="2">
        <v>200000000003983</v>
      </c>
      <c r="C5581" t="s">
        <v>5769</v>
      </c>
      <c r="D5581" t="s">
        <v>35</v>
      </c>
      <c r="E5581" s="4">
        <v>42529</v>
      </c>
      <c r="F5581" s="3">
        <v>42671</v>
      </c>
      <c r="G5581" t="s">
        <v>1218</v>
      </c>
      <c r="H5581" s="2">
        <v>100000000000176</v>
      </c>
      <c r="I5581" t="s">
        <v>486</v>
      </c>
      <c r="J5581" t="s">
        <v>487</v>
      </c>
      <c r="K5581">
        <v>205500</v>
      </c>
      <c r="L5581">
        <v>165000</v>
      </c>
      <c r="M5581" t="s">
        <v>39</v>
      </c>
      <c r="N5581" t="s">
        <v>40</v>
      </c>
      <c r="O5581" s="1">
        <f t="shared" si="87"/>
        <v>42529.291666666664</v>
      </c>
    </row>
    <row r="5582" spans="1:15">
      <c r="A5582" s="2">
        <v>300000000005581</v>
      </c>
      <c r="B5582" s="2">
        <v>200000000000987</v>
      </c>
      <c r="C5582" t="s">
        <v>5770</v>
      </c>
      <c r="D5582" t="s">
        <v>35</v>
      </c>
      <c r="E5582" s="4">
        <v>42529</v>
      </c>
      <c r="F5582" s="3">
        <v>42576</v>
      </c>
      <c r="G5582" t="s">
        <v>1706</v>
      </c>
      <c r="H5582" s="2">
        <v>100000000000631</v>
      </c>
      <c r="I5582" t="s">
        <v>21</v>
      </c>
      <c r="J5582" t="s">
        <v>21</v>
      </c>
      <c r="K5582">
        <v>111000</v>
      </c>
      <c r="M5582" t="s">
        <v>31</v>
      </c>
      <c r="N5582" t="s">
        <v>48</v>
      </c>
      <c r="O5582" s="1">
        <f t="shared" si="87"/>
        <v>42529.291666666664</v>
      </c>
    </row>
    <row r="5583" spans="1:15">
      <c r="A5583" s="2">
        <v>300000000005582</v>
      </c>
      <c r="B5583" s="2">
        <v>200000000003982</v>
      </c>
      <c r="C5583" t="s">
        <v>5771</v>
      </c>
      <c r="D5583" t="s">
        <v>35</v>
      </c>
      <c r="E5583" s="4">
        <v>42529</v>
      </c>
      <c r="F5583" s="3">
        <v>42391</v>
      </c>
      <c r="G5583" t="s">
        <v>1706</v>
      </c>
      <c r="H5583" s="2">
        <v>100000000000631</v>
      </c>
      <c r="I5583" t="s">
        <v>408</v>
      </c>
      <c r="J5583" t="s">
        <v>409</v>
      </c>
      <c r="M5583" t="s">
        <v>31</v>
      </c>
      <c r="N5583" t="s">
        <v>48</v>
      </c>
      <c r="O5583" s="1">
        <f t="shared" si="87"/>
        <v>42529.291666666664</v>
      </c>
    </row>
    <row r="5584" spans="1:15">
      <c r="A5584" s="2">
        <v>300000000005583</v>
      </c>
      <c r="B5584" s="2">
        <v>200000000004013</v>
      </c>
      <c r="C5584" t="s">
        <v>5772</v>
      </c>
      <c r="D5584" t="s">
        <v>35</v>
      </c>
      <c r="E5584" s="4">
        <v>42529</v>
      </c>
      <c r="F5584" s="3">
        <v>42671</v>
      </c>
      <c r="G5584" t="s">
        <v>1104</v>
      </c>
      <c r="H5584" s="2">
        <v>100000000000621</v>
      </c>
      <c r="I5584" t="s">
        <v>486</v>
      </c>
      <c r="J5584" t="s">
        <v>487</v>
      </c>
      <c r="K5584">
        <v>70500</v>
      </c>
      <c r="L5584">
        <v>70500</v>
      </c>
      <c r="M5584" t="s">
        <v>22</v>
      </c>
      <c r="N5584" t="s">
        <v>23</v>
      </c>
      <c r="O5584" s="1">
        <f t="shared" si="87"/>
        <v>42529.291666666664</v>
      </c>
    </row>
    <row r="5585" spans="1:15">
      <c r="A5585" s="2">
        <v>300000000005584</v>
      </c>
      <c r="B5585" s="2">
        <v>200000000001319</v>
      </c>
      <c r="C5585" t="s">
        <v>5773</v>
      </c>
      <c r="D5585" t="s">
        <v>212</v>
      </c>
      <c r="E5585" s="4">
        <v>42529.444444444445</v>
      </c>
      <c r="F5585" s="3">
        <v>42636</v>
      </c>
      <c r="G5585" t="s">
        <v>1703</v>
      </c>
      <c r="H5585" s="2">
        <v>100000000000589</v>
      </c>
      <c r="I5585" t="s">
        <v>1311</v>
      </c>
      <c r="J5585" t="s">
        <v>1875</v>
      </c>
      <c r="K5585">
        <v>183200</v>
      </c>
      <c r="L5585">
        <v>183200</v>
      </c>
      <c r="M5585" t="s">
        <v>39</v>
      </c>
      <c r="N5585" t="s">
        <v>65</v>
      </c>
      <c r="O5585" s="1">
        <f t="shared" si="87"/>
        <v>42529.736111111109</v>
      </c>
    </row>
    <row r="5586" spans="1:15">
      <c r="A5586" s="2">
        <v>300000000005585</v>
      </c>
      <c r="B5586" s="2">
        <v>200000000003981</v>
      </c>
      <c r="C5586" t="s">
        <v>5774</v>
      </c>
      <c r="D5586" t="s">
        <v>35</v>
      </c>
      <c r="E5586" s="4">
        <v>42529</v>
      </c>
      <c r="F5586" s="3">
        <v>42766</v>
      </c>
      <c r="G5586" t="s">
        <v>1236</v>
      </c>
      <c r="H5586" s="2">
        <v>100000000000238</v>
      </c>
      <c r="I5586" t="s">
        <v>486</v>
      </c>
      <c r="J5586" t="s">
        <v>487</v>
      </c>
      <c r="K5586">
        <v>205500</v>
      </c>
      <c r="L5586">
        <v>205500</v>
      </c>
      <c r="M5586" t="s">
        <v>22</v>
      </c>
      <c r="N5586" t="s">
        <v>198</v>
      </c>
      <c r="O5586" s="1">
        <f t="shared" si="87"/>
        <v>42529.291666666664</v>
      </c>
    </row>
    <row r="5587" spans="1:15">
      <c r="A5587" s="2">
        <v>300000000005586</v>
      </c>
      <c r="B5587" s="2">
        <v>200000000003814</v>
      </c>
      <c r="C5587" t="s">
        <v>5775</v>
      </c>
      <c r="D5587" t="s">
        <v>35</v>
      </c>
      <c r="E5587" s="4">
        <v>42529</v>
      </c>
      <c r="F5587" s="3">
        <v>42794</v>
      </c>
      <c r="G5587" t="s">
        <v>555</v>
      </c>
      <c r="H5587" s="2">
        <v>100000000000206</v>
      </c>
      <c r="I5587" t="s">
        <v>810</v>
      </c>
      <c r="J5587" t="s">
        <v>490</v>
      </c>
      <c r="M5587" t="s">
        <v>22</v>
      </c>
      <c r="N5587" t="s">
        <v>23</v>
      </c>
      <c r="O5587" s="1">
        <f t="shared" si="87"/>
        <v>42529.291666666664</v>
      </c>
    </row>
    <row r="5588" spans="1:15">
      <c r="A5588" s="2">
        <v>300000000005587</v>
      </c>
      <c r="B5588" s="2">
        <v>200000000000290</v>
      </c>
      <c r="C5588" t="s">
        <v>5776</v>
      </c>
      <c r="D5588" t="s">
        <v>35</v>
      </c>
      <c r="E5588" s="4">
        <v>42530</v>
      </c>
      <c r="F5588" s="3">
        <v>42853</v>
      </c>
      <c r="G5588" t="s">
        <v>800</v>
      </c>
      <c r="H5588" s="2">
        <v>100000000000259</v>
      </c>
      <c r="I5588" t="s">
        <v>810</v>
      </c>
      <c r="J5588" t="s">
        <v>490</v>
      </c>
      <c r="M5588" t="s">
        <v>39</v>
      </c>
      <c r="N5588" t="s">
        <v>65</v>
      </c>
      <c r="O5588" s="1">
        <f t="shared" si="87"/>
        <v>42530.291666666664</v>
      </c>
    </row>
    <row r="5589" spans="1:15">
      <c r="A5589" s="2">
        <v>300000000005588</v>
      </c>
      <c r="B5589" s="2">
        <v>200000000000177</v>
      </c>
      <c r="C5589" t="s">
        <v>5777</v>
      </c>
      <c r="D5589" t="s">
        <v>212</v>
      </c>
      <c r="E5589" s="4">
        <v>42530.362500000003</v>
      </c>
      <c r="F5589" s="3">
        <v>42593</v>
      </c>
      <c r="G5589" t="s">
        <v>896</v>
      </c>
      <c r="H5589" s="2">
        <v>100000000000160</v>
      </c>
      <c r="I5589" t="s">
        <v>30</v>
      </c>
      <c r="J5589" t="s">
        <v>30</v>
      </c>
      <c r="K5589">
        <v>97500</v>
      </c>
      <c r="L5589">
        <v>97500</v>
      </c>
      <c r="M5589" t="s">
        <v>22</v>
      </c>
      <c r="N5589" t="s">
        <v>198</v>
      </c>
      <c r="O5589" s="1">
        <f t="shared" si="87"/>
        <v>42530.654166666667</v>
      </c>
    </row>
    <row r="5590" spans="1:15">
      <c r="A5590" s="2">
        <v>300000000005589</v>
      </c>
      <c r="B5590" s="2">
        <v>200000000004015</v>
      </c>
      <c r="C5590" t="s">
        <v>5778</v>
      </c>
      <c r="D5590" t="s">
        <v>35</v>
      </c>
      <c r="E5590" s="4">
        <v>42530</v>
      </c>
      <c r="F5590" s="3">
        <v>42674</v>
      </c>
      <c r="G5590" t="s">
        <v>1894</v>
      </c>
      <c r="H5590" s="2">
        <v>100000000000527</v>
      </c>
      <c r="I5590" t="s">
        <v>810</v>
      </c>
      <c r="J5590" t="s">
        <v>490</v>
      </c>
      <c r="M5590" t="s">
        <v>39</v>
      </c>
      <c r="N5590" t="s">
        <v>40</v>
      </c>
      <c r="O5590" s="1">
        <f t="shared" si="87"/>
        <v>42530.291666666664</v>
      </c>
    </row>
    <row r="5591" spans="1:15">
      <c r="A5591" s="2">
        <v>300000000005590</v>
      </c>
      <c r="B5591" s="2">
        <v>200000000004016</v>
      </c>
      <c r="C5591" t="s">
        <v>5779</v>
      </c>
      <c r="D5591" t="s">
        <v>35</v>
      </c>
      <c r="E5591" s="4">
        <v>42530</v>
      </c>
      <c r="F5591" s="3">
        <v>42881</v>
      </c>
      <c r="G5591" t="s">
        <v>702</v>
      </c>
      <c r="H5591" s="2">
        <v>100000000000419</v>
      </c>
      <c r="I5591" t="s">
        <v>810</v>
      </c>
      <c r="J5591" t="s">
        <v>490</v>
      </c>
      <c r="M5591" t="s">
        <v>22</v>
      </c>
      <c r="N5591" t="s">
        <v>23</v>
      </c>
      <c r="O5591" s="1">
        <f t="shared" si="87"/>
        <v>42530.291666666664</v>
      </c>
    </row>
    <row r="5592" spans="1:15">
      <c r="A5592" s="2">
        <v>300000000005591</v>
      </c>
      <c r="B5592" s="2">
        <v>200000000004014</v>
      </c>
      <c r="C5592" t="s">
        <v>5780</v>
      </c>
      <c r="D5592" t="s">
        <v>35</v>
      </c>
      <c r="E5592" s="4">
        <v>42530</v>
      </c>
      <c r="F5592" s="3">
        <v>42591</v>
      </c>
      <c r="G5592" t="s">
        <v>218</v>
      </c>
      <c r="H5592" s="2">
        <v>100000000000188</v>
      </c>
      <c r="I5592" t="s">
        <v>21</v>
      </c>
      <c r="J5592" t="s">
        <v>21</v>
      </c>
      <c r="M5592" t="s">
        <v>31</v>
      </c>
      <c r="N5592" t="s">
        <v>32</v>
      </c>
      <c r="O5592" s="1">
        <f t="shared" si="87"/>
        <v>42530.291666666664</v>
      </c>
    </row>
    <row r="5593" spans="1:15">
      <c r="A5593" s="2">
        <v>300000000005592</v>
      </c>
      <c r="B5593" s="2">
        <v>200000000004017</v>
      </c>
      <c r="C5593" t="s">
        <v>5781</v>
      </c>
      <c r="D5593" t="s">
        <v>35</v>
      </c>
      <c r="E5593" s="4">
        <v>42530</v>
      </c>
      <c r="F5593" s="3">
        <v>43083</v>
      </c>
      <c r="G5593" t="s">
        <v>1107</v>
      </c>
      <c r="H5593" s="2">
        <v>100000000000368</v>
      </c>
      <c r="I5593" t="s">
        <v>810</v>
      </c>
      <c r="J5593" t="s">
        <v>490</v>
      </c>
      <c r="M5593" t="s">
        <v>31</v>
      </c>
      <c r="N5593" t="s">
        <v>48</v>
      </c>
      <c r="O5593" s="1">
        <f t="shared" si="87"/>
        <v>42530.291666666664</v>
      </c>
    </row>
    <row r="5594" spans="1:15">
      <c r="A5594" s="2">
        <v>300000000005593</v>
      </c>
      <c r="B5594" s="2">
        <v>200000000001261</v>
      </c>
      <c r="C5594" t="s">
        <v>5782</v>
      </c>
      <c r="D5594" t="s">
        <v>35</v>
      </c>
      <c r="E5594" s="4">
        <v>42530.277777777781</v>
      </c>
      <c r="F5594" s="3">
        <v>42766</v>
      </c>
      <c r="G5594" t="s">
        <v>1236</v>
      </c>
      <c r="H5594" s="2">
        <v>100000000000238</v>
      </c>
      <c r="I5594" t="s">
        <v>486</v>
      </c>
      <c r="J5594" t="s">
        <v>487</v>
      </c>
      <c r="K5594">
        <v>327000</v>
      </c>
      <c r="L5594">
        <v>273000</v>
      </c>
      <c r="M5594" t="s">
        <v>22</v>
      </c>
      <c r="N5594" t="s">
        <v>198</v>
      </c>
      <c r="O5594" s="1">
        <f t="shared" si="87"/>
        <v>42530.569444444445</v>
      </c>
    </row>
    <row r="5595" spans="1:15">
      <c r="A5595" s="2">
        <v>300000000005594</v>
      </c>
      <c r="B5595" s="2">
        <v>200000000000055</v>
      </c>
      <c r="C5595" t="s">
        <v>5783</v>
      </c>
      <c r="D5595" t="s">
        <v>212</v>
      </c>
      <c r="E5595" s="4">
        <v>42530.413194444445</v>
      </c>
      <c r="F5595" s="3">
        <v>42643</v>
      </c>
      <c r="G5595" t="s">
        <v>110</v>
      </c>
      <c r="H5595" s="2">
        <v>100000000000107</v>
      </c>
      <c r="I5595" t="s">
        <v>1311</v>
      </c>
      <c r="J5595" t="s">
        <v>1875</v>
      </c>
      <c r="K5595">
        <v>51600</v>
      </c>
      <c r="L5595">
        <v>51600</v>
      </c>
      <c r="M5595" t="s">
        <v>22</v>
      </c>
      <c r="N5595" t="s">
        <v>23</v>
      </c>
      <c r="O5595" s="1">
        <f t="shared" si="87"/>
        <v>42530.704861111109</v>
      </c>
    </row>
    <row r="5596" spans="1:15">
      <c r="A5596" s="2">
        <v>300000000005595</v>
      </c>
      <c r="B5596" s="2">
        <v>200000000001232</v>
      </c>
      <c r="C5596" t="s">
        <v>5784</v>
      </c>
      <c r="D5596" t="s">
        <v>19</v>
      </c>
      <c r="E5596" s="4">
        <v>42531.3</v>
      </c>
      <c r="F5596" s="3">
        <v>42664</v>
      </c>
      <c r="G5596" t="s">
        <v>1052</v>
      </c>
      <c r="H5596" s="2">
        <v>100000000000369</v>
      </c>
      <c r="I5596" t="s">
        <v>486</v>
      </c>
      <c r="J5596" t="s">
        <v>487</v>
      </c>
      <c r="K5596">
        <v>294600</v>
      </c>
      <c r="L5596">
        <v>294600</v>
      </c>
      <c r="M5596" t="s">
        <v>31</v>
      </c>
      <c r="N5596" t="s">
        <v>48</v>
      </c>
      <c r="O5596" s="1">
        <f t="shared" si="87"/>
        <v>42531.591666666667</v>
      </c>
    </row>
    <row r="5597" spans="1:15">
      <c r="A5597" s="2">
        <v>300000000005596</v>
      </c>
      <c r="B5597" s="2">
        <v>200000000004018</v>
      </c>
      <c r="C5597" t="s">
        <v>5785</v>
      </c>
      <c r="D5597" t="s">
        <v>35</v>
      </c>
      <c r="E5597" s="4">
        <v>42531</v>
      </c>
      <c r="F5597" s="3">
        <v>42674</v>
      </c>
      <c r="G5597" t="s">
        <v>2830</v>
      </c>
      <c r="H5597" s="2">
        <v>100000000000581</v>
      </c>
      <c r="I5597" t="s">
        <v>810</v>
      </c>
      <c r="J5597" t="s">
        <v>490</v>
      </c>
      <c r="M5597" t="s">
        <v>39</v>
      </c>
      <c r="N5597" t="s">
        <v>40</v>
      </c>
      <c r="O5597" s="1">
        <f t="shared" si="87"/>
        <v>42531.291666666664</v>
      </c>
    </row>
    <row r="5598" spans="1:15">
      <c r="A5598" s="2">
        <v>300000000005597</v>
      </c>
      <c r="B5598" s="2">
        <v>200000000001350</v>
      </c>
      <c r="C5598" t="s">
        <v>5786</v>
      </c>
      <c r="D5598" t="s">
        <v>35</v>
      </c>
      <c r="E5598" s="4">
        <v>42531</v>
      </c>
      <c r="F5598" s="3">
        <v>42674</v>
      </c>
      <c r="G5598" t="s">
        <v>1111</v>
      </c>
      <c r="H5598" s="2">
        <v>100000000000208</v>
      </c>
      <c r="I5598" t="s">
        <v>810</v>
      </c>
      <c r="J5598" t="s">
        <v>490</v>
      </c>
      <c r="M5598" t="s">
        <v>39</v>
      </c>
      <c r="N5598" t="s">
        <v>40</v>
      </c>
      <c r="O5598" s="1">
        <f t="shared" si="87"/>
        <v>42531.291666666664</v>
      </c>
    </row>
    <row r="5599" spans="1:15">
      <c r="A5599" s="2">
        <v>300000000005598</v>
      </c>
      <c r="B5599" s="2">
        <v>200000000002787</v>
      </c>
      <c r="C5599" t="s">
        <v>5787</v>
      </c>
      <c r="D5599" t="s">
        <v>35</v>
      </c>
      <c r="E5599" s="4">
        <v>42531.365972222222</v>
      </c>
      <c r="F5599" s="3">
        <v>42886</v>
      </c>
      <c r="G5599" t="s">
        <v>1490</v>
      </c>
      <c r="H5599" s="2">
        <v>100000000000528</v>
      </c>
      <c r="I5599" t="s">
        <v>810</v>
      </c>
      <c r="J5599" t="s">
        <v>490</v>
      </c>
      <c r="M5599" t="s">
        <v>39</v>
      </c>
      <c r="N5599" t="s">
        <v>40</v>
      </c>
      <c r="O5599" s="1">
        <f t="shared" si="87"/>
        <v>42531.657638888886</v>
      </c>
    </row>
    <row r="5600" spans="1:15">
      <c r="A5600" s="2">
        <v>300000000005599</v>
      </c>
      <c r="B5600" s="2">
        <v>200000000000210</v>
      </c>
      <c r="C5600" t="s">
        <v>5788</v>
      </c>
      <c r="D5600" t="s">
        <v>35</v>
      </c>
      <c r="E5600" s="4">
        <v>42531.540277777778</v>
      </c>
      <c r="F5600" s="3">
        <v>42972</v>
      </c>
      <c r="G5600" t="s">
        <v>220</v>
      </c>
      <c r="H5600" s="2">
        <v>100000000000093</v>
      </c>
      <c r="I5600" t="s">
        <v>408</v>
      </c>
      <c r="J5600" t="s">
        <v>409</v>
      </c>
      <c r="M5600" t="s">
        <v>22</v>
      </c>
      <c r="N5600" t="s">
        <v>23</v>
      </c>
      <c r="O5600" s="1">
        <f t="shared" si="87"/>
        <v>42531.831944444442</v>
      </c>
    </row>
    <row r="5601" spans="1:15">
      <c r="A5601" s="2">
        <v>300000000005600</v>
      </c>
      <c r="B5601" s="2">
        <v>200000000001700</v>
      </c>
      <c r="C5601" t="s">
        <v>5789</v>
      </c>
      <c r="D5601" t="s">
        <v>35</v>
      </c>
      <c r="E5601" s="4">
        <v>42533.370138888888</v>
      </c>
      <c r="F5601" s="3">
        <v>42674</v>
      </c>
      <c r="G5601" t="s">
        <v>896</v>
      </c>
      <c r="H5601" s="2">
        <v>100000000000160</v>
      </c>
      <c r="I5601" t="s">
        <v>486</v>
      </c>
      <c r="J5601" t="s">
        <v>487</v>
      </c>
      <c r="K5601">
        <v>408000</v>
      </c>
      <c r="L5601">
        <v>408000</v>
      </c>
      <c r="M5601" t="s">
        <v>22</v>
      </c>
      <c r="N5601" t="s">
        <v>198</v>
      </c>
      <c r="O5601" s="1">
        <f t="shared" si="87"/>
        <v>42533.661805555552</v>
      </c>
    </row>
    <row r="5602" spans="1:15">
      <c r="A5602" s="2">
        <v>300000000005601</v>
      </c>
      <c r="B5602" s="2">
        <v>200000000000148</v>
      </c>
      <c r="C5602" t="s">
        <v>5790</v>
      </c>
      <c r="D5602" t="s">
        <v>35</v>
      </c>
      <c r="E5602" s="4">
        <v>42534.538888888892</v>
      </c>
      <c r="F5602" s="3">
        <v>42853</v>
      </c>
      <c r="G5602" t="s">
        <v>1747</v>
      </c>
      <c r="H5602" s="2">
        <v>100000000000654</v>
      </c>
      <c r="I5602" t="s">
        <v>408</v>
      </c>
      <c r="J5602" t="s">
        <v>409</v>
      </c>
      <c r="K5602">
        <v>70500</v>
      </c>
      <c r="L5602">
        <v>70500</v>
      </c>
      <c r="M5602" t="s">
        <v>22</v>
      </c>
      <c r="N5602" t="s">
        <v>23</v>
      </c>
      <c r="O5602" s="1">
        <f t="shared" si="87"/>
        <v>42534.830555555556</v>
      </c>
    </row>
    <row r="5603" spans="1:15">
      <c r="A5603" s="2">
        <v>300000000005602</v>
      </c>
      <c r="B5603" s="2">
        <v>200000000004027</v>
      </c>
      <c r="C5603" t="s">
        <v>5791</v>
      </c>
      <c r="D5603" t="s">
        <v>35</v>
      </c>
      <c r="E5603" s="4">
        <v>42534</v>
      </c>
      <c r="F5603" s="3">
        <v>42811</v>
      </c>
      <c r="G5603" t="s">
        <v>1747</v>
      </c>
      <c r="H5603" s="2">
        <v>100000000000654</v>
      </c>
      <c r="I5603" t="s">
        <v>810</v>
      </c>
      <c r="J5603" t="s">
        <v>490</v>
      </c>
      <c r="M5603" t="s">
        <v>22</v>
      </c>
      <c r="N5603" t="s">
        <v>23</v>
      </c>
      <c r="O5603" s="1">
        <f t="shared" si="87"/>
        <v>42534.291666666664</v>
      </c>
    </row>
    <row r="5604" spans="1:15">
      <c r="A5604" s="2">
        <v>300000000005603</v>
      </c>
      <c r="B5604" s="2">
        <v>200000000003951</v>
      </c>
      <c r="C5604" t="s">
        <v>5792</v>
      </c>
      <c r="D5604" t="s">
        <v>35</v>
      </c>
      <c r="E5604" s="4">
        <v>42534.415972222225</v>
      </c>
      <c r="F5604" s="3">
        <v>42766</v>
      </c>
      <c r="G5604" t="s">
        <v>1747</v>
      </c>
      <c r="H5604" s="2">
        <v>100000000000654</v>
      </c>
      <c r="I5604" t="s">
        <v>486</v>
      </c>
      <c r="J5604" t="s">
        <v>487</v>
      </c>
      <c r="K5604">
        <v>462000</v>
      </c>
      <c r="L5604">
        <v>138000</v>
      </c>
      <c r="M5604" t="s">
        <v>22</v>
      </c>
      <c r="N5604" t="s">
        <v>23</v>
      </c>
      <c r="O5604" s="1">
        <f t="shared" si="87"/>
        <v>42534.707638888889</v>
      </c>
    </row>
    <row r="5605" spans="1:15">
      <c r="A5605" s="2">
        <v>300000000005604</v>
      </c>
      <c r="B5605" s="2">
        <v>200000000004025</v>
      </c>
      <c r="C5605" t="s">
        <v>5793</v>
      </c>
      <c r="D5605" t="s">
        <v>35</v>
      </c>
      <c r="E5605" s="4">
        <v>42534</v>
      </c>
      <c r="F5605" s="3">
        <v>42962</v>
      </c>
      <c r="G5605" t="s">
        <v>2187</v>
      </c>
      <c r="H5605" s="2">
        <v>100000000000639</v>
      </c>
      <c r="I5605" t="s">
        <v>486</v>
      </c>
      <c r="J5605" t="s">
        <v>409</v>
      </c>
      <c r="K5605">
        <v>111000</v>
      </c>
      <c r="L5605">
        <v>111000</v>
      </c>
      <c r="M5605" t="s">
        <v>1287</v>
      </c>
      <c r="N5605" t="s">
        <v>1288</v>
      </c>
      <c r="O5605" s="1">
        <f t="shared" si="87"/>
        <v>42534.291666666664</v>
      </c>
    </row>
    <row r="5606" spans="1:15">
      <c r="A5606" s="2">
        <v>300000000005605</v>
      </c>
      <c r="B5606" s="2">
        <v>200000000002787</v>
      </c>
      <c r="C5606" t="s">
        <v>5794</v>
      </c>
      <c r="D5606" t="s">
        <v>35</v>
      </c>
      <c r="E5606" s="4">
        <v>42534</v>
      </c>
      <c r="F5606" s="3">
        <v>42886</v>
      </c>
      <c r="G5606" t="s">
        <v>2830</v>
      </c>
      <c r="H5606" s="2">
        <v>100000000000581</v>
      </c>
      <c r="I5606" t="s">
        <v>810</v>
      </c>
      <c r="J5606" t="s">
        <v>490</v>
      </c>
      <c r="M5606" t="s">
        <v>39</v>
      </c>
      <c r="N5606" t="s">
        <v>40</v>
      </c>
      <c r="O5606" s="1">
        <f t="shared" si="87"/>
        <v>42534.291666666664</v>
      </c>
    </row>
    <row r="5607" spans="1:15">
      <c r="A5607" s="2">
        <v>300000000005606</v>
      </c>
      <c r="B5607" s="2">
        <v>200000000000249</v>
      </c>
      <c r="C5607" t="s">
        <v>5795</v>
      </c>
      <c r="D5607" t="s">
        <v>35</v>
      </c>
      <c r="E5607" s="4">
        <v>42534</v>
      </c>
      <c r="F5607" s="3">
        <v>43482</v>
      </c>
      <c r="G5607" t="s">
        <v>734</v>
      </c>
      <c r="H5607" s="2">
        <v>100000000000196</v>
      </c>
      <c r="I5607" t="s">
        <v>408</v>
      </c>
      <c r="J5607" t="s">
        <v>409</v>
      </c>
      <c r="M5607" t="s">
        <v>22</v>
      </c>
      <c r="N5607" t="s">
        <v>23</v>
      </c>
      <c r="O5607" s="1">
        <f t="shared" si="87"/>
        <v>42534.291666666664</v>
      </c>
    </row>
    <row r="5608" spans="1:15">
      <c r="A5608" s="2">
        <v>300000000005607</v>
      </c>
      <c r="B5608" s="2">
        <v>200000000001481</v>
      </c>
      <c r="C5608" t="s">
        <v>5796</v>
      </c>
      <c r="D5608" t="s">
        <v>35</v>
      </c>
      <c r="E5608" s="4">
        <v>42534</v>
      </c>
      <c r="F5608" s="3">
        <v>42762</v>
      </c>
      <c r="G5608" t="s">
        <v>1488</v>
      </c>
      <c r="H5608" s="2">
        <v>100000000000518</v>
      </c>
      <c r="I5608" t="s">
        <v>408</v>
      </c>
      <c r="J5608" t="s">
        <v>409</v>
      </c>
      <c r="K5608">
        <v>273000</v>
      </c>
      <c r="L5608">
        <v>273000</v>
      </c>
      <c r="M5608" t="s">
        <v>39</v>
      </c>
      <c r="N5608" t="s">
        <v>40</v>
      </c>
      <c r="O5608" s="1">
        <f t="shared" si="87"/>
        <v>42534.291666666664</v>
      </c>
    </row>
    <row r="5609" spans="1:15">
      <c r="A5609" s="2">
        <v>300000000005608</v>
      </c>
      <c r="B5609" s="2">
        <v>200000000002219</v>
      </c>
      <c r="C5609" t="s">
        <v>5797</v>
      </c>
      <c r="D5609" t="s">
        <v>35</v>
      </c>
      <c r="E5609" s="4">
        <v>42534</v>
      </c>
      <c r="F5609" s="3">
        <v>42846</v>
      </c>
      <c r="G5609" t="s">
        <v>831</v>
      </c>
      <c r="H5609" s="2">
        <v>100000000000242</v>
      </c>
      <c r="I5609" t="s">
        <v>810</v>
      </c>
      <c r="J5609" t="s">
        <v>490</v>
      </c>
      <c r="K5609">
        <v>138000</v>
      </c>
      <c r="M5609" t="s">
        <v>22</v>
      </c>
      <c r="N5609" t="s">
        <v>23</v>
      </c>
      <c r="O5609" s="1">
        <f t="shared" si="87"/>
        <v>42534.291666666664</v>
      </c>
    </row>
    <row r="5610" spans="1:15">
      <c r="A5610" s="2">
        <v>300000000005609</v>
      </c>
      <c r="B5610" s="2">
        <v>200000000000916</v>
      </c>
      <c r="C5610" t="s">
        <v>5798</v>
      </c>
      <c r="D5610" t="s">
        <v>35</v>
      </c>
      <c r="E5610" s="4">
        <v>42534</v>
      </c>
      <c r="F5610" s="3">
        <v>42766</v>
      </c>
      <c r="G5610" t="s">
        <v>174</v>
      </c>
      <c r="H5610" s="2">
        <v>100000000000077</v>
      </c>
      <c r="I5610" t="s">
        <v>408</v>
      </c>
      <c r="J5610" t="s">
        <v>409</v>
      </c>
      <c r="K5610">
        <v>50250</v>
      </c>
      <c r="M5610" t="s">
        <v>101</v>
      </c>
      <c r="N5610" t="s">
        <v>101</v>
      </c>
      <c r="O5610" s="1">
        <f t="shared" si="87"/>
        <v>42534.291666666664</v>
      </c>
    </row>
    <row r="5611" spans="1:15">
      <c r="A5611" s="2">
        <v>300000000005610</v>
      </c>
      <c r="B5611" s="2">
        <v>200000000000406</v>
      </c>
      <c r="C5611" t="s">
        <v>5799</v>
      </c>
      <c r="D5611" t="s">
        <v>35</v>
      </c>
      <c r="E5611" s="4">
        <v>42534</v>
      </c>
      <c r="F5611" s="3">
        <v>42572</v>
      </c>
      <c r="G5611" t="s">
        <v>174</v>
      </c>
      <c r="H5611" s="2">
        <v>100000000000077</v>
      </c>
      <c r="I5611" t="s">
        <v>21</v>
      </c>
      <c r="J5611" t="s">
        <v>21</v>
      </c>
      <c r="M5611" t="s">
        <v>39</v>
      </c>
      <c r="N5611" t="s">
        <v>65</v>
      </c>
      <c r="O5611" s="1">
        <f t="shared" si="87"/>
        <v>42534.291666666664</v>
      </c>
    </row>
    <row r="5612" spans="1:15">
      <c r="A5612" s="2">
        <v>300000000005611</v>
      </c>
      <c r="B5612" s="2">
        <v>200000000000550</v>
      </c>
      <c r="C5612" t="s">
        <v>5800</v>
      </c>
      <c r="D5612" t="s">
        <v>35</v>
      </c>
      <c r="E5612" s="4">
        <v>42534.354861111111</v>
      </c>
      <c r="F5612" s="3">
        <v>42696</v>
      </c>
      <c r="G5612" t="s">
        <v>1706</v>
      </c>
      <c r="H5612" s="2">
        <v>100000000000631</v>
      </c>
      <c r="I5612" t="s">
        <v>486</v>
      </c>
      <c r="J5612" t="s">
        <v>409</v>
      </c>
      <c r="K5612">
        <v>205500</v>
      </c>
      <c r="L5612">
        <v>205500</v>
      </c>
      <c r="M5612" t="s">
        <v>31</v>
      </c>
      <c r="N5612" t="s">
        <v>48</v>
      </c>
      <c r="O5612" s="1">
        <f t="shared" si="87"/>
        <v>42534.646527777775</v>
      </c>
    </row>
    <row r="5613" spans="1:15">
      <c r="A5613" s="2">
        <v>300000000005612</v>
      </c>
      <c r="B5613" s="2">
        <v>200000000001122</v>
      </c>
      <c r="C5613" t="s">
        <v>5801</v>
      </c>
      <c r="D5613" t="s">
        <v>35</v>
      </c>
      <c r="E5613" s="4">
        <v>42534</v>
      </c>
      <c r="F5613" s="3">
        <v>42572</v>
      </c>
      <c r="G5613" t="s">
        <v>1104</v>
      </c>
      <c r="H5613" s="2">
        <v>100000000000621</v>
      </c>
      <c r="I5613" t="s">
        <v>21</v>
      </c>
      <c r="J5613" t="s">
        <v>21</v>
      </c>
      <c r="K5613">
        <v>340500</v>
      </c>
      <c r="M5613" t="s">
        <v>22</v>
      </c>
      <c r="N5613" t="s">
        <v>23</v>
      </c>
      <c r="O5613" s="1">
        <f t="shared" si="87"/>
        <v>42534.291666666664</v>
      </c>
    </row>
    <row r="5614" spans="1:15">
      <c r="A5614" s="2">
        <v>300000000005613</v>
      </c>
      <c r="B5614" s="2">
        <v>200000000004021</v>
      </c>
      <c r="C5614" t="s">
        <v>5802</v>
      </c>
      <c r="D5614" t="s">
        <v>35</v>
      </c>
      <c r="E5614" s="4">
        <v>42534</v>
      </c>
      <c r="F5614" s="3">
        <v>42674</v>
      </c>
      <c r="G5614" t="s">
        <v>1512</v>
      </c>
      <c r="H5614" s="2">
        <v>100000000000232</v>
      </c>
      <c r="I5614" t="s">
        <v>810</v>
      </c>
      <c r="J5614" t="s">
        <v>490</v>
      </c>
      <c r="M5614" t="s">
        <v>39</v>
      </c>
      <c r="N5614" t="s">
        <v>40</v>
      </c>
      <c r="O5614" s="1">
        <f t="shared" si="87"/>
        <v>42534.291666666664</v>
      </c>
    </row>
    <row r="5615" spans="1:15">
      <c r="A5615" s="2">
        <v>300000000005614</v>
      </c>
      <c r="B5615" s="2">
        <v>200000000004022</v>
      </c>
      <c r="C5615" t="s">
        <v>5803</v>
      </c>
      <c r="D5615" t="s">
        <v>35</v>
      </c>
      <c r="E5615" s="4">
        <v>42534</v>
      </c>
      <c r="F5615" s="3">
        <v>42541</v>
      </c>
      <c r="G5615" t="s">
        <v>1128</v>
      </c>
      <c r="H5615" s="2">
        <v>100000000000321</v>
      </c>
      <c r="I5615" t="s">
        <v>21</v>
      </c>
      <c r="J5615" t="s">
        <v>21</v>
      </c>
      <c r="M5615" t="s">
        <v>31</v>
      </c>
      <c r="N5615" t="s">
        <v>32</v>
      </c>
      <c r="O5615" s="1">
        <f t="shared" si="87"/>
        <v>42534.291666666664</v>
      </c>
    </row>
    <row r="5616" spans="1:15">
      <c r="A5616" s="2">
        <v>300000000005615</v>
      </c>
      <c r="B5616" s="2">
        <v>200000000001245</v>
      </c>
      <c r="C5616" t="s">
        <v>5804</v>
      </c>
      <c r="D5616" t="s">
        <v>35</v>
      </c>
      <c r="E5616" s="4">
        <v>42534</v>
      </c>
      <c r="F5616" s="3">
        <v>42587</v>
      </c>
      <c r="G5616" t="s">
        <v>218</v>
      </c>
      <c r="H5616" s="2">
        <v>100000000000188</v>
      </c>
      <c r="I5616" t="s">
        <v>21</v>
      </c>
      <c r="J5616" t="s">
        <v>21</v>
      </c>
      <c r="M5616" t="s">
        <v>31</v>
      </c>
      <c r="N5616" t="s">
        <v>32</v>
      </c>
      <c r="O5616" s="1">
        <f t="shared" si="87"/>
        <v>42534.291666666664</v>
      </c>
    </row>
    <row r="5617" spans="1:15">
      <c r="A5617" s="2">
        <v>300000000005616</v>
      </c>
      <c r="B5617" s="2">
        <v>200000000000063</v>
      </c>
      <c r="C5617" t="s">
        <v>5805</v>
      </c>
      <c r="D5617" t="s">
        <v>35</v>
      </c>
      <c r="E5617" s="4">
        <v>42534</v>
      </c>
      <c r="F5617" s="3">
        <v>42692</v>
      </c>
      <c r="G5617" t="s">
        <v>1530</v>
      </c>
      <c r="H5617" s="2">
        <v>100000000000572</v>
      </c>
      <c r="I5617" t="s">
        <v>486</v>
      </c>
      <c r="J5617" t="s">
        <v>487</v>
      </c>
      <c r="K5617">
        <v>138000</v>
      </c>
      <c r="L5617">
        <v>138000</v>
      </c>
      <c r="M5617" t="s">
        <v>39</v>
      </c>
      <c r="N5617" t="s">
        <v>65</v>
      </c>
      <c r="O5617" s="1">
        <f t="shared" si="87"/>
        <v>42534.291666666664</v>
      </c>
    </row>
    <row r="5618" spans="1:15">
      <c r="A5618" s="2">
        <v>300000000005617</v>
      </c>
      <c r="B5618" s="2">
        <v>200000000004019</v>
      </c>
      <c r="C5618" t="s">
        <v>5806</v>
      </c>
      <c r="D5618" t="s">
        <v>35</v>
      </c>
      <c r="E5618" s="4">
        <v>42534</v>
      </c>
      <c r="F5618" s="3">
        <v>42774</v>
      </c>
      <c r="G5618" t="s">
        <v>1490</v>
      </c>
      <c r="H5618" s="2">
        <v>100000000000528</v>
      </c>
      <c r="I5618" t="s">
        <v>408</v>
      </c>
      <c r="J5618" t="s">
        <v>409</v>
      </c>
      <c r="L5618">
        <v>246000</v>
      </c>
      <c r="M5618" t="s">
        <v>39</v>
      </c>
      <c r="N5618" t="s">
        <v>40</v>
      </c>
      <c r="O5618" s="1">
        <f t="shared" si="87"/>
        <v>42534.291666666664</v>
      </c>
    </row>
    <row r="5619" spans="1:15">
      <c r="A5619" s="2">
        <v>300000000005618</v>
      </c>
      <c r="B5619" s="2">
        <v>200000000004023</v>
      </c>
      <c r="C5619" t="s">
        <v>5807</v>
      </c>
      <c r="D5619" t="s">
        <v>35</v>
      </c>
      <c r="E5619" s="4">
        <v>42534</v>
      </c>
      <c r="F5619" s="3">
        <v>42844</v>
      </c>
      <c r="G5619" t="s">
        <v>1490</v>
      </c>
      <c r="H5619" s="2">
        <v>100000000000528</v>
      </c>
      <c r="I5619" t="s">
        <v>810</v>
      </c>
      <c r="J5619" t="s">
        <v>490</v>
      </c>
      <c r="M5619" t="s">
        <v>39</v>
      </c>
      <c r="N5619" t="s">
        <v>40</v>
      </c>
      <c r="O5619" s="1">
        <f t="shared" si="87"/>
        <v>42534.291666666664</v>
      </c>
    </row>
    <row r="5620" spans="1:15">
      <c r="A5620" s="2">
        <v>300000000005619</v>
      </c>
      <c r="B5620" s="2">
        <v>200000000000210</v>
      </c>
      <c r="C5620" t="s">
        <v>5808</v>
      </c>
      <c r="D5620" t="s">
        <v>212</v>
      </c>
      <c r="E5620" s="4">
        <v>42534</v>
      </c>
      <c r="F5620" s="3">
        <v>42766</v>
      </c>
      <c r="G5620" t="s">
        <v>220</v>
      </c>
      <c r="H5620" s="2">
        <v>100000000000093</v>
      </c>
      <c r="I5620" t="s">
        <v>1311</v>
      </c>
      <c r="J5620" t="s">
        <v>1875</v>
      </c>
      <c r="K5620">
        <v>327000</v>
      </c>
      <c r="L5620">
        <v>327000</v>
      </c>
      <c r="M5620" t="s">
        <v>22</v>
      </c>
      <c r="N5620" t="s">
        <v>23</v>
      </c>
      <c r="O5620" s="1">
        <f t="shared" si="87"/>
        <v>42534.291666666664</v>
      </c>
    </row>
    <row r="5621" spans="1:15">
      <c r="A5621" s="2">
        <v>300000000005620</v>
      </c>
      <c r="B5621" s="2">
        <v>200000000004026</v>
      </c>
      <c r="C5621" t="s">
        <v>5809</v>
      </c>
      <c r="D5621" t="s">
        <v>35</v>
      </c>
      <c r="E5621" s="4">
        <v>42534</v>
      </c>
      <c r="F5621" s="3">
        <v>42673</v>
      </c>
      <c r="G5621" t="s">
        <v>1669</v>
      </c>
      <c r="H5621" s="2">
        <v>100000000000622</v>
      </c>
      <c r="I5621" t="s">
        <v>486</v>
      </c>
      <c r="J5621" t="s">
        <v>1910</v>
      </c>
      <c r="K5621">
        <v>340500</v>
      </c>
      <c r="L5621">
        <v>340500</v>
      </c>
      <c r="M5621" t="s">
        <v>39</v>
      </c>
      <c r="N5621" t="s">
        <v>40</v>
      </c>
      <c r="O5621" s="1">
        <f t="shared" si="87"/>
        <v>42534.291666666664</v>
      </c>
    </row>
    <row r="5622" spans="1:15">
      <c r="A5622" s="2">
        <v>300000000005621</v>
      </c>
      <c r="B5622" s="2">
        <v>200000000004020</v>
      </c>
      <c r="C5622" t="s">
        <v>5810</v>
      </c>
      <c r="D5622" t="s">
        <v>35</v>
      </c>
      <c r="E5622" s="4">
        <v>42534</v>
      </c>
      <c r="F5622" s="3">
        <v>42844</v>
      </c>
      <c r="G5622" t="s">
        <v>197</v>
      </c>
      <c r="H5622" s="2">
        <v>100000000000119</v>
      </c>
      <c r="I5622" t="s">
        <v>486</v>
      </c>
      <c r="J5622" t="s">
        <v>409</v>
      </c>
      <c r="K5622">
        <v>138000</v>
      </c>
      <c r="L5622">
        <v>138000</v>
      </c>
      <c r="M5622" t="s">
        <v>1287</v>
      </c>
      <c r="N5622" t="s">
        <v>1288</v>
      </c>
      <c r="O5622" s="1">
        <f t="shared" si="87"/>
        <v>42534.291666666664</v>
      </c>
    </row>
    <row r="5623" spans="1:15">
      <c r="A5623" s="2">
        <v>300000000005622</v>
      </c>
      <c r="B5623" s="2">
        <v>200000000004024</v>
      </c>
      <c r="C5623" t="s">
        <v>5811</v>
      </c>
      <c r="D5623" t="s">
        <v>35</v>
      </c>
      <c r="E5623" s="4">
        <v>42534</v>
      </c>
      <c r="F5623" s="3">
        <v>42691</v>
      </c>
      <c r="G5623" t="s">
        <v>197</v>
      </c>
      <c r="H5623" s="2">
        <v>100000000000119</v>
      </c>
      <c r="I5623" t="s">
        <v>486</v>
      </c>
      <c r="J5623" t="s">
        <v>409</v>
      </c>
      <c r="K5623">
        <v>192000</v>
      </c>
      <c r="L5623">
        <v>192000</v>
      </c>
      <c r="M5623" t="s">
        <v>1287</v>
      </c>
      <c r="N5623" t="s">
        <v>1288</v>
      </c>
      <c r="O5623" s="1">
        <f t="shared" si="87"/>
        <v>42534.291666666664</v>
      </c>
    </row>
    <row r="5624" spans="1:15">
      <c r="A5624" s="2">
        <v>300000000005623</v>
      </c>
      <c r="B5624" s="2">
        <v>200000000002613</v>
      </c>
      <c r="C5624" t="s">
        <v>5812</v>
      </c>
      <c r="D5624" t="s">
        <v>35</v>
      </c>
      <c r="E5624" s="4">
        <v>42534</v>
      </c>
      <c r="F5624" s="3">
        <v>42766</v>
      </c>
      <c r="G5624" t="s">
        <v>1236</v>
      </c>
      <c r="H5624" s="2">
        <v>100000000000238</v>
      </c>
      <c r="I5624" t="s">
        <v>810</v>
      </c>
      <c r="J5624" t="s">
        <v>490</v>
      </c>
      <c r="M5624" t="s">
        <v>22</v>
      </c>
      <c r="N5624" t="s">
        <v>198</v>
      </c>
      <c r="O5624" s="1">
        <f t="shared" si="87"/>
        <v>42534.291666666664</v>
      </c>
    </row>
    <row r="5625" spans="1:15">
      <c r="A5625" s="2">
        <v>300000000005624</v>
      </c>
      <c r="B5625" s="2">
        <v>200000000001063</v>
      </c>
      <c r="C5625" t="s">
        <v>5813</v>
      </c>
      <c r="D5625" t="s">
        <v>35</v>
      </c>
      <c r="E5625" s="4">
        <v>42534</v>
      </c>
      <c r="F5625" s="3">
        <v>42825</v>
      </c>
      <c r="G5625" t="s">
        <v>1191</v>
      </c>
      <c r="H5625" s="2">
        <v>100000000000216</v>
      </c>
      <c r="I5625" t="s">
        <v>810</v>
      </c>
      <c r="J5625" t="s">
        <v>490</v>
      </c>
      <c r="M5625" t="s">
        <v>39</v>
      </c>
      <c r="N5625" t="s">
        <v>65</v>
      </c>
      <c r="O5625" s="1">
        <f t="shared" si="87"/>
        <v>42534.291666666664</v>
      </c>
    </row>
    <row r="5626" spans="1:15">
      <c r="A5626" s="2">
        <v>300000000005625</v>
      </c>
      <c r="B5626" s="2">
        <v>200000000004030</v>
      </c>
      <c r="C5626" t="s">
        <v>5814</v>
      </c>
      <c r="D5626" t="s">
        <v>35</v>
      </c>
      <c r="E5626" s="4">
        <v>42535</v>
      </c>
      <c r="F5626" s="3">
        <v>42804</v>
      </c>
      <c r="G5626" t="s">
        <v>1747</v>
      </c>
      <c r="H5626" s="2">
        <v>100000000000654</v>
      </c>
      <c r="I5626" t="s">
        <v>810</v>
      </c>
      <c r="J5626" t="s">
        <v>490</v>
      </c>
      <c r="M5626" t="s">
        <v>22</v>
      </c>
      <c r="N5626" t="s">
        <v>23</v>
      </c>
      <c r="O5626" s="1">
        <f t="shared" si="87"/>
        <v>42535.291666666664</v>
      </c>
    </row>
    <row r="5627" spans="1:15">
      <c r="A5627" s="2">
        <v>300000000005626</v>
      </c>
      <c r="B5627" s="2">
        <v>200000000000459</v>
      </c>
      <c r="C5627" t="s">
        <v>5815</v>
      </c>
      <c r="D5627" t="s">
        <v>35</v>
      </c>
      <c r="E5627" s="4">
        <v>42535</v>
      </c>
      <c r="F5627" s="3">
        <v>42762</v>
      </c>
      <c r="G5627" t="s">
        <v>934</v>
      </c>
      <c r="H5627" s="2">
        <v>100000000000483</v>
      </c>
      <c r="I5627" t="s">
        <v>810</v>
      </c>
      <c r="J5627" t="s">
        <v>490</v>
      </c>
      <c r="M5627" t="s">
        <v>31</v>
      </c>
      <c r="N5627" t="s">
        <v>48</v>
      </c>
      <c r="O5627" s="1">
        <f t="shared" si="87"/>
        <v>42535.291666666664</v>
      </c>
    </row>
    <row r="5628" spans="1:15">
      <c r="A5628" s="2">
        <v>300000000005627</v>
      </c>
      <c r="B5628" s="2">
        <v>200000000000225</v>
      </c>
      <c r="C5628" t="s">
        <v>5816</v>
      </c>
      <c r="D5628" t="s">
        <v>35</v>
      </c>
      <c r="E5628" s="4">
        <v>42535</v>
      </c>
      <c r="F5628" s="3">
        <v>42734</v>
      </c>
      <c r="G5628" t="s">
        <v>1706</v>
      </c>
      <c r="H5628" s="2">
        <v>100000000000631</v>
      </c>
      <c r="I5628" t="s">
        <v>408</v>
      </c>
      <c r="J5628" t="s">
        <v>409</v>
      </c>
      <c r="K5628">
        <v>219000</v>
      </c>
      <c r="L5628">
        <v>165000</v>
      </c>
      <c r="M5628" t="s">
        <v>31</v>
      </c>
      <c r="N5628" t="s">
        <v>48</v>
      </c>
      <c r="O5628" s="1">
        <f t="shared" si="87"/>
        <v>42535.291666666664</v>
      </c>
    </row>
    <row r="5629" spans="1:15">
      <c r="A5629" s="2">
        <v>300000000005628</v>
      </c>
      <c r="B5629" s="2">
        <v>200000000004031</v>
      </c>
      <c r="C5629" t="s">
        <v>5817</v>
      </c>
      <c r="D5629" t="s">
        <v>35</v>
      </c>
      <c r="E5629" s="4">
        <v>42535</v>
      </c>
      <c r="F5629" s="3">
        <v>42811</v>
      </c>
      <c r="G5629" t="s">
        <v>1706</v>
      </c>
      <c r="H5629" s="2">
        <v>100000000000631</v>
      </c>
      <c r="I5629" t="s">
        <v>810</v>
      </c>
      <c r="J5629" t="s">
        <v>490</v>
      </c>
      <c r="M5629" t="s">
        <v>31</v>
      </c>
      <c r="N5629" t="s">
        <v>48</v>
      </c>
      <c r="O5629" s="1">
        <f t="shared" si="87"/>
        <v>42535.291666666664</v>
      </c>
    </row>
    <row r="5630" spans="1:15">
      <c r="A5630" s="2">
        <v>300000000005629</v>
      </c>
      <c r="B5630" s="2">
        <v>200000000001386</v>
      </c>
      <c r="C5630" t="s">
        <v>5818</v>
      </c>
      <c r="D5630" t="s">
        <v>35</v>
      </c>
      <c r="E5630" s="4">
        <v>42535.125694444447</v>
      </c>
      <c r="F5630" s="3">
        <v>42720</v>
      </c>
      <c r="G5630" t="s">
        <v>2085</v>
      </c>
      <c r="H5630" s="2">
        <v>100000000000467</v>
      </c>
      <c r="I5630" t="s">
        <v>486</v>
      </c>
      <c r="J5630" t="s">
        <v>487</v>
      </c>
      <c r="K5630">
        <v>448500</v>
      </c>
      <c r="L5630">
        <v>381000</v>
      </c>
      <c r="M5630" t="s">
        <v>39</v>
      </c>
      <c r="N5630" t="s">
        <v>40</v>
      </c>
      <c r="O5630" s="1">
        <f t="shared" si="87"/>
        <v>42535.417361111111</v>
      </c>
    </row>
    <row r="5631" spans="1:15">
      <c r="A5631" s="2">
        <v>300000000005630</v>
      </c>
      <c r="B5631" s="2">
        <v>200000000004029</v>
      </c>
      <c r="C5631" t="s">
        <v>5819</v>
      </c>
      <c r="D5631" t="s">
        <v>35</v>
      </c>
      <c r="E5631" s="4">
        <v>42535</v>
      </c>
      <c r="F5631" s="3">
        <v>42853</v>
      </c>
      <c r="G5631" t="s">
        <v>2085</v>
      </c>
      <c r="H5631" s="2">
        <v>100000000000467</v>
      </c>
      <c r="I5631" t="s">
        <v>408</v>
      </c>
      <c r="J5631" t="s">
        <v>409</v>
      </c>
      <c r="M5631" t="s">
        <v>39</v>
      </c>
      <c r="N5631" t="s">
        <v>40</v>
      </c>
      <c r="O5631" s="1">
        <f t="shared" si="87"/>
        <v>42535.291666666664</v>
      </c>
    </row>
    <row r="5632" spans="1:15">
      <c r="A5632" s="2">
        <v>300000000005631</v>
      </c>
      <c r="B5632" s="2">
        <v>200000000000528</v>
      </c>
      <c r="C5632" t="s">
        <v>5820</v>
      </c>
      <c r="D5632" t="s">
        <v>35</v>
      </c>
      <c r="E5632" s="4">
        <v>42535</v>
      </c>
      <c r="F5632" s="3">
        <v>43465</v>
      </c>
      <c r="G5632" t="s">
        <v>1530</v>
      </c>
      <c r="H5632" s="2">
        <v>100000000000572</v>
      </c>
      <c r="I5632" t="s">
        <v>810</v>
      </c>
      <c r="J5632" t="s">
        <v>490</v>
      </c>
      <c r="M5632" t="s">
        <v>39</v>
      </c>
      <c r="N5632" t="s">
        <v>65</v>
      </c>
      <c r="O5632" s="1">
        <f t="shared" si="87"/>
        <v>42535.291666666664</v>
      </c>
    </row>
    <row r="5633" spans="1:15">
      <c r="A5633" s="2">
        <v>300000000005632</v>
      </c>
      <c r="B5633" s="2">
        <v>200000000004028</v>
      </c>
      <c r="C5633" t="s">
        <v>5821</v>
      </c>
      <c r="D5633" t="s">
        <v>35</v>
      </c>
      <c r="E5633" s="4">
        <v>42535</v>
      </c>
      <c r="F5633" s="3">
        <v>42772</v>
      </c>
      <c r="G5633" t="s">
        <v>1490</v>
      </c>
      <c r="H5633" s="2">
        <v>100000000000528</v>
      </c>
      <c r="I5633" t="s">
        <v>408</v>
      </c>
      <c r="J5633" t="s">
        <v>409</v>
      </c>
      <c r="K5633">
        <v>246000</v>
      </c>
      <c r="L5633">
        <v>246000</v>
      </c>
      <c r="M5633" t="s">
        <v>39</v>
      </c>
      <c r="N5633" t="s">
        <v>40</v>
      </c>
      <c r="O5633" s="1">
        <f t="shared" si="87"/>
        <v>42535.291666666664</v>
      </c>
    </row>
    <row r="5634" spans="1:15">
      <c r="A5634" s="2">
        <v>300000000005633</v>
      </c>
      <c r="B5634" s="2">
        <v>200000000000194</v>
      </c>
      <c r="C5634" t="s">
        <v>5822</v>
      </c>
      <c r="D5634" t="s">
        <v>35</v>
      </c>
      <c r="E5634" s="4">
        <v>42535</v>
      </c>
      <c r="F5634" s="3">
        <v>42735</v>
      </c>
      <c r="G5634" t="s">
        <v>329</v>
      </c>
      <c r="H5634" s="2">
        <v>100000000000097</v>
      </c>
      <c r="I5634" t="s">
        <v>810</v>
      </c>
      <c r="J5634" t="s">
        <v>490</v>
      </c>
      <c r="M5634" t="s">
        <v>31</v>
      </c>
      <c r="N5634" t="s">
        <v>48</v>
      </c>
      <c r="O5634" s="1">
        <f t="shared" si="87"/>
        <v>42535.291666666664</v>
      </c>
    </row>
    <row r="5635" spans="1:15">
      <c r="A5635" s="2">
        <v>300000000005634</v>
      </c>
      <c r="B5635" s="2">
        <v>200000000000149</v>
      </c>
      <c r="C5635" t="s">
        <v>5823</v>
      </c>
      <c r="D5635" t="s">
        <v>35</v>
      </c>
      <c r="E5635" s="4">
        <v>42536.7</v>
      </c>
      <c r="F5635" s="3">
        <v>42978</v>
      </c>
      <c r="G5635" t="s">
        <v>1747</v>
      </c>
      <c r="H5635" s="2">
        <v>100000000000654</v>
      </c>
      <c r="I5635" t="s">
        <v>408</v>
      </c>
      <c r="J5635" t="s">
        <v>409</v>
      </c>
      <c r="M5635" t="s">
        <v>22</v>
      </c>
      <c r="N5635" t="s">
        <v>23</v>
      </c>
      <c r="O5635" s="1">
        <f t="shared" ref="O5635:O5698" si="88">IF(E5635&lt;$S$2,E5635+$T$2,IF(E5635&lt;$S$3,E5635+$T$3,IF(E5635&lt;$S$4,E5635+$T$4,IF(E5635&lt;$S$5,E5635+$T$5,IF(E5635&lt;$S$6,E5635+$T$6,IF(E5635&lt;$S$7,E5635+$T$7,IF(E5635&lt;$S$8,E5635+$T$8,IF(E5635&lt;$S$9,E5635+$T$9,IF(E5635&lt;$S$10,E5635+$T$10,IF(E5635&lt;$S$11,E5635+$T$11,IF(E5635&lt;$S$12,E5635+$T$12,IF(E5635&lt;$S$13,E5635+$T$13,IF(E5635&lt;$S$14,E5635+$T$14,IF(E5635&lt;$S$15,E5635+$T$15,IF(E5635&lt;$S$16,E5635+$T$16,IF(E5635&lt;$S$17,E5635+$T$17,""))))))))))))))))</f>
        <v>42536.991666666661</v>
      </c>
    </row>
    <row r="5636" spans="1:15">
      <c r="A5636" s="2">
        <v>300000000005635</v>
      </c>
      <c r="B5636" s="2">
        <v>200000000001117</v>
      </c>
      <c r="C5636" t="s">
        <v>5824</v>
      </c>
      <c r="D5636" t="s">
        <v>19</v>
      </c>
      <c r="E5636" s="4">
        <v>42536.585416666669</v>
      </c>
      <c r="F5636" s="3">
        <v>42577</v>
      </c>
      <c r="G5636" t="s">
        <v>800</v>
      </c>
      <c r="H5636" s="2">
        <v>100000000000259</v>
      </c>
      <c r="I5636" t="s">
        <v>21</v>
      </c>
      <c r="J5636" t="s">
        <v>21</v>
      </c>
      <c r="K5636">
        <v>165000</v>
      </c>
      <c r="L5636">
        <v>165000</v>
      </c>
      <c r="M5636" t="s">
        <v>31</v>
      </c>
      <c r="N5636" t="s">
        <v>48</v>
      </c>
      <c r="O5636" s="1">
        <f t="shared" si="88"/>
        <v>42536.877083333333</v>
      </c>
    </row>
    <row r="5637" spans="1:15">
      <c r="A5637" s="2">
        <v>300000000005636</v>
      </c>
      <c r="B5637" s="2">
        <v>200000000004034</v>
      </c>
      <c r="C5637" t="s">
        <v>5825</v>
      </c>
      <c r="D5637" t="s">
        <v>35</v>
      </c>
      <c r="E5637" s="4">
        <v>42536</v>
      </c>
      <c r="F5637" s="3">
        <v>42658</v>
      </c>
      <c r="G5637" t="s">
        <v>1218</v>
      </c>
      <c r="H5637" s="2">
        <v>100000000000176</v>
      </c>
      <c r="I5637" t="s">
        <v>486</v>
      </c>
      <c r="J5637" t="s">
        <v>487</v>
      </c>
      <c r="K5637">
        <v>165000</v>
      </c>
      <c r="L5637">
        <v>138000</v>
      </c>
      <c r="M5637" t="s">
        <v>39</v>
      </c>
      <c r="N5637" t="s">
        <v>40</v>
      </c>
      <c r="O5637" s="1">
        <f t="shared" si="88"/>
        <v>42536.291666666664</v>
      </c>
    </row>
    <row r="5638" spans="1:15">
      <c r="A5638" s="2">
        <v>300000000005637</v>
      </c>
      <c r="B5638" s="2">
        <v>200000000004032</v>
      </c>
      <c r="C5638" t="s">
        <v>5826</v>
      </c>
      <c r="D5638" t="s">
        <v>35</v>
      </c>
      <c r="E5638" s="4">
        <v>42536</v>
      </c>
      <c r="F5638" s="3">
        <v>42537</v>
      </c>
      <c r="G5638" t="s">
        <v>174</v>
      </c>
      <c r="H5638" s="2">
        <v>100000000000077</v>
      </c>
      <c r="I5638" t="s">
        <v>21</v>
      </c>
      <c r="J5638" t="s">
        <v>21</v>
      </c>
      <c r="M5638" t="s">
        <v>101</v>
      </c>
      <c r="N5638" t="s">
        <v>101</v>
      </c>
      <c r="O5638" s="1">
        <f t="shared" si="88"/>
        <v>42536.291666666664</v>
      </c>
    </row>
    <row r="5639" spans="1:15">
      <c r="A5639" s="2">
        <v>300000000005638</v>
      </c>
      <c r="B5639" s="2">
        <v>200000000003699</v>
      </c>
      <c r="C5639" t="s">
        <v>5827</v>
      </c>
      <c r="D5639" t="s">
        <v>35</v>
      </c>
      <c r="E5639" s="4">
        <v>42536</v>
      </c>
      <c r="F5639" s="3">
        <v>42766</v>
      </c>
      <c r="G5639" t="s">
        <v>1410</v>
      </c>
      <c r="H5639" s="2">
        <v>100000000000554</v>
      </c>
      <c r="I5639" t="s">
        <v>486</v>
      </c>
      <c r="J5639" t="s">
        <v>409</v>
      </c>
      <c r="K5639">
        <v>138000</v>
      </c>
      <c r="L5639">
        <v>138000</v>
      </c>
      <c r="M5639" t="s">
        <v>22</v>
      </c>
      <c r="N5639" t="s">
        <v>23</v>
      </c>
      <c r="O5639" s="1">
        <f t="shared" si="88"/>
        <v>42536.291666666664</v>
      </c>
    </row>
    <row r="5640" spans="1:15">
      <c r="A5640" s="2">
        <v>300000000005639</v>
      </c>
      <c r="B5640" s="2">
        <v>200000000000415</v>
      </c>
      <c r="C5640" t="s">
        <v>5828</v>
      </c>
      <c r="D5640" t="s">
        <v>35</v>
      </c>
      <c r="E5640" s="4">
        <v>42536.693749999999</v>
      </c>
      <c r="F5640" s="3">
        <v>42597</v>
      </c>
      <c r="G5640" t="s">
        <v>1703</v>
      </c>
      <c r="H5640" s="2">
        <v>100000000000589</v>
      </c>
      <c r="I5640" t="s">
        <v>21</v>
      </c>
      <c r="J5640" t="s">
        <v>21</v>
      </c>
      <c r="K5640">
        <v>475500</v>
      </c>
      <c r="L5640">
        <v>138000</v>
      </c>
      <c r="M5640" t="s">
        <v>39</v>
      </c>
      <c r="N5640" t="s">
        <v>65</v>
      </c>
      <c r="O5640" s="1">
        <f t="shared" si="88"/>
        <v>42536.985416666663</v>
      </c>
    </row>
    <row r="5641" spans="1:15">
      <c r="A5641" s="2">
        <v>300000000005640</v>
      </c>
      <c r="B5641" s="2">
        <v>200000000000069</v>
      </c>
      <c r="C5641" t="s">
        <v>5829</v>
      </c>
      <c r="D5641" t="s">
        <v>35</v>
      </c>
      <c r="E5641" s="4">
        <v>42536</v>
      </c>
      <c r="F5641" s="3">
        <v>43069</v>
      </c>
      <c r="G5641" t="s">
        <v>329</v>
      </c>
      <c r="H5641" s="2">
        <v>100000000000097</v>
      </c>
      <c r="I5641" t="s">
        <v>810</v>
      </c>
      <c r="J5641" t="s">
        <v>490</v>
      </c>
      <c r="M5641" t="s">
        <v>31</v>
      </c>
      <c r="N5641" t="s">
        <v>48</v>
      </c>
      <c r="O5641" s="1">
        <f t="shared" si="88"/>
        <v>42536.291666666664</v>
      </c>
    </row>
    <row r="5642" spans="1:15">
      <c r="A5642" s="2">
        <v>300000000005641</v>
      </c>
      <c r="B5642" s="2">
        <v>200000000000128</v>
      </c>
      <c r="C5642" t="s">
        <v>5830</v>
      </c>
      <c r="D5642" t="s">
        <v>35</v>
      </c>
      <c r="E5642" s="4">
        <v>42536</v>
      </c>
      <c r="F5642" s="3">
        <v>42794</v>
      </c>
      <c r="G5642" t="s">
        <v>851</v>
      </c>
      <c r="H5642" s="2">
        <v>100000000000228</v>
      </c>
      <c r="I5642" t="s">
        <v>408</v>
      </c>
      <c r="J5642" t="s">
        <v>409</v>
      </c>
      <c r="M5642" t="s">
        <v>101</v>
      </c>
      <c r="N5642" t="s">
        <v>101</v>
      </c>
      <c r="O5642" s="1">
        <f t="shared" si="88"/>
        <v>42536.291666666664</v>
      </c>
    </row>
    <row r="5643" spans="1:15">
      <c r="A5643" s="2">
        <v>300000000005642</v>
      </c>
      <c r="B5643" s="2">
        <v>200000000002159</v>
      </c>
      <c r="C5643" t="s">
        <v>5831</v>
      </c>
      <c r="D5643" t="s">
        <v>35</v>
      </c>
      <c r="E5643" s="4">
        <v>42536.513888888891</v>
      </c>
      <c r="F5643" s="3">
        <v>42734</v>
      </c>
      <c r="G5643" t="s">
        <v>243</v>
      </c>
      <c r="H5643" s="2">
        <v>100000000000103</v>
      </c>
      <c r="I5643" t="s">
        <v>486</v>
      </c>
      <c r="J5643" t="s">
        <v>409</v>
      </c>
      <c r="K5643">
        <v>261930</v>
      </c>
      <c r="L5643">
        <v>261930</v>
      </c>
      <c r="M5643" t="s">
        <v>31</v>
      </c>
      <c r="N5643" t="s">
        <v>48</v>
      </c>
      <c r="O5643" s="1">
        <f t="shared" si="88"/>
        <v>42536.805555555555</v>
      </c>
    </row>
    <row r="5644" spans="1:15">
      <c r="A5644" s="2">
        <v>300000000005643</v>
      </c>
      <c r="B5644" s="2">
        <v>200000000000126</v>
      </c>
      <c r="C5644" t="s">
        <v>5832</v>
      </c>
      <c r="D5644" t="s">
        <v>212</v>
      </c>
      <c r="E5644" s="4">
        <v>42536.488888888889</v>
      </c>
      <c r="F5644" s="3">
        <v>42727</v>
      </c>
      <c r="G5644" t="s">
        <v>243</v>
      </c>
      <c r="H5644" s="2">
        <v>100000000000103</v>
      </c>
      <c r="I5644" t="s">
        <v>486</v>
      </c>
      <c r="J5644" t="s">
        <v>487</v>
      </c>
      <c r="K5644">
        <v>1925730</v>
      </c>
      <c r="L5644">
        <v>1925730</v>
      </c>
      <c r="M5644" t="s">
        <v>31</v>
      </c>
      <c r="N5644" t="s">
        <v>48</v>
      </c>
      <c r="O5644" s="1">
        <f t="shared" si="88"/>
        <v>42536.780555555553</v>
      </c>
    </row>
    <row r="5645" spans="1:15">
      <c r="A5645" s="2">
        <v>300000000005644</v>
      </c>
      <c r="B5645" s="2">
        <v>200000000000167</v>
      </c>
      <c r="C5645" t="s">
        <v>5833</v>
      </c>
      <c r="D5645" t="s">
        <v>35</v>
      </c>
      <c r="E5645" s="4">
        <v>42537</v>
      </c>
      <c r="F5645" s="3">
        <v>42846</v>
      </c>
      <c r="G5645" t="s">
        <v>1747</v>
      </c>
      <c r="H5645" s="2">
        <v>100000000000654</v>
      </c>
      <c r="I5645" t="s">
        <v>408</v>
      </c>
      <c r="J5645" t="s">
        <v>409</v>
      </c>
      <c r="K5645">
        <v>462000</v>
      </c>
      <c r="L5645">
        <v>138000</v>
      </c>
      <c r="M5645" t="s">
        <v>22</v>
      </c>
      <c r="N5645" t="s">
        <v>23</v>
      </c>
      <c r="O5645" s="1">
        <f t="shared" si="88"/>
        <v>42537.291666666664</v>
      </c>
    </row>
    <row r="5646" spans="1:15">
      <c r="A5646" s="2">
        <v>300000000005645</v>
      </c>
      <c r="B5646" s="2">
        <v>200000000000070</v>
      </c>
      <c r="C5646" t="s">
        <v>5834</v>
      </c>
      <c r="D5646" t="s">
        <v>35</v>
      </c>
      <c r="E5646" s="4">
        <v>42537</v>
      </c>
      <c r="F5646" s="3">
        <v>42816</v>
      </c>
      <c r="G5646" t="s">
        <v>1348</v>
      </c>
      <c r="H5646" s="2">
        <v>100000000000420</v>
      </c>
      <c r="I5646" t="s">
        <v>408</v>
      </c>
      <c r="J5646" t="s">
        <v>409</v>
      </c>
      <c r="M5646" t="s">
        <v>31</v>
      </c>
      <c r="N5646" t="s">
        <v>48</v>
      </c>
      <c r="O5646" s="1">
        <f t="shared" si="88"/>
        <v>42537.291666666664</v>
      </c>
    </row>
    <row r="5647" spans="1:15">
      <c r="A5647" s="2">
        <v>300000000005646</v>
      </c>
      <c r="B5647" s="2">
        <v>200000000000092</v>
      </c>
      <c r="C5647" t="s">
        <v>5835</v>
      </c>
      <c r="D5647" t="s">
        <v>35</v>
      </c>
      <c r="E5647" s="4">
        <v>42537</v>
      </c>
      <c r="F5647" s="3">
        <v>42914</v>
      </c>
      <c r="G5647" t="s">
        <v>1348</v>
      </c>
      <c r="H5647" s="2">
        <v>100000000000420</v>
      </c>
      <c r="I5647" t="s">
        <v>408</v>
      </c>
      <c r="J5647" t="s">
        <v>409</v>
      </c>
      <c r="M5647" t="s">
        <v>31</v>
      </c>
      <c r="N5647" t="s">
        <v>48</v>
      </c>
      <c r="O5647" s="1">
        <f t="shared" si="88"/>
        <v>42537.291666666664</v>
      </c>
    </row>
    <row r="5648" spans="1:15">
      <c r="A5648" s="2">
        <v>300000000005647</v>
      </c>
      <c r="B5648" s="2">
        <v>200000000000100</v>
      </c>
      <c r="C5648" t="s">
        <v>5836</v>
      </c>
      <c r="D5648" t="s">
        <v>35</v>
      </c>
      <c r="E5648" s="4">
        <v>42537</v>
      </c>
      <c r="F5648" s="3">
        <v>42584</v>
      </c>
      <c r="G5648" t="s">
        <v>1348</v>
      </c>
      <c r="H5648" s="2">
        <v>100000000000420</v>
      </c>
      <c r="I5648" t="s">
        <v>21</v>
      </c>
      <c r="J5648" t="s">
        <v>21</v>
      </c>
      <c r="M5648" t="s">
        <v>31</v>
      </c>
      <c r="N5648" t="s">
        <v>48</v>
      </c>
      <c r="O5648" s="1">
        <f t="shared" si="88"/>
        <v>42537.291666666664</v>
      </c>
    </row>
    <row r="5649" spans="1:15">
      <c r="A5649" s="2">
        <v>300000000005648</v>
      </c>
      <c r="B5649" s="2">
        <v>200000000000103</v>
      </c>
      <c r="C5649" t="s">
        <v>5837</v>
      </c>
      <c r="D5649" t="s">
        <v>35</v>
      </c>
      <c r="E5649" s="4">
        <v>42537.725694444445</v>
      </c>
      <c r="F5649" s="3">
        <v>42767</v>
      </c>
      <c r="G5649" t="s">
        <v>1052</v>
      </c>
      <c r="H5649" s="2">
        <v>100000000000369</v>
      </c>
      <c r="I5649" t="s">
        <v>408</v>
      </c>
      <c r="J5649" t="s">
        <v>409</v>
      </c>
      <c r="M5649" t="s">
        <v>31</v>
      </c>
      <c r="N5649" t="s">
        <v>48</v>
      </c>
      <c r="O5649" s="1">
        <f t="shared" si="88"/>
        <v>42538.017361111109</v>
      </c>
    </row>
    <row r="5650" spans="1:15">
      <c r="A5650" s="2">
        <v>300000000005649</v>
      </c>
      <c r="B5650" s="2">
        <v>200000000001892</v>
      </c>
      <c r="C5650" t="s">
        <v>5838</v>
      </c>
      <c r="D5650" t="s">
        <v>212</v>
      </c>
      <c r="E5650" s="4">
        <v>42537.484027777777</v>
      </c>
      <c r="F5650" s="3">
        <v>42755</v>
      </c>
      <c r="G5650" t="s">
        <v>831</v>
      </c>
      <c r="H5650" s="2">
        <v>100000000000242</v>
      </c>
      <c r="I5650" t="s">
        <v>1311</v>
      </c>
      <c r="J5650" t="s">
        <v>1875</v>
      </c>
      <c r="K5650">
        <v>189400</v>
      </c>
      <c r="L5650">
        <v>189400</v>
      </c>
      <c r="M5650" t="s">
        <v>22</v>
      </c>
      <c r="N5650" t="s">
        <v>23</v>
      </c>
      <c r="O5650" s="1">
        <f t="shared" si="88"/>
        <v>42537.775694444441</v>
      </c>
    </row>
    <row r="5651" spans="1:15">
      <c r="A5651" s="2">
        <v>300000000005650</v>
      </c>
      <c r="B5651" s="2">
        <v>200000000000032</v>
      </c>
      <c r="C5651" t="s">
        <v>5839</v>
      </c>
      <c r="D5651" t="s">
        <v>35</v>
      </c>
      <c r="E5651" s="4">
        <v>42537</v>
      </c>
      <c r="F5651" s="3">
        <v>42855</v>
      </c>
      <c r="G5651" t="s">
        <v>831</v>
      </c>
      <c r="H5651" s="2">
        <v>100000000000242</v>
      </c>
      <c r="I5651" t="s">
        <v>810</v>
      </c>
      <c r="J5651" t="s">
        <v>490</v>
      </c>
      <c r="M5651" t="s">
        <v>22</v>
      </c>
      <c r="N5651" t="s">
        <v>23</v>
      </c>
      <c r="O5651" s="1">
        <f t="shared" si="88"/>
        <v>42537.291666666664</v>
      </c>
    </row>
    <row r="5652" spans="1:15">
      <c r="A5652" s="2">
        <v>300000000005651</v>
      </c>
      <c r="B5652" s="2">
        <v>200000000003209</v>
      </c>
      <c r="C5652" t="s">
        <v>5840</v>
      </c>
      <c r="D5652" t="s">
        <v>35</v>
      </c>
      <c r="E5652" s="4">
        <v>42537</v>
      </c>
      <c r="F5652" s="3">
        <v>42902</v>
      </c>
      <c r="G5652" t="s">
        <v>1706</v>
      </c>
      <c r="H5652" s="2">
        <v>100000000000631</v>
      </c>
      <c r="I5652" t="s">
        <v>810</v>
      </c>
      <c r="J5652" t="s">
        <v>490</v>
      </c>
      <c r="M5652" t="s">
        <v>31</v>
      </c>
      <c r="N5652" t="s">
        <v>32</v>
      </c>
      <c r="O5652" s="1">
        <f t="shared" si="88"/>
        <v>42537.291666666664</v>
      </c>
    </row>
    <row r="5653" spans="1:15">
      <c r="A5653" s="2">
        <v>300000000005652</v>
      </c>
      <c r="B5653" s="2">
        <v>200000000000868</v>
      </c>
      <c r="C5653" t="s">
        <v>5841</v>
      </c>
      <c r="D5653" t="s">
        <v>35</v>
      </c>
      <c r="E5653" s="4">
        <v>42537</v>
      </c>
      <c r="F5653" s="3">
        <v>42825</v>
      </c>
      <c r="G5653" t="s">
        <v>1706</v>
      </c>
      <c r="H5653" s="2">
        <v>100000000000631</v>
      </c>
      <c r="I5653" t="s">
        <v>408</v>
      </c>
      <c r="J5653" t="s">
        <v>409</v>
      </c>
      <c r="K5653">
        <v>207940</v>
      </c>
      <c r="M5653" t="s">
        <v>31</v>
      </c>
      <c r="N5653" t="s">
        <v>48</v>
      </c>
      <c r="O5653" s="1">
        <f t="shared" si="88"/>
        <v>42537.291666666664</v>
      </c>
    </row>
    <row r="5654" spans="1:15">
      <c r="A5654" s="2">
        <v>300000000005653</v>
      </c>
      <c r="B5654" s="2">
        <v>200000000004062</v>
      </c>
      <c r="C5654" t="s">
        <v>5842</v>
      </c>
      <c r="D5654" t="s">
        <v>35</v>
      </c>
      <c r="E5654" s="4">
        <v>42537</v>
      </c>
      <c r="F5654" s="3">
        <v>42583</v>
      </c>
      <c r="G5654" t="s">
        <v>2085</v>
      </c>
      <c r="H5654" s="2">
        <v>100000000000467</v>
      </c>
      <c r="I5654" t="s">
        <v>21</v>
      </c>
      <c r="J5654" t="s">
        <v>21</v>
      </c>
      <c r="M5654" t="s">
        <v>39</v>
      </c>
      <c r="N5654" t="s">
        <v>40</v>
      </c>
      <c r="O5654" s="1">
        <f t="shared" si="88"/>
        <v>42537.291666666664</v>
      </c>
    </row>
    <row r="5655" spans="1:15">
      <c r="A5655" s="2">
        <v>300000000005654</v>
      </c>
      <c r="B5655" s="2">
        <v>200000000004063</v>
      </c>
      <c r="C5655" t="s">
        <v>5843</v>
      </c>
      <c r="D5655" t="s">
        <v>35</v>
      </c>
      <c r="E5655" s="4">
        <v>42537</v>
      </c>
      <c r="F5655" s="3">
        <v>42850</v>
      </c>
      <c r="G5655" t="s">
        <v>218</v>
      </c>
      <c r="H5655" s="2">
        <v>100000000000188</v>
      </c>
      <c r="I5655" t="s">
        <v>408</v>
      </c>
      <c r="J5655" t="s">
        <v>409</v>
      </c>
      <c r="M5655" t="s">
        <v>31</v>
      </c>
      <c r="N5655" t="s">
        <v>32</v>
      </c>
      <c r="O5655" s="1">
        <f t="shared" si="88"/>
        <v>42537.291666666664</v>
      </c>
    </row>
    <row r="5656" spans="1:15">
      <c r="A5656" s="2">
        <v>300000000005655</v>
      </c>
      <c r="B5656" s="2">
        <v>200000000004061</v>
      </c>
      <c r="C5656" t="s">
        <v>5844</v>
      </c>
      <c r="D5656" t="s">
        <v>35</v>
      </c>
      <c r="E5656" s="4">
        <v>42537</v>
      </c>
      <c r="F5656" s="3">
        <v>42724</v>
      </c>
      <c r="G5656" t="s">
        <v>218</v>
      </c>
      <c r="H5656" s="2">
        <v>100000000000188</v>
      </c>
      <c r="I5656" t="s">
        <v>486</v>
      </c>
      <c r="J5656" t="s">
        <v>409</v>
      </c>
      <c r="K5656">
        <v>198750</v>
      </c>
      <c r="L5656">
        <v>198750</v>
      </c>
      <c r="M5656" t="s">
        <v>31</v>
      </c>
      <c r="N5656" t="s">
        <v>32</v>
      </c>
      <c r="O5656" s="1">
        <f t="shared" si="88"/>
        <v>42537.291666666664</v>
      </c>
    </row>
    <row r="5657" spans="1:15">
      <c r="A5657" s="2">
        <v>300000000005656</v>
      </c>
      <c r="B5657" s="2">
        <v>200000000001876</v>
      </c>
      <c r="C5657" t="s">
        <v>5845</v>
      </c>
      <c r="D5657" t="s">
        <v>35</v>
      </c>
      <c r="E5657" s="4">
        <v>42537.599305555559</v>
      </c>
      <c r="F5657" s="3">
        <v>44012</v>
      </c>
      <c r="G5657" t="s">
        <v>5846</v>
      </c>
      <c r="H5657" s="2">
        <v>100000000000491</v>
      </c>
      <c r="I5657" t="s">
        <v>810</v>
      </c>
      <c r="J5657" t="s">
        <v>490</v>
      </c>
      <c r="K5657">
        <v>273000</v>
      </c>
      <c r="M5657" t="s">
        <v>22</v>
      </c>
      <c r="N5657" t="s">
        <v>23</v>
      </c>
      <c r="O5657" s="1">
        <f t="shared" si="88"/>
        <v>42537.890972222223</v>
      </c>
    </row>
    <row r="5658" spans="1:15">
      <c r="A5658" s="2">
        <v>300000000005657</v>
      </c>
      <c r="B5658" s="2">
        <v>200000000002989</v>
      </c>
      <c r="C5658" t="s">
        <v>5847</v>
      </c>
      <c r="D5658" t="s">
        <v>35</v>
      </c>
      <c r="E5658" s="4">
        <v>42537</v>
      </c>
      <c r="F5658" s="3">
        <v>42551</v>
      </c>
      <c r="G5658" t="s">
        <v>329</v>
      </c>
      <c r="H5658" s="2">
        <v>100000000000097</v>
      </c>
      <c r="I5658" t="s">
        <v>21</v>
      </c>
      <c r="J5658" t="s">
        <v>21</v>
      </c>
      <c r="M5658" t="s">
        <v>31</v>
      </c>
      <c r="N5658" t="s">
        <v>48</v>
      </c>
      <c r="O5658" s="1">
        <f t="shared" si="88"/>
        <v>42537.291666666664</v>
      </c>
    </row>
    <row r="5659" spans="1:15">
      <c r="A5659" s="2">
        <v>300000000005658</v>
      </c>
      <c r="B5659" s="2">
        <v>200000000001557</v>
      </c>
      <c r="C5659" t="s">
        <v>5848</v>
      </c>
      <c r="D5659" t="s">
        <v>35</v>
      </c>
      <c r="E5659" s="4">
        <v>42537</v>
      </c>
      <c r="F5659" s="3">
        <v>42780</v>
      </c>
      <c r="G5659" t="s">
        <v>1669</v>
      </c>
      <c r="H5659" s="2">
        <v>100000000000622</v>
      </c>
      <c r="I5659" t="s">
        <v>408</v>
      </c>
      <c r="J5659" t="s">
        <v>409</v>
      </c>
      <c r="M5659" t="s">
        <v>39</v>
      </c>
      <c r="N5659" t="s">
        <v>40</v>
      </c>
      <c r="O5659" s="1">
        <f t="shared" si="88"/>
        <v>42537.291666666664</v>
      </c>
    </row>
    <row r="5660" spans="1:15">
      <c r="A5660" s="2">
        <v>300000000005659</v>
      </c>
      <c r="B5660" s="2">
        <v>200000000004060</v>
      </c>
      <c r="C5660" t="s">
        <v>5849</v>
      </c>
      <c r="D5660" t="s">
        <v>35</v>
      </c>
      <c r="E5660" s="4">
        <v>42537</v>
      </c>
      <c r="F5660" s="3">
        <v>42781</v>
      </c>
      <c r="G5660" t="s">
        <v>197</v>
      </c>
      <c r="H5660" s="2">
        <v>100000000000119</v>
      </c>
      <c r="I5660" t="s">
        <v>486</v>
      </c>
      <c r="J5660" t="s">
        <v>409</v>
      </c>
      <c r="K5660">
        <v>273000</v>
      </c>
      <c r="L5660">
        <v>273000</v>
      </c>
      <c r="M5660" t="s">
        <v>1287</v>
      </c>
      <c r="N5660" t="s">
        <v>1288</v>
      </c>
      <c r="O5660" s="1">
        <f t="shared" si="88"/>
        <v>42537.291666666664</v>
      </c>
    </row>
    <row r="5661" spans="1:15">
      <c r="A5661" s="2">
        <v>300000000005660</v>
      </c>
      <c r="B5661" s="2">
        <v>200000000000307</v>
      </c>
      <c r="C5661" t="s">
        <v>5850</v>
      </c>
      <c r="D5661" t="s">
        <v>35</v>
      </c>
      <c r="E5661" s="4">
        <v>42538.413888888892</v>
      </c>
      <c r="F5661" s="3">
        <v>43021</v>
      </c>
      <c r="G5661" t="s">
        <v>1747</v>
      </c>
      <c r="H5661" s="2">
        <v>100000000000654</v>
      </c>
      <c r="I5661" t="s">
        <v>408</v>
      </c>
      <c r="J5661" t="s">
        <v>409</v>
      </c>
      <c r="K5661">
        <v>138000</v>
      </c>
      <c r="L5661">
        <v>408000</v>
      </c>
      <c r="M5661" t="s">
        <v>22</v>
      </c>
      <c r="N5661" t="s">
        <v>23</v>
      </c>
      <c r="O5661" s="1">
        <f t="shared" si="88"/>
        <v>42538.705555555556</v>
      </c>
    </row>
    <row r="5662" spans="1:15">
      <c r="A5662" s="2">
        <v>300000000005661</v>
      </c>
      <c r="B5662" s="2">
        <v>200000000001475</v>
      </c>
      <c r="C5662" t="s">
        <v>5851</v>
      </c>
      <c r="D5662" t="s">
        <v>35</v>
      </c>
      <c r="E5662" s="4">
        <v>42538</v>
      </c>
      <c r="F5662" s="3">
        <v>42852</v>
      </c>
      <c r="G5662" t="s">
        <v>734</v>
      </c>
      <c r="H5662" s="2">
        <v>100000000000196</v>
      </c>
      <c r="I5662" t="s">
        <v>810</v>
      </c>
      <c r="J5662" t="s">
        <v>490</v>
      </c>
      <c r="M5662" t="s">
        <v>22</v>
      </c>
      <c r="N5662" t="s">
        <v>23</v>
      </c>
      <c r="O5662" s="1">
        <f t="shared" si="88"/>
        <v>42538.291666666664</v>
      </c>
    </row>
    <row r="5663" spans="1:15">
      <c r="A5663" s="2">
        <v>300000000005662</v>
      </c>
      <c r="B5663" s="2">
        <v>200000000004067</v>
      </c>
      <c r="C5663" t="s">
        <v>5852</v>
      </c>
      <c r="D5663" t="s">
        <v>35</v>
      </c>
      <c r="E5663" s="4">
        <v>42538</v>
      </c>
      <c r="F5663" s="3">
        <v>42674</v>
      </c>
      <c r="G5663" t="s">
        <v>1894</v>
      </c>
      <c r="H5663" s="2">
        <v>100000000000527</v>
      </c>
      <c r="I5663" t="s">
        <v>810</v>
      </c>
      <c r="J5663" t="s">
        <v>490</v>
      </c>
      <c r="M5663" t="s">
        <v>39</v>
      </c>
      <c r="N5663" t="s">
        <v>40</v>
      </c>
      <c r="O5663" s="1">
        <f t="shared" si="88"/>
        <v>42538.291666666664</v>
      </c>
    </row>
    <row r="5664" spans="1:15">
      <c r="A5664" s="2">
        <v>300000000005663</v>
      </c>
      <c r="B5664" s="2">
        <v>200000000004066</v>
      </c>
      <c r="C5664" t="s">
        <v>5853</v>
      </c>
      <c r="D5664" t="s">
        <v>35</v>
      </c>
      <c r="E5664" s="4">
        <v>42538</v>
      </c>
      <c r="F5664" s="3">
        <v>42886</v>
      </c>
      <c r="G5664" t="s">
        <v>1703</v>
      </c>
      <c r="H5664" s="2">
        <v>100000000000589</v>
      </c>
      <c r="I5664" t="s">
        <v>810</v>
      </c>
      <c r="J5664" t="s">
        <v>490</v>
      </c>
      <c r="M5664" t="s">
        <v>39</v>
      </c>
      <c r="N5664" t="s">
        <v>65</v>
      </c>
      <c r="O5664" s="1">
        <f t="shared" si="88"/>
        <v>42538.291666666664</v>
      </c>
    </row>
    <row r="5665" spans="1:15">
      <c r="A5665" s="2">
        <v>300000000005664</v>
      </c>
      <c r="B5665" s="2">
        <v>200000000000235</v>
      </c>
      <c r="C5665" t="s">
        <v>5854</v>
      </c>
      <c r="D5665" t="s">
        <v>35</v>
      </c>
      <c r="E5665" s="4">
        <v>42538</v>
      </c>
      <c r="F5665" s="3">
        <v>42886</v>
      </c>
      <c r="G5665" t="s">
        <v>1703</v>
      </c>
      <c r="H5665" s="2">
        <v>100000000000589</v>
      </c>
      <c r="I5665" t="s">
        <v>408</v>
      </c>
      <c r="J5665" t="s">
        <v>409</v>
      </c>
      <c r="K5665">
        <v>475500</v>
      </c>
      <c r="L5665">
        <v>205500</v>
      </c>
      <c r="M5665" t="s">
        <v>39</v>
      </c>
      <c r="N5665" t="s">
        <v>65</v>
      </c>
      <c r="O5665" s="1">
        <f t="shared" si="88"/>
        <v>42538.291666666664</v>
      </c>
    </row>
    <row r="5666" spans="1:15">
      <c r="A5666" s="2">
        <v>300000000005665</v>
      </c>
      <c r="B5666" s="2">
        <v>200000000004065</v>
      </c>
      <c r="C5666" t="s">
        <v>5855</v>
      </c>
      <c r="D5666" t="s">
        <v>35</v>
      </c>
      <c r="E5666" s="4">
        <v>42538</v>
      </c>
      <c r="F5666" s="3">
        <v>42597</v>
      </c>
      <c r="G5666" t="s">
        <v>218</v>
      </c>
      <c r="H5666" s="2">
        <v>100000000000188</v>
      </c>
      <c r="I5666" t="s">
        <v>21</v>
      </c>
      <c r="J5666" t="s">
        <v>21</v>
      </c>
      <c r="M5666" t="s">
        <v>31</v>
      </c>
      <c r="N5666" t="s">
        <v>32</v>
      </c>
      <c r="O5666" s="1">
        <f t="shared" si="88"/>
        <v>42538.291666666664</v>
      </c>
    </row>
    <row r="5667" spans="1:15">
      <c r="A5667" s="2">
        <v>300000000005666</v>
      </c>
      <c r="B5667" s="2">
        <v>200000000000210</v>
      </c>
      <c r="C5667" t="s">
        <v>5856</v>
      </c>
      <c r="D5667" t="s">
        <v>35</v>
      </c>
      <c r="E5667" s="4">
        <v>42538.529166666667</v>
      </c>
      <c r="F5667" s="3">
        <v>42674</v>
      </c>
      <c r="G5667" t="s">
        <v>220</v>
      </c>
      <c r="H5667" s="2">
        <v>100000000000093</v>
      </c>
      <c r="I5667" t="s">
        <v>1311</v>
      </c>
      <c r="J5667" t="s">
        <v>1910</v>
      </c>
      <c r="K5667">
        <v>1137000</v>
      </c>
      <c r="L5667">
        <v>1137000</v>
      </c>
      <c r="M5667" t="s">
        <v>22</v>
      </c>
      <c r="N5667" t="s">
        <v>23</v>
      </c>
      <c r="O5667" s="1">
        <f t="shared" si="88"/>
        <v>42538.820833333331</v>
      </c>
    </row>
    <row r="5668" spans="1:15">
      <c r="A5668" s="2">
        <v>300000000005667</v>
      </c>
      <c r="B5668" s="2">
        <v>200000000004017</v>
      </c>
      <c r="C5668" t="s">
        <v>5857</v>
      </c>
      <c r="D5668" t="s">
        <v>35</v>
      </c>
      <c r="E5668" s="4">
        <v>42538</v>
      </c>
      <c r="F5668" s="3">
        <v>42761</v>
      </c>
      <c r="G5668" t="s">
        <v>1107</v>
      </c>
      <c r="H5668" s="2">
        <v>100000000000368</v>
      </c>
      <c r="I5668" t="s">
        <v>486</v>
      </c>
      <c r="J5668" t="s">
        <v>409</v>
      </c>
      <c r="K5668">
        <v>273000</v>
      </c>
      <c r="L5668">
        <v>273000</v>
      </c>
      <c r="M5668" t="s">
        <v>31</v>
      </c>
      <c r="N5668" t="s">
        <v>48</v>
      </c>
      <c r="O5668" s="1">
        <f t="shared" si="88"/>
        <v>42538.291666666664</v>
      </c>
    </row>
    <row r="5669" spans="1:15">
      <c r="A5669" s="2">
        <v>300000000005668</v>
      </c>
      <c r="B5669" s="2">
        <v>200000000002892</v>
      </c>
      <c r="C5669" t="s">
        <v>5858</v>
      </c>
      <c r="D5669" t="s">
        <v>35</v>
      </c>
      <c r="E5669" s="4">
        <v>42538</v>
      </c>
      <c r="F5669" s="3">
        <v>42823</v>
      </c>
      <c r="G5669" t="s">
        <v>243</v>
      </c>
      <c r="H5669" s="2">
        <v>100000000000103</v>
      </c>
      <c r="I5669" t="s">
        <v>408</v>
      </c>
      <c r="J5669" t="s">
        <v>409</v>
      </c>
      <c r="K5669">
        <v>165000</v>
      </c>
      <c r="L5669">
        <v>165000</v>
      </c>
      <c r="M5669" t="s">
        <v>31</v>
      </c>
      <c r="N5669" t="s">
        <v>48</v>
      </c>
      <c r="O5669" s="1">
        <f t="shared" si="88"/>
        <v>42538.291666666664</v>
      </c>
    </row>
    <row r="5670" spans="1:15">
      <c r="A5670" s="2">
        <v>300000000005669</v>
      </c>
      <c r="B5670" s="2">
        <v>200000000002935</v>
      </c>
      <c r="C5670" t="s">
        <v>5859</v>
      </c>
      <c r="D5670" t="s">
        <v>35</v>
      </c>
      <c r="E5670" s="4">
        <v>42538.512499999997</v>
      </c>
      <c r="F5670" s="3">
        <v>42720</v>
      </c>
      <c r="G5670" t="s">
        <v>1236</v>
      </c>
      <c r="H5670" s="2">
        <v>100000000000238</v>
      </c>
      <c r="I5670" t="s">
        <v>486</v>
      </c>
      <c r="J5670" t="s">
        <v>409</v>
      </c>
      <c r="K5670">
        <v>205500</v>
      </c>
      <c r="L5670">
        <v>205500</v>
      </c>
      <c r="M5670" t="s">
        <v>22</v>
      </c>
      <c r="N5670" t="s">
        <v>198</v>
      </c>
      <c r="O5670" s="1">
        <f t="shared" si="88"/>
        <v>42538.804166666661</v>
      </c>
    </row>
    <row r="5671" spans="1:15">
      <c r="A5671" s="2">
        <v>300000000005670</v>
      </c>
      <c r="B5671" s="2">
        <v>200000000001397</v>
      </c>
      <c r="C5671" t="s">
        <v>5860</v>
      </c>
      <c r="D5671" t="s">
        <v>35</v>
      </c>
      <c r="E5671" s="4">
        <v>42539.577777777777</v>
      </c>
      <c r="F5671" s="3">
        <v>42872</v>
      </c>
      <c r="G5671" t="s">
        <v>1719</v>
      </c>
      <c r="H5671" s="2">
        <v>100000000000330</v>
      </c>
      <c r="I5671" t="s">
        <v>810</v>
      </c>
      <c r="J5671" t="s">
        <v>490</v>
      </c>
      <c r="K5671">
        <v>455250</v>
      </c>
      <c r="L5671">
        <v>455250</v>
      </c>
      <c r="M5671" t="s">
        <v>31</v>
      </c>
      <c r="N5671" t="s">
        <v>32</v>
      </c>
      <c r="O5671" s="1">
        <f t="shared" si="88"/>
        <v>42539.869444444441</v>
      </c>
    </row>
    <row r="5672" spans="1:15">
      <c r="A5672" s="2">
        <v>300000000005671</v>
      </c>
      <c r="B5672" s="2">
        <v>200000000000408</v>
      </c>
      <c r="C5672" t="s">
        <v>5861</v>
      </c>
      <c r="D5672" t="s">
        <v>35</v>
      </c>
      <c r="E5672" s="4">
        <v>42541.551388888889</v>
      </c>
      <c r="F5672" s="3">
        <v>42930</v>
      </c>
      <c r="G5672" t="s">
        <v>1747</v>
      </c>
      <c r="H5672" s="2">
        <v>100000000000654</v>
      </c>
      <c r="I5672" t="s">
        <v>408</v>
      </c>
      <c r="J5672" t="s">
        <v>409</v>
      </c>
      <c r="K5672">
        <v>273000</v>
      </c>
      <c r="L5672">
        <v>813000</v>
      </c>
      <c r="M5672" t="s">
        <v>22</v>
      </c>
      <c r="N5672" t="s">
        <v>23</v>
      </c>
      <c r="O5672" s="1">
        <f t="shared" si="88"/>
        <v>42541.843055555553</v>
      </c>
    </row>
    <row r="5673" spans="1:15">
      <c r="A5673" s="2">
        <v>300000000005672</v>
      </c>
      <c r="B5673" s="2">
        <v>200000000004087</v>
      </c>
      <c r="C5673" t="s">
        <v>5862</v>
      </c>
      <c r="D5673" t="s">
        <v>35</v>
      </c>
      <c r="E5673" s="4">
        <v>42541</v>
      </c>
      <c r="F5673" s="3">
        <v>42734</v>
      </c>
      <c r="G5673" t="s">
        <v>934</v>
      </c>
      <c r="H5673" s="2">
        <v>100000000000483</v>
      </c>
      <c r="I5673" t="s">
        <v>486</v>
      </c>
      <c r="J5673" t="s">
        <v>409</v>
      </c>
      <c r="K5673">
        <v>50250</v>
      </c>
      <c r="M5673" t="s">
        <v>31</v>
      </c>
      <c r="N5673" t="s">
        <v>48</v>
      </c>
      <c r="O5673" s="1">
        <f t="shared" si="88"/>
        <v>42541.291666666664</v>
      </c>
    </row>
    <row r="5674" spans="1:15">
      <c r="A5674" s="2">
        <v>300000000005673</v>
      </c>
      <c r="B5674" s="2">
        <v>200000000004078</v>
      </c>
      <c r="C5674" t="s">
        <v>5863</v>
      </c>
      <c r="D5674" t="s">
        <v>35</v>
      </c>
      <c r="E5674" s="4">
        <v>42541</v>
      </c>
      <c r="F5674" s="3">
        <v>42755</v>
      </c>
      <c r="G5674" t="s">
        <v>934</v>
      </c>
      <c r="H5674" s="2">
        <v>100000000000483</v>
      </c>
      <c r="I5674" t="s">
        <v>486</v>
      </c>
      <c r="J5674" t="s">
        <v>409</v>
      </c>
      <c r="K5674">
        <v>138000</v>
      </c>
      <c r="L5674">
        <v>104250</v>
      </c>
      <c r="M5674" t="s">
        <v>31</v>
      </c>
      <c r="N5674" t="s">
        <v>48</v>
      </c>
      <c r="O5674" s="1">
        <f t="shared" si="88"/>
        <v>42541.291666666664</v>
      </c>
    </row>
    <row r="5675" spans="1:15">
      <c r="A5675" s="2">
        <v>300000000005674</v>
      </c>
      <c r="B5675" s="2">
        <v>200000000001232</v>
      </c>
      <c r="C5675" t="s">
        <v>5864</v>
      </c>
      <c r="D5675" t="s">
        <v>19</v>
      </c>
      <c r="E5675" s="4">
        <v>42541.412499999999</v>
      </c>
      <c r="F5675" s="3">
        <v>42671</v>
      </c>
      <c r="G5675" t="s">
        <v>1052</v>
      </c>
      <c r="H5675" s="2">
        <v>100000000000369</v>
      </c>
      <c r="I5675" t="s">
        <v>486</v>
      </c>
      <c r="J5675" t="s">
        <v>409</v>
      </c>
      <c r="K5675">
        <v>771960</v>
      </c>
      <c r="L5675">
        <v>285960</v>
      </c>
      <c r="M5675" t="s">
        <v>31</v>
      </c>
      <c r="N5675" t="s">
        <v>48</v>
      </c>
      <c r="O5675" s="1">
        <f t="shared" si="88"/>
        <v>42541.704166666663</v>
      </c>
    </row>
    <row r="5676" spans="1:15">
      <c r="A5676" s="2">
        <v>300000000005675</v>
      </c>
      <c r="B5676" s="2">
        <v>200000000004079</v>
      </c>
      <c r="C5676" t="s">
        <v>5865</v>
      </c>
      <c r="D5676" t="s">
        <v>35</v>
      </c>
      <c r="E5676" s="4">
        <v>42541</v>
      </c>
      <c r="F5676" s="3">
        <v>42913</v>
      </c>
      <c r="G5676" t="s">
        <v>2187</v>
      </c>
      <c r="H5676" s="2">
        <v>100000000000639</v>
      </c>
      <c r="I5676" t="s">
        <v>486</v>
      </c>
      <c r="J5676" t="s">
        <v>409</v>
      </c>
      <c r="K5676">
        <v>205500</v>
      </c>
      <c r="L5676">
        <v>205500</v>
      </c>
      <c r="M5676" t="s">
        <v>1287</v>
      </c>
      <c r="N5676" t="s">
        <v>1288</v>
      </c>
      <c r="O5676" s="1">
        <f t="shared" si="88"/>
        <v>42541.291666666664</v>
      </c>
    </row>
    <row r="5677" spans="1:15">
      <c r="A5677" s="2">
        <v>300000000005676</v>
      </c>
      <c r="B5677" s="2">
        <v>200000000004074</v>
      </c>
      <c r="C5677" t="s">
        <v>5866</v>
      </c>
      <c r="D5677" t="s">
        <v>35</v>
      </c>
      <c r="E5677" s="4">
        <v>42541</v>
      </c>
      <c r="F5677" s="3">
        <v>42783</v>
      </c>
      <c r="G5677" t="s">
        <v>2187</v>
      </c>
      <c r="H5677" s="2">
        <v>100000000000639</v>
      </c>
      <c r="I5677" t="s">
        <v>486</v>
      </c>
      <c r="J5677" t="s">
        <v>409</v>
      </c>
      <c r="K5677">
        <v>97500</v>
      </c>
      <c r="M5677" t="s">
        <v>1287</v>
      </c>
      <c r="N5677" t="s">
        <v>1288</v>
      </c>
      <c r="O5677" s="1">
        <f t="shared" si="88"/>
        <v>42541.291666666664</v>
      </c>
    </row>
    <row r="5678" spans="1:15">
      <c r="A5678" s="2">
        <v>300000000005677</v>
      </c>
      <c r="B5678" s="2">
        <v>200000000004069</v>
      </c>
      <c r="C5678" t="s">
        <v>5867</v>
      </c>
      <c r="D5678" t="s">
        <v>35</v>
      </c>
      <c r="E5678" s="4">
        <v>42541</v>
      </c>
      <c r="F5678" s="3">
        <v>42801</v>
      </c>
      <c r="G5678" t="s">
        <v>790</v>
      </c>
      <c r="H5678" s="2">
        <v>100000000000114</v>
      </c>
      <c r="I5678" t="s">
        <v>408</v>
      </c>
      <c r="J5678" t="s">
        <v>409</v>
      </c>
      <c r="K5678">
        <v>165000</v>
      </c>
      <c r="L5678">
        <v>165000</v>
      </c>
      <c r="M5678" t="s">
        <v>39</v>
      </c>
      <c r="N5678" t="s">
        <v>40</v>
      </c>
      <c r="O5678" s="1">
        <f t="shared" si="88"/>
        <v>42541.291666666664</v>
      </c>
    </row>
    <row r="5679" spans="1:15">
      <c r="A5679" s="2">
        <v>300000000005678</v>
      </c>
      <c r="B5679" s="2">
        <v>200000000000309</v>
      </c>
      <c r="C5679" t="s">
        <v>5868</v>
      </c>
      <c r="D5679" t="s">
        <v>35</v>
      </c>
      <c r="E5679" s="4">
        <v>42541</v>
      </c>
      <c r="F5679" s="3">
        <v>42552</v>
      </c>
      <c r="G5679" t="s">
        <v>1488</v>
      </c>
      <c r="H5679" s="2">
        <v>100000000000518</v>
      </c>
      <c r="I5679" t="s">
        <v>21</v>
      </c>
      <c r="J5679" t="s">
        <v>21</v>
      </c>
      <c r="M5679" t="s">
        <v>39</v>
      </c>
      <c r="N5679" t="s">
        <v>40</v>
      </c>
      <c r="O5679" s="1">
        <f t="shared" si="88"/>
        <v>42541.291666666664</v>
      </c>
    </row>
    <row r="5680" spans="1:15">
      <c r="A5680" s="2">
        <v>300000000005679</v>
      </c>
      <c r="B5680" s="2">
        <v>200000000004070</v>
      </c>
      <c r="C5680" t="s">
        <v>5869</v>
      </c>
      <c r="D5680" t="s">
        <v>35</v>
      </c>
      <c r="E5680" s="4">
        <v>42541</v>
      </c>
      <c r="F5680" s="3">
        <v>42622</v>
      </c>
      <c r="G5680" t="s">
        <v>1218</v>
      </c>
      <c r="H5680" s="2">
        <v>100000000000176</v>
      </c>
      <c r="I5680" t="s">
        <v>21</v>
      </c>
      <c r="J5680" t="s">
        <v>21</v>
      </c>
      <c r="K5680">
        <v>70500</v>
      </c>
      <c r="L5680">
        <v>70500</v>
      </c>
      <c r="M5680" t="s">
        <v>39</v>
      </c>
      <c r="N5680" t="s">
        <v>40</v>
      </c>
      <c r="O5680" s="1">
        <f t="shared" si="88"/>
        <v>42541.291666666664</v>
      </c>
    </row>
    <row r="5681" spans="1:15">
      <c r="A5681" s="2">
        <v>300000000005680</v>
      </c>
      <c r="B5681" s="2">
        <v>200000000000225</v>
      </c>
      <c r="C5681" t="s">
        <v>5870</v>
      </c>
      <c r="D5681" t="s">
        <v>35</v>
      </c>
      <c r="E5681" s="4">
        <v>42541</v>
      </c>
      <c r="F5681" s="3">
        <v>42766</v>
      </c>
      <c r="G5681" t="s">
        <v>1706</v>
      </c>
      <c r="H5681" s="2">
        <v>100000000000631</v>
      </c>
      <c r="I5681" t="s">
        <v>810</v>
      </c>
      <c r="J5681" t="s">
        <v>490</v>
      </c>
      <c r="M5681" t="s">
        <v>31</v>
      </c>
      <c r="N5681" t="s">
        <v>48</v>
      </c>
      <c r="O5681" s="1">
        <f t="shared" si="88"/>
        <v>42541.291666666664</v>
      </c>
    </row>
    <row r="5682" spans="1:15">
      <c r="A5682" s="2">
        <v>300000000005681</v>
      </c>
      <c r="B5682" s="2">
        <v>200000000001411</v>
      </c>
      <c r="C5682" t="s">
        <v>5871</v>
      </c>
      <c r="D5682" t="s">
        <v>35</v>
      </c>
      <c r="E5682" s="4">
        <v>42541</v>
      </c>
      <c r="F5682" s="3">
        <v>42674</v>
      </c>
      <c r="G5682" t="s">
        <v>1894</v>
      </c>
      <c r="H5682" s="2">
        <v>100000000000527</v>
      </c>
      <c r="I5682" t="s">
        <v>810</v>
      </c>
      <c r="J5682" t="s">
        <v>490</v>
      </c>
      <c r="M5682" t="s">
        <v>39</v>
      </c>
      <c r="N5682" t="s">
        <v>40</v>
      </c>
      <c r="O5682" s="1">
        <f t="shared" si="88"/>
        <v>42541.291666666664</v>
      </c>
    </row>
    <row r="5683" spans="1:15">
      <c r="A5683" s="2">
        <v>300000000005682</v>
      </c>
      <c r="B5683" s="2">
        <v>200000000004077</v>
      </c>
      <c r="C5683" t="s">
        <v>5872</v>
      </c>
      <c r="D5683" t="s">
        <v>35</v>
      </c>
      <c r="E5683" s="4">
        <v>42541</v>
      </c>
      <c r="F5683" s="3">
        <v>42837</v>
      </c>
      <c r="G5683" t="s">
        <v>1530</v>
      </c>
      <c r="H5683" s="2">
        <v>100000000000572</v>
      </c>
      <c r="I5683" t="s">
        <v>486</v>
      </c>
      <c r="J5683" t="s">
        <v>409</v>
      </c>
      <c r="K5683">
        <v>273000</v>
      </c>
      <c r="L5683">
        <v>273000</v>
      </c>
      <c r="M5683" t="s">
        <v>39</v>
      </c>
      <c r="N5683" t="s">
        <v>65</v>
      </c>
      <c r="O5683" s="1">
        <f t="shared" si="88"/>
        <v>42541.291666666664</v>
      </c>
    </row>
    <row r="5684" spans="1:15">
      <c r="A5684" s="2">
        <v>300000000005683</v>
      </c>
      <c r="B5684" s="2">
        <v>200000000004084</v>
      </c>
      <c r="C5684" t="s">
        <v>5873</v>
      </c>
      <c r="D5684" t="s">
        <v>35</v>
      </c>
      <c r="E5684" s="4">
        <v>42541</v>
      </c>
      <c r="F5684" s="3">
        <v>42801</v>
      </c>
      <c r="G5684" t="s">
        <v>1490</v>
      </c>
      <c r="H5684" s="2">
        <v>100000000000528</v>
      </c>
      <c r="I5684" t="s">
        <v>810</v>
      </c>
      <c r="J5684" t="s">
        <v>490</v>
      </c>
      <c r="K5684">
        <v>165000</v>
      </c>
      <c r="L5684">
        <v>165000</v>
      </c>
      <c r="M5684" t="s">
        <v>39</v>
      </c>
      <c r="N5684" t="s">
        <v>40</v>
      </c>
      <c r="O5684" s="1">
        <f t="shared" si="88"/>
        <v>42541.291666666664</v>
      </c>
    </row>
    <row r="5685" spans="1:15">
      <c r="A5685" s="2">
        <v>300000000005684</v>
      </c>
      <c r="B5685" s="2">
        <v>200000000002989</v>
      </c>
      <c r="C5685" t="s">
        <v>5874</v>
      </c>
      <c r="D5685" t="s">
        <v>35</v>
      </c>
      <c r="E5685" s="4">
        <v>42541</v>
      </c>
      <c r="F5685" s="3">
        <v>43069</v>
      </c>
      <c r="G5685" t="s">
        <v>329</v>
      </c>
      <c r="H5685" s="2">
        <v>100000000000097</v>
      </c>
      <c r="I5685" t="s">
        <v>408</v>
      </c>
      <c r="J5685" t="s">
        <v>409</v>
      </c>
      <c r="M5685" t="s">
        <v>31</v>
      </c>
      <c r="N5685" t="s">
        <v>48</v>
      </c>
      <c r="O5685" s="1">
        <f t="shared" si="88"/>
        <v>42541.291666666664</v>
      </c>
    </row>
    <row r="5686" spans="1:15">
      <c r="A5686" s="2">
        <v>300000000005685</v>
      </c>
      <c r="B5686" s="2">
        <v>200000000001277</v>
      </c>
      <c r="C5686" t="s">
        <v>5875</v>
      </c>
      <c r="D5686" t="s">
        <v>35</v>
      </c>
      <c r="E5686" s="4">
        <v>42541</v>
      </c>
      <c r="F5686" s="3">
        <v>42766</v>
      </c>
      <c r="G5686" t="s">
        <v>851</v>
      </c>
      <c r="H5686" s="2">
        <v>100000000000228</v>
      </c>
      <c r="I5686" t="s">
        <v>810</v>
      </c>
      <c r="J5686" t="s">
        <v>490</v>
      </c>
      <c r="M5686" t="s">
        <v>101</v>
      </c>
      <c r="N5686" t="s">
        <v>101</v>
      </c>
      <c r="O5686" s="1">
        <f t="shared" si="88"/>
        <v>42541.291666666664</v>
      </c>
    </row>
    <row r="5687" spans="1:15">
      <c r="A5687" s="2">
        <v>300000000005686</v>
      </c>
      <c r="B5687" s="2">
        <v>200000000004088</v>
      </c>
      <c r="C5687" t="s">
        <v>5876</v>
      </c>
      <c r="D5687" t="s">
        <v>35</v>
      </c>
      <c r="E5687" s="4">
        <v>42541</v>
      </c>
      <c r="F5687" s="3">
        <v>42773</v>
      </c>
      <c r="G5687" t="s">
        <v>1669</v>
      </c>
      <c r="H5687" s="2">
        <v>100000000000622</v>
      </c>
      <c r="I5687" t="s">
        <v>810</v>
      </c>
      <c r="J5687" t="s">
        <v>490</v>
      </c>
      <c r="K5687">
        <v>43500</v>
      </c>
      <c r="M5687" t="s">
        <v>39</v>
      </c>
      <c r="N5687" t="s">
        <v>40</v>
      </c>
      <c r="O5687" s="1">
        <f t="shared" si="88"/>
        <v>42541.291666666664</v>
      </c>
    </row>
    <row r="5688" spans="1:15">
      <c r="A5688" s="2">
        <v>300000000005687</v>
      </c>
      <c r="B5688" s="2">
        <v>200000000004080</v>
      </c>
      <c r="C5688" t="s">
        <v>5877</v>
      </c>
      <c r="D5688" t="s">
        <v>35</v>
      </c>
      <c r="E5688" s="4">
        <v>42541</v>
      </c>
      <c r="F5688" s="3">
        <v>42770</v>
      </c>
      <c r="G5688" t="s">
        <v>1669</v>
      </c>
      <c r="H5688" s="2">
        <v>100000000000622</v>
      </c>
      <c r="I5688" t="s">
        <v>810</v>
      </c>
      <c r="J5688" t="s">
        <v>490</v>
      </c>
      <c r="K5688">
        <v>138000</v>
      </c>
      <c r="M5688" t="s">
        <v>39</v>
      </c>
      <c r="N5688" t="s">
        <v>40</v>
      </c>
      <c r="O5688" s="1">
        <f t="shared" si="88"/>
        <v>42541.291666666664</v>
      </c>
    </row>
    <row r="5689" spans="1:15">
      <c r="A5689" s="2">
        <v>300000000005688</v>
      </c>
      <c r="B5689" s="2">
        <v>200000000004083</v>
      </c>
      <c r="C5689" t="s">
        <v>5878</v>
      </c>
      <c r="D5689" t="s">
        <v>35</v>
      </c>
      <c r="E5689" s="4">
        <v>42541</v>
      </c>
      <c r="F5689" s="3">
        <v>43100</v>
      </c>
      <c r="G5689" t="s">
        <v>1669</v>
      </c>
      <c r="H5689" s="2">
        <v>100000000000622</v>
      </c>
      <c r="I5689" t="s">
        <v>810</v>
      </c>
      <c r="J5689" t="s">
        <v>490</v>
      </c>
      <c r="K5689">
        <v>455250</v>
      </c>
      <c r="M5689" t="s">
        <v>39</v>
      </c>
      <c r="N5689" t="s">
        <v>40</v>
      </c>
      <c r="O5689" s="1">
        <f t="shared" si="88"/>
        <v>42541.291666666664</v>
      </c>
    </row>
    <row r="5690" spans="1:15">
      <c r="A5690" s="2">
        <v>300000000005689</v>
      </c>
      <c r="B5690" s="2">
        <v>200000000004071</v>
      </c>
      <c r="C5690" t="s">
        <v>5879</v>
      </c>
      <c r="D5690" t="s">
        <v>35</v>
      </c>
      <c r="E5690" s="4">
        <v>42541</v>
      </c>
      <c r="F5690" s="3">
        <v>43081</v>
      </c>
      <c r="G5690" t="s">
        <v>1669</v>
      </c>
      <c r="H5690" s="2">
        <v>100000000000622</v>
      </c>
      <c r="I5690" t="s">
        <v>810</v>
      </c>
      <c r="J5690" t="s">
        <v>490</v>
      </c>
      <c r="K5690">
        <v>138000</v>
      </c>
      <c r="M5690" t="s">
        <v>39</v>
      </c>
      <c r="N5690" t="s">
        <v>40</v>
      </c>
      <c r="O5690" s="1">
        <f t="shared" si="88"/>
        <v>42541.291666666664</v>
      </c>
    </row>
    <row r="5691" spans="1:15">
      <c r="A5691" s="2">
        <v>300000000005690</v>
      </c>
      <c r="B5691" s="2">
        <v>200000000004072</v>
      </c>
      <c r="C5691" t="s">
        <v>5880</v>
      </c>
      <c r="D5691" t="s">
        <v>35</v>
      </c>
      <c r="E5691" s="4">
        <v>42541</v>
      </c>
      <c r="F5691" s="3">
        <v>42780</v>
      </c>
      <c r="G5691" t="s">
        <v>1669</v>
      </c>
      <c r="H5691" s="2">
        <v>100000000000622</v>
      </c>
      <c r="I5691" t="s">
        <v>810</v>
      </c>
      <c r="J5691" t="s">
        <v>490</v>
      </c>
      <c r="K5691">
        <v>70500</v>
      </c>
      <c r="M5691" t="s">
        <v>39</v>
      </c>
      <c r="N5691" t="s">
        <v>40</v>
      </c>
      <c r="O5691" s="1">
        <f t="shared" si="88"/>
        <v>42541.291666666664</v>
      </c>
    </row>
    <row r="5692" spans="1:15">
      <c r="A5692" s="2">
        <v>300000000005691</v>
      </c>
      <c r="B5692" s="2">
        <v>200000000004075</v>
      </c>
      <c r="C5692" t="s">
        <v>5881</v>
      </c>
      <c r="D5692" t="s">
        <v>35</v>
      </c>
      <c r="E5692" s="4">
        <v>42541</v>
      </c>
      <c r="F5692" s="3">
        <v>42673</v>
      </c>
      <c r="G5692" t="s">
        <v>1669</v>
      </c>
      <c r="H5692" s="2">
        <v>100000000000622</v>
      </c>
      <c r="I5692" t="s">
        <v>486</v>
      </c>
      <c r="J5692" t="s">
        <v>487</v>
      </c>
      <c r="K5692">
        <v>138000</v>
      </c>
      <c r="L5692">
        <v>138000</v>
      </c>
      <c r="M5692" t="s">
        <v>39</v>
      </c>
      <c r="N5692" t="s">
        <v>40</v>
      </c>
      <c r="O5692" s="1">
        <f t="shared" si="88"/>
        <v>42541.291666666664</v>
      </c>
    </row>
    <row r="5693" spans="1:15">
      <c r="A5693" s="2">
        <v>300000000005692</v>
      </c>
      <c r="B5693" s="2">
        <v>200000000004076</v>
      </c>
      <c r="C5693" t="s">
        <v>5882</v>
      </c>
      <c r="D5693" t="s">
        <v>35</v>
      </c>
      <c r="E5693" s="4">
        <v>42541</v>
      </c>
      <c r="F5693" s="3">
        <v>43082</v>
      </c>
      <c r="G5693" t="s">
        <v>1669</v>
      </c>
      <c r="H5693" s="2">
        <v>100000000000622</v>
      </c>
      <c r="I5693" t="s">
        <v>810</v>
      </c>
      <c r="J5693" t="s">
        <v>490</v>
      </c>
      <c r="K5693">
        <v>138000</v>
      </c>
      <c r="M5693" t="s">
        <v>39</v>
      </c>
      <c r="N5693" t="s">
        <v>40</v>
      </c>
      <c r="O5693" s="1">
        <f t="shared" si="88"/>
        <v>42541.291666666664</v>
      </c>
    </row>
    <row r="5694" spans="1:15">
      <c r="A5694" s="2">
        <v>300000000005693</v>
      </c>
      <c r="B5694" s="2">
        <v>200000000001715</v>
      </c>
      <c r="C5694" t="s">
        <v>5883</v>
      </c>
      <c r="D5694" t="s">
        <v>19</v>
      </c>
      <c r="E5694" s="4">
        <v>42541.220833333333</v>
      </c>
      <c r="F5694" s="3">
        <v>42544</v>
      </c>
      <c r="G5694" t="s">
        <v>1301</v>
      </c>
      <c r="H5694" s="2">
        <v>100000000000317</v>
      </c>
      <c r="I5694" t="s">
        <v>30</v>
      </c>
      <c r="J5694" t="s">
        <v>30</v>
      </c>
      <c r="K5694">
        <v>30000</v>
      </c>
      <c r="L5694">
        <v>30000</v>
      </c>
      <c r="M5694" t="s">
        <v>31</v>
      </c>
      <c r="N5694" t="s">
        <v>48</v>
      </c>
      <c r="O5694" s="1">
        <f t="shared" si="88"/>
        <v>42541.512499999997</v>
      </c>
    </row>
    <row r="5695" spans="1:15">
      <c r="A5695" s="2">
        <v>300000000005694</v>
      </c>
      <c r="B5695" s="2">
        <v>200000000004082</v>
      </c>
      <c r="C5695" t="s">
        <v>5884</v>
      </c>
      <c r="D5695" t="s">
        <v>35</v>
      </c>
      <c r="E5695" s="4">
        <v>42541</v>
      </c>
      <c r="F5695" s="3">
        <v>42580</v>
      </c>
      <c r="G5695" t="s">
        <v>555</v>
      </c>
      <c r="H5695" s="2">
        <v>100000000000206</v>
      </c>
      <c r="I5695" t="s">
        <v>21</v>
      </c>
      <c r="J5695" t="s">
        <v>21</v>
      </c>
      <c r="M5695" t="s">
        <v>22</v>
      </c>
      <c r="N5695" t="s">
        <v>23</v>
      </c>
      <c r="O5695" s="1">
        <f t="shared" si="88"/>
        <v>42541.291666666664</v>
      </c>
    </row>
    <row r="5696" spans="1:15">
      <c r="A5696" s="2">
        <v>300000000005695</v>
      </c>
      <c r="B5696" s="2">
        <v>200000000004086</v>
      </c>
      <c r="C5696" t="s">
        <v>5885</v>
      </c>
      <c r="D5696" t="s">
        <v>35</v>
      </c>
      <c r="E5696" s="4">
        <v>42541</v>
      </c>
      <c r="F5696" s="3">
        <v>42780</v>
      </c>
      <c r="G5696" t="s">
        <v>555</v>
      </c>
      <c r="H5696" s="2">
        <v>100000000000206</v>
      </c>
      <c r="I5696" t="s">
        <v>486</v>
      </c>
      <c r="J5696" t="s">
        <v>409</v>
      </c>
      <c r="K5696">
        <v>104250</v>
      </c>
      <c r="L5696">
        <v>104250</v>
      </c>
      <c r="M5696" t="s">
        <v>22</v>
      </c>
      <c r="N5696" t="s">
        <v>23</v>
      </c>
      <c r="O5696" s="1">
        <f t="shared" si="88"/>
        <v>42541.291666666664</v>
      </c>
    </row>
    <row r="5697" spans="1:15">
      <c r="A5697" s="2">
        <v>300000000005696</v>
      </c>
      <c r="B5697" s="2">
        <v>200000000004073</v>
      </c>
      <c r="C5697" t="s">
        <v>5886</v>
      </c>
      <c r="D5697" t="s">
        <v>35</v>
      </c>
      <c r="E5697" s="4">
        <v>42541</v>
      </c>
      <c r="F5697" s="3">
        <v>42601</v>
      </c>
      <c r="G5697" t="s">
        <v>1719</v>
      </c>
      <c r="H5697" s="2">
        <v>100000000000330</v>
      </c>
      <c r="I5697" t="s">
        <v>21</v>
      </c>
      <c r="J5697" t="s">
        <v>21</v>
      </c>
      <c r="K5697">
        <v>124500</v>
      </c>
      <c r="L5697">
        <v>124500</v>
      </c>
      <c r="M5697" t="s">
        <v>31</v>
      </c>
      <c r="N5697" t="s">
        <v>32</v>
      </c>
      <c r="O5697" s="1">
        <f t="shared" si="88"/>
        <v>42541.291666666664</v>
      </c>
    </row>
    <row r="5698" spans="1:15">
      <c r="A5698" s="2">
        <v>300000000005697</v>
      </c>
      <c r="B5698" s="2">
        <v>200000000004081</v>
      </c>
      <c r="C5698" t="s">
        <v>5887</v>
      </c>
      <c r="D5698" t="s">
        <v>35</v>
      </c>
      <c r="E5698" s="4">
        <v>42541</v>
      </c>
      <c r="F5698" s="3">
        <v>42761</v>
      </c>
      <c r="G5698" t="s">
        <v>1719</v>
      </c>
      <c r="H5698" s="2">
        <v>100000000000330</v>
      </c>
      <c r="I5698" t="s">
        <v>486</v>
      </c>
      <c r="J5698" t="s">
        <v>409</v>
      </c>
      <c r="K5698">
        <v>455250</v>
      </c>
      <c r="L5698">
        <v>455250</v>
      </c>
      <c r="M5698" t="s">
        <v>31</v>
      </c>
      <c r="N5698" t="s">
        <v>32</v>
      </c>
      <c r="O5698" s="1">
        <f t="shared" si="88"/>
        <v>42541.291666666664</v>
      </c>
    </row>
    <row r="5699" spans="1:15">
      <c r="A5699" s="2">
        <v>300000000005698</v>
      </c>
      <c r="B5699" s="2">
        <v>200000000004085</v>
      </c>
      <c r="C5699" t="s">
        <v>5888</v>
      </c>
      <c r="D5699" t="s">
        <v>35</v>
      </c>
      <c r="E5699" s="4">
        <v>42541</v>
      </c>
      <c r="F5699" s="3">
        <v>42968</v>
      </c>
      <c r="G5699" t="s">
        <v>1719</v>
      </c>
      <c r="H5699" s="2">
        <v>100000000000330</v>
      </c>
      <c r="I5699" t="s">
        <v>810</v>
      </c>
      <c r="J5699" t="s">
        <v>490</v>
      </c>
      <c r="K5699">
        <v>124500</v>
      </c>
      <c r="L5699">
        <v>124500</v>
      </c>
      <c r="M5699" t="s">
        <v>31</v>
      </c>
      <c r="N5699" t="s">
        <v>32</v>
      </c>
      <c r="O5699" s="1">
        <f t="shared" ref="O5699:O5762" si="89">IF(E5699&lt;$S$2,E5699+$T$2,IF(E5699&lt;$S$3,E5699+$T$3,IF(E5699&lt;$S$4,E5699+$T$4,IF(E5699&lt;$S$5,E5699+$T$5,IF(E5699&lt;$S$6,E5699+$T$6,IF(E5699&lt;$S$7,E5699+$T$7,IF(E5699&lt;$S$8,E5699+$T$8,IF(E5699&lt;$S$9,E5699+$T$9,IF(E5699&lt;$S$10,E5699+$T$10,IF(E5699&lt;$S$11,E5699+$T$11,IF(E5699&lt;$S$12,E5699+$T$12,IF(E5699&lt;$S$13,E5699+$T$13,IF(E5699&lt;$S$14,E5699+$T$14,IF(E5699&lt;$S$15,E5699+$T$15,IF(E5699&lt;$S$16,E5699+$T$16,IF(E5699&lt;$S$17,E5699+$T$17,""))))))))))))))))</f>
        <v>42541.291666666664</v>
      </c>
    </row>
    <row r="5700" spans="1:15">
      <c r="A5700" s="2">
        <v>300000000005699</v>
      </c>
      <c r="B5700" s="2">
        <v>200000000004068</v>
      </c>
      <c r="C5700" t="s">
        <v>5889</v>
      </c>
      <c r="D5700" t="s">
        <v>35</v>
      </c>
      <c r="E5700" s="4">
        <v>42541</v>
      </c>
      <c r="F5700" s="3">
        <v>42968</v>
      </c>
      <c r="G5700" t="s">
        <v>1719</v>
      </c>
      <c r="H5700" s="2">
        <v>100000000000330</v>
      </c>
      <c r="I5700" t="s">
        <v>810</v>
      </c>
      <c r="J5700" t="s">
        <v>490</v>
      </c>
      <c r="K5700">
        <v>124500</v>
      </c>
      <c r="L5700">
        <v>124500</v>
      </c>
      <c r="M5700" t="s">
        <v>31</v>
      </c>
      <c r="N5700" t="s">
        <v>32</v>
      </c>
      <c r="O5700" s="1">
        <f t="shared" si="89"/>
        <v>42541.291666666664</v>
      </c>
    </row>
    <row r="5701" spans="1:15">
      <c r="A5701" s="2">
        <v>300000000005700</v>
      </c>
      <c r="B5701" s="2">
        <v>200000000000092</v>
      </c>
      <c r="C5701" t="s">
        <v>5890</v>
      </c>
      <c r="D5701" t="s">
        <v>35</v>
      </c>
      <c r="E5701" s="4">
        <v>42542</v>
      </c>
      <c r="F5701" s="3">
        <v>42879</v>
      </c>
      <c r="G5701" t="s">
        <v>1348</v>
      </c>
      <c r="H5701" s="2">
        <v>100000000000420</v>
      </c>
      <c r="I5701" t="s">
        <v>408</v>
      </c>
      <c r="J5701" t="s">
        <v>409</v>
      </c>
      <c r="M5701" t="s">
        <v>31</v>
      </c>
      <c r="N5701" t="s">
        <v>48</v>
      </c>
      <c r="O5701" s="1">
        <f t="shared" si="89"/>
        <v>42542.291666666664</v>
      </c>
    </row>
    <row r="5702" spans="1:15">
      <c r="A5702" s="2">
        <v>300000000005701</v>
      </c>
      <c r="B5702" s="2">
        <v>200000000000760</v>
      </c>
      <c r="C5702" t="s">
        <v>5891</v>
      </c>
      <c r="D5702" t="s">
        <v>35</v>
      </c>
      <c r="E5702" s="4">
        <v>42542</v>
      </c>
      <c r="F5702" s="3">
        <v>42734</v>
      </c>
      <c r="G5702" t="s">
        <v>800</v>
      </c>
      <c r="H5702" s="2">
        <v>100000000000259</v>
      </c>
      <c r="I5702" t="s">
        <v>486</v>
      </c>
      <c r="J5702" t="s">
        <v>409</v>
      </c>
      <c r="K5702">
        <v>1285500</v>
      </c>
      <c r="L5702">
        <v>1285500</v>
      </c>
      <c r="M5702" t="s">
        <v>31</v>
      </c>
      <c r="N5702" t="s">
        <v>48</v>
      </c>
      <c r="O5702" s="1">
        <f t="shared" si="89"/>
        <v>42542.291666666664</v>
      </c>
    </row>
    <row r="5703" spans="1:15">
      <c r="A5703" s="2">
        <v>300000000005702</v>
      </c>
      <c r="B5703" s="2">
        <v>200000000000177</v>
      </c>
      <c r="C5703" t="s">
        <v>5892</v>
      </c>
      <c r="D5703" t="s">
        <v>35</v>
      </c>
      <c r="E5703" s="4">
        <v>42542</v>
      </c>
      <c r="F5703" s="3">
        <v>42766</v>
      </c>
      <c r="G5703" t="s">
        <v>896</v>
      </c>
      <c r="H5703" s="2">
        <v>100000000000160</v>
      </c>
      <c r="I5703" t="s">
        <v>810</v>
      </c>
      <c r="J5703" t="s">
        <v>490</v>
      </c>
      <c r="M5703" t="s">
        <v>22</v>
      </c>
      <c r="N5703" t="s">
        <v>198</v>
      </c>
      <c r="O5703" s="1">
        <f t="shared" si="89"/>
        <v>42542.291666666664</v>
      </c>
    </row>
    <row r="5704" spans="1:15">
      <c r="A5704" s="2">
        <v>300000000005703</v>
      </c>
      <c r="B5704" s="2">
        <v>200000000001958</v>
      </c>
      <c r="C5704" t="s">
        <v>5893</v>
      </c>
      <c r="D5704" t="s">
        <v>35</v>
      </c>
      <c r="E5704" s="4">
        <v>42542</v>
      </c>
      <c r="F5704" s="3">
        <v>42794</v>
      </c>
      <c r="G5704" t="s">
        <v>831</v>
      </c>
      <c r="H5704" s="2">
        <v>100000000000242</v>
      </c>
      <c r="I5704" t="s">
        <v>810</v>
      </c>
      <c r="J5704" t="s">
        <v>490</v>
      </c>
      <c r="M5704" t="s">
        <v>22</v>
      </c>
      <c r="N5704" t="s">
        <v>23</v>
      </c>
      <c r="O5704" s="1">
        <f t="shared" si="89"/>
        <v>42542.291666666664</v>
      </c>
    </row>
    <row r="5705" spans="1:15">
      <c r="A5705" s="2">
        <v>300000000005704</v>
      </c>
      <c r="B5705" s="2">
        <v>200000000000838</v>
      </c>
      <c r="C5705" t="s">
        <v>5894</v>
      </c>
      <c r="D5705" t="s">
        <v>35</v>
      </c>
      <c r="E5705" s="4">
        <v>42542</v>
      </c>
      <c r="F5705" s="3">
        <v>42852</v>
      </c>
      <c r="G5705" t="s">
        <v>1706</v>
      </c>
      <c r="H5705" s="2">
        <v>100000000000631</v>
      </c>
      <c r="I5705" t="s">
        <v>810</v>
      </c>
      <c r="J5705" t="s">
        <v>490</v>
      </c>
      <c r="M5705" t="s">
        <v>31</v>
      </c>
      <c r="N5705" t="s">
        <v>48</v>
      </c>
      <c r="O5705" s="1">
        <f t="shared" si="89"/>
        <v>42542.291666666664</v>
      </c>
    </row>
    <row r="5706" spans="1:15">
      <c r="A5706" s="2">
        <v>300000000005705</v>
      </c>
      <c r="B5706" s="2">
        <v>200000000000838</v>
      </c>
      <c r="C5706" t="s">
        <v>5895</v>
      </c>
      <c r="D5706" t="s">
        <v>35</v>
      </c>
      <c r="E5706" s="4">
        <v>42542</v>
      </c>
      <c r="F5706" s="3">
        <v>42824</v>
      </c>
      <c r="G5706" t="s">
        <v>1706</v>
      </c>
      <c r="H5706" s="2">
        <v>100000000000631</v>
      </c>
      <c r="I5706" t="s">
        <v>408</v>
      </c>
      <c r="J5706" t="s">
        <v>409</v>
      </c>
      <c r="K5706">
        <v>205500</v>
      </c>
      <c r="M5706" t="s">
        <v>31</v>
      </c>
      <c r="N5706" t="s">
        <v>48</v>
      </c>
      <c r="O5706" s="1">
        <f t="shared" si="89"/>
        <v>42542.291666666664</v>
      </c>
    </row>
    <row r="5707" spans="1:15">
      <c r="A5707" s="2">
        <v>300000000005706</v>
      </c>
      <c r="B5707" s="2">
        <v>200000000004093</v>
      </c>
      <c r="C5707" t="s">
        <v>5896</v>
      </c>
      <c r="D5707" t="s">
        <v>35</v>
      </c>
      <c r="E5707" s="4">
        <v>42542</v>
      </c>
      <c r="F5707" s="3">
        <v>42735</v>
      </c>
      <c r="G5707" t="s">
        <v>1894</v>
      </c>
      <c r="H5707" s="2">
        <v>100000000000527</v>
      </c>
      <c r="I5707" t="s">
        <v>810</v>
      </c>
      <c r="J5707" t="s">
        <v>490</v>
      </c>
      <c r="K5707">
        <v>138000</v>
      </c>
      <c r="M5707" t="s">
        <v>39</v>
      </c>
      <c r="N5707" t="s">
        <v>40</v>
      </c>
      <c r="O5707" s="1">
        <f t="shared" si="89"/>
        <v>42542.291666666664</v>
      </c>
    </row>
    <row r="5708" spans="1:15">
      <c r="A5708" s="2">
        <v>300000000005707</v>
      </c>
      <c r="B5708" s="2">
        <v>200000000004095</v>
      </c>
      <c r="C5708" t="s">
        <v>5897</v>
      </c>
      <c r="D5708" t="s">
        <v>35</v>
      </c>
      <c r="E5708" s="4">
        <v>42542</v>
      </c>
      <c r="F5708" s="3">
        <v>42909</v>
      </c>
      <c r="G5708" t="s">
        <v>1410</v>
      </c>
      <c r="H5708" s="2">
        <v>100000000000554</v>
      </c>
      <c r="I5708" t="s">
        <v>810</v>
      </c>
      <c r="J5708" t="s">
        <v>490</v>
      </c>
      <c r="M5708" t="s">
        <v>22</v>
      </c>
      <c r="N5708" t="s">
        <v>23</v>
      </c>
      <c r="O5708" s="1">
        <f t="shared" si="89"/>
        <v>42542.291666666664</v>
      </c>
    </row>
    <row r="5709" spans="1:15">
      <c r="A5709" s="2">
        <v>300000000005708</v>
      </c>
      <c r="B5709" s="2">
        <v>200000000000822</v>
      </c>
      <c r="C5709" t="s">
        <v>5898</v>
      </c>
      <c r="D5709" t="s">
        <v>35</v>
      </c>
      <c r="E5709" s="4">
        <v>42542</v>
      </c>
      <c r="F5709" s="3">
        <v>42852</v>
      </c>
      <c r="G5709" t="s">
        <v>1703</v>
      </c>
      <c r="H5709" s="2">
        <v>100000000000589</v>
      </c>
      <c r="I5709" t="s">
        <v>408</v>
      </c>
      <c r="J5709" t="s">
        <v>409</v>
      </c>
      <c r="K5709">
        <v>610500</v>
      </c>
      <c r="L5709">
        <v>205500</v>
      </c>
      <c r="M5709" t="s">
        <v>39</v>
      </c>
      <c r="N5709" t="s">
        <v>65</v>
      </c>
      <c r="O5709" s="1">
        <f t="shared" si="89"/>
        <v>42542.291666666664</v>
      </c>
    </row>
    <row r="5710" spans="1:15">
      <c r="A5710" s="2">
        <v>300000000005709</v>
      </c>
      <c r="B5710" s="2">
        <v>200000000004089</v>
      </c>
      <c r="C5710" t="s">
        <v>5899</v>
      </c>
      <c r="D5710" t="s">
        <v>35</v>
      </c>
      <c r="E5710" s="4">
        <v>42542</v>
      </c>
      <c r="F5710" s="3">
        <v>42917</v>
      </c>
      <c r="G5710" t="s">
        <v>702</v>
      </c>
      <c r="H5710" s="2">
        <v>100000000000419</v>
      </c>
      <c r="I5710" t="s">
        <v>408</v>
      </c>
      <c r="J5710" t="s">
        <v>409</v>
      </c>
      <c r="K5710">
        <v>171750</v>
      </c>
      <c r="L5710">
        <v>171750</v>
      </c>
      <c r="M5710" t="s">
        <v>22</v>
      </c>
      <c r="N5710" t="s">
        <v>23</v>
      </c>
      <c r="O5710" s="1">
        <f t="shared" si="89"/>
        <v>42542.291666666664</v>
      </c>
    </row>
    <row r="5711" spans="1:15">
      <c r="A5711" s="2">
        <v>300000000005710</v>
      </c>
      <c r="B5711" s="2">
        <v>200000000004092</v>
      </c>
      <c r="C5711" t="s">
        <v>5900</v>
      </c>
      <c r="D5711" t="s">
        <v>35</v>
      </c>
      <c r="E5711" s="4">
        <v>42542</v>
      </c>
      <c r="F5711" s="3">
        <v>42621</v>
      </c>
      <c r="G5711" t="s">
        <v>218</v>
      </c>
      <c r="H5711" s="2">
        <v>100000000000188</v>
      </c>
      <c r="I5711" t="s">
        <v>21</v>
      </c>
      <c r="J5711" t="s">
        <v>21</v>
      </c>
      <c r="M5711" t="s">
        <v>31</v>
      </c>
      <c r="N5711" t="s">
        <v>32</v>
      </c>
      <c r="O5711" s="1">
        <f t="shared" si="89"/>
        <v>42542.291666666664</v>
      </c>
    </row>
    <row r="5712" spans="1:15">
      <c r="A5712" s="2">
        <v>300000000005711</v>
      </c>
      <c r="B5712" s="2">
        <v>200000000004091</v>
      </c>
      <c r="C5712" t="s">
        <v>5901</v>
      </c>
      <c r="D5712" t="s">
        <v>35</v>
      </c>
      <c r="E5712" s="4">
        <v>42542</v>
      </c>
      <c r="F5712" s="3">
        <v>42608</v>
      </c>
      <c r="G5712" t="s">
        <v>218</v>
      </c>
      <c r="H5712" s="2">
        <v>100000000000188</v>
      </c>
      <c r="I5712" t="s">
        <v>21</v>
      </c>
      <c r="J5712" t="s">
        <v>21</v>
      </c>
      <c r="M5712" t="s">
        <v>31</v>
      </c>
      <c r="N5712" t="s">
        <v>32</v>
      </c>
      <c r="O5712" s="1">
        <f t="shared" si="89"/>
        <v>42542.291666666664</v>
      </c>
    </row>
    <row r="5713" spans="1:15">
      <c r="A5713" s="2">
        <v>300000000005712</v>
      </c>
      <c r="B5713" s="2">
        <v>200000000000540</v>
      </c>
      <c r="C5713" t="s">
        <v>5902</v>
      </c>
      <c r="D5713" t="s">
        <v>35</v>
      </c>
      <c r="E5713" s="4">
        <v>42542</v>
      </c>
      <c r="F5713" s="3">
        <v>42734</v>
      </c>
      <c r="G5713" t="s">
        <v>1530</v>
      </c>
      <c r="H5713" s="2">
        <v>100000000000572</v>
      </c>
      <c r="I5713" t="s">
        <v>408</v>
      </c>
      <c r="J5713" t="s">
        <v>409</v>
      </c>
      <c r="K5713">
        <v>205500</v>
      </c>
      <c r="L5713">
        <v>205500</v>
      </c>
      <c r="M5713" t="s">
        <v>39</v>
      </c>
      <c r="N5713" t="s">
        <v>65</v>
      </c>
      <c r="O5713" s="1">
        <f t="shared" si="89"/>
        <v>42542.291666666664</v>
      </c>
    </row>
    <row r="5714" spans="1:15">
      <c r="A5714" s="2">
        <v>300000000005713</v>
      </c>
      <c r="B5714" s="2">
        <v>200000000004094</v>
      </c>
      <c r="C5714" t="s">
        <v>5903</v>
      </c>
      <c r="D5714" t="s">
        <v>35</v>
      </c>
      <c r="E5714" s="4">
        <v>42542</v>
      </c>
      <c r="F5714" s="3">
        <v>42835</v>
      </c>
      <c r="G5714" t="s">
        <v>1490</v>
      </c>
      <c r="H5714" s="2">
        <v>100000000000528</v>
      </c>
      <c r="I5714" t="s">
        <v>810</v>
      </c>
      <c r="J5714" t="s">
        <v>490</v>
      </c>
      <c r="M5714" t="s">
        <v>39</v>
      </c>
      <c r="N5714" t="s">
        <v>40</v>
      </c>
      <c r="O5714" s="1">
        <f t="shared" si="89"/>
        <v>42542.291666666664</v>
      </c>
    </row>
    <row r="5715" spans="1:15">
      <c r="A5715" s="2">
        <v>300000000005714</v>
      </c>
      <c r="B5715" s="2">
        <v>200000000003620</v>
      </c>
      <c r="C5715" t="s">
        <v>5904</v>
      </c>
      <c r="D5715" t="s">
        <v>35</v>
      </c>
      <c r="E5715" s="4">
        <v>42542.574305555558</v>
      </c>
      <c r="F5715" s="3">
        <v>42884</v>
      </c>
      <c r="G5715" t="s">
        <v>1719</v>
      </c>
      <c r="H5715" s="2">
        <v>100000000000330</v>
      </c>
      <c r="I5715" t="s">
        <v>408</v>
      </c>
      <c r="J5715" t="s">
        <v>409</v>
      </c>
      <c r="K5715">
        <v>455250</v>
      </c>
      <c r="L5715">
        <v>455250</v>
      </c>
      <c r="M5715" t="s">
        <v>31</v>
      </c>
      <c r="N5715" t="s">
        <v>32</v>
      </c>
      <c r="O5715" s="1">
        <f t="shared" si="89"/>
        <v>42542.865972222222</v>
      </c>
    </row>
    <row r="5716" spans="1:15">
      <c r="A5716" s="2">
        <v>300000000005715</v>
      </c>
      <c r="B5716" s="2">
        <v>200000000003143</v>
      </c>
      <c r="C5716" t="s">
        <v>5905</v>
      </c>
      <c r="D5716" t="s">
        <v>35</v>
      </c>
      <c r="E5716" s="4">
        <v>42543.440972222219</v>
      </c>
      <c r="F5716" s="3">
        <v>42577</v>
      </c>
      <c r="G5716" t="s">
        <v>800</v>
      </c>
      <c r="H5716" s="2">
        <v>100000000000259</v>
      </c>
      <c r="I5716" t="s">
        <v>21</v>
      </c>
      <c r="J5716" t="s">
        <v>21</v>
      </c>
      <c r="K5716">
        <v>124500</v>
      </c>
      <c r="L5716">
        <v>124500</v>
      </c>
      <c r="M5716" t="s">
        <v>31</v>
      </c>
      <c r="N5716" t="s">
        <v>48</v>
      </c>
      <c r="O5716" s="1">
        <f t="shared" si="89"/>
        <v>42543.732638888883</v>
      </c>
    </row>
    <row r="5717" spans="1:15">
      <c r="A5717" s="2">
        <v>300000000005716</v>
      </c>
      <c r="B5717" s="2">
        <v>200000000000512</v>
      </c>
      <c r="C5717" t="s">
        <v>5906</v>
      </c>
      <c r="D5717" t="s">
        <v>35</v>
      </c>
      <c r="E5717" s="4">
        <v>42543</v>
      </c>
      <c r="F5717" s="3">
        <v>42735</v>
      </c>
      <c r="G5717" t="s">
        <v>1297</v>
      </c>
      <c r="H5717" s="2">
        <v>100000000000591</v>
      </c>
      <c r="I5717" t="s">
        <v>486</v>
      </c>
      <c r="J5717" t="s">
        <v>409</v>
      </c>
      <c r="K5717">
        <v>192000</v>
      </c>
      <c r="M5717" t="s">
        <v>39</v>
      </c>
      <c r="N5717" t="s">
        <v>65</v>
      </c>
      <c r="O5717" s="1">
        <f t="shared" si="89"/>
        <v>42543.291666666664</v>
      </c>
    </row>
    <row r="5718" spans="1:15">
      <c r="A5718" s="2">
        <v>300000000005717</v>
      </c>
      <c r="B5718" s="2">
        <v>200000000000258</v>
      </c>
      <c r="C5718" t="s">
        <v>5907</v>
      </c>
      <c r="D5718" t="s">
        <v>35</v>
      </c>
      <c r="E5718" s="4">
        <v>42543.49722222222</v>
      </c>
      <c r="F5718" s="3">
        <v>42823</v>
      </c>
      <c r="G5718" t="s">
        <v>1706</v>
      </c>
      <c r="H5718" s="2">
        <v>100000000000631</v>
      </c>
      <c r="I5718" t="s">
        <v>408</v>
      </c>
      <c r="J5718" t="s">
        <v>409</v>
      </c>
      <c r="K5718">
        <v>205500</v>
      </c>
      <c r="L5718">
        <v>205500</v>
      </c>
      <c r="M5718" t="s">
        <v>31</v>
      </c>
      <c r="N5718" t="s">
        <v>48</v>
      </c>
      <c r="O5718" s="1">
        <f t="shared" si="89"/>
        <v>42543.788888888885</v>
      </c>
    </row>
    <row r="5719" spans="1:15">
      <c r="A5719" s="2">
        <v>300000000005718</v>
      </c>
      <c r="B5719" s="2">
        <v>200000000004098</v>
      </c>
      <c r="C5719" t="s">
        <v>5908</v>
      </c>
      <c r="D5719" t="s">
        <v>35</v>
      </c>
      <c r="E5719" s="4">
        <v>42543</v>
      </c>
      <c r="F5719" s="3">
        <v>42886</v>
      </c>
      <c r="G5719" t="s">
        <v>218</v>
      </c>
      <c r="H5719" s="2">
        <v>100000000000188</v>
      </c>
      <c r="I5719" t="s">
        <v>408</v>
      </c>
      <c r="J5719" t="s">
        <v>409</v>
      </c>
      <c r="M5719" t="s">
        <v>31</v>
      </c>
      <c r="N5719" t="s">
        <v>32</v>
      </c>
      <c r="O5719" s="1">
        <f t="shared" si="89"/>
        <v>42543.291666666664</v>
      </c>
    </row>
    <row r="5720" spans="1:15">
      <c r="A5720" s="2">
        <v>300000000005719</v>
      </c>
      <c r="B5720" s="2">
        <v>200000000002324</v>
      </c>
      <c r="C5720" t="s">
        <v>5909</v>
      </c>
      <c r="D5720" t="s">
        <v>35</v>
      </c>
      <c r="E5720" s="4">
        <v>42543</v>
      </c>
      <c r="F5720" s="3">
        <v>42825</v>
      </c>
      <c r="G5720" t="s">
        <v>218</v>
      </c>
      <c r="H5720" s="2">
        <v>100000000000188</v>
      </c>
      <c r="I5720" t="s">
        <v>810</v>
      </c>
      <c r="J5720" t="s">
        <v>490</v>
      </c>
      <c r="M5720" t="s">
        <v>31</v>
      </c>
      <c r="N5720" t="s">
        <v>32</v>
      </c>
      <c r="O5720" s="1">
        <f t="shared" si="89"/>
        <v>42543.291666666664</v>
      </c>
    </row>
    <row r="5721" spans="1:15">
      <c r="A5721" s="2">
        <v>300000000005720</v>
      </c>
      <c r="B5721" s="2">
        <v>200000000004096</v>
      </c>
      <c r="C5721" t="s">
        <v>5910</v>
      </c>
      <c r="D5721" t="s">
        <v>35</v>
      </c>
      <c r="E5721" s="4">
        <v>42543</v>
      </c>
      <c r="F5721" s="3">
        <v>42855</v>
      </c>
      <c r="G5721" t="s">
        <v>1530</v>
      </c>
      <c r="H5721" s="2">
        <v>100000000000572</v>
      </c>
      <c r="I5721" t="s">
        <v>408</v>
      </c>
      <c r="J5721" t="s">
        <v>409</v>
      </c>
      <c r="K5721">
        <v>104250</v>
      </c>
      <c r="L5721">
        <v>104250</v>
      </c>
      <c r="M5721" t="s">
        <v>39</v>
      </c>
      <c r="N5721" t="s">
        <v>65</v>
      </c>
      <c r="O5721" s="1">
        <f t="shared" si="89"/>
        <v>42543.291666666664</v>
      </c>
    </row>
    <row r="5722" spans="1:15">
      <c r="A5722" s="2">
        <v>300000000005721</v>
      </c>
      <c r="B5722" s="2">
        <v>200000000002846</v>
      </c>
      <c r="C5722" t="s">
        <v>5911</v>
      </c>
      <c r="D5722" t="s">
        <v>35</v>
      </c>
      <c r="E5722" s="4">
        <v>42543</v>
      </c>
      <c r="F5722" s="3">
        <v>42608</v>
      </c>
      <c r="G5722" t="s">
        <v>1490</v>
      </c>
      <c r="H5722" s="2">
        <v>100000000000528</v>
      </c>
      <c r="I5722" t="s">
        <v>21</v>
      </c>
      <c r="J5722" t="s">
        <v>21</v>
      </c>
      <c r="M5722" t="s">
        <v>39</v>
      </c>
      <c r="N5722" t="s">
        <v>40</v>
      </c>
      <c r="O5722" s="1">
        <f t="shared" si="89"/>
        <v>42543.291666666664</v>
      </c>
    </row>
    <row r="5723" spans="1:15">
      <c r="A5723" s="2">
        <v>300000000005722</v>
      </c>
      <c r="B5723" s="2">
        <v>200000000001098</v>
      </c>
      <c r="C5723" t="s">
        <v>5912</v>
      </c>
      <c r="D5723" t="s">
        <v>35</v>
      </c>
      <c r="E5723" s="4">
        <v>42543</v>
      </c>
      <c r="F5723" s="3">
        <v>42794</v>
      </c>
      <c r="G5723" t="s">
        <v>851</v>
      </c>
      <c r="H5723" s="2">
        <v>100000000000228</v>
      </c>
      <c r="I5723" t="s">
        <v>408</v>
      </c>
      <c r="J5723" t="s">
        <v>409</v>
      </c>
      <c r="M5723" t="s">
        <v>101</v>
      </c>
      <c r="N5723" t="s">
        <v>101</v>
      </c>
      <c r="O5723" s="1">
        <f t="shared" si="89"/>
        <v>42543.291666666664</v>
      </c>
    </row>
    <row r="5724" spans="1:15">
      <c r="A5724" s="2">
        <v>300000000005723</v>
      </c>
      <c r="B5724" s="2">
        <v>200000000000651</v>
      </c>
      <c r="C5724" t="s">
        <v>5913</v>
      </c>
      <c r="D5724" t="s">
        <v>35</v>
      </c>
      <c r="E5724" s="4">
        <v>42543</v>
      </c>
      <c r="F5724" s="3">
        <v>42613</v>
      </c>
      <c r="G5724" t="s">
        <v>851</v>
      </c>
      <c r="H5724" s="2">
        <v>100000000000228</v>
      </c>
      <c r="I5724" t="s">
        <v>21</v>
      </c>
      <c r="J5724" t="s">
        <v>21</v>
      </c>
      <c r="M5724" t="s">
        <v>101</v>
      </c>
      <c r="N5724" t="s">
        <v>101</v>
      </c>
      <c r="O5724" s="1">
        <f t="shared" si="89"/>
        <v>42543.291666666664</v>
      </c>
    </row>
    <row r="5725" spans="1:15">
      <c r="A5725" s="2">
        <v>300000000005724</v>
      </c>
      <c r="B5725" s="2">
        <v>200000000004097</v>
      </c>
      <c r="C5725" t="s">
        <v>5914</v>
      </c>
      <c r="D5725" t="s">
        <v>35</v>
      </c>
      <c r="E5725" s="4">
        <v>42543</v>
      </c>
      <c r="F5725" s="3">
        <v>42582</v>
      </c>
      <c r="G5725" t="s">
        <v>5915</v>
      </c>
      <c r="H5725" s="2">
        <v>100000000000603</v>
      </c>
      <c r="I5725" t="s">
        <v>810</v>
      </c>
      <c r="J5725" t="s">
        <v>490</v>
      </c>
      <c r="M5725" t="s">
        <v>31</v>
      </c>
      <c r="N5725" t="s">
        <v>48</v>
      </c>
      <c r="O5725" s="1">
        <f t="shared" si="89"/>
        <v>42543.291666666664</v>
      </c>
    </row>
    <row r="5726" spans="1:15">
      <c r="A5726" s="2">
        <v>300000000005725</v>
      </c>
      <c r="B5726" s="2">
        <v>200000000004099</v>
      </c>
      <c r="C5726" t="s">
        <v>5916</v>
      </c>
      <c r="D5726" t="s">
        <v>35</v>
      </c>
      <c r="E5726" s="4">
        <v>42543</v>
      </c>
      <c r="F5726" s="3">
        <v>42766</v>
      </c>
      <c r="G5726" t="s">
        <v>1191</v>
      </c>
      <c r="H5726" s="2">
        <v>100000000000216</v>
      </c>
      <c r="I5726" t="s">
        <v>408</v>
      </c>
      <c r="J5726" t="s">
        <v>409</v>
      </c>
      <c r="K5726">
        <v>104250</v>
      </c>
      <c r="L5726">
        <v>104250</v>
      </c>
      <c r="M5726" t="s">
        <v>39</v>
      </c>
      <c r="N5726" t="s">
        <v>65</v>
      </c>
      <c r="O5726" s="1">
        <f t="shared" si="89"/>
        <v>42543.291666666664</v>
      </c>
    </row>
    <row r="5727" spans="1:15">
      <c r="A5727" s="2">
        <v>300000000005726</v>
      </c>
      <c r="B5727" s="2">
        <v>200000000000404</v>
      </c>
      <c r="C5727" t="s">
        <v>5917</v>
      </c>
      <c r="D5727" t="s">
        <v>35</v>
      </c>
      <c r="E5727" s="4">
        <v>42544</v>
      </c>
      <c r="F5727" s="3">
        <v>42790</v>
      </c>
      <c r="G5727" t="s">
        <v>934</v>
      </c>
      <c r="H5727" s="2">
        <v>100000000000483</v>
      </c>
      <c r="I5727" t="s">
        <v>408</v>
      </c>
      <c r="J5727" t="s">
        <v>409</v>
      </c>
      <c r="K5727">
        <v>138000</v>
      </c>
      <c r="L5727">
        <v>104250</v>
      </c>
      <c r="M5727" t="s">
        <v>31</v>
      </c>
      <c r="N5727" t="s">
        <v>48</v>
      </c>
      <c r="O5727" s="1">
        <f t="shared" si="89"/>
        <v>42544.291666666664</v>
      </c>
    </row>
    <row r="5728" spans="1:15">
      <c r="A5728" s="2">
        <v>300000000005727</v>
      </c>
      <c r="B5728" s="2">
        <v>200000000000072</v>
      </c>
      <c r="C5728" t="s">
        <v>5918</v>
      </c>
      <c r="D5728" t="s">
        <v>35</v>
      </c>
      <c r="E5728" s="4">
        <v>42544.613888888889</v>
      </c>
      <c r="F5728" s="3">
        <v>42762</v>
      </c>
      <c r="G5728" t="s">
        <v>1052</v>
      </c>
      <c r="H5728" s="2">
        <v>100000000000369</v>
      </c>
      <c r="I5728" t="s">
        <v>486</v>
      </c>
      <c r="J5728" t="s">
        <v>487</v>
      </c>
      <c r="K5728">
        <v>508680</v>
      </c>
      <c r="L5728">
        <v>203960</v>
      </c>
      <c r="M5728" t="s">
        <v>31</v>
      </c>
      <c r="N5728" t="s">
        <v>48</v>
      </c>
      <c r="O5728" s="1">
        <f t="shared" si="89"/>
        <v>42544.905555555553</v>
      </c>
    </row>
    <row r="5729" spans="1:15">
      <c r="A5729" s="2">
        <v>300000000005728</v>
      </c>
      <c r="B5729" s="2">
        <v>200000000004106</v>
      </c>
      <c r="C5729" t="s">
        <v>5919</v>
      </c>
      <c r="D5729" t="s">
        <v>35</v>
      </c>
      <c r="E5729" s="4">
        <v>42544</v>
      </c>
      <c r="F5729" s="3">
        <v>42766</v>
      </c>
      <c r="G5729" t="s">
        <v>3067</v>
      </c>
      <c r="H5729" s="2">
        <v>100000000000380</v>
      </c>
      <c r="I5729" t="s">
        <v>810</v>
      </c>
      <c r="J5729" t="s">
        <v>490</v>
      </c>
      <c r="M5729" t="s">
        <v>22</v>
      </c>
      <c r="N5729" t="s">
        <v>23</v>
      </c>
      <c r="O5729" s="1">
        <f t="shared" si="89"/>
        <v>42544.291666666664</v>
      </c>
    </row>
    <row r="5730" spans="1:15">
      <c r="A5730" s="2">
        <v>300000000005729</v>
      </c>
      <c r="B5730" s="2">
        <v>200000000004107</v>
      </c>
      <c r="C5730" t="s">
        <v>5920</v>
      </c>
      <c r="D5730" t="s">
        <v>35</v>
      </c>
      <c r="E5730" s="4">
        <v>42544</v>
      </c>
      <c r="F5730" s="3">
        <v>42843</v>
      </c>
      <c r="G5730" t="s">
        <v>2187</v>
      </c>
      <c r="H5730" s="2">
        <v>100000000000639</v>
      </c>
      <c r="I5730" t="s">
        <v>810</v>
      </c>
      <c r="J5730" t="s">
        <v>490</v>
      </c>
      <c r="K5730">
        <v>70500</v>
      </c>
      <c r="M5730" t="s">
        <v>1287</v>
      </c>
      <c r="N5730" t="s">
        <v>1288</v>
      </c>
      <c r="O5730" s="1">
        <f t="shared" si="89"/>
        <v>42544.291666666664</v>
      </c>
    </row>
    <row r="5731" spans="1:15">
      <c r="A5731" s="2">
        <v>300000000005730</v>
      </c>
      <c r="B5731" s="2">
        <v>200000000004103</v>
      </c>
      <c r="C5731" t="s">
        <v>5921</v>
      </c>
      <c r="D5731" t="s">
        <v>35</v>
      </c>
      <c r="E5731" s="4">
        <v>42544</v>
      </c>
      <c r="F5731" s="3">
        <v>42674</v>
      </c>
      <c r="G5731" t="s">
        <v>2830</v>
      </c>
      <c r="H5731" s="2">
        <v>100000000000581</v>
      </c>
      <c r="I5731" t="s">
        <v>810</v>
      </c>
      <c r="J5731" t="s">
        <v>490</v>
      </c>
      <c r="M5731" t="s">
        <v>39</v>
      </c>
      <c r="N5731" t="s">
        <v>40</v>
      </c>
      <c r="O5731" s="1">
        <f t="shared" si="89"/>
        <v>42544.291666666664</v>
      </c>
    </row>
    <row r="5732" spans="1:15">
      <c r="A5732" s="2">
        <v>300000000005731</v>
      </c>
      <c r="B5732" s="2">
        <v>200000000003479</v>
      </c>
      <c r="C5732" t="s">
        <v>5922</v>
      </c>
      <c r="D5732" t="s">
        <v>35</v>
      </c>
      <c r="E5732" s="4">
        <v>42544</v>
      </c>
      <c r="F5732" s="3">
        <v>42674</v>
      </c>
      <c r="G5732" t="s">
        <v>2830</v>
      </c>
      <c r="H5732" s="2">
        <v>100000000000581</v>
      </c>
      <c r="I5732" t="s">
        <v>810</v>
      </c>
      <c r="J5732" t="s">
        <v>490</v>
      </c>
      <c r="M5732" t="s">
        <v>39</v>
      </c>
      <c r="N5732" t="s">
        <v>40</v>
      </c>
      <c r="O5732" s="1">
        <f t="shared" si="89"/>
        <v>42544.291666666664</v>
      </c>
    </row>
    <row r="5733" spans="1:15">
      <c r="A5733" s="2">
        <v>300000000005732</v>
      </c>
      <c r="B5733" s="2">
        <v>200000000000429</v>
      </c>
      <c r="C5733" t="s">
        <v>5923</v>
      </c>
      <c r="D5733" t="s">
        <v>35</v>
      </c>
      <c r="E5733" s="4">
        <v>42544</v>
      </c>
      <c r="F5733" s="3">
        <v>42550</v>
      </c>
      <c r="G5733" t="s">
        <v>1368</v>
      </c>
      <c r="H5733" s="2">
        <v>100000000000313</v>
      </c>
      <c r="I5733" t="s">
        <v>21</v>
      </c>
      <c r="J5733" t="s">
        <v>21</v>
      </c>
      <c r="M5733" t="s">
        <v>31</v>
      </c>
      <c r="N5733" t="s">
        <v>48</v>
      </c>
      <c r="O5733" s="1">
        <f t="shared" si="89"/>
        <v>42544.291666666664</v>
      </c>
    </row>
    <row r="5734" spans="1:15">
      <c r="A5734" s="2">
        <v>300000000005733</v>
      </c>
      <c r="B5734" s="2">
        <v>200000000001328</v>
      </c>
      <c r="C5734" t="s">
        <v>5924</v>
      </c>
      <c r="D5734" t="s">
        <v>35</v>
      </c>
      <c r="E5734" s="4">
        <v>42544</v>
      </c>
      <c r="F5734" s="3">
        <v>43039</v>
      </c>
      <c r="G5734" t="s">
        <v>1111</v>
      </c>
      <c r="H5734" s="2">
        <v>100000000000208</v>
      </c>
      <c r="I5734" t="s">
        <v>486</v>
      </c>
      <c r="J5734" t="s">
        <v>409</v>
      </c>
      <c r="M5734" t="s">
        <v>39</v>
      </c>
      <c r="N5734" t="s">
        <v>40</v>
      </c>
      <c r="O5734" s="1">
        <f t="shared" si="89"/>
        <v>42544.291666666664</v>
      </c>
    </row>
    <row r="5735" spans="1:15">
      <c r="A5735" s="2">
        <v>300000000005734</v>
      </c>
      <c r="B5735" s="2">
        <v>200000000004105</v>
      </c>
      <c r="C5735" t="s">
        <v>5925</v>
      </c>
      <c r="D5735" t="s">
        <v>35</v>
      </c>
      <c r="E5735" s="4">
        <v>42544</v>
      </c>
      <c r="F5735" s="3">
        <v>42559</v>
      </c>
      <c r="G5735" t="s">
        <v>1104</v>
      </c>
      <c r="H5735" s="2">
        <v>100000000000621</v>
      </c>
      <c r="I5735" t="s">
        <v>21</v>
      </c>
      <c r="J5735" t="s">
        <v>21</v>
      </c>
      <c r="K5735">
        <v>138000</v>
      </c>
      <c r="L5735">
        <v>138000</v>
      </c>
      <c r="M5735" t="s">
        <v>22</v>
      </c>
      <c r="N5735" t="s">
        <v>23</v>
      </c>
      <c r="O5735" s="1">
        <f t="shared" si="89"/>
        <v>42544.291666666664</v>
      </c>
    </row>
    <row r="5736" spans="1:15">
      <c r="A5736" s="2">
        <v>300000000005735</v>
      </c>
      <c r="B5736" s="2">
        <v>200000000002422</v>
      </c>
      <c r="C5736" t="s">
        <v>5926</v>
      </c>
      <c r="D5736" t="s">
        <v>35</v>
      </c>
      <c r="E5736" s="4">
        <v>42544</v>
      </c>
      <c r="F5736" s="3">
        <v>42587</v>
      </c>
      <c r="G5736" t="s">
        <v>1410</v>
      </c>
      <c r="H5736" s="2">
        <v>100000000000554</v>
      </c>
      <c r="I5736" t="s">
        <v>21</v>
      </c>
      <c r="J5736" t="s">
        <v>21</v>
      </c>
      <c r="M5736" t="s">
        <v>22</v>
      </c>
      <c r="N5736" t="s">
        <v>23</v>
      </c>
      <c r="O5736" s="1">
        <f t="shared" si="89"/>
        <v>42544.291666666664</v>
      </c>
    </row>
    <row r="5737" spans="1:15">
      <c r="A5737" s="2">
        <v>300000000005736</v>
      </c>
      <c r="B5737" s="2">
        <v>200000000004100</v>
      </c>
      <c r="C5737" t="s">
        <v>5927</v>
      </c>
      <c r="D5737" t="s">
        <v>35</v>
      </c>
      <c r="E5737" s="4">
        <v>42544</v>
      </c>
      <c r="F5737" s="3">
        <v>42825</v>
      </c>
      <c r="G5737" t="s">
        <v>218</v>
      </c>
      <c r="H5737" s="2">
        <v>100000000000188</v>
      </c>
      <c r="I5737" t="s">
        <v>810</v>
      </c>
      <c r="J5737" t="s">
        <v>490</v>
      </c>
      <c r="M5737" t="s">
        <v>31</v>
      </c>
      <c r="N5737" t="s">
        <v>32</v>
      </c>
      <c r="O5737" s="1">
        <f t="shared" si="89"/>
        <v>42544.291666666664</v>
      </c>
    </row>
    <row r="5738" spans="1:15">
      <c r="A5738" s="2">
        <v>300000000005737</v>
      </c>
      <c r="B5738" s="2">
        <v>200000000004101</v>
      </c>
      <c r="C5738" t="s">
        <v>5928</v>
      </c>
      <c r="D5738" t="s">
        <v>35</v>
      </c>
      <c r="E5738" s="4">
        <v>42544</v>
      </c>
      <c r="F5738" s="3">
        <v>42608</v>
      </c>
      <c r="G5738" t="s">
        <v>218</v>
      </c>
      <c r="H5738" s="2">
        <v>100000000000188</v>
      </c>
      <c r="I5738" t="s">
        <v>21</v>
      </c>
      <c r="J5738" t="s">
        <v>21</v>
      </c>
      <c r="M5738" t="s">
        <v>31</v>
      </c>
      <c r="N5738" t="s">
        <v>32</v>
      </c>
      <c r="O5738" s="1">
        <f t="shared" si="89"/>
        <v>42544.291666666664</v>
      </c>
    </row>
    <row r="5739" spans="1:15">
      <c r="A5739" s="2">
        <v>300000000005738</v>
      </c>
      <c r="B5739" s="2">
        <v>200000000000114</v>
      </c>
      <c r="C5739" t="s">
        <v>5929</v>
      </c>
      <c r="D5739" t="s">
        <v>35</v>
      </c>
      <c r="E5739" s="4">
        <v>42544</v>
      </c>
      <c r="F5739" s="3">
        <v>42760</v>
      </c>
      <c r="G5739" t="s">
        <v>2353</v>
      </c>
      <c r="H5739" s="2">
        <v>100000000000692</v>
      </c>
      <c r="I5739" t="s">
        <v>486</v>
      </c>
      <c r="J5739" t="s">
        <v>487</v>
      </c>
      <c r="K5739">
        <v>273000</v>
      </c>
      <c r="L5739">
        <v>273000</v>
      </c>
      <c r="M5739" t="s">
        <v>39</v>
      </c>
      <c r="N5739" t="s">
        <v>40</v>
      </c>
      <c r="O5739" s="1">
        <f t="shared" si="89"/>
        <v>42544.291666666664</v>
      </c>
    </row>
    <row r="5740" spans="1:15">
      <c r="A5740" s="2">
        <v>300000000005739</v>
      </c>
      <c r="B5740" s="2">
        <v>200000000000090</v>
      </c>
      <c r="C5740" t="s">
        <v>5930</v>
      </c>
      <c r="D5740" t="s">
        <v>35</v>
      </c>
      <c r="E5740" s="4">
        <v>42544.314583333333</v>
      </c>
      <c r="F5740" s="3">
        <v>42766</v>
      </c>
      <c r="G5740" t="s">
        <v>1107</v>
      </c>
      <c r="H5740" s="2">
        <v>100000000000368</v>
      </c>
      <c r="I5740" t="s">
        <v>486</v>
      </c>
      <c r="J5740" t="s">
        <v>487</v>
      </c>
      <c r="K5740">
        <v>394500</v>
      </c>
      <c r="L5740">
        <v>394500</v>
      </c>
      <c r="M5740" t="s">
        <v>31</v>
      </c>
      <c r="N5740" t="s">
        <v>48</v>
      </c>
      <c r="O5740" s="1">
        <f t="shared" si="89"/>
        <v>42544.606249999997</v>
      </c>
    </row>
    <row r="5741" spans="1:15">
      <c r="A5741" s="2">
        <v>300000000005740</v>
      </c>
      <c r="B5741" s="2">
        <v>200000000004102</v>
      </c>
      <c r="C5741" t="s">
        <v>5931</v>
      </c>
      <c r="D5741" t="s">
        <v>35</v>
      </c>
      <c r="E5741" s="4">
        <v>42544</v>
      </c>
      <c r="F5741" s="3">
        <v>42845</v>
      </c>
      <c r="G5741" t="s">
        <v>197</v>
      </c>
      <c r="H5741" s="2">
        <v>100000000000119</v>
      </c>
      <c r="I5741" t="s">
        <v>486</v>
      </c>
      <c r="J5741" t="s">
        <v>409</v>
      </c>
      <c r="K5741">
        <v>138000</v>
      </c>
      <c r="L5741">
        <v>138000</v>
      </c>
      <c r="M5741" t="s">
        <v>1287</v>
      </c>
      <c r="N5741" t="s">
        <v>1288</v>
      </c>
      <c r="O5741" s="1">
        <f t="shared" si="89"/>
        <v>42544.291666666664</v>
      </c>
    </row>
    <row r="5742" spans="1:15">
      <c r="A5742" s="2">
        <v>300000000005741</v>
      </c>
      <c r="B5742" s="2">
        <v>200000000004104</v>
      </c>
      <c r="C5742" t="s">
        <v>5932</v>
      </c>
      <c r="D5742" t="s">
        <v>35</v>
      </c>
      <c r="E5742" s="4">
        <v>42544</v>
      </c>
      <c r="F5742" s="3">
        <v>42963</v>
      </c>
      <c r="G5742" t="s">
        <v>197</v>
      </c>
      <c r="H5742" s="2">
        <v>100000000000119</v>
      </c>
      <c r="I5742" t="s">
        <v>810</v>
      </c>
      <c r="J5742" t="s">
        <v>490</v>
      </c>
      <c r="K5742">
        <v>171750</v>
      </c>
      <c r="L5742">
        <v>171750</v>
      </c>
      <c r="M5742" t="s">
        <v>1287</v>
      </c>
      <c r="N5742" t="s">
        <v>1288</v>
      </c>
      <c r="O5742" s="1">
        <f t="shared" si="89"/>
        <v>42544.291666666664</v>
      </c>
    </row>
    <row r="5743" spans="1:15">
      <c r="A5743" s="2">
        <v>300000000005742</v>
      </c>
      <c r="B5743" s="2">
        <v>200000000000331</v>
      </c>
      <c r="C5743" t="s">
        <v>5933</v>
      </c>
      <c r="D5743" t="s">
        <v>35</v>
      </c>
      <c r="E5743" s="4">
        <v>42544</v>
      </c>
      <c r="F5743" s="3">
        <v>42790</v>
      </c>
      <c r="G5743" t="s">
        <v>110</v>
      </c>
      <c r="H5743" s="2">
        <v>100000000000107</v>
      </c>
      <c r="I5743" t="s">
        <v>810</v>
      </c>
      <c r="J5743" t="s">
        <v>490</v>
      </c>
      <c r="K5743">
        <v>273000</v>
      </c>
      <c r="M5743" t="s">
        <v>22</v>
      </c>
      <c r="N5743" t="s">
        <v>23</v>
      </c>
      <c r="O5743" s="1">
        <f t="shared" si="89"/>
        <v>42544.291666666664</v>
      </c>
    </row>
    <row r="5744" spans="1:15">
      <c r="A5744" s="2">
        <v>300000000005743</v>
      </c>
      <c r="B5744" s="2">
        <v>200000000000223</v>
      </c>
      <c r="C5744" t="s">
        <v>5934</v>
      </c>
      <c r="D5744" t="s">
        <v>35</v>
      </c>
      <c r="E5744" s="4">
        <v>42544</v>
      </c>
      <c r="F5744" s="3">
        <v>42825</v>
      </c>
      <c r="G5744" t="s">
        <v>110</v>
      </c>
      <c r="H5744" s="2">
        <v>100000000000107</v>
      </c>
      <c r="I5744" t="s">
        <v>810</v>
      </c>
      <c r="J5744" t="s">
        <v>490</v>
      </c>
      <c r="K5744">
        <v>678000</v>
      </c>
      <c r="M5744" t="s">
        <v>22</v>
      </c>
      <c r="N5744" t="s">
        <v>23</v>
      </c>
      <c r="O5744" s="1">
        <f t="shared" si="89"/>
        <v>42544.291666666664</v>
      </c>
    </row>
    <row r="5745" spans="1:15">
      <c r="A5745" s="2">
        <v>300000000005744</v>
      </c>
      <c r="B5745" s="2">
        <v>200000000000770</v>
      </c>
      <c r="C5745" t="s">
        <v>5935</v>
      </c>
      <c r="D5745" t="s">
        <v>35</v>
      </c>
      <c r="E5745" s="4">
        <v>42545</v>
      </c>
      <c r="F5745" s="3">
        <v>42824</v>
      </c>
      <c r="G5745" t="s">
        <v>800</v>
      </c>
      <c r="H5745" s="2">
        <v>100000000000259</v>
      </c>
      <c r="I5745" t="s">
        <v>486</v>
      </c>
      <c r="J5745" t="s">
        <v>487</v>
      </c>
      <c r="K5745">
        <v>306750</v>
      </c>
      <c r="L5745">
        <v>306750</v>
      </c>
      <c r="M5745" t="s">
        <v>31</v>
      </c>
      <c r="N5745" t="s">
        <v>48</v>
      </c>
      <c r="O5745" s="1">
        <f t="shared" si="89"/>
        <v>42545.291666666664</v>
      </c>
    </row>
    <row r="5746" spans="1:15">
      <c r="A5746" s="2">
        <v>300000000005745</v>
      </c>
      <c r="B5746" s="2">
        <v>200000000001388</v>
      </c>
      <c r="C5746" t="s">
        <v>5936</v>
      </c>
      <c r="D5746" t="s">
        <v>35</v>
      </c>
      <c r="E5746" s="4">
        <v>42545</v>
      </c>
      <c r="F5746" s="3">
        <v>42618</v>
      </c>
      <c r="G5746" t="s">
        <v>2085</v>
      </c>
      <c r="H5746" s="2">
        <v>100000000000467</v>
      </c>
      <c r="I5746" t="s">
        <v>21</v>
      </c>
      <c r="J5746" t="s">
        <v>21</v>
      </c>
      <c r="K5746">
        <v>205500</v>
      </c>
      <c r="L5746">
        <v>178500</v>
      </c>
      <c r="M5746" t="s">
        <v>39</v>
      </c>
      <c r="N5746" t="s">
        <v>40</v>
      </c>
      <c r="O5746" s="1">
        <f t="shared" si="89"/>
        <v>42545.291666666664</v>
      </c>
    </row>
    <row r="5747" spans="1:15">
      <c r="A5747" s="2">
        <v>300000000005746</v>
      </c>
      <c r="B5747" s="2">
        <v>200000000004109</v>
      </c>
      <c r="C5747" t="s">
        <v>5937</v>
      </c>
      <c r="D5747" t="s">
        <v>35</v>
      </c>
      <c r="E5747" s="4">
        <v>42545</v>
      </c>
      <c r="F5747" s="3">
        <v>42825</v>
      </c>
      <c r="G5747" t="s">
        <v>218</v>
      </c>
      <c r="H5747" s="2">
        <v>100000000000188</v>
      </c>
      <c r="I5747" t="s">
        <v>810</v>
      </c>
      <c r="J5747" t="s">
        <v>490</v>
      </c>
      <c r="M5747" t="s">
        <v>31</v>
      </c>
      <c r="N5747" t="s">
        <v>32</v>
      </c>
      <c r="O5747" s="1">
        <f t="shared" si="89"/>
        <v>42545.291666666664</v>
      </c>
    </row>
    <row r="5748" spans="1:15">
      <c r="A5748" s="2">
        <v>300000000005747</v>
      </c>
      <c r="B5748" s="2">
        <v>200000000004110</v>
      </c>
      <c r="C5748" t="s">
        <v>5938</v>
      </c>
      <c r="D5748" t="s">
        <v>35</v>
      </c>
      <c r="E5748" s="4">
        <v>42545</v>
      </c>
      <c r="F5748" s="3">
        <v>42774</v>
      </c>
      <c r="G5748" t="s">
        <v>1490</v>
      </c>
      <c r="H5748" s="2">
        <v>100000000000528</v>
      </c>
      <c r="I5748" t="s">
        <v>408</v>
      </c>
      <c r="J5748" t="s">
        <v>409</v>
      </c>
      <c r="K5748">
        <v>165000</v>
      </c>
      <c r="L5748">
        <v>165000</v>
      </c>
      <c r="M5748" t="s">
        <v>39</v>
      </c>
      <c r="N5748" t="s">
        <v>40</v>
      </c>
      <c r="O5748" s="1">
        <f t="shared" si="89"/>
        <v>42545.291666666664</v>
      </c>
    </row>
    <row r="5749" spans="1:15">
      <c r="A5749" s="2">
        <v>300000000005748</v>
      </c>
      <c r="B5749" s="2">
        <v>200000000003881</v>
      </c>
      <c r="C5749" t="s">
        <v>5939</v>
      </c>
      <c r="D5749" t="s">
        <v>35</v>
      </c>
      <c r="E5749" s="4">
        <v>42545</v>
      </c>
      <c r="F5749" s="3">
        <v>42684</v>
      </c>
      <c r="G5749" t="s">
        <v>1669</v>
      </c>
      <c r="H5749" s="2">
        <v>100000000000622</v>
      </c>
      <c r="I5749" t="s">
        <v>486</v>
      </c>
      <c r="J5749" t="s">
        <v>487</v>
      </c>
      <c r="K5749">
        <v>340500</v>
      </c>
      <c r="L5749">
        <v>340500</v>
      </c>
      <c r="M5749" t="s">
        <v>39</v>
      </c>
      <c r="N5749" t="s">
        <v>40</v>
      </c>
      <c r="O5749" s="1">
        <f t="shared" si="89"/>
        <v>42545.291666666664</v>
      </c>
    </row>
    <row r="5750" spans="1:15">
      <c r="A5750" s="2">
        <v>300000000005749</v>
      </c>
      <c r="B5750" s="2">
        <v>200000000004111</v>
      </c>
      <c r="C5750" t="s">
        <v>5940</v>
      </c>
      <c r="D5750" t="s">
        <v>35</v>
      </c>
      <c r="E5750" s="4">
        <v>42545</v>
      </c>
      <c r="F5750" s="3">
        <v>42724</v>
      </c>
      <c r="G5750" t="s">
        <v>1669</v>
      </c>
      <c r="H5750" s="2">
        <v>100000000000622</v>
      </c>
      <c r="I5750" t="s">
        <v>486</v>
      </c>
      <c r="J5750" t="s">
        <v>487</v>
      </c>
      <c r="K5750">
        <v>610500</v>
      </c>
      <c r="L5750">
        <v>610500</v>
      </c>
      <c r="M5750" t="s">
        <v>39</v>
      </c>
      <c r="N5750" t="s">
        <v>40</v>
      </c>
      <c r="O5750" s="1">
        <f t="shared" si="89"/>
        <v>42545.291666666664</v>
      </c>
    </row>
    <row r="5751" spans="1:15">
      <c r="A5751" s="2">
        <v>300000000005750</v>
      </c>
      <c r="B5751" s="2">
        <v>200000000004114</v>
      </c>
      <c r="C5751" t="s">
        <v>5941</v>
      </c>
      <c r="D5751" t="s">
        <v>35</v>
      </c>
      <c r="E5751" s="4">
        <v>42545</v>
      </c>
      <c r="F5751" s="3">
        <v>42676</v>
      </c>
      <c r="G5751" t="s">
        <v>1669</v>
      </c>
      <c r="H5751" s="2">
        <v>100000000000622</v>
      </c>
      <c r="I5751" t="s">
        <v>486</v>
      </c>
      <c r="J5751" t="s">
        <v>487</v>
      </c>
      <c r="K5751">
        <v>273000</v>
      </c>
      <c r="L5751">
        <v>273000</v>
      </c>
      <c r="M5751" t="s">
        <v>39</v>
      </c>
      <c r="N5751" t="s">
        <v>40</v>
      </c>
      <c r="O5751" s="1">
        <f t="shared" si="89"/>
        <v>42545.291666666664</v>
      </c>
    </row>
    <row r="5752" spans="1:15">
      <c r="A5752" s="2">
        <v>300000000005751</v>
      </c>
      <c r="B5752" s="2">
        <v>200000000004112</v>
      </c>
      <c r="C5752" t="s">
        <v>5942</v>
      </c>
      <c r="D5752" t="s">
        <v>35</v>
      </c>
      <c r="E5752" s="4">
        <v>42545</v>
      </c>
      <c r="F5752" s="3">
        <v>42752</v>
      </c>
      <c r="G5752" t="s">
        <v>1669</v>
      </c>
      <c r="H5752" s="2">
        <v>100000000000622</v>
      </c>
      <c r="I5752" t="s">
        <v>486</v>
      </c>
      <c r="J5752" t="s">
        <v>487</v>
      </c>
      <c r="K5752">
        <v>543000</v>
      </c>
      <c r="L5752">
        <v>543000</v>
      </c>
      <c r="M5752" t="s">
        <v>39</v>
      </c>
      <c r="N5752" t="s">
        <v>40</v>
      </c>
      <c r="O5752" s="1">
        <f t="shared" si="89"/>
        <v>42545.291666666664</v>
      </c>
    </row>
    <row r="5753" spans="1:15">
      <c r="A5753" s="2">
        <v>300000000005752</v>
      </c>
      <c r="B5753" s="2">
        <v>200000000001290</v>
      </c>
      <c r="C5753" t="s">
        <v>5943</v>
      </c>
      <c r="D5753" t="s">
        <v>212</v>
      </c>
      <c r="E5753" s="4">
        <v>42545.852083333331</v>
      </c>
      <c r="F5753" s="3">
        <v>42678</v>
      </c>
      <c r="G5753" t="s">
        <v>110</v>
      </c>
      <c r="H5753" s="2">
        <v>100000000000107</v>
      </c>
      <c r="I5753" t="s">
        <v>1311</v>
      </c>
      <c r="J5753" t="s">
        <v>487</v>
      </c>
      <c r="K5753">
        <v>132600</v>
      </c>
      <c r="M5753" t="s">
        <v>22</v>
      </c>
      <c r="N5753" t="s">
        <v>23</v>
      </c>
      <c r="O5753" s="1">
        <f t="shared" si="89"/>
        <v>42546.143749999996</v>
      </c>
    </row>
    <row r="5754" spans="1:15">
      <c r="A5754" s="2">
        <v>300000000005753</v>
      </c>
      <c r="B5754" s="2">
        <v>200000000000065</v>
      </c>
      <c r="C5754" t="s">
        <v>5944</v>
      </c>
      <c r="D5754" t="s">
        <v>35</v>
      </c>
      <c r="E5754" s="4">
        <v>42548.557638888888</v>
      </c>
      <c r="F5754" s="3">
        <v>42856</v>
      </c>
      <c r="G5754" t="s">
        <v>1052</v>
      </c>
      <c r="H5754" s="2">
        <v>100000000000369</v>
      </c>
      <c r="I5754" t="s">
        <v>810</v>
      </c>
      <c r="J5754" t="s">
        <v>490</v>
      </c>
      <c r="K5754">
        <v>405970</v>
      </c>
      <c r="L5754">
        <v>193350</v>
      </c>
      <c r="M5754" t="s">
        <v>31</v>
      </c>
      <c r="N5754" t="s">
        <v>48</v>
      </c>
      <c r="O5754" s="1">
        <f t="shared" si="89"/>
        <v>42548.849305555552</v>
      </c>
    </row>
    <row r="5755" spans="1:15">
      <c r="A5755" s="2">
        <v>300000000005754</v>
      </c>
      <c r="B5755" s="2">
        <v>200000000004118</v>
      </c>
      <c r="C5755" t="s">
        <v>5945</v>
      </c>
      <c r="D5755" t="s">
        <v>35</v>
      </c>
      <c r="E5755" s="4">
        <v>42548</v>
      </c>
      <c r="F5755" s="3">
        <v>42597</v>
      </c>
      <c r="G5755" t="s">
        <v>790</v>
      </c>
      <c r="H5755" s="2">
        <v>100000000000114</v>
      </c>
      <c r="I5755" t="s">
        <v>21</v>
      </c>
      <c r="J5755" t="s">
        <v>21</v>
      </c>
      <c r="K5755">
        <v>165000</v>
      </c>
      <c r="L5755">
        <v>165000</v>
      </c>
      <c r="M5755" t="s">
        <v>39</v>
      </c>
      <c r="N5755" t="s">
        <v>40</v>
      </c>
      <c r="O5755" s="1">
        <f t="shared" si="89"/>
        <v>42548.291666666664</v>
      </c>
    </row>
    <row r="5756" spans="1:15">
      <c r="A5756" s="2">
        <v>300000000005755</v>
      </c>
      <c r="B5756" s="2">
        <v>200000000000874</v>
      </c>
      <c r="C5756" t="s">
        <v>5946</v>
      </c>
      <c r="D5756" t="s">
        <v>35</v>
      </c>
      <c r="E5756" s="4">
        <v>42548.767361111109</v>
      </c>
      <c r="F5756" s="3">
        <v>42732</v>
      </c>
      <c r="G5756" t="s">
        <v>1292</v>
      </c>
      <c r="H5756" s="2">
        <v>100000000000605</v>
      </c>
      <c r="I5756" t="s">
        <v>408</v>
      </c>
      <c r="J5756" t="s">
        <v>409</v>
      </c>
      <c r="K5756">
        <v>70500</v>
      </c>
      <c r="L5756">
        <v>70500</v>
      </c>
      <c r="M5756" t="s">
        <v>31</v>
      </c>
      <c r="N5756" t="s">
        <v>48</v>
      </c>
      <c r="O5756" s="1">
        <f t="shared" si="89"/>
        <v>42549.059027777774</v>
      </c>
    </row>
    <row r="5757" spans="1:15">
      <c r="A5757" s="2">
        <v>300000000005756</v>
      </c>
      <c r="B5757" s="2">
        <v>200000000002636</v>
      </c>
      <c r="C5757" t="s">
        <v>5947</v>
      </c>
      <c r="D5757" t="s">
        <v>35</v>
      </c>
      <c r="E5757" s="4">
        <v>42548</v>
      </c>
      <c r="F5757" s="3">
        <v>42622</v>
      </c>
      <c r="G5757" t="s">
        <v>1706</v>
      </c>
      <c r="H5757" s="2">
        <v>100000000000631</v>
      </c>
      <c r="I5757" t="s">
        <v>21</v>
      </c>
      <c r="J5757" t="s">
        <v>21</v>
      </c>
      <c r="M5757" t="s">
        <v>31</v>
      </c>
      <c r="N5757" t="s">
        <v>48</v>
      </c>
      <c r="O5757" s="1">
        <f t="shared" si="89"/>
        <v>42548.291666666664</v>
      </c>
    </row>
    <row r="5758" spans="1:15">
      <c r="A5758" s="2">
        <v>300000000005757</v>
      </c>
      <c r="B5758" s="2">
        <v>200000000004117</v>
      </c>
      <c r="C5758" t="s">
        <v>5948</v>
      </c>
      <c r="D5758" t="s">
        <v>35</v>
      </c>
      <c r="E5758" s="4">
        <v>42548</v>
      </c>
      <c r="F5758" s="3">
        <v>42704</v>
      </c>
      <c r="G5758" t="s">
        <v>1894</v>
      </c>
      <c r="H5758" s="2">
        <v>100000000000527</v>
      </c>
      <c r="I5758" t="s">
        <v>810</v>
      </c>
      <c r="J5758" t="s">
        <v>490</v>
      </c>
      <c r="M5758" t="s">
        <v>39</v>
      </c>
      <c r="N5758" t="s">
        <v>40</v>
      </c>
      <c r="O5758" s="1">
        <f t="shared" si="89"/>
        <v>42548.291666666664</v>
      </c>
    </row>
    <row r="5759" spans="1:15">
      <c r="A5759" s="2">
        <v>300000000005758</v>
      </c>
      <c r="B5759" s="2">
        <v>200000000004116</v>
      </c>
      <c r="C5759" t="s">
        <v>5949</v>
      </c>
      <c r="D5759" t="s">
        <v>35</v>
      </c>
      <c r="E5759" s="4">
        <v>42548</v>
      </c>
      <c r="F5759" s="3">
        <v>42597</v>
      </c>
      <c r="G5759" t="s">
        <v>218</v>
      </c>
      <c r="H5759" s="2">
        <v>100000000000188</v>
      </c>
      <c r="I5759" t="s">
        <v>21</v>
      </c>
      <c r="J5759" t="s">
        <v>21</v>
      </c>
      <c r="M5759" t="s">
        <v>31</v>
      </c>
      <c r="N5759" t="s">
        <v>32</v>
      </c>
      <c r="O5759" s="1">
        <f t="shared" si="89"/>
        <v>42548.291666666664</v>
      </c>
    </row>
    <row r="5760" spans="1:15">
      <c r="A5760" s="2">
        <v>300000000005759</v>
      </c>
      <c r="B5760" s="2">
        <v>200000000004115</v>
      </c>
      <c r="C5760" t="s">
        <v>5950</v>
      </c>
      <c r="D5760" t="s">
        <v>35</v>
      </c>
      <c r="E5760" s="4">
        <v>42548</v>
      </c>
      <c r="F5760" s="3">
        <v>43069</v>
      </c>
      <c r="G5760" t="s">
        <v>329</v>
      </c>
      <c r="H5760" s="2">
        <v>100000000000097</v>
      </c>
      <c r="I5760" t="s">
        <v>810</v>
      </c>
      <c r="J5760" t="s">
        <v>490</v>
      </c>
      <c r="M5760" t="s">
        <v>31</v>
      </c>
      <c r="N5760" t="s">
        <v>48</v>
      </c>
      <c r="O5760" s="1">
        <f t="shared" si="89"/>
        <v>42548.291666666664</v>
      </c>
    </row>
    <row r="5761" spans="1:15">
      <c r="A5761" s="2">
        <v>300000000005760</v>
      </c>
      <c r="B5761" s="2">
        <v>200000000001314</v>
      </c>
      <c r="C5761" t="s">
        <v>5951</v>
      </c>
      <c r="D5761" t="s">
        <v>35</v>
      </c>
      <c r="E5761" s="4">
        <v>42548</v>
      </c>
      <c r="F5761" s="3">
        <v>42734</v>
      </c>
      <c r="G5761" t="s">
        <v>851</v>
      </c>
      <c r="H5761" s="2">
        <v>100000000000228</v>
      </c>
      <c r="I5761" t="s">
        <v>486</v>
      </c>
      <c r="J5761" t="s">
        <v>409</v>
      </c>
      <c r="M5761" t="s">
        <v>101</v>
      </c>
      <c r="N5761" t="s">
        <v>101</v>
      </c>
      <c r="O5761" s="1">
        <f t="shared" si="89"/>
        <v>42548.291666666664</v>
      </c>
    </row>
    <row r="5762" spans="1:15">
      <c r="A5762" s="2">
        <v>300000000005761</v>
      </c>
      <c r="B5762" s="2">
        <v>200000000000567</v>
      </c>
      <c r="C5762" t="s">
        <v>5952</v>
      </c>
      <c r="D5762" t="s">
        <v>35</v>
      </c>
      <c r="E5762" s="4">
        <v>42548</v>
      </c>
      <c r="F5762" s="3">
        <v>42852</v>
      </c>
      <c r="G5762" t="s">
        <v>1107</v>
      </c>
      <c r="H5762" s="2">
        <v>100000000000368</v>
      </c>
      <c r="I5762" t="s">
        <v>810</v>
      </c>
      <c r="J5762" t="s">
        <v>490</v>
      </c>
      <c r="M5762" t="s">
        <v>31</v>
      </c>
      <c r="N5762" t="s">
        <v>48</v>
      </c>
      <c r="O5762" s="1">
        <f t="shared" si="89"/>
        <v>42548.291666666664</v>
      </c>
    </row>
    <row r="5763" spans="1:15">
      <c r="A5763" s="2">
        <v>300000000005762</v>
      </c>
      <c r="B5763" s="2">
        <v>200000000000087</v>
      </c>
      <c r="C5763" t="s">
        <v>5953</v>
      </c>
      <c r="D5763" t="s">
        <v>35</v>
      </c>
      <c r="E5763" s="4">
        <v>42548</v>
      </c>
      <c r="F5763" s="3">
        <v>42766</v>
      </c>
      <c r="G5763" t="s">
        <v>379</v>
      </c>
      <c r="H5763" s="2">
        <v>100000000000116</v>
      </c>
      <c r="I5763" t="s">
        <v>408</v>
      </c>
      <c r="J5763" t="s">
        <v>409</v>
      </c>
      <c r="K5763">
        <v>70500</v>
      </c>
      <c r="L5763">
        <v>70500</v>
      </c>
      <c r="M5763" t="s">
        <v>31</v>
      </c>
      <c r="N5763" t="s">
        <v>48</v>
      </c>
      <c r="O5763" s="1">
        <f t="shared" ref="O5763:O5826" si="90">IF(E5763&lt;$S$2,E5763+$T$2,IF(E5763&lt;$S$3,E5763+$T$3,IF(E5763&lt;$S$4,E5763+$T$4,IF(E5763&lt;$S$5,E5763+$T$5,IF(E5763&lt;$S$6,E5763+$T$6,IF(E5763&lt;$S$7,E5763+$T$7,IF(E5763&lt;$S$8,E5763+$T$8,IF(E5763&lt;$S$9,E5763+$T$9,IF(E5763&lt;$S$10,E5763+$T$10,IF(E5763&lt;$S$11,E5763+$T$11,IF(E5763&lt;$S$12,E5763+$T$12,IF(E5763&lt;$S$13,E5763+$T$13,IF(E5763&lt;$S$14,E5763+$T$14,IF(E5763&lt;$S$15,E5763+$T$15,IF(E5763&lt;$S$16,E5763+$T$16,IF(E5763&lt;$S$17,E5763+$T$17,""))))))))))))))))</f>
        <v>42548.291666666664</v>
      </c>
    </row>
    <row r="5764" spans="1:15">
      <c r="A5764" s="2">
        <v>300000000005763</v>
      </c>
      <c r="B5764" s="2">
        <v>200000000004119</v>
      </c>
      <c r="C5764" t="s">
        <v>5954</v>
      </c>
      <c r="D5764" t="s">
        <v>35</v>
      </c>
      <c r="E5764" s="4">
        <v>42548</v>
      </c>
      <c r="F5764" s="3">
        <v>42825</v>
      </c>
      <c r="G5764" t="s">
        <v>1191</v>
      </c>
      <c r="H5764" s="2">
        <v>100000000000216</v>
      </c>
      <c r="I5764" t="s">
        <v>810</v>
      </c>
      <c r="J5764" t="s">
        <v>490</v>
      </c>
      <c r="M5764" t="s">
        <v>39</v>
      </c>
      <c r="N5764" t="s">
        <v>65</v>
      </c>
      <c r="O5764" s="1">
        <f t="shared" si="90"/>
        <v>42548.291666666664</v>
      </c>
    </row>
    <row r="5765" spans="1:15">
      <c r="A5765" s="2">
        <v>300000000005764</v>
      </c>
      <c r="B5765" s="2">
        <v>200000000000149</v>
      </c>
      <c r="C5765" t="s">
        <v>5955</v>
      </c>
      <c r="D5765" t="s">
        <v>35</v>
      </c>
      <c r="E5765" s="4">
        <v>42549.466666666667</v>
      </c>
      <c r="F5765" s="3">
        <v>42766</v>
      </c>
      <c r="G5765" t="s">
        <v>1747</v>
      </c>
      <c r="H5765" s="2">
        <v>100000000000654</v>
      </c>
      <c r="I5765" t="s">
        <v>408</v>
      </c>
      <c r="J5765" t="s">
        <v>409</v>
      </c>
      <c r="K5765">
        <v>910200</v>
      </c>
      <c r="L5765">
        <v>910200</v>
      </c>
      <c r="M5765" t="s">
        <v>22</v>
      </c>
      <c r="N5765" t="s">
        <v>23</v>
      </c>
      <c r="O5765" s="1">
        <f t="shared" si="90"/>
        <v>42549.758333333331</v>
      </c>
    </row>
    <row r="5766" spans="1:15">
      <c r="A5766" s="2">
        <v>300000000005765</v>
      </c>
      <c r="B5766" s="2">
        <v>200000000004126</v>
      </c>
      <c r="C5766" t="s">
        <v>5956</v>
      </c>
      <c r="D5766" t="s">
        <v>35</v>
      </c>
      <c r="E5766" s="4">
        <v>42549</v>
      </c>
      <c r="F5766" s="3">
        <v>42766</v>
      </c>
      <c r="G5766" t="s">
        <v>1927</v>
      </c>
      <c r="H5766" s="2">
        <v>100000000000593</v>
      </c>
      <c r="I5766" t="s">
        <v>810</v>
      </c>
      <c r="J5766" t="s">
        <v>490</v>
      </c>
      <c r="M5766" t="s">
        <v>22</v>
      </c>
      <c r="N5766" t="s">
        <v>198</v>
      </c>
      <c r="O5766" s="1">
        <f t="shared" si="90"/>
        <v>42549.291666666664</v>
      </c>
    </row>
    <row r="5767" spans="1:15">
      <c r="A5767" s="2">
        <v>300000000005766</v>
      </c>
      <c r="B5767" s="2">
        <v>200000000004125</v>
      </c>
      <c r="C5767" t="s">
        <v>5957</v>
      </c>
      <c r="D5767" t="s">
        <v>35</v>
      </c>
      <c r="E5767" s="4">
        <v>42549</v>
      </c>
      <c r="F5767" s="3">
        <v>42901</v>
      </c>
      <c r="G5767" t="s">
        <v>2187</v>
      </c>
      <c r="H5767" s="2">
        <v>100000000000639</v>
      </c>
      <c r="I5767" t="s">
        <v>486</v>
      </c>
      <c r="J5767" t="s">
        <v>409</v>
      </c>
      <c r="K5767">
        <v>97500</v>
      </c>
      <c r="L5767">
        <v>97500</v>
      </c>
      <c r="M5767" t="s">
        <v>1287</v>
      </c>
      <c r="N5767" t="s">
        <v>1288</v>
      </c>
      <c r="O5767" s="1">
        <f t="shared" si="90"/>
        <v>42549.291666666664</v>
      </c>
    </row>
    <row r="5768" spans="1:15">
      <c r="A5768" s="2">
        <v>300000000005767</v>
      </c>
      <c r="B5768" s="2">
        <v>200000000002638</v>
      </c>
      <c r="C5768" t="s">
        <v>5958</v>
      </c>
      <c r="D5768" t="s">
        <v>35</v>
      </c>
      <c r="E5768" s="4">
        <v>42549</v>
      </c>
      <c r="F5768" s="3">
        <v>43020</v>
      </c>
      <c r="G5768" t="s">
        <v>2187</v>
      </c>
      <c r="H5768" s="2">
        <v>100000000000639</v>
      </c>
      <c r="I5768" t="s">
        <v>810</v>
      </c>
      <c r="J5768" t="s">
        <v>490</v>
      </c>
      <c r="K5768">
        <v>97500</v>
      </c>
      <c r="L5768">
        <v>97500</v>
      </c>
      <c r="M5768" t="s">
        <v>1287</v>
      </c>
      <c r="N5768" t="s">
        <v>1288</v>
      </c>
      <c r="O5768" s="1">
        <f t="shared" si="90"/>
        <v>42549.291666666664</v>
      </c>
    </row>
    <row r="5769" spans="1:15">
      <c r="A5769" s="2">
        <v>300000000005768</v>
      </c>
      <c r="B5769" s="2">
        <v>200000000004123</v>
      </c>
      <c r="C5769" t="s">
        <v>5959</v>
      </c>
      <c r="D5769" t="s">
        <v>35</v>
      </c>
      <c r="E5769" s="4">
        <v>42549</v>
      </c>
      <c r="F5769" s="3">
        <v>42866</v>
      </c>
      <c r="G5769" t="s">
        <v>2187</v>
      </c>
      <c r="H5769" s="2">
        <v>100000000000639</v>
      </c>
      <c r="I5769" t="s">
        <v>408</v>
      </c>
      <c r="J5769" t="s">
        <v>409</v>
      </c>
      <c r="K5769">
        <v>70500</v>
      </c>
      <c r="M5769" t="s">
        <v>1287</v>
      </c>
      <c r="N5769" t="s">
        <v>1288</v>
      </c>
      <c r="O5769" s="1">
        <f t="shared" si="90"/>
        <v>42549.291666666664</v>
      </c>
    </row>
    <row r="5770" spans="1:15">
      <c r="A5770" s="2">
        <v>300000000005769</v>
      </c>
      <c r="B5770" s="2">
        <v>200000000004121</v>
      </c>
      <c r="C5770" t="s">
        <v>5960</v>
      </c>
      <c r="D5770" t="s">
        <v>35</v>
      </c>
      <c r="E5770" s="4">
        <v>42549</v>
      </c>
      <c r="F5770" s="3">
        <v>42944</v>
      </c>
      <c r="G5770" t="s">
        <v>2187</v>
      </c>
      <c r="H5770" s="2">
        <v>100000000000639</v>
      </c>
      <c r="I5770" t="s">
        <v>810</v>
      </c>
      <c r="J5770" t="s">
        <v>490</v>
      </c>
      <c r="K5770">
        <v>97500</v>
      </c>
      <c r="M5770" t="s">
        <v>1287</v>
      </c>
      <c r="N5770" t="s">
        <v>1288</v>
      </c>
      <c r="O5770" s="1">
        <f t="shared" si="90"/>
        <v>42549.291666666664</v>
      </c>
    </row>
    <row r="5771" spans="1:15">
      <c r="A5771" s="2">
        <v>300000000005770</v>
      </c>
      <c r="B5771" s="2">
        <v>200000000004124</v>
      </c>
      <c r="C5771" t="s">
        <v>5961</v>
      </c>
      <c r="D5771" t="s">
        <v>35</v>
      </c>
      <c r="E5771" s="4">
        <v>42549</v>
      </c>
      <c r="F5771" s="3">
        <v>42916</v>
      </c>
      <c r="G5771" t="s">
        <v>475</v>
      </c>
      <c r="H5771" s="2">
        <v>100000000000131</v>
      </c>
      <c r="I5771" t="s">
        <v>810</v>
      </c>
      <c r="J5771" t="s">
        <v>490</v>
      </c>
      <c r="M5771" t="s">
        <v>39</v>
      </c>
      <c r="N5771" t="s">
        <v>65</v>
      </c>
      <c r="O5771" s="1">
        <f t="shared" si="90"/>
        <v>42549.291666666664</v>
      </c>
    </row>
    <row r="5772" spans="1:15">
      <c r="A5772" s="2">
        <v>300000000005771</v>
      </c>
      <c r="B5772" s="2">
        <v>200000000002757</v>
      </c>
      <c r="C5772" t="s">
        <v>5962</v>
      </c>
      <c r="D5772" t="s">
        <v>35</v>
      </c>
      <c r="E5772" s="4">
        <v>42549</v>
      </c>
      <c r="F5772" s="3">
        <v>42769</v>
      </c>
      <c r="G5772" t="s">
        <v>831</v>
      </c>
      <c r="H5772" s="2">
        <v>100000000000242</v>
      </c>
      <c r="I5772" t="s">
        <v>810</v>
      </c>
      <c r="J5772" t="s">
        <v>490</v>
      </c>
      <c r="K5772">
        <v>138000</v>
      </c>
      <c r="M5772" t="s">
        <v>22</v>
      </c>
      <c r="N5772" t="s">
        <v>23</v>
      </c>
      <c r="O5772" s="1">
        <f t="shared" si="90"/>
        <v>42549.291666666664</v>
      </c>
    </row>
    <row r="5773" spans="1:15">
      <c r="A5773" s="2">
        <v>300000000005772</v>
      </c>
      <c r="B5773" s="2">
        <v>200000000001475</v>
      </c>
      <c r="C5773" t="s">
        <v>5963</v>
      </c>
      <c r="D5773" t="s">
        <v>35</v>
      </c>
      <c r="E5773" s="4">
        <v>42549</v>
      </c>
      <c r="F5773" s="3">
        <v>42549</v>
      </c>
      <c r="G5773" t="s">
        <v>174</v>
      </c>
      <c r="H5773" s="2">
        <v>100000000000077</v>
      </c>
      <c r="I5773" t="s">
        <v>21</v>
      </c>
      <c r="J5773" t="s">
        <v>21</v>
      </c>
      <c r="M5773" t="s">
        <v>22</v>
      </c>
      <c r="N5773" t="s">
        <v>23</v>
      </c>
      <c r="O5773" s="1">
        <f t="shared" si="90"/>
        <v>42549.291666666664</v>
      </c>
    </row>
    <row r="5774" spans="1:15">
      <c r="A5774" s="2">
        <v>300000000005773</v>
      </c>
      <c r="B5774" s="2">
        <v>200000000004122</v>
      </c>
      <c r="C5774" t="s">
        <v>5964</v>
      </c>
      <c r="D5774" t="s">
        <v>35</v>
      </c>
      <c r="E5774" s="4">
        <v>42549</v>
      </c>
      <c r="F5774" s="3">
        <v>42825</v>
      </c>
      <c r="G5774" t="s">
        <v>218</v>
      </c>
      <c r="H5774" s="2">
        <v>100000000000188</v>
      </c>
      <c r="I5774" t="s">
        <v>810</v>
      </c>
      <c r="J5774" t="s">
        <v>490</v>
      </c>
      <c r="M5774" t="s">
        <v>31</v>
      </c>
      <c r="N5774" t="s">
        <v>32</v>
      </c>
      <c r="O5774" s="1">
        <f t="shared" si="90"/>
        <v>42549.291666666664</v>
      </c>
    </row>
    <row r="5775" spans="1:15">
      <c r="A5775" s="2">
        <v>300000000005774</v>
      </c>
      <c r="B5775" s="2">
        <v>200000000000210</v>
      </c>
      <c r="C5775" t="s">
        <v>5965</v>
      </c>
      <c r="D5775" t="s">
        <v>35</v>
      </c>
      <c r="E5775" s="4">
        <v>42549.462500000001</v>
      </c>
      <c r="F5775" s="3">
        <v>42766</v>
      </c>
      <c r="G5775" t="s">
        <v>220</v>
      </c>
      <c r="H5775" s="2">
        <v>100000000000093</v>
      </c>
      <c r="I5775" t="s">
        <v>486</v>
      </c>
      <c r="J5775" t="s">
        <v>487</v>
      </c>
      <c r="K5775">
        <v>2703000</v>
      </c>
      <c r="L5775">
        <v>2703000</v>
      </c>
      <c r="M5775" t="s">
        <v>22</v>
      </c>
      <c r="N5775" t="s">
        <v>23</v>
      </c>
      <c r="O5775" s="1">
        <f t="shared" si="90"/>
        <v>42549.754166666666</v>
      </c>
    </row>
    <row r="5776" spans="1:15">
      <c r="A5776" s="2">
        <v>300000000005775</v>
      </c>
      <c r="B5776" s="2">
        <v>200000000004127</v>
      </c>
      <c r="C5776" t="s">
        <v>5966</v>
      </c>
      <c r="D5776" t="s">
        <v>35</v>
      </c>
      <c r="E5776" s="4">
        <v>42550</v>
      </c>
      <c r="F5776" s="3">
        <v>42674</v>
      </c>
      <c r="G5776" t="s">
        <v>1894</v>
      </c>
      <c r="H5776" s="2">
        <v>100000000000527</v>
      </c>
      <c r="I5776" t="s">
        <v>810</v>
      </c>
      <c r="J5776" t="s">
        <v>490</v>
      </c>
      <c r="M5776" t="s">
        <v>39</v>
      </c>
      <c r="N5776" t="s">
        <v>40</v>
      </c>
      <c r="O5776" s="1">
        <f t="shared" si="90"/>
        <v>42550.291666666664</v>
      </c>
    </row>
    <row r="5777" spans="1:15">
      <c r="A5777" s="2">
        <v>300000000005776</v>
      </c>
      <c r="B5777" s="2">
        <v>200000000004128</v>
      </c>
      <c r="C5777" t="s">
        <v>5967</v>
      </c>
      <c r="D5777" t="s">
        <v>35</v>
      </c>
      <c r="E5777" s="4">
        <v>42550</v>
      </c>
      <c r="F5777" s="3">
        <v>42825</v>
      </c>
      <c r="G5777" t="s">
        <v>218</v>
      </c>
      <c r="H5777" s="2">
        <v>100000000000188</v>
      </c>
      <c r="I5777" t="s">
        <v>810</v>
      </c>
      <c r="J5777" t="s">
        <v>490</v>
      </c>
      <c r="M5777" t="s">
        <v>31</v>
      </c>
      <c r="N5777" t="s">
        <v>32</v>
      </c>
      <c r="O5777" s="1">
        <f t="shared" si="90"/>
        <v>42550.291666666664</v>
      </c>
    </row>
    <row r="5778" spans="1:15">
      <c r="A5778" s="2">
        <v>300000000005777</v>
      </c>
      <c r="B5778" s="2">
        <v>200000000001277</v>
      </c>
      <c r="C5778" t="s">
        <v>5968</v>
      </c>
      <c r="D5778" t="s">
        <v>35</v>
      </c>
      <c r="E5778" s="4">
        <v>42550.620138888888</v>
      </c>
      <c r="F5778" s="3">
        <v>42583</v>
      </c>
      <c r="G5778" t="s">
        <v>851</v>
      </c>
      <c r="H5778" s="2">
        <v>100000000000228</v>
      </c>
      <c r="I5778" t="s">
        <v>21</v>
      </c>
      <c r="J5778" t="s">
        <v>21</v>
      </c>
      <c r="M5778" t="s">
        <v>101</v>
      </c>
      <c r="N5778" t="s">
        <v>101</v>
      </c>
      <c r="O5778" s="1">
        <f t="shared" si="90"/>
        <v>42550.911805555552</v>
      </c>
    </row>
    <row r="5779" spans="1:15">
      <c r="A5779" s="2">
        <v>300000000005778</v>
      </c>
      <c r="B5779" s="2">
        <v>200000000004130</v>
      </c>
      <c r="C5779" t="s">
        <v>5969</v>
      </c>
      <c r="D5779" t="s">
        <v>35</v>
      </c>
      <c r="E5779" s="4">
        <v>42551</v>
      </c>
      <c r="F5779" s="3">
        <v>42579</v>
      </c>
      <c r="G5779" t="s">
        <v>1488</v>
      </c>
      <c r="H5779" s="2">
        <v>100000000000518</v>
      </c>
      <c r="I5779" t="s">
        <v>21</v>
      </c>
      <c r="J5779" t="s">
        <v>21</v>
      </c>
      <c r="M5779" t="s">
        <v>39</v>
      </c>
      <c r="N5779" t="s">
        <v>40</v>
      </c>
      <c r="O5779" s="1">
        <f t="shared" si="90"/>
        <v>42551.291666666664</v>
      </c>
    </row>
    <row r="5780" spans="1:15">
      <c r="A5780" s="2">
        <v>300000000005779</v>
      </c>
      <c r="B5780" s="2">
        <v>200000000000078</v>
      </c>
      <c r="C5780" t="s">
        <v>5970</v>
      </c>
      <c r="D5780" t="s">
        <v>35</v>
      </c>
      <c r="E5780" s="4">
        <v>42551.759722222225</v>
      </c>
      <c r="F5780" s="3">
        <v>42612</v>
      </c>
      <c r="G5780" t="s">
        <v>1706</v>
      </c>
      <c r="H5780" s="2">
        <v>100000000000631</v>
      </c>
      <c r="I5780" t="s">
        <v>21</v>
      </c>
      <c r="J5780" t="s">
        <v>21</v>
      </c>
      <c r="K5780">
        <v>205500</v>
      </c>
      <c r="L5780">
        <v>17850</v>
      </c>
      <c r="M5780" t="s">
        <v>31</v>
      </c>
      <c r="N5780" t="s">
        <v>48</v>
      </c>
      <c r="O5780" s="1">
        <f t="shared" si="90"/>
        <v>42552.051388888889</v>
      </c>
    </row>
    <row r="5781" spans="1:15">
      <c r="A5781" s="2">
        <v>300000000005780</v>
      </c>
      <c r="B5781" s="2">
        <v>200000000001303</v>
      </c>
      <c r="C5781" t="s">
        <v>5971</v>
      </c>
      <c r="D5781" t="s">
        <v>35</v>
      </c>
      <c r="E5781" s="4">
        <v>42551.763888888891</v>
      </c>
      <c r="F5781" s="3">
        <v>42750</v>
      </c>
      <c r="G5781" t="s">
        <v>1706</v>
      </c>
      <c r="H5781" s="2">
        <v>100000000000631</v>
      </c>
      <c r="I5781" t="s">
        <v>408</v>
      </c>
      <c r="J5781" t="s">
        <v>409</v>
      </c>
      <c r="K5781">
        <v>340500</v>
      </c>
      <c r="L5781">
        <v>340500</v>
      </c>
      <c r="M5781" t="s">
        <v>31</v>
      </c>
      <c r="N5781" t="s">
        <v>48</v>
      </c>
      <c r="O5781" s="1">
        <f t="shared" si="90"/>
        <v>42552.055555555555</v>
      </c>
    </row>
    <row r="5782" spans="1:15">
      <c r="A5782" s="2">
        <v>300000000005781</v>
      </c>
      <c r="B5782" s="2">
        <v>200000000001122</v>
      </c>
      <c r="C5782" t="s">
        <v>5972</v>
      </c>
      <c r="D5782" t="s">
        <v>35</v>
      </c>
      <c r="E5782" s="4">
        <v>42551</v>
      </c>
      <c r="F5782" s="3">
        <v>42582</v>
      </c>
      <c r="G5782" t="s">
        <v>5307</v>
      </c>
      <c r="H5782" s="2">
        <v>100000000000513</v>
      </c>
      <c r="I5782" t="s">
        <v>810</v>
      </c>
      <c r="J5782" t="s">
        <v>490</v>
      </c>
      <c r="M5782" t="s">
        <v>22</v>
      </c>
      <c r="N5782" t="s">
        <v>23</v>
      </c>
      <c r="O5782" s="1">
        <f t="shared" si="90"/>
        <v>42551.291666666664</v>
      </c>
    </row>
    <row r="5783" spans="1:15">
      <c r="A5783" s="2">
        <v>300000000005782</v>
      </c>
      <c r="B5783" s="2">
        <v>200000000000101</v>
      </c>
      <c r="C5783" t="s">
        <v>5973</v>
      </c>
      <c r="D5783" t="s">
        <v>35</v>
      </c>
      <c r="E5783" s="4">
        <v>42552.5</v>
      </c>
      <c r="F5783" s="3">
        <v>42671</v>
      </c>
      <c r="G5783" t="s">
        <v>1052</v>
      </c>
      <c r="H5783" s="2">
        <v>100000000000369</v>
      </c>
      <c r="I5783" t="s">
        <v>486</v>
      </c>
      <c r="J5783" t="s">
        <v>487</v>
      </c>
      <c r="K5783">
        <v>1301830</v>
      </c>
      <c r="L5783">
        <v>364150</v>
      </c>
      <c r="M5783" t="s">
        <v>31</v>
      </c>
      <c r="N5783" t="s">
        <v>48</v>
      </c>
      <c r="O5783" s="1">
        <f t="shared" si="90"/>
        <v>42552.791666666664</v>
      </c>
    </row>
    <row r="5784" spans="1:15">
      <c r="A5784" s="2">
        <v>300000000005783</v>
      </c>
      <c r="B5784" s="2">
        <v>200000000000101</v>
      </c>
      <c r="C5784" t="s">
        <v>5974</v>
      </c>
      <c r="D5784" t="s">
        <v>35</v>
      </c>
      <c r="E5784" s="4">
        <v>42552.501388888886</v>
      </c>
      <c r="F5784" s="3">
        <v>42755</v>
      </c>
      <c r="G5784" t="s">
        <v>1052</v>
      </c>
      <c r="H5784" s="2">
        <v>100000000000369</v>
      </c>
      <c r="I5784" t="s">
        <v>486</v>
      </c>
      <c r="J5784" t="s">
        <v>487</v>
      </c>
      <c r="K5784">
        <v>384670</v>
      </c>
      <c r="L5784">
        <v>384670</v>
      </c>
      <c r="M5784" t="s">
        <v>31</v>
      </c>
      <c r="N5784" t="s">
        <v>48</v>
      </c>
      <c r="O5784" s="1">
        <f t="shared" si="90"/>
        <v>42552.79305555555</v>
      </c>
    </row>
    <row r="5785" spans="1:15">
      <c r="A5785" s="2">
        <v>300000000005784</v>
      </c>
      <c r="B5785" s="2">
        <v>200000000003700</v>
      </c>
      <c r="C5785" t="s">
        <v>5975</v>
      </c>
      <c r="D5785" t="s">
        <v>35</v>
      </c>
      <c r="E5785" s="4">
        <v>42552.464583333334</v>
      </c>
      <c r="F5785" s="3">
        <v>42692</v>
      </c>
      <c r="G5785" t="s">
        <v>1297</v>
      </c>
      <c r="H5785" s="2">
        <v>100000000000591</v>
      </c>
      <c r="I5785" t="s">
        <v>486</v>
      </c>
      <c r="J5785" t="s">
        <v>487</v>
      </c>
      <c r="K5785">
        <v>266250</v>
      </c>
      <c r="L5785">
        <v>212250</v>
      </c>
      <c r="M5785" t="s">
        <v>39</v>
      </c>
      <c r="N5785" t="s">
        <v>65</v>
      </c>
      <c r="O5785" s="1">
        <f t="shared" si="90"/>
        <v>42552.756249999999</v>
      </c>
    </row>
    <row r="5786" spans="1:15">
      <c r="A5786" s="2">
        <v>300000000005785</v>
      </c>
      <c r="B5786" s="2">
        <v>200000000000415</v>
      </c>
      <c r="C5786" t="s">
        <v>5976</v>
      </c>
      <c r="D5786" t="s">
        <v>35</v>
      </c>
      <c r="E5786" s="4">
        <v>42552</v>
      </c>
      <c r="F5786" s="3">
        <v>43069</v>
      </c>
      <c r="G5786" t="s">
        <v>1703</v>
      </c>
      <c r="H5786" s="2">
        <v>100000000000589</v>
      </c>
      <c r="I5786" t="s">
        <v>810</v>
      </c>
      <c r="J5786" t="s">
        <v>490</v>
      </c>
      <c r="M5786" t="s">
        <v>39</v>
      </c>
      <c r="N5786" t="s">
        <v>65</v>
      </c>
      <c r="O5786" s="1">
        <f t="shared" si="90"/>
        <v>42552.291666666664</v>
      </c>
    </row>
    <row r="5787" spans="1:15">
      <c r="A5787" s="2">
        <v>300000000005786</v>
      </c>
      <c r="B5787" s="2">
        <v>200000000004131</v>
      </c>
      <c r="C5787" t="s">
        <v>5977</v>
      </c>
      <c r="D5787" t="s">
        <v>35</v>
      </c>
      <c r="E5787" s="4">
        <v>42552</v>
      </c>
      <c r="F5787" s="3">
        <v>42886</v>
      </c>
      <c r="G5787" t="s">
        <v>218</v>
      </c>
      <c r="H5787" s="2">
        <v>100000000000188</v>
      </c>
      <c r="I5787" t="s">
        <v>408</v>
      </c>
      <c r="J5787" t="s">
        <v>409</v>
      </c>
      <c r="M5787" t="s">
        <v>31</v>
      </c>
      <c r="N5787" t="s">
        <v>32</v>
      </c>
      <c r="O5787" s="1">
        <f t="shared" si="90"/>
        <v>42552.291666666664</v>
      </c>
    </row>
    <row r="5788" spans="1:15">
      <c r="A5788" s="2">
        <v>300000000005787</v>
      </c>
      <c r="B5788" s="2">
        <v>200000000004133</v>
      </c>
      <c r="C5788" t="s">
        <v>5978</v>
      </c>
      <c r="D5788" t="s">
        <v>35</v>
      </c>
      <c r="E5788" s="4">
        <v>42552</v>
      </c>
      <c r="F5788" s="3">
        <v>42825</v>
      </c>
      <c r="G5788" t="s">
        <v>218</v>
      </c>
      <c r="H5788" s="2">
        <v>100000000000188</v>
      </c>
      <c r="I5788" t="s">
        <v>810</v>
      </c>
      <c r="J5788" t="s">
        <v>490</v>
      </c>
      <c r="M5788" t="s">
        <v>31</v>
      </c>
      <c r="N5788" t="s">
        <v>32</v>
      </c>
      <c r="O5788" s="1">
        <f t="shared" si="90"/>
        <v>42552.291666666664</v>
      </c>
    </row>
    <row r="5789" spans="1:15">
      <c r="A5789" s="2">
        <v>300000000005788</v>
      </c>
      <c r="B5789" s="2">
        <v>200000000004132</v>
      </c>
      <c r="C5789" t="s">
        <v>5979</v>
      </c>
      <c r="D5789" t="s">
        <v>35</v>
      </c>
      <c r="E5789" s="4">
        <v>42552</v>
      </c>
      <c r="F5789" s="3">
        <v>42825</v>
      </c>
      <c r="G5789" t="s">
        <v>218</v>
      </c>
      <c r="H5789" s="2">
        <v>100000000000188</v>
      </c>
      <c r="I5789" t="s">
        <v>810</v>
      </c>
      <c r="J5789" t="s">
        <v>490</v>
      </c>
      <c r="M5789" t="s">
        <v>31</v>
      </c>
      <c r="N5789" t="s">
        <v>32</v>
      </c>
      <c r="O5789" s="1">
        <f t="shared" si="90"/>
        <v>42552.291666666664</v>
      </c>
    </row>
    <row r="5790" spans="1:15">
      <c r="A5790" s="2">
        <v>300000000005789</v>
      </c>
      <c r="B5790" s="2">
        <v>200000000000289</v>
      </c>
      <c r="C5790" t="s">
        <v>5980</v>
      </c>
      <c r="D5790" t="s">
        <v>35</v>
      </c>
      <c r="E5790" s="4">
        <v>42554.165277777778</v>
      </c>
      <c r="F5790" s="3">
        <v>42755</v>
      </c>
      <c r="G5790" t="s">
        <v>1107</v>
      </c>
      <c r="H5790" s="2">
        <v>100000000000368</v>
      </c>
      <c r="I5790" t="s">
        <v>486</v>
      </c>
      <c r="J5790" t="s">
        <v>409</v>
      </c>
      <c r="K5790">
        <v>475500</v>
      </c>
      <c r="L5790">
        <v>475500</v>
      </c>
      <c r="M5790" t="s">
        <v>31</v>
      </c>
      <c r="N5790" t="s">
        <v>48</v>
      </c>
      <c r="O5790" s="1">
        <f t="shared" si="90"/>
        <v>42554.456944444442</v>
      </c>
    </row>
    <row r="5791" spans="1:15">
      <c r="A5791" s="2">
        <v>300000000005790</v>
      </c>
      <c r="B5791" s="2">
        <v>200000000000675</v>
      </c>
      <c r="C5791" t="s">
        <v>5981</v>
      </c>
      <c r="D5791" t="s">
        <v>19</v>
      </c>
      <c r="E5791" s="4">
        <v>42555.481944444444</v>
      </c>
      <c r="F5791" s="3">
        <v>42589</v>
      </c>
      <c r="G5791" t="s">
        <v>475</v>
      </c>
      <c r="H5791" s="2">
        <v>100000000000131</v>
      </c>
      <c r="I5791" t="s">
        <v>21</v>
      </c>
      <c r="J5791" t="s">
        <v>21</v>
      </c>
      <c r="K5791">
        <v>309900</v>
      </c>
      <c r="L5791">
        <v>408000</v>
      </c>
      <c r="M5791" t="s">
        <v>39</v>
      </c>
      <c r="N5791" t="s">
        <v>65</v>
      </c>
      <c r="O5791" s="1">
        <f t="shared" si="90"/>
        <v>42555.773611111108</v>
      </c>
    </row>
    <row r="5792" spans="1:15">
      <c r="A5792" s="2">
        <v>300000000005791</v>
      </c>
      <c r="B5792" s="2">
        <v>200000000004134</v>
      </c>
      <c r="C5792" t="s">
        <v>5982</v>
      </c>
      <c r="D5792" t="s">
        <v>35</v>
      </c>
      <c r="E5792" s="4">
        <v>42555</v>
      </c>
      <c r="F5792" s="3">
        <v>42586</v>
      </c>
      <c r="G5792" t="s">
        <v>1488</v>
      </c>
      <c r="H5792" s="2">
        <v>100000000000518</v>
      </c>
      <c r="I5792" t="s">
        <v>21</v>
      </c>
      <c r="J5792" t="s">
        <v>21</v>
      </c>
      <c r="M5792" t="s">
        <v>39</v>
      </c>
      <c r="N5792" t="s">
        <v>40</v>
      </c>
      <c r="O5792" s="1">
        <f t="shared" si="90"/>
        <v>42555.291666666664</v>
      </c>
    </row>
    <row r="5793" spans="1:15">
      <c r="A5793" s="2">
        <v>300000000005792</v>
      </c>
      <c r="B5793" s="2">
        <v>200000000004136</v>
      </c>
      <c r="C5793" t="s">
        <v>5983</v>
      </c>
      <c r="D5793" t="s">
        <v>35</v>
      </c>
      <c r="E5793" s="4">
        <v>42556</v>
      </c>
      <c r="F5793" s="3">
        <v>42643</v>
      </c>
      <c r="G5793" t="s">
        <v>1747</v>
      </c>
      <c r="H5793" s="2">
        <v>100000000000654</v>
      </c>
      <c r="I5793" t="s">
        <v>1311</v>
      </c>
      <c r="J5793" t="s">
        <v>1910</v>
      </c>
      <c r="K5793">
        <v>462000</v>
      </c>
      <c r="L5793">
        <v>138000</v>
      </c>
      <c r="M5793" t="s">
        <v>22</v>
      </c>
      <c r="N5793" t="s">
        <v>23</v>
      </c>
      <c r="O5793" s="1">
        <f t="shared" si="90"/>
        <v>42556.291666666664</v>
      </c>
    </row>
    <row r="5794" spans="1:15">
      <c r="A5794" s="2">
        <v>300000000005793</v>
      </c>
      <c r="B5794" s="2">
        <v>200000000000188</v>
      </c>
      <c r="C5794" t="s">
        <v>5984</v>
      </c>
      <c r="D5794" t="s">
        <v>35</v>
      </c>
      <c r="E5794" s="4">
        <v>42556</v>
      </c>
      <c r="F5794" s="3">
        <v>42765</v>
      </c>
      <c r="G5794" t="s">
        <v>734</v>
      </c>
      <c r="H5794" s="2">
        <v>100000000000196</v>
      </c>
      <c r="I5794" t="s">
        <v>486</v>
      </c>
      <c r="J5794" t="s">
        <v>409</v>
      </c>
      <c r="K5794">
        <v>340500</v>
      </c>
      <c r="L5794">
        <v>340500</v>
      </c>
      <c r="M5794" t="s">
        <v>22</v>
      </c>
      <c r="N5794" t="s">
        <v>23</v>
      </c>
      <c r="O5794" s="1">
        <f t="shared" si="90"/>
        <v>42556.291666666664</v>
      </c>
    </row>
    <row r="5795" spans="1:15">
      <c r="A5795" s="2">
        <v>300000000005794</v>
      </c>
      <c r="B5795" s="2">
        <v>200000000004137</v>
      </c>
      <c r="C5795" t="s">
        <v>5985</v>
      </c>
      <c r="D5795" t="s">
        <v>35</v>
      </c>
      <c r="E5795" s="4">
        <v>42556</v>
      </c>
      <c r="F5795" s="3">
        <v>42572</v>
      </c>
      <c r="G5795" t="s">
        <v>174</v>
      </c>
      <c r="H5795" s="2">
        <v>100000000000077</v>
      </c>
      <c r="I5795" t="s">
        <v>21</v>
      </c>
      <c r="J5795" t="s">
        <v>21</v>
      </c>
      <c r="M5795" t="s">
        <v>22</v>
      </c>
      <c r="N5795" t="s">
        <v>23</v>
      </c>
      <c r="O5795" s="1">
        <f t="shared" si="90"/>
        <v>42556.291666666664</v>
      </c>
    </row>
    <row r="5796" spans="1:15">
      <c r="A5796" s="2">
        <v>300000000005795</v>
      </c>
      <c r="B5796" s="2">
        <v>200000000004105</v>
      </c>
      <c r="C5796" t="s">
        <v>5986</v>
      </c>
      <c r="D5796" t="s">
        <v>35</v>
      </c>
      <c r="E5796" s="4">
        <v>42556</v>
      </c>
      <c r="F5796" s="3">
        <v>42692</v>
      </c>
      <c r="G5796" t="s">
        <v>1104</v>
      </c>
      <c r="H5796" s="2">
        <v>100000000000621</v>
      </c>
      <c r="I5796" t="s">
        <v>486</v>
      </c>
      <c r="J5796" t="s">
        <v>487</v>
      </c>
      <c r="K5796">
        <v>198750</v>
      </c>
      <c r="L5796">
        <v>138000</v>
      </c>
      <c r="M5796" t="s">
        <v>22</v>
      </c>
      <c r="N5796" t="s">
        <v>23</v>
      </c>
      <c r="O5796" s="1">
        <f t="shared" si="90"/>
        <v>42556.291666666664</v>
      </c>
    </row>
    <row r="5797" spans="1:15">
      <c r="A5797" s="2">
        <v>300000000005796</v>
      </c>
      <c r="B5797" s="2">
        <v>200000000001122</v>
      </c>
      <c r="C5797" t="s">
        <v>5987</v>
      </c>
      <c r="D5797" t="s">
        <v>35</v>
      </c>
      <c r="E5797" s="4">
        <v>42556</v>
      </c>
      <c r="F5797" s="3">
        <v>42692</v>
      </c>
      <c r="G5797" t="s">
        <v>1104</v>
      </c>
      <c r="H5797" s="2">
        <v>100000000000621</v>
      </c>
      <c r="I5797" t="s">
        <v>486</v>
      </c>
      <c r="J5797" t="s">
        <v>487</v>
      </c>
      <c r="K5797">
        <v>70500</v>
      </c>
      <c r="L5797">
        <v>70500</v>
      </c>
      <c r="M5797" t="s">
        <v>22</v>
      </c>
      <c r="N5797" t="s">
        <v>23</v>
      </c>
      <c r="O5797" s="1">
        <f t="shared" si="90"/>
        <v>42556.291666666664</v>
      </c>
    </row>
    <row r="5798" spans="1:15">
      <c r="A5798" s="2">
        <v>300000000005797</v>
      </c>
      <c r="B5798" s="2">
        <v>200000000001120</v>
      </c>
      <c r="C5798" t="s">
        <v>5988</v>
      </c>
      <c r="D5798" t="s">
        <v>35</v>
      </c>
      <c r="E5798" s="4">
        <v>42556.15347222222</v>
      </c>
      <c r="F5798" s="3">
        <v>42762</v>
      </c>
      <c r="G5798" t="s">
        <v>1107</v>
      </c>
      <c r="H5798" s="2">
        <v>100000000000368</v>
      </c>
      <c r="I5798" t="s">
        <v>486</v>
      </c>
      <c r="J5798" t="s">
        <v>487</v>
      </c>
      <c r="K5798">
        <v>306750</v>
      </c>
      <c r="L5798">
        <v>306750</v>
      </c>
      <c r="M5798" t="s">
        <v>31</v>
      </c>
      <c r="N5798" t="s">
        <v>48</v>
      </c>
      <c r="O5798" s="1">
        <f t="shared" si="90"/>
        <v>42556.445138888885</v>
      </c>
    </row>
    <row r="5799" spans="1:15">
      <c r="A5799" s="2">
        <v>300000000005798</v>
      </c>
      <c r="B5799" s="2">
        <v>200000000004138</v>
      </c>
      <c r="C5799" t="s">
        <v>5989</v>
      </c>
      <c r="D5799" t="s">
        <v>35</v>
      </c>
      <c r="E5799" s="4">
        <v>42556.414583333331</v>
      </c>
      <c r="F5799" s="3">
        <v>42690</v>
      </c>
      <c r="G5799" t="s">
        <v>197</v>
      </c>
      <c r="H5799" s="2">
        <v>100000000000119</v>
      </c>
      <c r="I5799" t="s">
        <v>486</v>
      </c>
      <c r="J5799" t="s">
        <v>487</v>
      </c>
      <c r="K5799">
        <v>171750</v>
      </c>
      <c r="L5799">
        <v>171750</v>
      </c>
      <c r="M5799" t="s">
        <v>1287</v>
      </c>
      <c r="N5799" t="s">
        <v>1288</v>
      </c>
      <c r="O5799" s="1">
        <f t="shared" si="90"/>
        <v>42556.706249999996</v>
      </c>
    </row>
    <row r="5800" spans="1:15">
      <c r="A5800" s="2">
        <v>300000000005799</v>
      </c>
      <c r="B5800" s="2">
        <v>200000000004138</v>
      </c>
      <c r="C5800" t="s">
        <v>5990</v>
      </c>
      <c r="D5800" t="s">
        <v>35</v>
      </c>
      <c r="E5800" s="4">
        <v>42556</v>
      </c>
      <c r="F5800" s="3">
        <v>43117</v>
      </c>
      <c r="G5800" t="s">
        <v>197</v>
      </c>
      <c r="H5800" s="2">
        <v>100000000000119</v>
      </c>
      <c r="I5800" t="s">
        <v>810</v>
      </c>
      <c r="J5800" t="s">
        <v>490</v>
      </c>
      <c r="M5800" t="s">
        <v>1287</v>
      </c>
      <c r="N5800" t="s">
        <v>1288</v>
      </c>
      <c r="O5800" s="1">
        <f t="shared" si="90"/>
        <v>42556.291666666664</v>
      </c>
    </row>
    <row r="5801" spans="1:15">
      <c r="A5801" s="2">
        <v>300000000005800</v>
      </c>
      <c r="B5801" s="2">
        <v>200000000000299</v>
      </c>
      <c r="C5801" t="s">
        <v>5991</v>
      </c>
      <c r="D5801" t="s">
        <v>35</v>
      </c>
      <c r="E5801" s="4">
        <v>42556</v>
      </c>
      <c r="F5801" s="3">
        <v>42787</v>
      </c>
      <c r="G5801" t="s">
        <v>555</v>
      </c>
      <c r="H5801" s="2">
        <v>100000000000206</v>
      </c>
      <c r="I5801" t="s">
        <v>810</v>
      </c>
      <c r="J5801" t="s">
        <v>490</v>
      </c>
      <c r="M5801" t="s">
        <v>22</v>
      </c>
      <c r="N5801" t="s">
        <v>23</v>
      </c>
      <c r="O5801" s="1">
        <f t="shared" si="90"/>
        <v>42556.291666666664</v>
      </c>
    </row>
    <row r="5802" spans="1:15">
      <c r="A5802" s="2">
        <v>300000000005801</v>
      </c>
      <c r="B5802" s="2">
        <v>200000000004145</v>
      </c>
      <c r="C5802" t="s">
        <v>5992</v>
      </c>
      <c r="D5802" t="s">
        <v>35</v>
      </c>
      <c r="E5802" s="4">
        <v>42557</v>
      </c>
      <c r="F5802" s="3">
        <v>42855</v>
      </c>
      <c r="G5802" t="s">
        <v>800</v>
      </c>
      <c r="H5802" s="2">
        <v>100000000000259</v>
      </c>
      <c r="I5802" t="s">
        <v>810</v>
      </c>
      <c r="J5802" t="s">
        <v>490</v>
      </c>
      <c r="M5802" t="s">
        <v>31</v>
      </c>
      <c r="N5802" t="s">
        <v>48</v>
      </c>
      <c r="O5802" s="1">
        <f t="shared" si="90"/>
        <v>42557.291666666664</v>
      </c>
    </row>
    <row r="5803" spans="1:15">
      <c r="A5803" s="2">
        <v>300000000005802</v>
      </c>
      <c r="B5803" s="2">
        <v>200000000004142</v>
      </c>
      <c r="C5803" t="s">
        <v>5993</v>
      </c>
      <c r="D5803" t="s">
        <v>35</v>
      </c>
      <c r="E5803" s="4">
        <v>42557</v>
      </c>
      <c r="F5803" s="3">
        <v>42916</v>
      </c>
      <c r="G5803" t="s">
        <v>174</v>
      </c>
      <c r="H5803" s="2">
        <v>100000000000077</v>
      </c>
      <c r="I5803" t="s">
        <v>408</v>
      </c>
      <c r="J5803" t="s">
        <v>409</v>
      </c>
      <c r="K5803">
        <v>50250</v>
      </c>
      <c r="M5803" t="s">
        <v>39</v>
      </c>
      <c r="N5803" t="s">
        <v>65</v>
      </c>
      <c r="O5803" s="1">
        <f t="shared" si="90"/>
        <v>42557.291666666664</v>
      </c>
    </row>
    <row r="5804" spans="1:15">
      <c r="A5804" s="2">
        <v>300000000005803</v>
      </c>
      <c r="B5804" s="2">
        <v>200000000000966</v>
      </c>
      <c r="C5804" t="s">
        <v>5994</v>
      </c>
      <c r="D5804" t="s">
        <v>35</v>
      </c>
      <c r="E5804" s="4">
        <v>42557</v>
      </c>
      <c r="F5804" s="3">
        <v>42766</v>
      </c>
      <c r="G5804" t="s">
        <v>174</v>
      </c>
      <c r="H5804" s="2">
        <v>100000000000077</v>
      </c>
      <c r="I5804" t="s">
        <v>810</v>
      </c>
      <c r="J5804" t="s">
        <v>490</v>
      </c>
      <c r="M5804" t="s">
        <v>22</v>
      </c>
      <c r="N5804" t="s">
        <v>23</v>
      </c>
      <c r="O5804" s="1">
        <f t="shared" si="90"/>
        <v>42557.291666666664</v>
      </c>
    </row>
    <row r="5805" spans="1:15">
      <c r="A5805" s="2">
        <v>300000000005804</v>
      </c>
      <c r="B5805" s="2">
        <v>200000000004013</v>
      </c>
      <c r="C5805" t="s">
        <v>5995</v>
      </c>
      <c r="D5805" t="s">
        <v>35</v>
      </c>
      <c r="E5805" s="4">
        <v>42557</v>
      </c>
      <c r="F5805" s="3">
        <v>42562</v>
      </c>
      <c r="G5805" t="s">
        <v>1104</v>
      </c>
      <c r="H5805" s="2">
        <v>100000000000621</v>
      </c>
      <c r="I5805" t="s">
        <v>21</v>
      </c>
      <c r="J5805" t="s">
        <v>21</v>
      </c>
      <c r="K5805">
        <v>205500</v>
      </c>
      <c r="M5805" t="s">
        <v>22</v>
      </c>
      <c r="N5805" t="s">
        <v>23</v>
      </c>
      <c r="O5805" s="1">
        <f t="shared" si="90"/>
        <v>42557.291666666664</v>
      </c>
    </row>
    <row r="5806" spans="1:15">
      <c r="A5806" s="2">
        <v>300000000005805</v>
      </c>
      <c r="B5806" s="2">
        <v>200000000004139</v>
      </c>
      <c r="C5806" t="s">
        <v>5996</v>
      </c>
      <c r="D5806" t="s">
        <v>35</v>
      </c>
      <c r="E5806" s="4">
        <v>42557</v>
      </c>
      <c r="F5806" s="3">
        <v>42674</v>
      </c>
      <c r="G5806" t="s">
        <v>1894</v>
      </c>
      <c r="H5806" s="2">
        <v>100000000000527</v>
      </c>
      <c r="I5806" t="s">
        <v>810</v>
      </c>
      <c r="J5806" t="s">
        <v>490</v>
      </c>
      <c r="M5806" t="s">
        <v>39</v>
      </c>
      <c r="N5806" t="s">
        <v>40</v>
      </c>
      <c r="O5806" s="1">
        <f t="shared" si="90"/>
        <v>42557.291666666664</v>
      </c>
    </row>
    <row r="5807" spans="1:15">
      <c r="A5807" s="2">
        <v>300000000005806</v>
      </c>
      <c r="B5807" s="2">
        <v>200000000004146</v>
      </c>
      <c r="C5807" t="s">
        <v>5997</v>
      </c>
      <c r="D5807" t="s">
        <v>35</v>
      </c>
      <c r="E5807" s="4">
        <v>42557</v>
      </c>
      <c r="F5807" s="3">
        <v>42674</v>
      </c>
      <c r="G5807" t="s">
        <v>1894</v>
      </c>
      <c r="H5807" s="2">
        <v>100000000000527</v>
      </c>
      <c r="I5807" t="s">
        <v>810</v>
      </c>
      <c r="J5807" t="s">
        <v>490</v>
      </c>
      <c r="M5807" t="s">
        <v>39</v>
      </c>
      <c r="N5807" t="s">
        <v>40</v>
      </c>
      <c r="O5807" s="1">
        <f t="shared" si="90"/>
        <v>42557.291666666664</v>
      </c>
    </row>
    <row r="5808" spans="1:15">
      <c r="A5808" s="2">
        <v>300000000005807</v>
      </c>
      <c r="B5808" s="2">
        <v>200000000004143</v>
      </c>
      <c r="C5808" t="s">
        <v>5998</v>
      </c>
      <c r="D5808" t="s">
        <v>35</v>
      </c>
      <c r="E5808" s="4">
        <v>42557</v>
      </c>
      <c r="F5808" s="3">
        <v>42790</v>
      </c>
      <c r="G5808" t="s">
        <v>1410</v>
      </c>
      <c r="H5808" s="2">
        <v>100000000000554</v>
      </c>
      <c r="I5808" t="s">
        <v>408</v>
      </c>
      <c r="J5808" t="s">
        <v>409</v>
      </c>
      <c r="K5808">
        <v>273000</v>
      </c>
      <c r="M5808" t="s">
        <v>22</v>
      </c>
      <c r="N5808" t="s">
        <v>23</v>
      </c>
      <c r="O5808" s="1">
        <f t="shared" si="90"/>
        <v>42557.291666666664</v>
      </c>
    </row>
    <row r="5809" spans="1:15">
      <c r="A5809" s="2">
        <v>300000000005808</v>
      </c>
      <c r="B5809" s="2">
        <v>200000000004141</v>
      </c>
      <c r="C5809" t="s">
        <v>5999</v>
      </c>
      <c r="D5809" t="s">
        <v>35</v>
      </c>
      <c r="E5809" s="4">
        <v>42557</v>
      </c>
      <c r="F5809" s="3">
        <v>42601</v>
      </c>
      <c r="G5809" t="s">
        <v>218</v>
      </c>
      <c r="H5809" s="2">
        <v>100000000000188</v>
      </c>
      <c r="I5809" t="s">
        <v>21</v>
      </c>
      <c r="J5809" t="s">
        <v>21</v>
      </c>
      <c r="M5809" t="s">
        <v>31</v>
      </c>
      <c r="N5809" t="s">
        <v>32</v>
      </c>
      <c r="O5809" s="1">
        <f t="shared" si="90"/>
        <v>42557.291666666664</v>
      </c>
    </row>
    <row r="5810" spans="1:15">
      <c r="A5810" s="2">
        <v>300000000005809</v>
      </c>
      <c r="B5810" s="2">
        <v>200000000004140</v>
      </c>
      <c r="C5810" t="s">
        <v>6000</v>
      </c>
      <c r="D5810" t="s">
        <v>35</v>
      </c>
      <c r="E5810" s="4">
        <v>42557</v>
      </c>
      <c r="F5810" s="3">
        <v>42794</v>
      </c>
      <c r="G5810" t="s">
        <v>851</v>
      </c>
      <c r="H5810" s="2">
        <v>100000000000228</v>
      </c>
      <c r="I5810" t="s">
        <v>810</v>
      </c>
      <c r="J5810" t="s">
        <v>490</v>
      </c>
      <c r="M5810" t="s">
        <v>31</v>
      </c>
      <c r="N5810" t="s">
        <v>48</v>
      </c>
      <c r="O5810" s="1">
        <f t="shared" si="90"/>
        <v>42557.291666666664</v>
      </c>
    </row>
    <row r="5811" spans="1:15">
      <c r="A5811" s="2">
        <v>300000000005810</v>
      </c>
      <c r="B5811" s="2">
        <v>200000000001005</v>
      </c>
      <c r="C5811" t="s">
        <v>6001</v>
      </c>
      <c r="D5811" t="s">
        <v>35</v>
      </c>
      <c r="E5811" s="4">
        <v>42557.552083333336</v>
      </c>
      <c r="F5811" s="3">
        <v>42670</v>
      </c>
      <c r="G5811" t="s">
        <v>110</v>
      </c>
      <c r="H5811" s="2">
        <v>100000000000107</v>
      </c>
      <c r="I5811" t="s">
        <v>486</v>
      </c>
      <c r="J5811" t="s">
        <v>487</v>
      </c>
      <c r="K5811">
        <v>1285500</v>
      </c>
      <c r="L5811">
        <v>408000</v>
      </c>
      <c r="M5811" t="s">
        <v>22</v>
      </c>
      <c r="N5811" t="s">
        <v>23</v>
      </c>
      <c r="O5811" s="1">
        <f t="shared" si="90"/>
        <v>42557.84375</v>
      </c>
    </row>
    <row r="5812" spans="1:15">
      <c r="A5812" s="2">
        <v>300000000005811</v>
      </c>
      <c r="B5812" s="2">
        <v>200000000000106</v>
      </c>
      <c r="C5812" t="s">
        <v>6002</v>
      </c>
      <c r="D5812" t="s">
        <v>35</v>
      </c>
      <c r="E5812" s="4">
        <v>42558</v>
      </c>
      <c r="F5812" s="3">
        <v>42767</v>
      </c>
      <c r="G5812" t="s">
        <v>1052</v>
      </c>
      <c r="H5812" s="2">
        <v>100000000000369</v>
      </c>
      <c r="I5812" t="s">
        <v>810</v>
      </c>
      <c r="J5812" t="s">
        <v>490</v>
      </c>
      <c r="M5812" t="s">
        <v>31</v>
      </c>
      <c r="N5812" t="s">
        <v>48</v>
      </c>
      <c r="O5812" s="1">
        <f t="shared" si="90"/>
        <v>42558.291666666664</v>
      </c>
    </row>
    <row r="5813" spans="1:15">
      <c r="A5813" s="2">
        <v>300000000005812</v>
      </c>
      <c r="B5813" s="2">
        <v>200000000000010</v>
      </c>
      <c r="C5813" t="s">
        <v>6003</v>
      </c>
      <c r="D5813" t="s">
        <v>19</v>
      </c>
      <c r="E5813" s="4">
        <v>42558.618750000001</v>
      </c>
      <c r="F5813" s="3">
        <v>42674</v>
      </c>
      <c r="G5813" t="s">
        <v>734</v>
      </c>
      <c r="H5813" s="2">
        <v>100000000000196</v>
      </c>
      <c r="I5813" t="s">
        <v>1311</v>
      </c>
      <c r="J5813" t="s">
        <v>1875</v>
      </c>
      <c r="K5813">
        <v>57000</v>
      </c>
      <c r="L5813">
        <v>57000</v>
      </c>
      <c r="M5813" t="s">
        <v>22</v>
      </c>
      <c r="N5813" t="s">
        <v>23</v>
      </c>
      <c r="O5813" s="1">
        <f t="shared" si="90"/>
        <v>42558.910416666666</v>
      </c>
    </row>
    <row r="5814" spans="1:15">
      <c r="A5814" s="2">
        <v>300000000005813</v>
      </c>
      <c r="B5814" s="2">
        <v>200000000003450</v>
      </c>
      <c r="C5814" t="s">
        <v>6004</v>
      </c>
      <c r="D5814" t="s">
        <v>35</v>
      </c>
      <c r="E5814" s="4">
        <v>42558.709722222222</v>
      </c>
      <c r="F5814" s="3">
        <v>42766</v>
      </c>
      <c r="G5814" t="s">
        <v>734</v>
      </c>
      <c r="H5814" s="2">
        <v>100000000000196</v>
      </c>
      <c r="I5814" t="s">
        <v>486</v>
      </c>
      <c r="J5814" t="s">
        <v>409</v>
      </c>
      <c r="K5814">
        <v>104250</v>
      </c>
      <c r="L5814">
        <v>104250</v>
      </c>
      <c r="M5814" t="s">
        <v>22</v>
      </c>
      <c r="N5814" t="s">
        <v>23</v>
      </c>
      <c r="O5814" s="1">
        <f t="shared" si="90"/>
        <v>42559.001388888886</v>
      </c>
    </row>
    <row r="5815" spans="1:15">
      <c r="A5815" s="2">
        <v>300000000005814</v>
      </c>
      <c r="B5815" s="2">
        <v>200000000002285</v>
      </c>
      <c r="C5815" t="s">
        <v>6005</v>
      </c>
      <c r="D5815" t="s">
        <v>35</v>
      </c>
      <c r="E5815" s="4">
        <v>42558</v>
      </c>
      <c r="F5815" s="3">
        <v>42766</v>
      </c>
      <c r="G5815" t="s">
        <v>896</v>
      </c>
      <c r="H5815" s="2">
        <v>100000000000160</v>
      </c>
      <c r="I5815" t="s">
        <v>810</v>
      </c>
      <c r="J5815" t="s">
        <v>490</v>
      </c>
      <c r="M5815" t="s">
        <v>22</v>
      </c>
      <c r="N5815" t="s">
        <v>198</v>
      </c>
      <c r="O5815" s="1">
        <f t="shared" si="90"/>
        <v>42558.291666666664</v>
      </c>
    </row>
    <row r="5816" spans="1:15">
      <c r="A5816" s="2">
        <v>300000000005815</v>
      </c>
      <c r="B5816" s="2">
        <v>200000000000602</v>
      </c>
      <c r="C5816" t="s">
        <v>6006</v>
      </c>
      <c r="D5816" t="s">
        <v>35</v>
      </c>
      <c r="E5816" s="4">
        <v>42558</v>
      </c>
      <c r="F5816" s="3">
        <v>42886</v>
      </c>
      <c r="G5816" t="s">
        <v>1410</v>
      </c>
      <c r="H5816" s="2">
        <v>100000000000554</v>
      </c>
      <c r="I5816" t="s">
        <v>810</v>
      </c>
      <c r="J5816" t="s">
        <v>490</v>
      </c>
      <c r="M5816" t="s">
        <v>22</v>
      </c>
      <c r="N5816" t="s">
        <v>23</v>
      </c>
      <c r="O5816" s="1">
        <f t="shared" si="90"/>
        <v>42558.291666666664</v>
      </c>
    </row>
    <row r="5817" spans="1:15">
      <c r="A5817" s="2">
        <v>300000000005816</v>
      </c>
      <c r="B5817" s="2">
        <v>200000000000210</v>
      </c>
      <c r="C5817" t="s">
        <v>6007</v>
      </c>
      <c r="D5817" t="s">
        <v>19</v>
      </c>
      <c r="E5817" s="4">
        <v>42558.374305555553</v>
      </c>
      <c r="F5817" s="3">
        <v>42629</v>
      </c>
      <c r="G5817" t="s">
        <v>220</v>
      </c>
      <c r="H5817" s="2">
        <v>100000000000093</v>
      </c>
      <c r="I5817" t="s">
        <v>486</v>
      </c>
      <c r="J5817" t="s">
        <v>487</v>
      </c>
      <c r="K5817">
        <v>84000</v>
      </c>
      <c r="M5817" t="s">
        <v>22</v>
      </c>
      <c r="N5817" t="s">
        <v>23</v>
      </c>
      <c r="O5817" s="1">
        <f t="shared" si="90"/>
        <v>42558.665972222218</v>
      </c>
    </row>
    <row r="5818" spans="1:15">
      <c r="A5818" s="2">
        <v>300000000005817</v>
      </c>
      <c r="B5818" s="2">
        <v>200000000000913</v>
      </c>
      <c r="C5818" t="s">
        <v>6008</v>
      </c>
      <c r="D5818" t="s">
        <v>35</v>
      </c>
      <c r="E5818" s="4">
        <v>42558</v>
      </c>
      <c r="F5818" s="3">
        <v>42794</v>
      </c>
      <c r="G5818" t="s">
        <v>851</v>
      </c>
      <c r="H5818" s="2">
        <v>100000000000228</v>
      </c>
      <c r="I5818" t="s">
        <v>810</v>
      </c>
      <c r="J5818" t="s">
        <v>490</v>
      </c>
      <c r="M5818" t="s">
        <v>101</v>
      </c>
      <c r="N5818" t="s">
        <v>101</v>
      </c>
      <c r="O5818" s="1">
        <f t="shared" si="90"/>
        <v>42558.291666666664</v>
      </c>
    </row>
    <row r="5819" spans="1:15">
      <c r="A5819" s="2">
        <v>300000000005818</v>
      </c>
      <c r="B5819" s="2">
        <v>200000000000563</v>
      </c>
      <c r="C5819" t="s">
        <v>6009</v>
      </c>
      <c r="D5819" t="s">
        <v>35</v>
      </c>
      <c r="E5819" s="4">
        <v>42558</v>
      </c>
      <c r="F5819" s="3">
        <v>42794</v>
      </c>
      <c r="G5819" t="s">
        <v>851</v>
      </c>
      <c r="H5819" s="2">
        <v>100000000000228</v>
      </c>
      <c r="I5819" t="s">
        <v>810</v>
      </c>
      <c r="J5819" t="s">
        <v>490</v>
      </c>
      <c r="M5819" t="s">
        <v>101</v>
      </c>
      <c r="N5819" t="s">
        <v>101</v>
      </c>
      <c r="O5819" s="1">
        <f t="shared" si="90"/>
        <v>42558.291666666664</v>
      </c>
    </row>
    <row r="5820" spans="1:15">
      <c r="A5820" s="2">
        <v>300000000005819</v>
      </c>
      <c r="B5820" s="2">
        <v>200000000004147</v>
      </c>
      <c r="C5820" t="s">
        <v>6010</v>
      </c>
      <c r="D5820" t="s">
        <v>35</v>
      </c>
      <c r="E5820" s="4">
        <v>42558</v>
      </c>
      <c r="F5820" s="3">
        <v>42855</v>
      </c>
      <c r="G5820" t="s">
        <v>2224</v>
      </c>
      <c r="H5820" s="2">
        <v>100000000000574</v>
      </c>
      <c r="I5820" t="s">
        <v>810</v>
      </c>
      <c r="J5820" t="s">
        <v>490</v>
      </c>
      <c r="M5820" t="s">
        <v>31</v>
      </c>
      <c r="N5820" t="s">
        <v>48</v>
      </c>
      <c r="O5820" s="1">
        <f t="shared" si="90"/>
        <v>42558.291666666664</v>
      </c>
    </row>
    <row r="5821" spans="1:15">
      <c r="A5821" s="2">
        <v>300000000005820</v>
      </c>
      <c r="B5821" s="2">
        <v>200000000001586</v>
      </c>
      <c r="C5821" t="s">
        <v>6011</v>
      </c>
      <c r="D5821" t="s">
        <v>35</v>
      </c>
      <c r="E5821" s="4">
        <v>42558</v>
      </c>
      <c r="F5821" s="3">
        <v>42766</v>
      </c>
      <c r="G5821" t="s">
        <v>1236</v>
      </c>
      <c r="H5821" s="2">
        <v>100000000000238</v>
      </c>
      <c r="I5821" t="s">
        <v>408</v>
      </c>
      <c r="J5821" t="s">
        <v>409</v>
      </c>
      <c r="M5821" t="s">
        <v>22</v>
      </c>
      <c r="N5821" t="s">
        <v>198</v>
      </c>
      <c r="O5821" s="1">
        <f t="shared" si="90"/>
        <v>42558.291666666664</v>
      </c>
    </row>
    <row r="5822" spans="1:15">
      <c r="A5822" s="2">
        <v>300000000005821</v>
      </c>
      <c r="B5822" s="2">
        <v>200000000004149</v>
      </c>
      <c r="C5822" t="s">
        <v>6012</v>
      </c>
      <c r="D5822" t="s">
        <v>35</v>
      </c>
      <c r="E5822" s="4">
        <v>42558</v>
      </c>
      <c r="F5822" s="3">
        <v>42766</v>
      </c>
      <c r="G5822" t="s">
        <v>1236</v>
      </c>
      <c r="H5822" s="2">
        <v>100000000000238</v>
      </c>
      <c r="I5822" t="s">
        <v>810</v>
      </c>
      <c r="J5822" t="s">
        <v>490</v>
      </c>
      <c r="M5822" t="s">
        <v>22</v>
      </c>
      <c r="N5822" t="s">
        <v>198</v>
      </c>
      <c r="O5822" s="1">
        <f t="shared" si="90"/>
        <v>42558.291666666664</v>
      </c>
    </row>
    <row r="5823" spans="1:15">
      <c r="A5823" s="2">
        <v>300000000005822</v>
      </c>
      <c r="B5823" s="2">
        <v>200000000000654</v>
      </c>
      <c r="C5823" t="s">
        <v>6013</v>
      </c>
      <c r="D5823" t="s">
        <v>35</v>
      </c>
      <c r="E5823" s="4">
        <v>42558</v>
      </c>
      <c r="F5823" s="3">
        <v>42794</v>
      </c>
      <c r="G5823" t="s">
        <v>1191</v>
      </c>
      <c r="H5823" s="2">
        <v>100000000000216</v>
      </c>
      <c r="I5823" t="s">
        <v>810</v>
      </c>
      <c r="J5823" t="s">
        <v>490</v>
      </c>
      <c r="M5823" t="s">
        <v>31</v>
      </c>
      <c r="N5823" t="s">
        <v>48</v>
      </c>
      <c r="O5823" s="1">
        <f t="shared" si="90"/>
        <v>42558.291666666664</v>
      </c>
    </row>
    <row r="5824" spans="1:15">
      <c r="A5824" s="2">
        <v>300000000005823</v>
      </c>
      <c r="B5824" s="2">
        <v>200000000004152</v>
      </c>
      <c r="C5824" t="s">
        <v>6014</v>
      </c>
      <c r="D5824" t="s">
        <v>35</v>
      </c>
      <c r="E5824" s="4">
        <v>42559</v>
      </c>
      <c r="F5824" s="3">
        <v>42582</v>
      </c>
      <c r="G5824" t="s">
        <v>5524</v>
      </c>
      <c r="H5824" s="2">
        <v>100000000000610</v>
      </c>
      <c r="I5824" t="s">
        <v>810</v>
      </c>
      <c r="J5824" t="s">
        <v>490</v>
      </c>
      <c r="M5824" t="s">
        <v>31</v>
      </c>
      <c r="N5824" t="s">
        <v>32</v>
      </c>
      <c r="O5824" s="1">
        <f t="shared" si="90"/>
        <v>42559.291666666664</v>
      </c>
    </row>
    <row r="5825" spans="1:15">
      <c r="A5825" s="2">
        <v>300000000005824</v>
      </c>
      <c r="B5825" s="2">
        <v>200000000000016</v>
      </c>
      <c r="C5825" t="s">
        <v>6015</v>
      </c>
      <c r="D5825" t="s">
        <v>35</v>
      </c>
      <c r="E5825" s="4">
        <v>42559.454861111109</v>
      </c>
      <c r="F5825" s="3">
        <v>42811</v>
      </c>
      <c r="G5825" t="s">
        <v>934</v>
      </c>
      <c r="H5825" s="2">
        <v>100000000000483</v>
      </c>
      <c r="I5825" t="s">
        <v>408</v>
      </c>
      <c r="J5825" t="s">
        <v>409</v>
      </c>
      <c r="K5825">
        <v>138000</v>
      </c>
      <c r="L5825">
        <v>104250</v>
      </c>
      <c r="M5825" t="s">
        <v>31</v>
      </c>
      <c r="N5825" t="s">
        <v>48</v>
      </c>
      <c r="O5825" s="1">
        <f t="shared" si="90"/>
        <v>42559.746527777774</v>
      </c>
    </row>
    <row r="5826" spans="1:15">
      <c r="A5826" s="2">
        <v>300000000005825</v>
      </c>
      <c r="B5826" s="2">
        <v>200000000004150</v>
      </c>
      <c r="C5826" t="s">
        <v>6016</v>
      </c>
      <c r="D5826" t="s">
        <v>35</v>
      </c>
      <c r="E5826" s="4">
        <v>42559</v>
      </c>
      <c r="F5826" s="3">
        <v>42853</v>
      </c>
      <c r="G5826" t="s">
        <v>1488</v>
      </c>
      <c r="H5826" s="2">
        <v>100000000000518</v>
      </c>
      <c r="I5826" t="s">
        <v>408</v>
      </c>
      <c r="J5826" t="s">
        <v>409</v>
      </c>
      <c r="K5826">
        <v>70500</v>
      </c>
      <c r="L5826">
        <v>70500</v>
      </c>
      <c r="M5826" t="s">
        <v>39</v>
      </c>
      <c r="N5826" t="s">
        <v>40</v>
      </c>
      <c r="O5826" s="1">
        <f t="shared" si="90"/>
        <v>42559.291666666664</v>
      </c>
    </row>
    <row r="5827" spans="1:15">
      <c r="A5827" s="2">
        <v>300000000005826</v>
      </c>
      <c r="B5827" s="2">
        <v>200000000004151</v>
      </c>
      <c r="C5827" t="s">
        <v>6017</v>
      </c>
      <c r="D5827" t="s">
        <v>35</v>
      </c>
      <c r="E5827" s="4">
        <v>42559</v>
      </c>
      <c r="F5827" s="3">
        <v>42587</v>
      </c>
      <c r="G5827" t="s">
        <v>218</v>
      </c>
      <c r="H5827" s="2">
        <v>100000000000188</v>
      </c>
      <c r="I5827" t="s">
        <v>21</v>
      </c>
      <c r="J5827" t="s">
        <v>21</v>
      </c>
      <c r="M5827" t="s">
        <v>31</v>
      </c>
      <c r="N5827" t="s">
        <v>32</v>
      </c>
      <c r="O5827" s="1">
        <f t="shared" ref="O5827:O5890" si="91">IF(E5827&lt;$S$2,E5827+$T$2,IF(E5827&lt;$S$3,E5827+$T$3,IF(E5827&lt;$S$4,E5827+$T$4,IF(E5827&lt;$S$5,E5827+$T$5,IF(E5827&lt;$S$6,E5827+$T$6,IF(E5827&lt;$S$7,E5827+$T$7,IF(E5827&lt;$S$8,E5827+$T$8,IF(E5827&lt;$S$9,E5827+$T$9,IF(E5827&lt;$S$10,E5827+$T$10,IF(E5827&lt;$S$11,E5827+$T$11,IF(E5827&lt;$S$12,E5827+$T$12,IF(E5827&lt;$S$13,E5827+$T$13,IF(E5827&lt;$S$14,E5827+$T$14,IF(E5827&lt;$S$15,E5827+$T$15,IF(E5827&lt;$S$16,E5827+$T$16,IF(E5827&lt;$S$17,E5827+$T$17,""))))))))))))))))</f>
        <v>42559.291666666664</v>
      </c>
    </row>
    <row r="5828" spans="1:15">
      <c r="A5828" s="2">
        <v>300000000005827</v>
      </c>
      <c r="B5828" s="2">
        <v>200000000004153</v>
      </c>
      <c r="C5828" t="s">
        <v>6018</v>
      </c>
      <c r="D5828" t="s">
        <v>35</v>
      </c>
      <c r="E5828" s="4">
        <v>42559</v>
      </c>
      <c r="F5828" s="3">
        <v>42825</v>
      </c>
      <c r="G5828" t="s">
        <v>218</v>
      </c>
      <c r="H5828" s="2">
        <v>100000000000188</v>
      </c>
      <c r="I5828" t="s">
        <v>408</v>
      </c>
      <c r="J5828" t="s">
        <v>409</v>
      </c>
      <c r="M5828" t="s">
        <v>31</v>
      </c>
      <c r="N5828" t="s">
        <v>32</v>
      </c>
      <c r="O5828" s="1">
        <f t="shared" si="91"/>
        <v>42559.291666666664</v>
      </c>
    </row>
    <row r="5829" spans="1:15">
      <c r="A5829" s="2">
        <v>300000000005828</v>
      </c>
      <c r="B5829" s="2">
        <v>200000000001482</v>
      </c>
      <c r="C5829" t="s">
        <v>6019</v>
      </c>
      <c r="D5829" t="s">
        <v>35</v>
      </c>
      <c r="E5829" s="4">
        <v>42559</v>
      </c>
      <c r="F5829" s="3">
        <v>42766</v>
      </c>
      <c r="G5829" t="s">
        <v>1490</v>
      </c>
      <c r="H5829" s="2">
        <v>100000000000528</v>
      </c>
      <c r="I5829" t="s">
        <v>810</v>
      </c>
      <c r="J5829" t="s">
        <v>490</v>
      </c>
      <c r="M5829" t="s">
        <v>39</v>
      </c>
      <c r="N5829" t="s">
        <v>40</v>
      </c>
      <c r="O5829" s="1">
        <f t="shared" si="91"/>
        <v>42559.291666666664</v>
      </c>
    </row>
    <row r="5830" spans="1:15">
      <c r="A5830" s="2">
        <v>300000000005829</v>
      </c>
      <c r="B5830" s="2">
        <v>200000000000092</v>
      </c>
      <c r="C5830" t="s">
        <v>6020</v>
      </c>
      <c r="D5830" t="s">
        <v>35</v>
      </c>
      <c r="E5830" s="4">
        <v>42562</v>
      </c>
      <c r="F5830" s="3">
        <v>42916</v>
      </c>
      <c r="G5830" t="s">
        <v>1348</v>
      </c>
      <c r="H5830" s="2">
        <v>100000000000420</v>
      </c>
      <c r="I5830" t="s">
        <v>408</v>
      </c>
      <c r="J5830" t="s">
        <v>409</v>
      </c>
      <c r="M5830" t="s">
        <v>31</v>
      </c>
      <c r="N5830" t="s">
        <v>48</v>
      </c>
      <c r="O5830" s="1">
        <f t="shared" si="91"/>
        <v>42562.291666666664</v>
      </c>
    </row>
    <row r="5831" spans="1:15">
      <c r="A5831" s="2">
        <v>300000000005830</v>
      </c>
      <c r="B5831" s="2">
        <v>200000000004155</v>
      </c>
      <c r="C5831" t="s">
        <v>6021</v>
      </c>
      <c r="D5831" t="s">
        <v>35</v>
      </c>
      <c r="E5831" s="4">
        <v>42562</v>
      </c>
      <c r="F5831" s="3">
        <v>42766</v>
      </c>
      <c r="G5831" t="s">
        <v>6022</v>
      </c>
      <c r="H5831" s="2">
        <v>100000000000596</v>
      </c>
      <c r="I5831" t="s">
        <v>810</v>
      </c>
      <c r="J5831" t="s">
        <v>490</v>
      </c>
      <c r="M5831" t="s">
        <v>39</v>
      </c>
      <c r="N5831" t="s">
        <v>40</v>
      </c>
      <c r="O5831" s="1">
        <f t="shared" si="91"/>
        <v>42562.291666666664</v>
      </c>
    </row>
    <row r="5832" spans="1:15">
      <c r="A5832" s="2">
        <v>300000000005831</v>
      </c>
      <c r="B5832" s="2">
        <v>200000000000225</v>
      </c>
      <c r="C5832" t="s">
        <v>6023</v>
      </c>
      <c r="D5832" t="s">
        <v>35</v>
      </c>
      <c r="E5832" s="4">
        <v>42562</v>
      </c>
      <c r="F5832" s="3">
        <v>42766</v>
      </c>
      <c r="G5832" t="s">
        <v>2870</v>
      </c>
      <c r="H5832" s="2">
        <v>100000000000573</v>
      </c>
      <c r="I5832" t="s">
        <v>810</v>
      </c>
      <c r="J5832" t="s">
        <v>490</v>
      </c>
      <c r="M5832" t="s">
        <v>31</v>
      </c>
      <c r="N5832" t="s">
        <v>48</v>
      </c>
      <c r="O5832" s="1">
        <f t="shared" si="91"/>
        <v>42562.291666666664</v>
      </c>
    </row>
    <row r="5833" spans="1:15">
      <c r="A5833" s="2">
        <v>300000000005832</v>
      </c>
      <c r="B5833" s="2">
        <v>200000000004158</v>
      </c>
      <c r="C5833" t="s">
        <v>6024</v>
      </c>
      <c r="D5833" t="s">
        <v>35</v>
      </c>
      <c r="E5833" s="4">
        <v>42562</v>
      </c>
      <c r="F5833" s="3">
        <v>42576</v>
      </c>
      <c r="G5833" t="s">
        <v>475</v>
      </c>
      <c r="H5833" s="2">
        <v>100000000000131</v>
      </c>
      <c r="I5833" t="s">
        <v>21</v>
      </c>
      <c r="J5833" t="s">
        <v>21</v>
      </c>
      <c r="M5833" t="s">
        <v>39</v>
      </c>
      <c r="N5833" t="s">
        <v>65</v>
      </c>
      <c r="O5833" s="1">
        <f t="shared" si="91"/>
        <v>42562.291666666664</v>
      </c>
    </row>
    <row r="5834" spans="1:15">
      <c r="A5834" s="2">
        <v>300000000005833</v>
      </c>
      <c r="B5834" s="2">
        <v>200000000004159</v>
      </c>
      <c r="C5834" t="s">
        <v>6025</v>
      </c>
      <c r="D5834" t="s">
        <v>35</v>
      </c>
      <c r="E5834" s="4">
        <v>42562</v>
      </c>
      <c r="F5834" s="3">
        <v>42674</v>
      </c>
      <c r="G5834" t="s">
        <v>790</v>
      </c>
      <c r="H5834" s="2">
        <v>100000000000114</v>
      </c>
      <c r="I5834" t="s">
        <v>486</v>
      </c>
      <c r="J5834" t="s">
        <v>487</v>
      </c>
      <c r="K5834">
        <v>138000</v>
      </c>
      <c r="L5834">
        <v>138000</v>
      </c>
      <c r="M5834" t="s">
        <v>39</v>
      </c>
      <c r="N5834" t="s">
        <v>40</v>
      </c>
      <c r="O5834" s="1">
        <f t="shared" si="91"/>
        <v>42562.291666666664</v>
      </c>
    </row>
    <row r="5835" spans="1:15">
      <c r="A5835" s="2">
        <v>300000000005834</v>
      </c>
      <c r="B5835" s="2">
        <v>200000000000177</v>
      </c>
      <c r="C5835" t="s">
        <v>6026</v>
      </c>
      <c r="D5835" t="s">
        <v>35</v>
      </c>
      <c r="E5835" s="4">
        <v>42562</v>
      </c>
      <c r="F5835" s="3">
        <v>42766</v>
      </c>
      <c r="G5835" t="s">
        <v>896</v>
      </c>
      <c r="H5835" s="2">
        <v>100000000000160</v>
      </c>
      <c r="I5835" t="s">
        <v>810</v>
      </c>
      <c r="J5835" t="s">
        <v>490</v>
      </c>
      <c r="M5835" t="s">
        <v>22</v>
      </c>
      <c r="N5835" t="s">
        <v>198</v>
      </c>
      <c r="O5835" s="1">
        <f t="shared" si="91"/>
        <v>42562.291666666664</v>
      </c>
    </row>
    <row r="5836" spans="1:15">
      <c r="A5836" s="2">
        <v>300000000005835</v>
      </c>
      <c r="B5836" s="2">
        <v>200000000000228</v>
      </c>
      <c r="C5836" t="s">
        <v>6027</v>
      </c>
      <c r="D5836" t="s">
        <v>35</v>
      </c>
      <c r="E5836" s="4">
        <v>42562.411805555559</v>
      </c>
      <c r="F5836" s="3">
        <v>42978</v>
      </c>
      <c r="G5836" t="s">
        <v>802</v>
      </c>
      <c r="H5836" s="2">
        <v>100000000000630</v>
      </c>
      <c r="I5836" t="s">
        <v>810</v>
      </c>
      <c r="J5836" t="s">
        <v>490</v>
      </c>
      <c r="M5836" t="s">
        <v>22</v>
      </c>
      <c r="N5836" t="s">
        <v>23</v>
      </c>
      <c r="O5836" s="1">
        <f t="shared" si="91"/>
        <v>42562.703472222223</v>
      </c>
    </row>
    <row r="5837" spans="1:15">
      <c r="A5837" s="2">
        <v>300000000005836</v>
      </c>
      <c r="B5837" s="2">
        <v>200000000000228</v>
      </c>
      <c r="C5837" t="s">
        <v>6028</v>
      </c>
      <c r="D5837" t="s">
        <v>35</v>
      </c>
      <c r="E5837" s="4">
        <v>42562</v>
      </c>
      <c r="F5837" s="3">
        <v>43007</v>
      </c>
      <c r="G5837" t="s">
        <v>802</v>
      </c>
      <c r="H5837" s="2">
        <v>100000000000630</v>
      </c>
      <c r="I5837" t="s">
        <v>810</v>
      </c>
      <c r="J5837" t="s">
        <v>490</v>
      </c>
      <c r="K5837">
        <v>183900</v>
      </c>
      <c r="L5837">
        <v>183900</v>
      </c>
      <c r="M5837" t="s">
        <v>22</v>
      </c>
      <c r="N5837" t="s">
        <v>23</v>
      </c>
      <c r="O5837" s="1">
        <f t="shared" si="91"/>
        <v>42562.291666666664</v>
      </c>
    </row>
    <row r="5838" spans="1:15">
      <c r="A5838" s="2">
        <v>300000000005837</v>
      </c>
      <c r="B5838" s="2">
        <v>200000000000980</v>
      </c>
      <c r="C5838" t="s">
        <v>6029</v>
      </c>
      <c r="D5838" t="s">
        <v>35</v>
      </c>
      <c r="E5838" s="4">
        <v>42562</v>
      </c>
      <c r="F5838" s="3">
        <v>42580</v>
      </c>
      <c r="G5838" t="s">
        <v>174</v>
      </c>
      <c r="H5838" s="2">
        <v>100000000000077</v>
      </c>
      <c r="I5838" t="s">
        <v>21</v>
      </c>
      <c r="J5838" t="s">
        <v>21</v>
      </c>
      <c r="M5838" t="s">
        <v>101</v>
      </c>
      <c r="N5838" t="s">
        <v>101</v>
      </c>
      <c r="O5838" s="1">
        <f t="shared" si="91"/>
        <v>42562.291666666664</v>
      </c>
    </row>
    <row r="5839" spans="1:15">
      <c r="A5839" s="2">
        <v>300000000005838</v>
      </c>
      <c r="B5839" s="2">
        <v>200000000004156</v>
      </c>
      <c r="C5839" t="s">
        <v>6030</v>
      </c>
      <c r="D5839" t="s">
        <v>35</v>
      </c>
      <c r="E5839" s="4">
        <v>42562</v>
      </c>
      <c r="F5839" s="3">
        <v>42766</v>
      </c>
      <c r="G5839" t="s">
        <v>1894</v>
      </c>
      <c r="H5839" s="2">
        <v>100000000000527</v>
      </c>
      <c r="I5839" t="s">
        <v>810</v>
      </c>
      <c r="J5839" t="s">
        <v>490</v>
      </c>
      <c r="M5839" t="s">
        <v>39</v>
      </c>
      <c r="N5839" t="s">
        <v>40</v>
      </c>
      <c r="O5839" s="1">
        <f t="shared" si="91"/>
        <v>42562.291666666664</v>
      </c>
    </row>
    <row r="5840" spans="1:15">
      <c r="A5840" s="2">
        <v>300000000005839</v>
      </c>
      <c r="B5840" s="2">
        <v>200000000001593</v>
      </c>
      <c r="C5840" t="s">
        <v>6031</v>
      </c>
      <c r="D5840" t="s">
        <v>35</v>
      </c>
      <c r="E5840" s="4">
        <v>42562</v>
      </c>
      <c r="F5840" s="3">
        <v>42586</v>
      </c>
      <c r="G5840" t="s">
        <v>218</v>
      </c>
      <c r="H5840" s="2">
        <v>100000000000188</v>
      </c>
      <c r="I5840" t="s">
        <v>21</v>
      </c>
      <c r="J5840" t="s">
        <v>21</v>
      </c>
      <c r="M5840" t="s">
        <v>31</v>
      </c>
      <c r="N5840" t="s">
        <v>32</v>
      </c>
      <c r="O5840" s="1">
        <f t="shared" si="91"/>
        <v>42562.291666666664</v>
      </c>
    </row>
    <row r="5841" spans="1:15">
      <c r="A5841" s="2">
        <v>300000000005840</v>
      </c>
      <c r="B5841" s="2">
        <v>200000000004154</v>
      </c>
      <c r="C5841" t="s">
        <v>6032</v>
      </c>
      <c r="D5841" t="s">
        <v>35</v>
      </c>
      <c r="E5841" s="4">
        <v>42562</v>
      </c>
      <c r="F5841" s="3">
        <v>42794</v>
      </c>
      <c r="G5841" t="s">
        <v>218</v>
      </c>
      <c r="H5841" s="2">
        <v>100000000000188</v>
      </c>
      <c r="I5841" t="s">
        <v>408</v>
      </c>
      <c r="J5841" t="s">
        <v>409</v>
      </c>
      <c r="K5841">
        <v>198750</v>
      </c>
      <c r="L5841">
        <v>198750</v>
      </c>
      <c r="M5841" t="s">
        <v>31</v>
      </c>
      <c r="N5841" t="s">
        <v>32</v>
      </c>
      <c r="O5841" s="1">
        <f t="shared" si="91"/>
        <v>42562.291666666664</v>
      </c>
    </row>
    <row r="5842" spans="1:15">
      <c r="A5842" s="2">
        <v>300000000005841</v>
      </c>
      <c r="B5842" s="2">
        <v>200000000004157</v>
      </c>
      <c r="C5842" t="s">
        <v>6033</v>
      </c>
      <c r="D5842" t="s">
        <v>35</v>
      </c>
      <c r="E5842" s="4">
        <v>42562</v>
      </c>
      <c r="F5842" s="3">
        <v>42855</v>
      </c>
      <c r="G5842" t="s">
        <v>1107</v>
      </c>
      <c r="H5842" s="2">
        <v>100000000000368</v>
      </c>
      <c r="I5842" t="s">
        <v>810</v>
      </c>
      <c r="J5842" t="s">
        <v>490</v>
      </c>
      <c r="M5842" t="s">
        <v>31</v>
      </c>
      <c r="N5842" t="s">
        <v>48</v>
      </c>
      <c r="O5842" s="1">
        <f t="shared" si="91"/>
        <v>42562.291666666664</v>
      </c>
    </row>
    <row r="5843" spans="1:15">
      <c r="A5843" s="2">
        <v>300000000005842</v>
      </c>
      <c r="B5843" s="2">
        <v>200000000000055</v>
      </c>
      <c r="C5843" t="s">
        <v>6034</v>
      </c>
      <c r="D5843" t="s">
        <v>19</v>
      </c>
      <c r="E5843" s="4">
        <v>42562.655555555553</v>
      </c>
      <c r="F5843" s="3">
        <v>42657</v>
      </c>
      <c r="G5843" t="s">
        <v>110</v>
      </c>
      <c r="H5843" s="2">
        <v>100000000000107</v>
      </c>
      <c r="I5843" t="s">
        <v>486</v>
      </c>
      <c r="J5843" t="s">
        <v>487</v>
      </c>
      <c r="K5843">
        <v>205500</v>
      </c>
      <c r="L5843">
        <v>205500</v>
      </c>
      <c r="M5843" t="s">
        <v>22</v>
      </c>
      <c r="N5843" t="s">
        <v>23</v>
      </c>
      <c r="O5843" s="1">
        <f t="shared" si="91"/>
        <v>42562.947222222218</v>
      </c>
    </row>
    <row r="5844" spans="1:15">
      <c r="A5844" s="2">
        <v>300000000005843</v>
      </c>
      <c r="B5844" s="2">
        <v>200000000000144</v>
      </c>
      <c r="C5844" t="s">
        <v>6035</v>
      </c>
      <c r="D5844" t="s">
        <v>35</v>
      </c>
      <c r="E5844" s="4">
        <v>42563</v>
      </c>
      <c r="F5844" s="3">
        <v>42755</v>
      </c>
      <c r="G5844" t="s">
        <v>1747</v>
      </c>
      <c r="H5844" s="2">
        <v>100000000000654</v>
      </c>
      <c r="I5844" t="s">
        <v>486</v>
      </c>
      <c r="J5844" t="s">
        <v>409</v>
      </c>
      <c r="K5844">
        <v>664500</v>
      </c>
      <c r="L5844">
        <v>205500</v>
      </c>
      <c r="M5844" t="s">
        <v>22</v>
      </c>
      <c r="N5844" t="s">
        <v>23</v>
      </c>
      <c r="O5844" s="1">
        <f t="shared" si="91"/>
        <v>42563.291666666664</v>
      </c>
    </row>
    <row r="5845" spans="1:15">
      <c r="A5845" s="2">
        <v>300000000005844</v>
      </c>
      <c r="B5845" s="2">
        <v>200000000000760</v>
      </c>
      <c r="C5845" t="s">
        <v>6036</v>
      </c>
      <c r="D5845" t="s">
        <v>35</v>
      </c>
      <c r="E5845" s="4">
        <v>42563</v>
      </c>
      <c r="F5845" s="3">
        <v>42583</v>
      </c>
      <c r="G5845" t="s">
        <v>800</v>
      </c>
      <c r="H5845" s="2">
        <v>100000000000259</v>
      </c>
      <c r="I5845" t="s">
        <v>21</v>
      </c>
      <c r="J5845" t="s">
        <v>21</v>
      </c>
      <c r="M5845" t="s">
        <v>31</v>
      </c>
      <c r="N5845" t="s">
        <v>48</v>
      </c>
      <c r="O5845" s="1">
        <f t="shared" si="91"/>
        <v>42563.291666666664</v>
      </c>
    </row>
    <row r="5846" spans="1:15">
      <c r="A5846" s="2">
        <v>300000000005845</v>
      </c>
      <c r="B5846" s="2">
        <v>200000000004160</v>
      </c>
      <c r="C5846" t="s">
        <v>6037</v>
      </c>
      <c r="D5846" t="s">
        <v>35</v>
      </c>
      <c r="E5846" s="4">
        <v>42563</v>
      </c>
      <c r="F5846" s="3">
        <v>42762</v>
      </c>
      <c r="G5846" t="s">
        <v>790</v>
      </c>
      <c r="H5846" s="2">
        <v>100000000000114</v>
      </c>
      <c r="I5846" t="s">
        <v>486</v>
      </c>
      <c r="J5846" t="s">
        <v>487</v>
      </c>
      <c r="K5846">
        <v>138000</v>
      </c>
      <c r="L5846">
        <v>138000</v>
      </c>
      <c r="M5846" t="s">
        <v>39</v>
      </c>
      <c r="N5846" t="s">
        <v>40</v>
      </c>
      <c r="O5846" s="1">
        <f t="shared" si="91"/>
        <v>42563.291666666664</v>
      </c>
    </row>
    <row r="5847" spans="1:15">
      <c r="A5847" s="2">
        <v>300000000005846</v>
      </c>
      <c r="B5847" s="2">
        <v>200000000001167</v>
      </c>
      <c r="C5847" t="s">
        <v>6038</v>
      </c>
      <c r="D5847" t="s">
        <v>35</v>
      </c>
      <c r="E5847" s="4">
        <v>42563</v>
      </c>
      <c r="F5847" s="3">
        <v>42855</v>
      </c>
      <c r="G5847" t="s">
        <v>734</v>
      </c>
      <c r="H5847" s="2">
        <v>100000000000196</v>
      </c>
      <c r="I5847" t="s">
        <v>810</v>
      </c>
      <c r="J5847" t="s">
        <v>490</v>
      </c>
      <c r="M5847" t="s">
        <v>22</v>
      </c>
      <c r="N5847" t="s">
        <v>23</v>
      </c>
      <c r="O5847" s="1">
        <f t="shared" si="91"/>
        <v>42563.291666666664</v>
      </c>
    </row>
    <row r="5848" spans="1:15">
      <c r="A5848" s="2">
        <v>300000000005847</v>
      </c>
      <c r="B5848" s="2">
        <v>200000000002046</v>
      </c>
      <c r="C5848" t="s">
        <v>6039</v>
      </c>
      <c r="D5848" t="s">
        <v>35</v>
      </c>
      <c r="E5848" s="4">
        <v>42563</v>
      </c>
      <c r="F5848" s="3">
        <v>42766</v>
      </c>
      <c r="G5848" t="s">
        <v>1894</v>
      </c>
      <c r="H5848" s="2">
        <v>100000000000527</v>
      </c>
      <c r="I5848" t="s">
        <v>408</v>
      </c>
      <c r="J5848" t="s">
        <v>409</v>
      </c>
      <c r="K5848">
        <v>138000</v>
      </c>
      <c r="M5848" t="s">
        <v>39</v>
      </c>
      <c r="N5848" t="s">
        <v>40</v>
      </c>
      <c r="O5848" s="1">
        <f t="shared" si="91"/>
        <v>42563.291666666664</v>
      </c>
    </row>
    <row r="5849" spans="1:15">
      <c r="A5849" s="2">
        <v>300000000005848</v>
      </c>
      <c r="B5849" s="2">
        <v>200000000004162</v>
      </c>
      <c r="C5849" t="s">
        <v>6040</v>
      </c>
      <c r="D5849" t="s">
        <v>35</v>
      </c>
      <c r="E5849" s="4">
        <v>42563</v>
      </c>
      <c r="F5849" s="3">
        <v>42766</v>
      </c>
      <c r="G5849" t="s">
        <v>1490</v>
      </c>
      <c r="H5849" s="2">
        <v>100000000000528</v>
      </c>
      <c r="I5849" t="s">
        <v>408</v>
      </c>
      <c r="J5849" t="s">
        <v>409</v>
      </c>
      <c r="K5849">
        <v>138000</v>
      </c>
      <c r="L5849">
        <v>138000</v>
      </c>
      <c r="M5849" t="s">
        <v>39</v>
      </c>
      <c r="N5849" t="s">
        <v>40</v>
      </c>
      <c r="O5849" s="1">
        <f t="shared" si="91"/>
        <v>42563.291666666664</v>
      </c>
    </row>
    <row r="5850" spans="1:15">
      <c r="A5850" s="2">
        <v>300000000005849</v>
      </c>
      <c r="B5850" s="2">
        <v>200000000004164</v>
      </c>
      <c r="C5850" t="s">
        <v>6041</v>
      </c>
      <c r="D5850" t="s">
        <v>35</v>
      </c>
      <c r="E5850" s="4">
        <v>42563</v>
      </c>
      <c r="F5850" s="3">
        <v>42608</v>
      </c>
      <c r="G5850" t="s">
        <v>1490</v>
      </c>
      <c r="H5850" s="2">
        <v>100000000000528</v>
      </c>
      <c r="I5850" t="s">
        <v>21</v>
      </c>
      <c r="J5850" t="s">
        <v>21</v>
      </c>
      <c r="M5850" t="s">
        <v>39</v>
      </c>
      <c r="N5850" t="s">
        <v>40</v>
      </c>
      <c r="O5850" s="1">
        <f t="shared" si="91"/>
        <v>42563.291666666664</v>
      </c>
    </row>
    <row r="5851" spans="1:15">
      <c r="A5851" s="2">
        <v>300000000005850</v>
      </c>
      <c r="B5851" s="2">
        <v>200000000001249</v>
      </c>
      <c r="C5851" t="s">
        <v>6042</v>
      </c>
      <c r="D5851" t="s">
        <v>35</v>
      </c>
      <c r="E5851" s="4">
        <v>42563</v>
      </c>
      <c r="F5851" s="3">
        <v>42794</v>
      </c>
      <c r="G5851" t="s">
        <v>851</v>
      </c>
      <c r="H5851" s="2">
        <v>100000000000228</v>
      </c>
      <c r="I5851" t="s">
        <v>810</v>
      </c>
      <c r="J5851" t="s">
        <v>490</v>
      </c>
      <c r="M5851" t="s">
        <v>101</v>
      </c>
      <c r="N5851" t="s">
        <v>101</v>
      </c>
      <c r="O5851" s="1">
        <f t="shared" si="91"/>
        <v>42563.291666666664</v>
      </c>
    </row>
    <row r="5852" spans="1:15">
      <c r="A5852" s="2">
        <v>300000000005851</v>
      </c>
      <c r="B5852" s="2">
        <v>200000000001098</v>
      </c>
      <c r="C5852" t="s">
        <v>6043</v>
      </c>
      <c r="D5852" t="s">
        <v>35</v>
      </c>
      <c r="E5852" s="4">
        <v>42563</v>
      </c>
      <c r="F5852" s="3">
        <v>42794</v>
      </c>
      <c r="G5852" t="s">
        <v>851</v>
      </c>
      <c r="H5852" s="2">
        <v>100000000000228</v>
      </c>
      <c r="I5852" t="s">
        <v>810</v>
      </c>
      <c r="J5852" t="s">
        <v>490</v>
      </c>
      <c r="M5852" t="s">
        <v>101</v>
      </c>
      <c r="N5852" t="s">
        <v>101</v>
      </c>
      <c r="O5852" s="1">
        <f t="shared" si="91"/>
        <v>42563.291666666664</v>
      </c>
    </row>
    <row r="5853" spans="1:15">
      <c r="A5853" s="2">
        <v>300000000005852</v>
      </c>
      <c r="B5853" s="2">
        <v>200000000001785</v>
      </c>
      <c r="C5853" t="s">
        <v>6044</v>
      </c>
      <c r="D5853" t="s">
        <v>35</v>
      </c>
      <c r="E5853" s="4">
        <v>42563.47152777778</v>
      </c>
      <c r="F5853" s="3">
        <v>42855</v>
      </c>
      <c r="G5853" t="s">
        <v>1107</v>
      </c>
      <c r="H5853" s="2">
        <v>100000000000368</v>
      </c>
      <c r="I5853" t="s">
        <v>810</v>
      </c>
      <c r="J5853" t="s">
        <v>490</v>
      </c>
      <c r="M5853" t="s">
        <v>31</v>
      </c>
      <c r="N5853" t="s">
        <v>48</v>
      </c>
      <c r="O5853" s="1">
        <f t="shared" si="91"/>
        <v>42563.763194444444</v>
      </c>
    </row>
    <row r="5854" spans="1:15">
      <c r="A5854" s="2">
        <v>300000000005853</v>
      </c>
      <c r="B5854" s="2">
        <v>200000000004161</v>
      </c>
      <c r="C5854" t="s">
        <v>6045</v>
      </c>
      <c r="D5854" t="s">
        <v>35</v>
      </c>
      <c r="E5854" s="4">
        <v>42563</v>
      </c>
      <c r="F5854" s="3">
        <v>42855</v>
      </c>
      <c r="G5854" t="s">
        <v>2224</v>
      </c>
      <c r="H5854" s="2">
        <v>100000000000574</v>
      </c>
      <c r="I5854" t="s">
        <v>810</v>
      </c>
      <c r="J5854" t="s">
        <v>490</v>
      </c>
      <c r="M5854" t="s">
        <v>31</v>
      </c>
      <c r="N5854" t="s">
        <v>48</v>
      </c>
      <c r="O5854" s="1">
        <f t="shared" si="91"/>
        <v>42563.291666666664</v>
      </c>
    </row>
    <row r="5855" spans="1:15">
      <c r="A5855" s="2">
        <v>300000000005854</v>
      </c>
      <c r="B5855" s="2">
        <v>200000000000232</v>
      </c>
      <c r="C5855" t="s">
        <v>6046</v>
      </c>
      <c r="D5855" t="s">
        <v>35</v>
      </c>
      <c r="E5855" s="4">
        <v>42563</v>
      </c>
      <c r="F5855" s="3">
        <v>42766</v>
      </c>
      <c r="G5855" t="s">
        <v>379</v>
      </c>
      <c r="H5855" s="2">
        <v>100000000000116</v>
      </c>
      <c r="I5855" t="s">
        <v>408</v>
      </c>
      <c r="J5855" t="s">
        <v>409</v>
      </c>
      <c r="K5855">
        <v>138000</v>
      </c>
      <c r="M5855" t="s">
        <v>31</v>
      </c>
      <c r="N5855" t="s">
        <v>48</v>
      </c>
      <c r="O5855" s="1">
        <f t="shared" si="91"/>
        <v>42563.291666666664</v>
      </c>
    </row>
    <row r="5856" spans="1:15">
      <c r="A5856" s="2">
        <v>300000000005855</v>
      </c>
      <c r="B5856" s="2">
        <v>200000000002594</v>
      </c>
      <c r="C5856" t="s">
        <v>6047</v>
      </c>
      <c r="D5856" t="s">
        <v>35</v>
      </c>
      <c r="E5856" s="4">
        <v>42563</v>
      </c>
      <c r="F5856" s="3">
        <v>42766</v>
      </c>
      <c r="G5856" t="s">
        <v>379</v>
      </c>
      <c r="H5856" s="2">
        <v>100000000000116</v>
      </c>
      <c r="I5856" t="s">
        <v>810</v>
      </c>
      <c r="J5856" t="s">
        <v>490</v>
      </c>
      <c r="M5856" t="s">
        <v>31</v>
      </c>
      <c r="N5856" t="s">
        <v>48</v>
      </c>
      <c r="O5856" s="1">
        <f t="shared" si="91"/>
        <v>42563.291666666664</v>
      </c>
    </row>
    <row r="5857" spans="1:15">
      <c r="A5857" s="2">
        <v>300000000005856</v>
      </c>
      <c r="B5857" s="2">
        <v>200000000004163</v>
      </c>
      <c r="C5857" t="s">
        <v>6048</v>
      </c>
      <c r="D5857" t="s">
        <v>35</v>
      </c>
      <c r="E5857" s="4">
        <v>42563</v>
      </c>
      <c r="F5857" s="3">
        <v>42794</v>
      </c>
      <c r="G5857" t="s">
        <v>1191</v>
      </c>
      <c r="H5857" s="2">
        <v>100000000000216</v>
      </c>
      <c r="I5857" t="s">
        <v>810</v>
      </c>
      <c r="J5857" t="s">
        <v>490</v>
      </c>
      <c r="M5857" t="s">
        <v>39</v>
      </c>
      <c r="N5857" t="s">
        <v>65</v>
      </c>
      <c r="O5857" s="1">
        <f t="shared" si="91"/>
        <v>42563.291666666664</v>
      </c>
    </row>
    <row r="5858" spans="1:15">
      <c r="A5858" s="2">
        <v>300000000005857</v>
      </c>
      <c r="B5858" s="2">
        <v>200000000000103</v>
      </c>
      <c r="C5858" t="s">
        <v>6049</v>
      </c>
      <c r="D5858" t="s">
        <v>35</v>
      </c>
      <c r="E5858" s="4">
        <v>42564</v>
      </c>
      <c r="F5858" s="3">
        <v>42767</v>
      </c>
      <c r="G5858" t="s">
        <v>1052</v>
      </c>
      <c r="H5858" s="2">
        <v>100000000000369</v>
      </c>
      <c r="I5858" t="s">
        <v>408</v>
      </c>
      <c r="J5858" t="s">
        <v>409</v>
      </c>
      <c r="M5858" t="s">
        <v>31</v>
      </c>
      <c r="N5858" t="s">
        <v>48</v>
      </c>
      <c r="O5858" s="1">
        <f t="shared" si="91"/>
        <v>42564.291666666664</v>
      </c>
    </row>
    <row r="5859" spans="1:15">
      <c r="A5859" s="2">
        <v>300000000005858</v>
      </c>
      <c r="B5859" s="2">
        <v>200000000000439</v>
      </c>
      <c r="C5859" t="s">
        <v>6050</v>
      </c>
      <c r="D5859" t="s">
        <v>35</v>
      </c>
      <c r="E5859" s="4">
        <v>42564.32708333333</v>
      </c>
      <c r="F5859" s="3">
        <v>42589</v>
      </c>
      <c r="G5859" t="s">
        <v>475</v>
      </c>
      <c r="H5859" s="2">
        <v>100000000000131</v>
      </c>
      <c r="I5859" t="s">
        <v>21</v>
      </c>
      <c r="J5859" t="s">
        <v>21</v>
      </c>
      <c r="K5859">
        <v>138000</v>
      </c>
      <c r="L5859">
        <v>138000</v>
      </c>
      <c r="M5859" t="s">
        <v>39</v>
      </c>
      <c r="N5859" t="s">
        <v>65</v>
      </c>
      <c r="O5859" s="1">
        <f t="shared" si="91"/>
        <v>42564.618749999994</v>
      </c>
    </row>
    <row r="5860" spans="1:15">
      <c r="A5860" s="2">
        <v>300000000005859</v>
      </c>
      <c r="B5860" s="2">
        <v>200000000001879</v>
      </c>
      <c r="C5860" t="s">
        <v>6051</v>
      </c>
      <c r="D5860" t="s">
        <v>35</v>
      </c>
      <c r="E5860" s="4">
        <v>42564</v>
      </c>
      <c r="F5860" s="3">
        <v>42991</v>
      </c>
      <c r="G5860" t="s">
        <v>2085</v>
      </c>
      <c r="H5860" s="2">
        <v>100000000000467</v>
      </c>
      <c r="I5860" t="s">
        <v>810</v>
      </c>
      <c r="J5860" t="s">
        <v>490</v>
      </c>
      <c r="M5860" t="s">
        <v>39</v>
      </c>
      <c r="N5860" t="s">
        <v>40</v>
      </c>
      <c r="O5860" s="1">
        <f t="shared" si="91"/>
        <v>42564.291666666664</v>
      </c>
    </row>
    <row r="5861" spans="1:15">
      <c r="A5861" s="2">
        <v>300000000005860</v>
      </c>
      <c r="B5861" s="2">
        <v>200000000004166</v>
      </c>
      <c r="C5861" t="s">
        <v>6052</v>
      </c>
      <c r="D5861" t="s">
        <v>35</v>
      </c>
      <c r="E5861" s="4">
        <v>42564</v>
      </c>
      <c r="F5861" s="3">
        <v>42825</v>
      </c>
      <c r="G5861" t="s">
        <v>218</v>
      </c>
      <c r="H5861" s="2">
        <v>100000000000188</v>
      </c>
      <c r="I5861" t="s">
        <v>810</v>
      </c>
      <c r="J5861" t="s">
        <v>490</v>
      </c>
      <c r="M5861" t="s">
        <v>31</v>
      </c>
      <c r="N5861" t="s">
        <v>32</v>
      </c>
      <c r="O5861" s="1">
        <f t="shared" si="91"/>
        <v>42564.291666666664</v>
      </c>
    </row>
    <row r="5862" spans="1:15">
      <c r="A5862" s="2">
        <v>300000000005861</v>
      </c>
      <c r="B5862" s="2">
        <v>200000000001681</v>
      </c>
      <c r="C5862" t="s">
        <v>6053</v>
      </c>
      <c r="D5862" t="s">
        <v>35</v>
      </c>
      <c r="E5862" s="4">
        <v>42564</v>
      </c>
      <c r="F5862" s="3">
        <v>42766</v>
      </c>
      <c r="G5862" t="s">
        <v>851</v>
      </c>
      <c r="H5862" s="2">
        <v>100000000000228</v>
      </c>
      <c r="I5862" t="s">
        <v>408</v>
      </c>
      <c r="J5862" t="s">
        <v>409</v>
      </c>
      <c r="M5862" t="s">
        <v>101</v>
      </c>
      <c r="N5862" t="s">
        <v>101</v>
      </c>
      <c r="O5862" s="1">
        <f t="shared" si="91"/>
        <v>42564.291666666664</v>
      </c>
    </row>
    <row r="5863" spans="1:15">
      <c r="A5863" s="2">
        <v>300000000005862</v>
      </c>
      <c r="B5863" s="2">
        <v>200000000000153</v>
      </c>
      <c r="C5863" t="s">
        <v>6054</v>
      </c>
      <c r="D5863" t="s">
        <v>35</v>
      </c>
      <c r="E5863" s="4">
        <v>42564</v>
      </c>
      <c r="F5863" s="3">
        <v>42735</v>
      </c>
      <c r="G5863" t="s">
        <v>379</v>
      </c>
      <c r="H5863" s="2">
        <v>100000000000116</v>
      </c>
      <c r="I5863" t="s">
        <v>408</v>
      </c>
      <c r="J5863" t="s">
        <v>409</v>
      </c>
      <c r="K5863">
        <v>138000</v>
      </c>
      <c r="M5863" t="s">
        <v>31</v>
      </c>
      <c r="N5863" t="s">
        <v>48</v>
      </c>
      <c r="O5863" s="1">
        <f t="shared" si="91"/>
        <v>42564.291666666664</v>
      </c>
    </row>
    <row r="5864" spans="1:15">
      <c r="A5864" s="2">
        <v>300000000005863</v>
      </c>
      <c r="B5864" s="2">
        <v>200000000004167</v>
      </c>
      <c r="C5864" t="s">
        <v>6055</v>
      </c>
      <c r="D5864" t="s">
        <v>35</v>
      </c>
      <c r="E5864" s="4">
        <v>42564</v>
      </c>
      <c r="F5864" s="3">
        <v>42627</v>
      </c>
      <c r="G5864" t="s">
        <v>197</v>
      </c>
      <c r="H5864" s="2">
        <v>100000000000119</v>
      </c>
      <c r="I5864" t="s">
        <v>21</v>
      </c>
      <c r="J5864" t="s">
        <v>21</v>
      </c>
      <c r="K5864">
        <v>165000</v>
      </c>
      <c r="L5864">
        <v>165000</v>
      </c>
      <c r="M5864" t="s">
        <v>1287</v>
      </c>
      <c r="N5864" t="s">
        <v>1288</v>
      </c>
      <c r="O5864" s="1">
        <f t="shared" si="91"/>
        <v>42564.291666666664</v>
      </c>
    </row>
    <row r="5865" spans="1:15">
      <c r="A5865" s="2">
        <v>300000000005864</v>
      </c>
      <c r="B5865" s="2">
        <v>200000000004165</v>
      </c>
      <c r="C5865" t="s">
        <v>6056</v>
      </c>
      <c r="D5865" t="s">
        <v>35</v>
      </c>
      <c r="E5865" s="4">
        <v>42564</v>
      </c>
      <c r="F5865" s="3">
        <v>42775</v>
      </c>
      <c r="G5865" t="s">
        <v>197</v>
      </c>
      <c r="H5865" s="2">
        <v>100000000000119</v>
      </c>
      <c r="I5865" t="s">
        <v>408</v>
      </c>
      <c r="J5865" t="s">
        <v>409</v>
      </c>
      <c r="K5865">
        <v>151500</v>
      </c>
      <c r="L5865">
        <v>151500</v>
      </c>
      <c r="M5865" t="s">
        <v>39</v>
      </c>
      <c r="N5865" t="s">
        <v>40</v>
      </c>
      <c r="O5865" s="1">
        <f t="shared" si="91"/>
        <v>42564.291666666664</v>
      </c>
    </row>
    <row r="5866" spans="1:15">
      <c r="A5866" s="2">
        <v>300000000005865</v>
      </c>
      <c r="B5866" s="2">
        <v>200000000000516</v>
      </c>
      <c r="C5866" t="s">
        <v>6057</v>
      </c>
      <c r="D5866" t="s">
        <v>35</v>
      </c>
      <c r="E5866" s="4">
        <v>42564</v>
      </c>
      <c r="F5866" s="3">
        <v>42762</v>
      </c>
      <c r="G5866" t="s">
        <v>1191</v>
      </c>
      <c r="H5866" s="2">
        <v>100000000000216</v>
      </c>
      <c r="I5866" t="s">
        <v>408</v>
      </c>
      <c r="J5866" t="s">
        <v>409</v>
      </c>
      <c r="K5866">
        <v>205500</v>
      </c>
      <c r="L5866">
        <v>151500</v>
      </c>
      <c r="M5866" t="s">
        <v>39</v>
      </c>
      <c r="N5866" t="s">
        <v>65</v>
      </c>
      <c r="O5866" s="1">
        <f t="shared" si="91"/>
        <v>42564.291666666664</v>
      </c>
    </row>
    <row r="5867" spans="1:15">
      <c r="A5867" s="2">
        <v>300000000005866</v>
      </c>
      <c r="B5867" s="2">
        <v>200000000003875</v>
      </c>
      <c r="C5867" t="s">
        <v>6058</v>
      </c>
      <c r="D5867" t="s">
        <v>35</v>
      </c>
      <c r="E5867" s="4">
        <v>42565</v>
      </c>
      <c r="F5867" s="3">
        <v>42767</v>
      </c>
      <c r="G5867" t="s">
        <v>1052</v>
      </c>
      <c r="H5867" s="2">
        <v>100000000000369</v>
      </c>
      <c r="I5867" t="s">
        <v>810</v>
      </c>
      <c r="J5867" t="s">
        <v>490</v>
      </c>
      <c r="M5867" t="s">
        <v>31</v>
      </c>
      <c r="N5867" t="s">
        <v>32</v>
      </c>
      <c r="O5867" s="1">
        <f t="shared" si="91"/>
        <v>42565.291666666664</v>
      </c>
    </row>
    <row r="5868" spans="1:15">
      <c r="A5868" s="2">
        <v>300000000005867</v>
      </c>
      <c r="B5868" s="2">
        <v>200000000003224</v>
      </c>
      <c r="C5868" t="s">
        <v>6059</v>
      </c>
      <c r="D5868" t="s">
        <v>35</v>
      </c>
      <c r="E5868" s="4">
        <v>42565</v>
      </c>
      <c r="F5868" s="3">
        <v>42570</v>
      </c>
      <c r="G5868" t="s">
        <v>790</v>
      </c>
      <c r="H5868" s="2">
        <v>100000000000114</v>
      </c>
      <c r="I5868" t="s">
        <v>21</v>
      </c>
      <c r="J5868" t="s">
        <v>21</v>
      </c>
      <c r="M5868" t="s">
        <v>39</v>
      </c>
      <c r="N5868" t="s">
        <v>40</v>
      </c>
      <c r="O5868" s="1">
        <f t="shared" si="91"/>
        <v>42565.291666666664</v>
      </c>
    </row>
    <row r="5869" spans="1:15">
      <c r="A5869" s="2">
        <v>300000000005868</v>
      </c>
      <c r="B5869" s="2">
        <v>200000000001486</v>
      </c>
      <c r="C5869" t="s">
        <v>6060</v>
      </c>
      <c r="D5869" t="s">
        <v>35</v>
      </c>
      <c r="E5869" s="4">
        <v>42565.161805555559</v>
      </c>
      <c r="F5869" s="3">
        <v>42809</v>
      </c>
      <c r="G5869" t="s">
        <v>1490</v>
      </c>
      <c r="H5869" s="2">
        <v>100000000000528</v>
      </c>
      <c r="I5869" t="s">
        <v>810</v>
      </c>
      <c r="J5869" t="s">
        <v>490</v>
      </c>
      <c r="M5869" t="s">
        <v>39</v>
      </c>
      <c r="N5869" t="s">
        <v>40</v>
      </c>
      <c r="O5869" s="1">
        <f t="shared" si="91"/>
        <v>42565.453472222223</v>
      </c>
    </row>
    <row r="5870" spans="1:15">
      <c r="A5870" s="2">
        <v>300000000005869</v>
      </c>
      <c r="B5870" s="2">
        <v>200000000003965</v>
      </c>
      <c r="C5870" t="s">
        <v>6061</v>
      </c>
      <c r="D5870" t="s">
        <v>35</v>
      </c>
      <c r="E5870" s="4">
        <v>42565.180555555555</v>
      </c>
      <c r="F5870" s="3">
        <v>42808</v>
      </c>
      <c r="G5870" t="s">
        <v>1490</v>
      </c>
      <c r="H5870" s="2">
        <v>100000000000528</v>
      </c>
      <c r="I5870" t="s">
        <v>810</v>
      </c>
      <c r="J5870" t="s">
        <v>490</v>
      </c>
      <c r="M5870" t="s">
        <v>39</v>
      </c>
      <c r="N5870" t="s">
        <v>40</v>
      </c>
      <c r="O5870" s="1">
        <f t="shared" si="91"/>
        <v>42565.472222222219</v>
      </c>
    </row>
    <row r="5871" spans="1:15">
      <c r="A5871" s="2">
        <v>300000000005870</v>
      </c>
      <c r="B5871" s="2">
        <v>200000000001709</v>
      </c>
      <c r="C5871" t="s">
        <v>6062</v>
      </c>
      <c r="D5871" t="s">
        <v>35</v>
      </c>
      <c r="E5871" s="4">
        <v>42565.168055555558</v>
      </c>
      <c r="F5871" s="3">
        <v>42809</v>
      </c>
      <c r="G5871" t="s">
        <v>1490</v>
      </c>
      <c r="H5871" s="2">
        <v>100000000000528</v>
      </c>
      <c r="I5871" t="s">
        <v>810</v>
      </c>
      <c r="J5871" t="s">
        <v>490</v>
      </c>
      <c r="M5871" t="s">
        <v>39</v>
      </c>
      <c r="N5871" t="s">
        <v>40</v>
      </c>
      <c r="O5871" s="1">
        <f t="shared" si="91"/>
        <v>42565.459722222222</v>
      </c>
    </row>
    <row r="5872" spans="1:15">
      <c r="A5872" s="2">
        <v>300000000005871</v>
      </c>
      <c r="B5872" s="2">
        <v>200000000003945</v>
      </c>
      <c r="C5872" t="s">
        <v>6063</v>
      </c>
      <c r="D5872" t="s">
        <v>35</v>
      </c>
      <c r="E5872" s="4">
        <v>42565.182638888888</v>
      </c>
      <c r="F5872" s="3">
        <v>42809</v>
      </c>
      <c r="G5872" t="s">
        <v>1490</v>
      </c>
      <c r="H5872" s="2">
        <v>100000000000528</v>
      </c>
      <c r="I5872" t="s">
        <v>810</v>
      </c>
      <c r="J5872" t="s">
        <v>490</v>
      </c>
      <c r="M5872" t="s">
        <v>39</v>
      </c>
      <c r="N5872" t="s">
        <v>40</v>
      </c>
      <c r="O5872" s="1">
        <f t="shared" si="91"/>
        <v>42565.474305555552</v>
      </c>
    </row>
    <row r="5873" spans="1:15">
      <c r="A5873" s="2">
        <v>300000000005872</v>
      </c>
      <c r="B5873" s="2">
        <v>200000000003943</v>
      </c>
      <c r="C5873" t="s">
        <v>6064</v>
      </c>
      <c r="D5873" t="s">
        <v>35</v>
      </c>
      <c r="E5873" s="4">
        <v>42565.177777777775</v>
      </c>
      <c r="F5873" s="3">
        <v>42809</v>
      </c>
      <c r="G5873" t="s">
        <v>1490</v>
      </c>
      <c r="H5873" s="2">
        <v>100000000000528</v>
      </c>
      <c r="I5873" t="s">
        <v>810</v>
      </c>
      <c r="J5873" t="s">
        <v>490</v>
      </c>
      <c r="M5873" t="s">
        <v>39</v>
      </c>
      <c r="N5873" t="s">
        <v>40</v>
      </c>
      <c r="O5873" s="1">
        <f t="shared" si="91"/>
        <v>42565.469444444439</v>
      </c>
    </row>
    <row r="5874" spans="1:15">
      <c r="A5874" s="2">
        <v>300000000005873</v>
      </c>
      <c r="B5874" s="2">
        <v>200000000003736</v>
      </c>
      <c r="C5874" t="s">
        <v>6065</v>
      </c>
      <c r="D5874" t="s">
        <v>35</v>
      </c>
      <c r="E5874" s="4">
        <v>42565.174305555556</v>
      </c>
      <c r="F5874" s="3">
        <v>42816</v>
      </c>
      <c r="G5874" t="s">
        <v>1490</v>
      </c>
      <c r="H5874" s="2">
        <v>100000000000528</v>
      </c>
      <c r="I5874" t="s">
        <v>810</v>
      </c>
      <c r="J5874" t="s">
        <v>490</v>
      </c>
      <c r="M5874" t="s">
        <v>39</v>
      </c>
      <c r="N5874" t="s">
        <v>40</v>
      </c>
      <c r="O5874" s="1">
        <f t="shared" si="91"/>
        <v>42565.46597222222</v>
      </c>
    </row>
    <row r="5875" spans="1:15">
      <c r="A5875" s="2">
        <v>300000000005874</v>
      </c>
      <c r="B5875" s="2">
        <v>200000000001400</v>
      </c>
      <c r="C5875" t="s">
        <v>6066</v>
      </c>
      <c r="D5875" t="s">
        <v>35</v>
      </c>
      <c r="E5875" s="4">
        <v>42565.157638888886</v>
      </c>
      <c r="F5875" s="3">
        <v>42759</v>
      </c>
      <c r="G5875" t="s">
        <v>1490</v>
      </c>
      <c r="H5875" s="2">
        <v>100000000000528</v>
      </c>
      <c r="I5875" t="s">
        <v>810</v>
      </c>
      <c r="J5875" t="s">
        <v>490</v>
      </c>
      <c r="M5875" t="s">
        <v>39</v>
      </c>
      <c r="N5875" t="s">
        <v>40</v>
      </c>
      <c r="O5875" s="1">
        <f t="shared" si="91"/>
        <v>42565.44930555555</v>
      </c>
    </row>
    <row r="5876" spans="1:15">
      <c r="A5876" s="2">
        <v>300000000005875</v>
      </c>
      <c r="B5876" s="2">
        <v>200000000001423</v>
      </c>
      <c r="C5876" t="s">
        <v>6067</v>
      </c>
      <c r="D5876" t="s">
        <v>35</v>
      </c>
      <c r="E5876" s="4">
        <v>42565.169444444444</v>
      </c>
      <c r="F5876" s="3">
        <v>42808</v>
      </c>
      <c r="G5876" t="s">
        <v>1490</v>
      </c>
      <c r="H5876" s="2">
        <v>100000000000528</v>
      </c>
      <c r="I5876" t="s">
        <v>408</v>
      </c>
      <c r="J5876" t="s">
        <v>409</v>
      </c>
      <c r="M5876" t="s">
        <v>39</v>
      </c>
      <c r="N5876" t="s">
        <v>40</v>
      </c>
      <c r="O5876" s="1">
        <f t="shared" si="91"/>
        <v>42565.461111111108</v>
      </c>
    </row>
    <row r="5877" spans="1:15">
      <c r="A5877" s="2">
        <v>300000000005876</v>
      </c>
      <c r="B5877" s="2">
        <v>200000000001713</v>
      </c>
      <c r="C5877" t="s">
        <v>6068</v>
      </c>
      <c r="D5877" t="s">
        <v>35</v>
      </c>
      <c r="E5877" s="4">
        <v>42565.185416666667</v>
      </c>
      <c r="F5877" s="3">
        <v>42807</v>
      </c>
      <c r="G5877" t="s">
        <v>1490</v>
      </c>
      <c r="H5877" s="2">
        <v>100000000000528</v>
      </c>
      <c r="I5877" t="s">
        <v>810</v>
      </c>
      <c r="J5877" t="s">
        <v>490</v>
      </c>
      <c r="M5877" t="s">
        <v>39</v>
      </c>
      <c r="N5877" t="s">
        <v>40</v>
      </c>
      <c r="O5877" s="1">
        <f t="shared" si="91"/>
        <v>42565.477083333331</v>
      </c>
    </row>
    <row r="5878" spans="1:15">
      <c r="A5878" s="2">
        <v>300000000005877</v>
      </c>
      <c r="B5878" s="2">
        <v>200000000001335</v>
      </c>
      <c r="C5878" t="s">
        <v>6069</v>
      </c>
      <c r="D5878" t="s">
        <v>35</v>
      </c>
      <c r="E5878" s="4">
        <v>42565.172222222223</v>
      </c>
      <c r="F5878" s="3">
        <v>42808</v>
      </c>
      <c r="G5878" t="s">
        <v>1490</v>
      </c>
      <c r="H5878" s="2">
        <v>100000000000528</v>
      </c>
      <c r="I5878" t="s">
        <v>810</v>
      </c>
      <c r="J5878" t="s">
        <v>490</v>
      </c>
      <c r="M5878" t="s">
        <v>39</v>
      </c>
      <c r="N5878" t="s">
        <v>40</v>
      </c>
      <c r="O5878" s="1">
        <f t="shared" si="91"/>
        <v>42565.463888888888</v>
      </c>
    </row>
    <row r="5879" spans="1:15">
      <c r="A5879" s="2">
        <v>300000000005878</v>
      </c>
      <c r="B5879" s="2">
        <v>200000000001639</v>
      </c>
      <c r="C5879" t="s">
        <v>6070</v>
      </c>
      <c r="D5879" t="s">
        <v>35</v>
      </c>
      <c r="E5879" s="4">
        <v>42565.164583333331</v>
      </c>
      <c r="F5879" s="3">
        <v>42810</v>
      </c>
      <c r="G5879" t="s">
        <v>1490</v>
      </c>
      <c r="H5879" s="2">
        <v>100000000000528</v>
      </c>
      <c r="I5879" t="s">
        <v>810</v>
      </c>
      <c r="J5879" t="s">
        <v>490</v>
      </c>
      <c r="M5879" t="s">
        <v>39</v>
      </c>
      <c r="N5879" t="s">
        <v>40</v>
      </c>
      <c r="O5879" s="1">
        <f t="shared" si="91"/>
        <v>42565.456249999996</v>
      </c>
    </row>
    <row r="5880" spans="1:15">
      <c r="A5880" s="2">
        <v>300000000005879</v>
      </c>
      <c r="B5880" s="2">
        <v>200000000001876</v>
      </c>
      <c r="C5880" t="s">
        <v>6071</v>
      </c>
      <c r="D5880" t="s">
        <v>35</v>
      </c>
      <c r="E5880" s="4">
        <v>42565.67291666667</v>
      </c>
      <c r="F5880" s="3">
        <v>42565</v>
      </c>
      <c r="G5880" t="s">
        <v>5846</v>
      </c>
      <c r="H5880" s="2">
        <v>100000000000491</v>
      </c>
      <c r="I5880" t="s">
        <v>408</v>
      </c>
      <c r="J5880" t="s">
        <v>409</v>
      </c>
      <c r="K5880">
        <v>586200</v>
      </c>
      <c r="M5880" t="s">
        <v>22</v>
      </c>
      <c r="N5880" t="s">
        <v>23</v>
      </c>
      <c r="O5880" s="1">
        <f t="shared" si="91"/>
        <v>42565.964583333334</v>
      </c>
    </row>
    <row r="5881" spans="1:15">
      <c r="A5881" s="2">
        <v>300000000005880</v>
      </c>
      <c r="B5881" s="2">
        <v>200000000000194</v>
      </c>
      <c r="C5881" t="s">
        <v>6072</v>
      </c>
      <c r="D5881" t="s">
        <v>35</v>
      </c>
      <c r="E5881" s="4">
        <v>42565</v>
      </c>
      <c r="F5881" s="3">
        <v>42825</v>
      </c>
      <c r="G5881" t="s">
        <v>329</v>
      </c>
      <c r="H5881" s="2">
        <v>100000000000097</v>
      </c>
      <c r="I5881" t="s">
        <v>408</v>
      </c>
      <c r="J5881" t="s">
        <v>409</v>
      </c>
      <c r="M5881" t="s">
        <v>31</v>
      </c>
      <c r="N5881" t="s">
        <v>48</v>
      </c>
      <c r="O5881" s="1">
        <f t="shared" si="91"/>
        <v>42565.291666666664</v>
      </c>
    </row>
    <row r="5882" spans="1:15">
      <c r="A5882" s="2">
        <v>300000000005881</v>
      </c>
      <c r="B5882" s="2">
        <v>200000000004168</v>
      </c>
      <c r="C5882" t="s">
        <v>6073</v>
      </c>
      <c r="D5882" t="s">
        <v>35</v>
      </c>
      <c r="E5882" s="4">
        <v>42565</v>
      </c>
      <c r="F5882" s="3">
        <v>42718</v>
      </c>
      <c r="G5882" t="s">
        <v>1669</v>
      </c>
      <c r="H5882" s="2">
        <v>100000000000622</v>
      </c>
      <c r="I5882" t="s">
        <v>486</v>
      </c>
      <c r="J5882" t="s">
        <v>487</v>
      </c>
      <c r="K5882">
        <v>111000</v>
      </c>
      <c r="L5882">
        <v>111000</v>
      </c>
      <c r="M5882" t="s">
        <v>39</v>
      </c>
      <c r="N5882" t="s">
        <v>40</v>
      </c>
      <c r="O5882" s="1">
        <f t="shared" si="91"/>
        <v>42565.291666666664</v>
      </c>
    </row>
    <row r="5883" spans="1:15">
      <c r="A5883" s="2">
        <v>300000000005882</v>
      </c>
      <c r="B5883" s="2">
        <v>200000000001029</v>
      </c>
      <c r="C5883" t="s">
        <v>6074</v>
      </c>
      <c r="D5883" t="s">
        <v>35</v>
      </c>
      <c r="E5883" s="4">
        <v>42565</v>
      </c>
      <c r="F5883" s="3">
        <v>42589</v>
      </c>
      <c r="G5883" t="s">
        <v>1191</v>
      </c>
      <c r="H5883" s="2">
        <v>100000000000216</v>
      </c>
      <c r="I5883" t="s">
        <v>21</v>
      </c>
      <c r="J5883" t="s">
        <v>21</v>
      </c>
      <c r="M5883" t="s">
        <v>39</v>
      </c>
      <c r="N5883" t="s">
        <v>65</v>
      </c>
      <c r="O5883" s="1">
        <f t="shared" si="91"/>
        <v>42565.291666666664</v>
      </c>
    </row>
    <row r="5884" spans="1:15">
      <c r="A5884" s="2">
        <v>300000000005883</v>
      </c>
      <c r="B5884" s="2">
        <v>200000000001066</v>
      </c>
      <c r="C5884" t="s">
        <v>6075</v>
      </c>
      <c r="D5884" t="s">
        <v>35</v>
      </c>
      <c r="E5884" s="4">
        <v>42565</v>
      </c>
      <c r="F5884" s="3">
        <v>42794</v>
      </c>
      <c r="G5884" t="s">
        <v>1191</v>
      </c>
      <c r="H5884" s="2">
        <v>100000000000216</v>
      </c>
      <c r="I5884" t="s">
        <v>810</v>
      </c>
      <c r="J5884" t="s">
        <v>490</v>
      </c>
      <c r="M5884" t="s">
        <v>39</v>
      </c>
      <c r="N5884" t="s">
        <v>65</v>
      </c>
      <c r="O5884" s="1">
        <f t="shared" si="91"/>
        <v>42565.291666666664</v>
      </c>
    </row>
    <row r="5885" spans="1:15">
      <c r="A5885" s="2">
        <v>300000000005884</v>
      </c>
      <c r="B5885" s="2">
        <v>200000000002849</v>
      </c>
      <c r="C5885" t="s">
        <v>6076</v>
      </c>
      <c r="D5885" t="s">
        <v>35</v>
      </c>
      <c r="E5885" s="4">
        <v>42565</v>
      </c>
      <c r="F5885" s="3">
        <v>42748</v>
      </c>
      <c r="G5885" t="s">
        <v>110</v>
      </c>
      <c r="H5885" s="2">
        <v>100000000000107</v>
      </c>
      <c r="I5885" t="s">
        <v>486</v>
      </c>
      <c r="J5885" t="s">
        <v>487</v>
      </c>
      <c r="K5885">
        <v>192000</v>
      </c>
      <c r="L5885">
        <v>138000</v>
      </c>
      <c r="M5885" t="s">
        <v>22</v>
      </c>
      <c r="N5885" t="s">
        <v>23</v>
      </c>
      <c r="O5885" s="1">
        <f t="shared" si="91"/>
        <v>42565.291666666664</v>
      </c>
    </row>
    <row r="5886" spans="1:15">
      <c r="A5886" s="2">
        <v>300000000005885</v>
      </c>
      <c r="B5886" s="2">
        <v>200000000004169</v>
      </c>
      <c r="C5886" t="s">
        <v>6077</v>
      </c>
      <c r="D5886" t="s">
        <v>35</v>
      </c>
      <c r="E5886" s="4">
        <v>42565</v>
      </c>
      <c r="F5886" s="3">
        <v>42968</v>
      </c>
      <c r="G5886" t="s">
        <v>1719</v>
      </c>
      <c r="H5886" s="2">
        <v>100000000000330</v>
      </c>
      <c r="I5886" t="s">
        <v>810</v>
      </c>
      <c r="J5886" t="s">
        <v>490</v>
      </c>
      <c r="M5886" t="s">
        <v>31</v>
      </c>
      <c r="N5886" t="s">
        <v>32</v>
      </c>
      <c r="O5886" s="1">
        <f t="shared" si="91"/>
        <v>42565.291666666664</v>
      </c>
    </row>
    <row r="5887" spans="1:15">
      <c r="A5887" s="2">
        <v>300000000005886</v>
      </c>
      <c r="B5887" s="2">
        <v>200000000000212</v>
      </c>
      <c r="C5887" t="s">
        <v>6078</v>
      </c>
      <c r="D5887" t="s">
        <v>35</v>
      </c>
      <c r="E5887" s="4">
        <v>42566</v>
      </c>
      <c r="F5887" s="3">
        <v>42855</v>
      </c>
      <c r="G5887" t="s">
        <v>1747</v>
      </c>
      <c r="H5887" s="2">
        <v>100000000000654</v>
      </c>
      <c r="I5887" t="s">
        <v>408</v>
      </c>
      <c r="J5887" t="s">
        <v>409</v>
      </c>
      <c r="K5887">
        <v>192000</v>
      </c>
      <c r="M5887" t="s">
        <v>22</v>
      </c>
      <c r="N5887" t="s">
        <v>23</v>
      </c>
      <c r="O5887" s="1">
        <f t="shared" si="91"/>
        <v>42566.291666666664</v>
      </c>
    </row>
    <row r="5888" spans="1:15">
      <c r="A5888" s="2">
        <v>300000000005887</v>
      </c>
      <c r="B5888" s="2">
        <v>200000000000016</v>
      </c>
      <c r="C5888" t="s">
        <v>6079</v>
      </c>
      <c r="D5888" t="s">
        <v>35</v>
      </c>
      <c r="E5888" s="4">
        <v>42566</v>
      </c>
      <c r="F5888" s="3">
        <v>42766</v>
      </c>
      <c r="G5888" t="s">
        <v>934</v>
      </c>
      <c r="H5888" s="2">
        <v>100000000000483</v>
      </c>
      <c r="I5888" t="s">
        <v>408</v>
      </c>
      <c r="J5888" t="s">
        <v>409</v>
      </c>
      <c r="K5888">
        <v>138000</v>
      </c>
      <c r="L5888">
        <v>104250</v>
      </c>
      <c r="M5888" t="s">
        <v>31</v>
      </c>
      <c r="N5888" t="s">
        <v>48</v>
      </c>
      <c r="O5888" s="1">
        <f t="shared" si="91"/>
        <v>42566.291666666664</v>
      </c>
    </row>
    <row r="5889" spans="1:15">
      <c r="A5889" s="2">
        <v>300000000005888</v>
      </c>
      <c r="B5889" s="2">
        <v>200000000004174</v>
      </c>
      <c r="C5889" t="s">
        <v>6080</v>
      </c>
      <c r="D5889" t="s">
        <v>35</v>
      </c>
      <c r="E5889" s="4">
        <v>42566</v>
      </c>
      <c r="F5889" s="3">
        <v>42735</v>
      </c>
      <c r="G5889" t="s">
        <v>475</v>
      </c>
      <c r="H5889" s="2">
        <v>100000000000131</v>
      </c>
      <c r="I5889" t="s">
        <v>408</v>
      </c>
      <c r="J5889" t="s">
        <v>409</v>
      </c>
      <c r="K5889">
        <v>70500</v>
      </c>
      <c r="L5889">
        <v>70500</v>
      </c>
      <c r="M5889" t="s">
        <v>39</v>
      </c>
      <c r="N5889" t="s">
        <v>65</v>
      </c>
      <c r="O5889" s="1">
        <f t="shared" si="91"/>
        <v>42566.291666666664</v>
      </c>
    </row>
    <row r="5890" spans="1:15">
      <c r="A5890" s="2">
        <v>300000000005889</v>
      </c>
      <c r="B5890" s="2">
        <v>200000000004175</v>
      </c>
      <c r="C5890" t="s">
        <v>6081</v>
      </c>
      <c r="D5890" t="s">
        <v>35</v>
      </c>
      <c r="E5890" s="4">
        <v>42566</v>
      </c>
      <c r="F5890" s="3">
        <v>42412</v>
      </c>
      <c r="G5890" t="s">
        <v>475</v>
      </c>
      <c r="H5890" s="2">
        <v>100000000000131</v>
      </c>
      <c r="I5890" t="s">
        <v>810</v>
      </c>
      <c r="J5890" t="s">
        <v>490</v>
      </c>
      <c r="K5890">
        <v>197400</v>
      </c>
      <c r="L5890">
        <v>197400</v>
      </c>
      <c r="M5890" t="s">
        <v>39</v>
      </c>
      <c r="N5890" t="s">
        <v>65</v>
      </c>
      <c r="O5890" s="1">
        <f t="shared" si="91"/>
        <v>42566.291666666664</v>
      </c>
    </row>
    <row r="5891" spans="1:15">
      <c r="A5891" s="2">
        <v>300000000005890</v>
      </c>
      <c r="B5891" s="2">
        <v>200000000001295</v>
      </c>
      <c r="C5891" t="s">
        <v>6082</v>
      </c>
      <c r="D5891" t="s">
        <v>35</v>
      </c>
      <c r="E5891" s="4">
        <v>42566</v>
      </c>
      <c r="F5891" s="3">
        <v>42597</v>
      </c>
      <c r="G5891" t="s">
        <v>790</v>
      </c>
      <c r="H5891" s="2">
        <v>100000000000114</v>
      </c>
      <c r="I5891" t="s">
        <v>21</v>
      </c>
      <c r="J5891" t="s">
        <v>21</v>
      </c>
      <c r="M5891" t="s">
        <v>39</v>
      </c>
      <c r="N5891" t="s">
        <v>40</v>
      </c>
      <c r="O5891" s="1">
        <f t="shared" ref="O5891:O5954" si="92">IF(E5891&lt;$S$2,E5891+$T$2,IF(E5891&lt;$S$3,E5891+$T$3,IF(E5891&lt;$S$4,E5891+$T$4,IF(E5891&lt;$S$5,E5891+$T$5,IF(E5891&lt;$S$6,E5891+$T$6,IF(E5891&lt;$S$7,E5891+$T$7,IF(E5891&lt;$S$8,E5891+$T$8,IF(E5891&lt;$S$9,E5891+$T$9,IF(E5891&lt;$S$10,E5891+$T$10,IF(E5891&lt;$S$11,E5891+$T$11,IF(E5891&lt;$S$12,E5891+$T$12,IF(E5891&lt;$S$13,E5891+$T$13,IF(E5891&lt;$S$14,E5891+$T$14,IF(E5891&lt;$S$15,E5891+$T$15,IF(E5891&lt;$S$16,E5891+$T$16,IF(E5891&lt;$S$17,E5891+$T$17,""))))))))))))))))</f>
        <v>42566.291666666664</v>
      </c>
    </row>
    <row r="5892" spans="1:15">
      <c r="A5892" s="2">
        <v>300000000005891</v>
      </c>
      <c r="B5892" s="2">
        <v>200000000004173</v>
      </c>
      <c r="C5892" t="s">
        <v>6083</v>
      </c>
      <c r="D5892" t="s">
        <v>35</v>
      </c>
      <c r="E5892" s="4">
        <v>42566</v>
      </c>
      <c r="F5892" s="3">
        <v>42766</v>
      </c>
      <c r="G5892" t="s">
        <v>790</v>
      </c>
      <c r="H5892" s="2">
        <v>100000000000114</v>
      </c>
      <c r="I5892" t="s">
        <v>810</v>
      </c>
      <c r="J5892" t="s">
        <v>490</v>
      </c>
      <c r="M5892" t="s">
        <v>39</v>
      </c>
      <c r="N5892" t="s">
        <v>40</v>
      </c>
      <c r="O5892" s="1">
        <f t="shared" si="92"/>
        <v>42566.291666666664</v>
      </c>
    </row>
    <row r="5893" spans="1:15">
      <c r="A5893" s="2">
        <v>300000000005892</v>
      </c>
      <c r="B5893" s="2">
        <v>200000000004171</v>
      </c>
      <c r="C5893" t="s">
        <v>6084</v>
      </c>
      <c r="D5893" t="s">
        <v>35</v>
      </c>
      <c r="E5893" s="4">
        <v>42566</v>
      </c>
      <c r="F5893" s="3">
        <v>42622</v>
      </c>
      <c r="G5893" t="s">
        <v>1218</v>
      </c>
      <c r="H5893" s="2">
        <v>100000000000176</v>
      </c>
      <c r="I5893" t="s">
        <v>21</v>
      </c>
      <c r="J5893" t="s">
        <v>21</v>
      </c>
      <c r="K5893">
        <v>70500</v>
      </c>
      <c r="M5893" t="s">
        <v>39</v>
      </c>
      <c r="N5893" t="s">
        <v>40</v>
      </c>
      <c r="O5893" s="1">
        <f t="shared" si="92"/>
        <v>42566.291666666664</v>
      </c>
    </row>
    <row r="5894" spans="1:15">
      <c r="A5894" s="2">
        <v>300000000005893</v>
      </c>
      <c r="B5894" s="2">
        <v>200000000004176</v>
      </c>
      <c r="C5894" t="s">
        <v>6085</v>
      </c>
      <c r="D5894" t="s">
        <v>35</v>
      </c>
      <c r="E5894" s="4">
        <v>42566</v>
      </c>
      <c r="F5894" s="3">
        <v>42933</v>
      </c>
      <c r="G5894" t="s">
        <v>2085</v>
      </c>
      <c r="H5894" s="2">
        <v>100000000000467</v>
      </c>
      <c r="I5894" t="s">
        <v>810</v>
      </c>
      <c r="J5894" t="s">
        <v>490</v>
      </c>
      <c r="K5894">
        <v>381000</v>
      </c>
      <c r="L5894">
        <v>340500</v>
      </c>
      <c r="M5894" t="s">
        <v>39</v>
      </c>
      <c r="N5894" t="s">
        <v>40</v>
      </c>
      <c r="O5894" s="1">
        <f t="shared" si="92"/>
        <v>42566.291666666664</v>
      </c>
    </row>
    <row r="5895" spans="1:15">
      <c r="A5895" s="2">
        <v>300000000005894</v>
      </c>
      <c r="B5895" s="2">
        <v>200000000004172</v>
      </c>
      <c r="C5895" t="s">
        <v>6086</v>
      </c>
      <c r="D5895" t="s">
        <v>35</v>
      </c>
      <c r="E5895" s="4">
        <v>42566</v>
      </c>
      <c r="F5895" s="3">
        <v>42933</v>
      </c>
      <c r="G5895" t="s">
        <v>2085</v>
      </c>
      <c r="H5895" s="2">
        <v>100000000000467</v>
      </c>
      <c r="I5895" t="s">
        <v>810</v>
      </c>
      <c r="J5895" t="s">
        <v>490</v>
      </c>
      <c r="K5895">
        <v>246000</v>
      </c>
      <c r="L5895">
        <v>205500</v>
      </c>
      <c r="M5895" t="s">
        <v>39</v>
      </c>
      <c r="N5895" t="s">
        <v>40</v>
      </c>
      <c r="O5895" s="1">
        <f t="shared" si="92"/>
        <v>42566.291666666664</v>
      </c>
    </row>
    <row r="5896" spans="1:15">
      <c r="A5896" s="2">
        <v>300000000005895</v>
      </c>
      <c r="B5896" s="2">
        <v>200000000004170</v>
      </c>
      <c r="C5896" t="s">
        <v>6087</v>
      </c>
      <c r="D5896" t="s">
        <v>35</v>
      </c>
      <c r="E5896" s="4">
        <v>42566</v>
      </c>
      <c r="F5896" s="3">
        <v>42825</v>
      </c>
      <c r="G5896" t="s">
        <v>218</v>
      </c>
      <c r="H5896" s="2">
        <v>100000000000188</v>
      </c>
      <c r="I5896" t="s">
        <v>810</v>
      </c>
      <c r="J5896" t="s">
        <v>490</v>
      </c>
      <c r="M5896" t="s">
        <v>31</v>
      </c>
      <c r="N5896" t="s">
        <v>32</v>
      </c>
      <c r="O5896" s="1">
        <f t="shared" si="92"/>
        <v>42566.291666666664</v>
      </c>
    </row>
    <row r="5897" spans="1:15">
      <c r="A5897" s="2">
        <v>300000000005896</v>
      </c>
      <c r="B5897" s="2">
        <v>200000000001723</v>
      </c>
      <c r="C5897" t="s">
        <v>6088</v>
      </c>
      <c r="D5897" t="s">
        <v>35</v>
      </c>
      <c r="E5897" s="4">
        <v>42566</v>
      </c>
      <c r="F5897" s="3">
        <v>42846</v>
      </c>
      <c r="G5897" t="s">
        <v>1107</v>
      </c>
      <c r="H5897" s="2">
        <v>100000000000368</v>
      </c>
      <c r="I5897" t="s">
        <v>486</v>
      </c>
      <c r="J5897" t="s">
        <v>409</v>
      </c>
      <c r="K5897">
        <v>273000</v>
      </c>
      <c r="L5897">
        <v>273000</v>
      </c>
      <c r="M5897" t="s">
        <v>31</v>
      </c>
      <c r="N5897" t="s">
        <v>48</v>
      </c>
      <c r="O5897" s="1">
        <f t="shared" si="92"/>
        <v>42566.291666666664</v>
      </c>
    </row>
    <row r="5898" spans="1:15">
      <c r="A5898" s="2">
        <v>300000000005897</v>
      </c>
      <c r="B5898" s="2">
        <v>200000000002077</v>
      </c>
      <c r="C5898" t="s">
        <v>6089</v>
      </c>
      <c r="D5898" t="s">
        <v>35</v>
      </c>
      <c r="E5898" s="4">
        <v>42566.296527777777</v>
      </c>
      <c r="F5898" s="3">
        <v>42674</v>
      </c>
      <c r="G5898" t="s">
        <v>1107</v>
      </c>
      <c r="H5898" s="2">
        <v>100000000000368</v>
      </c>
      <c r="I5898" t="s">
        <v>486</v>
      </c>
      <c r="J5898" t="s">
        <v>487</v>
      </c>
      <c r="K5898">
        <v>1082900</v>
      </c>
      <c r="L5898">
        <v>609150</v>
      </c>
      <c r="M5898" t="s">
        <v>31</v>
      </c>
      <c r="N5898" t="s">
        <v>48</v>
      </c>
      <c r="O5898" s="1">
        <f t="shared" si="92"/>
        <v>42566.588194444441</v>
      </c>
    </row>
    <row r="5899" spans="1:15">
      <c r="A5899" s="2">
        <v>300000000005898</v>
      </c>
      <c r="B5899" s="2">
        <v>200000000001124</v>
      </c>
      <c r="C5899" t="s">
        <v>6090</v>
      </c>
      <c r="D5899" t="s">
        <v>35</v>
      </c>
      <c r="E5899" s="4">
        <v>42566</v>
      </c>
      <c r="F5899" s="3">
        <v>42825</v>
      </c>
      <c r="G5899" t="s">
        <v>243</v>
      </c>
      <c r="H5899" s="2">
        <v>100000000000103</v>
      </c>
      <c r="I5899" t="s">
        <v>408</v>
      </c>
      <c r="J5899" t="s">
        <v>409</v>
      </c>
      <c r="K5899">
        <v>198750</v>
      </c>
      <c r="L5899">
        <v>144750</v>
      </c>
      <c r="M5899" t="s">
        <v>31</v>
      </c>
      <c r="N5899" t="s">
        <v>48</v>
      </c>
      <c r="O5899" s="1">
        <f t="shared" si="92"/>
        <v>42566.291666666664</v>
      </c>
    </row>
    <row r="5900" spans="1:15">
      <c r="A5900" s="2">
        <v>300000000005899</v>
      </c>
      <c r="B5900" s="2">
        <v>200000000001539</v>
      </c>
      <c r="C5900" t="s">
        <v>6091</v>
      </c>
      <c r="D5900" t="s">
        <v>35</v>
      </c>
      <c r="E5900" s="4">
        <v>42566.393750000003</v>
      </c>
      <c r="F5900" s="3">
        <v>42837</v>
      </c>
      <c r="G5900" t="s">
        <v>197</v>
      </c>
      <c r="H5900" s="2">
        <v>100000000000119</v>
      </c>
      <c r="I5900" t="s">
        <v>408</v>
      </c>
      <c r="J5900" t="s">
        <v>409</v>
      </c>
      <c r="K5900">
        <v>90750</v>
      </c>
      <c r="L5900">
        <v>90750</v>
      </c>
      <c r="M5900" t="s">
        <v>1287</v>
      </c>
      <c r="N5900" t="s">
        <v>1288</v>
      </c>
      <c r="O5900" s="1">
        <f t="shared" si="92"/>
        <v>42566.685416666667</v>
      </c>
    </row>
    <row r="5901" spans="1:15">
      <c r="A5901" s="2">
        <v>300000000005900</v>
      </c>
      <c r="B5901" s="2">
        <v>200000000000675</v>
      </c>
      <c r="C5901" t="s">
        <v>6092</v>
      </c>
      <c r="D5901" t="s">
        <v>35</v>
      </c>
      <c r="E5901" s="4">
        <v>42567.231249999997</v>
      </c>
      <c r="F5901" s="3">
        <v>42735</v>
      </c>
      <c r="G5901" t="s">
        <v>1297</v>
      </c>
      <c r="H5901" s="2">
        <v>100000000000591</v>
      </c>
      <c r="I5901" t="s">
        <v>486</v>
      </c>
      <c r="J5901" t="s">
        <v>487</v>
      </c>
      <c r="K5901">
        <v>579900</v>
      </c>
      <c r="L5901">
        <v>579900</v>
      </c>
      <c r="M5901" t="s">
        <v>39</v>
      </c>
      <c r="N5901" t="s">
        <v>65</v>
      </c>
      <c r="O5901" s="1">
        <f t="shared" si="92"/>
        <v>42567.522916666661</v>
      </c>
    </row>
    <row r="5902" spans="1:15">
      <c r="A5902" s="2">
        <v>300000000005901</v>
      </c>
      <c r="B5902" s="2">
        <v>200000000004177</v>
      </c>
      <c r="C5902" t="s">
        <v>6093</v>
      </c>
      <c r="D5902" t="s">
        <v>35</v>
      </c>
      <c r="E5902" s="4">
        <v>42568</v>
      </c>
      <c r="F5902" s="3">
        <v>42591</v>
      </c>
      <c r="G5902" t="s">
        <v>218</v>
      </c>
      <c r="H5902" s="2">
        <v>100000000000188</v>
      </c>
      <c r="I5902" t="s">
        <v>21</v>
      </c>
      <c r="J5902" t="s">
        <v>21</v>
      </c>
      <c r="M5902" t="s">
        <v>31</v>
      </c>
      <c r="N5902" t="s">
        <v>32</v>
      </c>
      <c r="O5902" s="1">
        <f t="shared" si="92"/>
        <v>42568.291666666664</v>
      </c>
    </row>
    <row r="5903" spans="1:15">
      <c r="A5903" s="2">
        <v>300000000005902</v>
      </c>
      <c r="B5903" s="2">
        <v>200000000000132</v>
      </c>
      <c r="C5903" t="s">
        <v>6094</v>
      </c>
      <c r="D5903" t="s">
        <v>35</v>
      </c>
      <c r="E5903" s="4">
        <v>42569.518750000003</v>
      </c>
      <c r="F5903" s="3">
        <v>42855</v>
      </c>
      <c r="G5903" t="s">
        <v>1706</v>
      </c>
      <c r="H5903" s="2">
        <v>100000000000631</v>
      </c>
      <c r="I5903" t="s">
        <v>408</v>
      </c>
      <c r="J5903" t="s">
        <v>409</v>
      </c>
      <c r="M5903" t="s">
        <v>31</v>
      </c>
      <c r="N5903" t="s">
        <v>48</v>
      </c>
      <c r="O5903" s="1">
        <f t="shared" si="92"/>
        <v>42569.810416666667</v>
      </c>
    </row>
    <row r="5904" spans="1:15">
      <c r="A5904" s="2">
        <v>300000000005903</v>
      </c>
      <c r="B5904" s="2">
        <v>200000000004180</v>
      </c>
      <c r="C5904" t="s">
        <v>6095</v>
      </c>
      <c r="D5904" t="s">
        <v>35</v>
      </c>
      <c r="E5904" s="4">
        <v>42569</v>
      </c>
      <c r="F5904" s="3">
        <v>42824</v>
      </c>
      <c r="G5904" t="s">
        <v>1894</v>
      </c>
      <c r="H5904" s="2">
        <v>100000000000527</v>
      </c>
      <c r="I5904" t="s">
        <v>408</v>
      </c>
      <c r="J5904" t="s">
        <v>409</v>
      </c>
      <c r="K5904">
        <v>84000</v>
      </c>
      <c r="L5904">
        <v>84000</v>
      </c>
      <c r="M5904" t="s">
        <v>39</v>
      </c>
      <c r="N5904" t="s">
        <v>40</v>
      </c>
      <c r="O5904" s="1">
        <f t="shared" si="92"/>
        <v>42569.291666666664</v>
      </c>
    </row>
    <row r="5905" spans="1:15">
      <c r="A5905" s="2">
        <v>300000000005904</v>
      </c>
      <c r="B5905" s="2">
        <v>200000000004178</v>
      </c>
      <c r="C5905" t="s">
        <v>6096</v>
      </c>
      <c r="D5905" t="s">
        <v>35</v>
      </c>
      <c r="E5905" s="4">
        <v>42569</v>
      </c>
      <c r="F5905" s="3">
        <v>42915</v>
      </c>
      <c r="G5905" t="s">
        <v>1703</v>
      </c>
      <c r="H5905" s="2">
        <v>100000000000589</v>
      </c>
      <c r="I5905" t="s">
        <v>810</v>
      </c>
      <c r="J5905" t="s">
        <v>490</v>
      </c>
      <c r="K5905">
        <v>408000</v>
      </c>
      <c r="L5905">
        <v>138000</v>
      </c>
      <c r="M5905" t="s">
        <v>39</v>
      </c>
      <c r="N5905" t="s">
        <v>65</v>
      </c>
      <c r="O5905" s="1">
        <f t="shared" si="92"/>
        <v>42569.291666666664</v>
      </c>
    </row>
    <row r="5906" spans="1:15">
      <c r="A5906" s="2">
        <v>300000000005905</v>
      </c>
      <c r="B5906" s="2">
        <v>200000000004179</v>
      </c>
      <c r="C5906" t="s">
        <v>6097</v>
      </c>
      <c r="D5906" t="s">
        <v>35</v>
      </c>
      <c r="E5906" s="4">
        <v>42569</v>
      </c>
      <c r="F5906" s="3">
        <v>42825</v>
      </c>
      <c r="G5906" t="s">
        <v>218</v>
      </c>
      <c r="H5906" s="2">
        <v>100000000000188</v>
      </c>
      <c r="I5906" t="s">
        <v>810</v>
      </c>
      <c r="J5906" t="s">
        <v>490</v>
      </c>
      <c r="M5906" t="s">
        <v>31</v>
      </c>
      <c r="N5906" t="s">
        <v>32</v>
      </c>
      <c r="O5906" s="1">
        <f t="shared" si="92"/>
        <v>42569.291666666664</v>
      </c>
    </row>
    <row r="5907" spans="1:15">
      <c r="A5907" s="2">
        <v>300000000005906</v>
      </c>
      <c r="B5907" s="2">
        <v>200000000000092</v>
      </c>
      <c r="C5907" t="s">
        <v>6098</v>
      </c>
      <c r="D5907" t="s">
        <v>35</v>
      </c>
      <c r="E5907" s="4">
        <v>42570</v>
      </c>
      <c r="F5907" s="3">
        <v>42916</v>
      </c>
      <c r="G5907" t="s">
        <v>1348</v>
      </c>
      <c r="H5907" s="2">
        <v>100000000000420</v>
      </c>
      <c r="I5907" t="s">
        <v>408</v>
      </c>
      <c r="J5907" t="s">
        <v>409</v>
      </c>
      <c r="K5907">
        <v>138000</v>
      </c>
      <c r="L5907">
        <v>138000</v>
      </c>
      <c r="M5907" t="s">
        <v>31</v>
      </c>
      <c r="N5907" t="s">
        <v>48</v>
      </c>
      <c r="O5907" s="1">
        <f t="shared" si="92"/>
        <v>42570.291666666664</v>
      </c>
    </row>
    <row r="5908" spans="1:15">
      <c r="A5908" s="2">
        <v>300000000005907</v>
      </c>
      <c r="B5908" s="2">
        <v>200000000001910</v>
      </c>
      <c r="C5908" t="s">
        <v>6099</v>
      </c>
      <c r="D5908" t="s">
        <v>19</v>
      </c>
      <c r="E5908" s="4">
        <v>42570.395138888889</v>
      </c>
      <c r="F5908" s="3">
        <v>42580</v>
      </c>
      <c r="G5908" t="s">
        <v>1222</v>
      </c>
      <c r="H5908" s="2">
        <v>100000000000223</v>
      </c>
      <c r="I5908" t="s">
        <v>1311</v>
      </c>
      <c r="J5908" t="s">
        <v>1875</v>
      </c>
      <c r="K5908">
        <v>12720</v>
      </c>
      <c r="M5908" t="s">
        <v>39</v>
      </c>
      <c r="N5908" t="s">
        <v>40</v>
      </c>
      <c r="O5908" s="1">
        <f t="shared" si="92"/>
        <v>42570.686805555553</v>
      </c>
    </row>
    <row r="5909" spans="1:15">
      <c r="A5909" s="2">
        <v>300000000005908</v>
      </c>
      <c r="B5909" s="2">
        <v>200000000004181</v>
      </c>
      <c r="C5909" t="s">
        <v>6100</v>
      </c>
      <c r="D5909" t="s">
        <v>35</v>
      </c>
      <c r="E5909" s="4">
        <v>42570</v>
      </c>
      <c r="F5909" s="3">
        <v>42611</v>
      </c>
      <c r="G5909" t="s">
        <v>218</v>
      </c>
      <c r="H5909" s="2">
        <v>100000000000188</v>
      </c>
      <c r="I5909" t="s">
        <v>21</v>
      </c>
      <c r="J5909" t="s">
        <v>21</v>
      </c>
      <c r="M5909" t="s">
        <v>31</v>
      </c>
      <c r="N5909" t="s">
        <v>32</v>
      </c>
      <c r="O5909" s="1">
        <f t="shared" si="92"/>
        <v>42570.291666666664</v>
      </c>
    </row>
    <row r="5910" spans="1:15">
      <c r="A5910" s="2">
        <v>300000000005909</v>
      </c>
      <c r="B5910" s="2">
        <v>200000000000094</v>
      </c>
      <c r="C5910" t="s">
        <v>6101</v>
      </c>
      <c r="D5910" t="s">
        <v>35</v>
      </c>
      <c r="E5910" s="4">
        <v>42570</v>
      </c>
      <c r="F5910" s="3">
        <v>42585</v>
      </c>
      <c r="G5910" t="s">
        <v>1530</v>
      </c>
      <c r="H5910" s="2">
        <v>100000000000572</v>
      </c>
      <c r="I5910" t="s">
        <v>21</v>
      </c>
      <c r="J5910" t="s">
        <v>21</v>
      </c>
      <c r="M5910" t="s">
        <v>39</v>
      </c>
      <c r="N5910" t="s">
        <v>65</v>
      </c>
      <c r="O5910" s="1">
        <f t="shared" si="92"/>
        <v>42570.291666666664</v>
      </c>
    </row>
    <row r="5911" spans="1:15">
      <c r="A5911" s="2">
        <v>300000000005910</v>
      </c>
      <c r="B5911" s="2">
        <v>200000000001605</v>
      </c>
      <c r="C5911" t="s">
        <v>6102</v>
      </c>
      <c r="D5911" t="s">
        <v>35</v>
      </c>
      <c r="E5911" s="4">
        <v>42570</v>
      </c>
      <c r="F5911" s="3">
        <v>42766</v>
      </c>
      <c r="G5911" t="s">
        <v>2353</v>
      </c>
      <c r="H5911" s="2">
        <v>100000000000692</v>
      </c>
      <c r="I5911" t="s">
        <v>810</v>
      </c>
      <c r="J5911" t="s">
        <v>490</v>
      </c>
      <c r="M5911" t="s">
        <v>39</v>
      </c>
      <c r="N5911" t="s">
        <v>40</v>
      </c>
      <c r="O5911" s="1">
        <f t="shared" si="92"/>
        <v>42570.291666666664</v>
      </c>
    </row>
    <row r="5912" spans="1:15">
      <c r="A5912" s="2">
        <v>300000000005911</v>
      </c>
      <c r="B5912" s="2">
        <v>200000000000196</v>
      </c>
      <c r="C5912" t="s">
        <v>6103</v>
      </c>
      <c r="D5912" t="s">
        <v>35</v>
      </c>
      <c r="E5912" s="4">
        <v>42570</v>
      </c>
      <c r="F5912" s="3">
        <v>42794</v>
      </c>
      <c r="G5912" t="s">
        <v>6104</v>
      </c>
      <c r="H5912" s="2">
        <v>100000000000411</v>
      </c>
      <c r="I5912" t="s">
        <v>810</v>
      </c>
      <c r="J5912" t="s">
        <v>490</v>
      </c>
      <c r="M5912" t="s">
        <v>31</v>
      </c>
      <c r="N5912" t="s">
        <v>48</v>
      </c>
      <c r="O5912" s="1">
        <f t="shared" si="92"/>
        <v>42570.291666666664</v>
      </c>
    </row>
    <row r="5913" spans="1:15">
      <c r="A5913" s="2">
        <v>300000000005912</v>
      </c>
      <c r="B5913" s="2">
        <v>200000000004182</v>
      </c>
      <c r="C5913" t="s">
        <v>6105</v>
      </c>
      <c r="D5913" t="s">
        <v>35</v>
      </c>
      <c r="E5913" s="4">
        <v>42570</v>
      </c>
      <c r="F5913" s="3">
        <v>42855</v>
      </c>
      <c r="G5913" t="s">
        <v>2224</v>
      </c>
      <c r="H5913" s="2">
        <v>100000000000574</v>
      </c>
      <c r="I5913" t="s">
        <v>810</v>
      </c>
      <c r="J5913" t="s">
        <v>490</v>
      </c>
      <c r="M5913" t="s">
        <v>31</v>
      </c>
      <c r="N5913" t="s">
        <v>48</v>
      </c>
      <c r="O5913" s="1">
        <f t="shared" si="92"/>
        <v>42570.291666666664</v>
      </c>
    </row>
    <row r="5914" spans="1:15">
      <c r="A5914" s="2">
        <v>300000000005913</v>
      </c>
      <c r="B5914" s="2">
        <v>200000000000511</v>
      </c>
      <c r="C5914" t="s">
        <v>6106</v>
      </c>
      <c r="D5914" t="s">
        <v>35</v>
      </c>
      <c r="E5914" s="4">
        <v>42570</v>
      </c>
      <c r="F5914" s="3">
        <v>42794</v>
      </c>
      <c r="G5914" t="s">
        <v>1191</v>
      </c>
      <c r="H5914" s="2">
        <v>100000000000216</v>
      </c>
      <c r="I5914" t="s">
        <v>408</v>
      </c>
      <c r="J5914" t="s">
        <v>409</v>
      </c>
      <c r="K5914">
        <v>205500</v>
      </c>
      <c r="L5914">
        <v>205500</v>
      </c>
      <c r="M5914" t="s">
        <v>39</v>
      </c>
      <c r="N5914" t="s">
        <v>65</v>
      </c>
      <c r="O5914" s="1">
        <f t="shared" si="92"/>
        <v>42570.291666666664</v>
      </c>
    </row>
    <row r="5915" spans="1:15">
      <c r="A5915" s="2">
        <v>300000000005914</v>
      </c>
      <c r="B5915" s="2">
        <v>200000000000300</v>
      </c>
      <c r="C5915" t="s">
        <v>6107</v>
      </c>
      <c r="D5915" t="s">
        <v>35</v>
      </c>
      <c r="E5915" s="4">
        <v>42571</v>
      </c>
      <c r="F5915" s="3">
        <v>42855</v>
      </c>
      <c r="G5915" t="s">
        <v>1747</v>
      </c>
      <c r="H5915" s="2">
        <v>100000000000654</v>
      </c>
      <c r="I5915" t="s">
        <v>810</v>
      </c>
      <c r="J5915" t="s">
        <v>490</v>
      </c>
      <c r="M5915" t="s">
        <v>22</v>
      </c>
      <c r="N5915" t="s">
        <v>23</v>
      </c>
      <c r="O5915" s="1">
        <f t="shared" si="92"/>
        <v>42571.291666666664</v>
      </c>
    </row>
    <row r="5916" spans="1:15">
      <c r="A5916" s="2">
        <v>300000000005915</v>
      </c>
      <c r="B5916" s="2">
        <v>200000000000952</v>
      </c>
      <c r="C5916" t="s">
        <v>6108</v>
      </c>
      <c r="D5916" t="s">
        <v>35</v>
      </c>
      <c r="E5916" s="4">
        <v>42571</v>
      </c>
      <c r="F5916" s="3">
        <v>42766</v>
      </c>
      <c r="G5916" t="s">
        <v>934</v>
      </c>
      <c r="H5916" s="2">
        <v>100000000000483</v>
      </c>
      <c r="I5916" t="s">
        <v>408</v>
      </c>
      <c r="J5916" t="s">
        <v>409</v>
      </c>
      <c r="K5916">
        <v>138000</v>
      </c>
      <c r="L5916">
        <v>104250</v>
      </c>
      <c r="M5916" t="s">
        <v>31</v>
      </c>
      <c r="N5916" t="s">
        <v>48</v>
      </c>
      <c r="O5916" s="1">
        <f t="shared" si="92"/>
        <v>42571.291666666664</v>
      </c>
    </row>
    <row r="5917" spans="1:15">
      <c r="A5917" s="2">
        <v>300000000005916</v>
      </c>
      <c r="B5917" s="2">
        <v>200000000004183</v>
      </c>
      <c r="C5917" t="s">
        <v>6109</v>
      </c>
      <c r="D5917" t="s">
        <v>35</v>
      </c>
      <c r="E5917" s="4">
        <v>42571</v>
      </c>
      <c r="F5917" s="3">
        <v>42871</v>
      </c>
      <c r="G5917" t="s">
        <v>2187</v>
      </c>
      <c r="H5917" s="2">
        <v>100000000000639</v>
      </c>
      <c r="I5917" t="s">
        <v>408</v>
      </c>
      <c r="J5917" t="s">
        <v>409</v>
      </c>
      <c r="K5917">
        <v>111000</v>
      </c>
      <c r="L5917">
        <v>111000</v>
      </c>
      <c r="M5917" t="s">
        <v>22</v>
      </c>
      <c r="N5917" t="s">
        <v>23</v>
      </c>
      <c r="O5917" s="1">
        <f t="shared" si="92"/>
        <v>42571.291666666664</v>
      </c>
    </row>
    <row r="5918" spans="1:15">
      <c r="A5918" s="2">
        <v>300000000005917</v>
      </c>
      <c r="B5918" s="2">
        <v>200000000004185</v>
      </c>
      <c r="C5918" t="s">
        <v>6110</v>
      </c>
      <c r="D5918" t="s">
        <v>35</v>
      </c>
      <c r="E5918" s="4">
        <v>42571</v>
      </c>
      <c r="F5918" s="3">
        <v>42853</v>
      </c>
      <c r="G5918" t="s">
        <v>1218</v>
      </c>
      <c r="H5918" s="2">
        <v>100000000000176</v>
      </c>
      <c r="I5918" t="s">
        <v>810</v>
      </c>
      <c r="J5918" t="s">
        <v>490</v>
      </c>
      <c r="M5918" t="s">
        <v>22</v>
      </c>
      <c r="N5918" t="s">
        <v>23</v>
      </c>
      <c r="O5918" s="1">
        <f t="shared" si="92"/>
        <v>42571.291666666664</v>
      </c>
    </row>
    <row r="5919" spans="1:15">
      <c r="A5919" s="2">
        <v>300000000005918</v>
      </c>
      <c r="B5919" s="2">
        <v>200000000000520</v>
      </c>
      <c r="C5919" t="s">
        <v>6111</v>
      </c>
      <c r="D5919" t="s">
        <v>35</v>
      </c>
      <c r="E5919" s="4">
        <v>42571</v>
      </c>
      <c r="F5919" s="3">
        <v>42853</v>
      </c>
      <c r="G5919" t="s">
        <v>1530</v>
      </c>
      <c r="H5919" s="2">
        <v>100000000000572</v>
      </c>
      <c r="I5919" t="s">
        <v>810</v>
      </c>
      <c r="J5919" t="s">
        <v>490</v>
      </c>
      <c r="M5919" t="s">
        <v>39</v>
      </c>
      <c r="N5919" t="s">
        <v>65</v>
      </c>
      <c r="O5919" s="1">
        <f t="shared" si="92"/>
        <v>42571.291666666664</v>
      </c>
    </row>
    <row r="5920" spans="1:15">
      <c r="A5920" s="2">
        <v>300000000005919</v>
      </c>
      <c r="B5920" s="2">
        <v>200000000001425</v>
      </c>
      <c r="C5920" t="s">
        <v>6112</v>
      </c>
      <c r="D5920" t="s">
        <v>35</v>
      </c>
      <c r="E5920" s="4">
        <v>42571</v>
      </c>
      <c r="F5920" s="3">
        <v>42766</v>
      </c>
      <c r="G5920" t="s">
        <v>1490</v>
      </c>
      <c r="H5920" s="2">
        <v>100000000000528</v>
      </c>
      <c r="I5920" t="s">
        <v>408</v>
      </c>
      <c r="J5920" t="s">
        <v>409</v>
      </c>
      <c r="K5920">
        <v>138000</v>
      </c>
      <c r="L5920">
        <v>138000</v>
      </c>
      <c r="M5920" t="s">
        <v>39</v>
      </c>
      <c r="N5920" t="s">
        <v>40</v>
      </c>
      <c r="O5920" s="1">
        <f t="shared" si="92"/>
        <v>42571.291666666664</v>
      </c>
    </row>
    <row r="5921" spans="1:15">
      <c r="A5921" s="2">
        <v>300000000005920</v>
      </c>
      <c r="B5921" s="2">
        <v>200000000001625</v>
      </c>
      <c r="C5921" t="s">
        <v>6113</v>
      </c>
      <c r="D5921" t="s">
        <v>35</v>
      </c>
      <c r="E5921" s="4">
        <v>42571</v>
      </c>
      <c r="F5921" s="3">
        <v>42766</v>
      </c>
      <c r="G5921" t="s">
        <v>2353</v>
      </c>
      <c r="H5921" s="2">
        <v>100000000000692</v>
      </c>
      <c r="I5921" t="s">
        <v>408</v>
      </c>
      <c r="J5921" t="s">
        <v>409</v>
      </c>
      <c r="K5921">
        <v>273000</v>
      </c>
      <c r="L5921">
        <v>273000</v>
      </c>
      <c r="M5921" t="s">
        <v>39</v>
      </c>
      <c r="N5921" t="s">
        <v>40</v>
      </c>
      <c r="O5921" s="1">
        <f t="shared" si="92"/>
        <v>42571.291666666664</v>
      </c>
    </row>
    <row r="5922" spans="1:15">
      <c r="A5922" s="2">
        <v>300000000005921</v>
      </c>
      <c r="B5922" s="2">
        <v>200000000002118</v>
      </c>
      <c r="C5922" t="s">
        <v>6114</v>
      </c>
      <c r="D5922" t="s">
        <v>35</v>
      </c>
      <c r="E5922" s="4">
        <v>42571</v>
      </c>
      <c r="F5922" s="3">
        <v>42766</v>
      </c>
      <c r="G5922" t="s">
        <v>329</v>
      </c>
      <c r="H5922" s="2">
        <v>100000000000097</v>
      </c>
      <c r="I5922" t="s">
        <v>486</v>
      </c>
      <c r="J5922" t="s">
        <v>487</v>
      </c>
      <c r="K5922">
        <v>127200</v>
      </c>
      <c r="L5922">
        <v>127200</v>
      </c>
      <c r="M5922" t="s">
        <v>31</v>
      </c>
      <c r="N5922" t="s">
        <v>48</v>
      </c>
      <c r="O5922" s="1">
        <f t="shared" si="92"/>
        <v>42571.291666666664</v>
      </c>
    </row>
    <row r="5923" spans="1:15">
      <c r="A5923" s="2">
        <v>300000000005922</v>
      </c>
      <c r="B5923" s="2">
        <v>200000000000651</v>
      </c>
      <c r="C5923" t="s">
        <v>6115</v>
      </c>
      <c r="D5923" t="s">
        <v>35</v>
      </c>
      <c r="E5923" s="4">
        <v>42571</v>
      </c>
      <c r="F5923" s="3">
        <v>42794</v>
      </c>
      <c r="G5923" t="s">
        <v>851</v>
      </c>
      <c r="H5923" s="2">
        <v>100000000000228</v>
      </c>
      <c r="I5923" t="s">
        <v>810</v>
      </c>
      <c r="J5923" t="s">
        <v>490</v>
      </c>
      <c r="M5923" t="s">
        <v>101</v>
      </c>
      <c r="N5923" t="s">
        <v>101</v>
      </c>
      <c r="O5923" s="1">
        <f t="shared" si="92"/>
        <v>42571.291666666664</v>
      </c>
    </row>
    <row r="5924" spans="1:15">
      <c r="A5924" s="2">
        <v>300000000005923</v>
      </c>
      <c r="B5924" s="2">
        <v>200000000000153</v>
      </c>
      <c r="C5924" t="s">
        <v>6116</v>
      </c>
      <c r="D5924" t="s">
        <v>35</v>
      </c>
      <c r="E5924" s="4">
        <v>42571</v>
      </c>
      <c r="F5924" s="3">
        <v>42766</v>
      </c>
      <c r="G5924" t="s">
        <v>379</v>
      </c>
      <c r="H5924" s="2">
        <v>100000000000116</v>
      </c>
      <c r="I5924" t="s">
        <v>408</v>
      </c>
      <c r="J5924" t="s">
        <v>409</v>
      </c>
      <c r="K5924">
        <v>124500</v>
      </c>
      <c r="M5924" t="s">
        <v>31</v>
      </c>
      <c r="N5924" t="s">
        <v>48</v>
      </c>
      <c r="O5924" s="1">
        <f t="shared" si="92"/>
        <v>42571.291666666664</v>
      </c>
    </row>
    <row r="5925" spans="1:15">
      <c r="A5925" s="2">
        <v>300000000005924</v>
      </c>
      <c r="B5925" s="2">
        <v>200000000001908</v>
      </c>
      <c r="C5925" t="s">
        <v>6117</v>
      </c>
      <c r="D5925" t="s">
        <v>35</v>
      </c>
      <c r="E5925" s="4">
        <v>42571</v>
      </c>
      <c r="F5925" s="3">
        <v>42855</v>
      </c>
      <c r="G5925" t="s">
        <v>1236</v>
      </c>
      <c r="H5925" s="2">
        <v>100000000000238</v>
      </c>
      <c r="I5925" t="s">
        <v>408</v>
      </c>
      <c r="J5925" t="s">
        <v>409</v>
      </c>
      <c r="K5925">
        <v>205500</v>
      </c>
      <c r="L5925">
        <v>205500</v>
      </c>
      <c r="M5925" t="s">
        <v>22</v>
      </c>
      <c r="N5925" t="s">
        <v>198</v>
      </c>
      <c r="O5925" s="1">
        <f t="shared" si="92"/>
        <v>42571.291666666664</v>
      </c>
    </row>
    <row r="5926" spans="1:15">
      <c r="A5926" s="2">
        <v>300000000005925</v>
      </c>
      <c r="B5926" s="2">
        <v>200000000001126</v>
      </c>
      <c r="C5926" t="s">
        <v>6118</v>
      </c>
      <c r="D5926" t="s">
        <v>35</v>
      </c>
      <c r="E5926" s="4">
        <v>42571</v>
      </c>
      <c r="F5926" s="3">
        <v>42767</v>
      </c>
      <c r="G5926" t="s">
        <v>555</v>
      </c>
      <c r="H5926" s="2">
        <v>100000000000206</v>
      </c>
      <c r="I5926" t="s">
        <v>486</v>
      </c>
      <c r="J5926" t="s">
        <v>409</v>
      </c>
      <c r="K5926">
        <v>205500</v>
      </c>
      <c r="L5926">
        <v>205500</v>
      </c>
      <c r="M5926" t="s">
        <v>22</v>
      </c>
      <c r="N5926" t="s">
        <v>23</v>
      </c>
      <c r="O5926" s="1">
        <f t="shared" si="92"/>
        <v>42571.291666666664</v>
      </c>
    </row>
    <row r="5927" spans="1:15">
      <c r="A5927" s="2">
        <v>300000000005926</v>
      </c>
      <c r="B5927" s="2">
        <v>200000000002812</v>
      </c>
      <c r="C5927" t="s">
        <v>6119</v>
      </c>
      <c r="D5927" t="s">
        <v>35</v>
      </c>
      <c r="E5927" s="4">
        <v>42571</v>
      </c>
      <c r="F5927" s="3">
        <v>42624</v>
      </c>
      <c r="G5927" t="s">
        <v>1719</v>
      </c>
      <c r="H5927" s="2">
        <v>100000000000330</v>
      </c>
      <c r="I5927" t="s">
        <v>21</v>
      </c>
      <c r="J5927" t="s">
        <v>21</v>
      </c>
      <c r="K5927">
        <v>171750</v>
      </c>
      <c r="L5927">
        <v>171750</v>
      </c>
      <c r="M5927" t="s">
        <v>31</v>
      </c>
      <c r="N5927" t="s">
        <v>32</v>
      </c>
      <c r="O5927" s="1">
        <f t="shared" si="92"/>
        <v>42571.291666666664</v>
      </c>
    </row>
    <row r="5928" spans="1:15">
      <c r="A5928" s="2">
        <v>300000000005927</v>
      </c>
      <c r="B5928" s="2">
        <v>200000000004189</v>
      </c>
      <c r="C5928" t="s">
        <v>6120</v>
      </c>
      <c r="D5928" t="s">
        <v>35</v>
      </c>
      <c r="E5928" s="4">
        <v>42572</v>
      </c>
      <c r="F5928" s="3">
        <v>42856</v>
      </c>
      <c r="G5928" t="s">
        <v>174</v>
      </c>
      <c r="H5928" s="2">
        <v>100000000000077</v>
      </c>
      <c r="I5928" t="s">
        <v>810</v>
      </c>
      <c r="J5928" t="s">
        <v>490</v>
      </c>
      <c r="M5928" t="s">
        <v>22</v>
      </c>
      <c r="N5928" t="s">
        <v>23</v>
      </c>
      <c r="O5928" s="1">
        <f t="shared" si="92"/>
        <v>42572.291666666664</v>
      </c>
    </row>
    <row r="5929" spans="1:15">
      <c r="A5929" s="2">
        <v>300000000005928</v>
      </c>
      <c r="B5929" s="2">
        <v>200000000004191</v>
      </c>
      <c r="C5929" t="s">
        <v>6121</v>
      </c>
      <c r="D5929" t="s">
        <v>35</v>
      </c>
      <c r="E5929" s="4">
        <v>42572</v>
      </c>
      <c r="F5929" s="3">
        <v>42794</v>
      </c>
      <c r="G5929" t="s">
        <v>1104</v>
      </c>
      <c r="H5929" s="2">
        <v>100000000000621</v>
      </c>
      <c r="I5929" t="s">
        <v>408</v>
      </c>
      <c r="J5929" t="s">
        <v>409</v>
      </c>
      <c r="K5929">
        <v>138000</v>
      </c>
      <c r="L5929">
        <v>138000</v>
      </c>
      <c r="M5929" t="s">
        <v>22</v>
      </c>
      <c r="N5929" t="s">
        <v>23</v>
      </c>
      <c r="O5929" s="1">
        <f t="shared" si="92"/>
        <v>42572.291666666664</v>
      </c>
    </row>
    <row r="5930" spans="1:15">
      <c r="A5930" s="2">
        <v>300000000005929</v>
      </c>
      <c r="B5930" s="2">
        <v>200000000004186</v>
      </c>
      <c r="C5930" t="s">
        <v>6122</v>
      </c>
      <c r="D5930" t="s">
        <v>35</v>
      </c>
      <c r="E5930" s="4">
        <v>42572</v>
      </c>
      <c r="F5930" s="3">
        <v>42766</v>
      </c>
      <c r="G5930" t="s">
        <v>1894</v>
      </c>
      <c r="H5930" s="2">
        <v>100000000000527</v>
      </c>
      <c r="I5930" t="s">
        <v>810</v>
      </c>
      <c r="J5930" t="s">
        <v>490</v>
      </c>
      <c r="M5930" t="s">
        <v>22</v>
      </c>
      <c r="N5930" t="s">
        <v>23</v>
      </c>
      <c r="O5930" s="1">
        <f t="shared" si="92"/>
        <v>42572.291666666664</v>
      </c>
    </row>
    <row r="5931" spans="1:15">
      <c r="A5931" s="2">
        <v>300000000005930</v>
      </c>
      <c r="B5931" s="2">
        <v>200000000004187</v>
      </c>
      <c r="C5931" t="s">
        <v>6123</v>
      </c>
      <c r="D5931" t="s">
        <v>35</v>
      </c>
      <c r="E5931" s="4">
        <v>42572</v>
      </c>
      <c r="F5931" s="3">
        <v>42766</v>
      </c>
      <c r="G5931" t="s">
        <v>1894</v>
      </c>
      <c r="H5931" s="2">
        <v>100000000000527</v>
      </c>
      <c r="I5931" t="s">
        <v>486</v>
      </c>
      <c r="J5931" t="s">
        <v>487</v>
      </c>
      <c r="K5931">
        <v>70500</v>
      </c>
      <c r="L5931">
        <v>70500</v>
      </c>
      <c r="M5931" t="s">
        <v>22</v>
      </c>
      <c r="N5931" t="s">
        <v>23</v>
      </c>
      <c r="O5931" s="1">
        <f t="shared" si="92"/>
        <v>42572.291666666664</v>
      </c>
    </row>
    <row r="5932" spans="1:15">
      <c r="A5932" s="2">
        <v>300000000005931</v>
      </c>
      <c r="B5932" s="2">
        <v>200000000004187</v>
      </c>
      <c r="C5932" t="s">
        <v>6124</v>
      </c>
      <c r="D5932" t="s">
        <v>35</v>
      </c>
      <c r="E5932" s="4">
        <v>42572</v>
      </c>
      <c r="F5932" s="3">
        <v>42766</v>
      </c>
      <c r="G5932" t="s">
        <v>1894</v>
      </c>
      <c r="H5932" s="2">
        <v>100000000000527</v>
      </c>
      <c r="I5932" t="s">
        <v>810</v>
      </c>
      <c r="J5932" t="s">
        <v>490</v>
      </c>
      <c r="M5932" t="s">
        <v>22</v>
      </c>
      <c r="N5932" t="s">
        <v>23</v>
      </c>
      <c r="O5932" s="1">
        <f t="shared" si="92"/>
        <v>42572.291666666664</v>
      </c>
    </row>
    <row r="5933" spans="1:15">
      <c r="A5933" s="2">
        <v>300000000005932</v>
      </c>
      <c r="B5933" s="2">
        <v>200000000000373</v>
      </c>
      <c r="C5933" t="s">
        <v>6125</v>
      </c>
      <c r="D5933" t="s">
        <v>35</v>
      </c>
      <c r="E5933" s="4">
        <v>42572</v>
      </c>
      <c r="F5933" s="3">
        <v>42853</v>
      </c>
      <c r="G5933" t="s">
        <v>1703</v>
      </c>
      <c r="H5933" s="2">
        <v>100000000000589</v>
      </c>
      <c r="I5933" t="s">
        <v>810</v>
      </c>
      <c r="J5933" t="s">
        <v>490</v>
      </c>
      <c r="M5933" t="s">
        <v>39</v>
      </c>
      <c r="N5933" t="s">
        <v>65</v>
      </c>
      <c r="O5933" s="1">
        <f t="shared" si="92"/>
        <v>42572.291666666664</v>
      </c>
    </row>
    <row r="5934" spans="1:15">
      <c r="A5934" s="2">
        <v>300000000005933</v>
      </c>
      <c r="B5934" s="2">
        <v>200000000004192</v>
      </c>
      <c r="C5934" t="s">
        <v>6126</v>
      </c>
      <c r="D5934" t="s">
        <v>35</v>
      </c>
      <c r="E5934" s="4">
        <v>42572</v>
      </c>
      <c r="F5934" s="3">
        <v>42855</v>
      </c>
      <c r="G5934" t="s">
        <v>1107</v>
      </c>
      <c r="H5934" s="2">
        <v>100000000000368</v>
      </c>
      <c r="I5934" t="s">
        <v>810</v>
      </c>
      <c r="J5934" t="s">
        <v>490</v>
      </c>
      <c r="M5934" t="s">
        <v>22</v>
      </c>
      <c r="N5934" t="s">
        <v>23</v>
      </c>
      <c r="O5934" s="1">
        <f t="shared" si="92"/>
        <v>42572.291666666664</v>
      </c>
    </row>
    <row r="5935" spans="1:15">
      <c r="A5935" s="2">
        <v>300000000005934</v>
      </c>
      <c r="B5935" s="2">
        <v>200000000000066</v>
      </c>
      <c r="C5935" t="s">
        <v>6127</v>
      </c>
      <c r="D5935" t="s">
        <v>35</v>
      </c>
      <c r="E5935" s="4">
        <v>42572</v>
      </c>
      <c r="F5935" s="3">
        <v>42766</v>
      </c>
      <c r="G5935" t="s">
        <v>379</v>
      </c>
      <c r="H5935" s="2">
        <v>100000000000116</v>
      </c>
      <c r="I5935" t="s">
        <v>408</v>
      </c>
      <c r="J5935" t="s">
        <v>409</v>
      </c>
      <c r="K5935">
        <v>138000</v>
      </c>
      <c r="M5935" t="s">
        <v>31</v>
      </c>
      <c r="N5935" t="s">
        <v>48</v>
      </c>
      <c r="O5935" s="1">
        <f t="shared" si="92"/>
        <v>42572.291666666664</v>
      </c>
    </row>
    <row r="5936" spans="1:15">
      <c r="A5936" s="2">
        <v>300000000005935</v>
      </c>
      <c r="B5936" s="2">
        <v>200000000002347</v>
      </c>
      <c r="C5936" t="s">
        <v>6128</v>
      </c>
      <c r="D5936" t="s">
        <v>19</v>
      </c>
      <c r="E5936" s="4">
        <v>42572.438194444447</v>
      </c>
      <c r="F5936" s="3">
        <v>42572</v>
      </c>
      <c r="G5936" t="s">
        <v>110</v>
      </c>
      <c r="H5936" s="2">
        <v>100000000000107</v>
      </c>
      <c r="I5936" t="s">
        <v>30</v>
      </c>
      <c r="J5936" t="s">
        <v>30</v>
      </c>
      <c r="K5936">
        <v>39450</v>
      </c>
      <c r="L5936">
        <v>39450</v>
      </c>
      <c r="M5936" t="s">
        <v>22</v>
      </c>
      <c r="N5936" t="s">
        <v>23</v>
      </c>
      <c r="O5936" s="1">
        <f t="shared" si="92"/>
        <v>42572.729861111111</v>
      </c>
    </row>
    <row r="5937" spans="1:15">
      <c r="A5937" s="2">
        <v>300000000005936</v>
      </c>
      <c r="B5937" s="2">
        <v>200000000004188</v>
      </c>
      <c r="C5937" t="s">
        <v>6129</v>
      </c>
      <c r="D5937" t="s">
        <v>35</v>
      </c>
      <c r="E5937" s="4">
        <v>42572</v>
      </c>
      <c r="F5937" s="3">
        <v>42755</v>
      </c>
      <c r="G5937" t="s">
        <v>1719</v>
      </c>
      <c r="H5937" s="2">
        <v>100000000000330</v>
      </c>
      <c r="I5937" t="s">
        <v>408</v>
      </c>
      <c r="J5937" t="s">
        <v>409</v>
      </c>
      <c r="K5937">
        <v>171750</v>
      </c>
      <c r="L5937">
        <v>171750</v>
      </c>
      <c r="M5937" t="s">
        <v>22</v>
      </c>
      <c r="N5937" t="s">
        <v>23</v>
      </c>
      <c r="O5937" s="1">
        <f t="shared" si="92"/>
        <v>42572.291666666664</v>
      </c>
    </row>
    <row r="5938" spans="1:15">
      <c r="A5938" s="2">
        <v>300000000005937</v>
      </c>
      <c r="B5938" s="2">
        <v>200000000004190</v>
      </c>
      <c r="C5938" t="s">
        <v>6130</v>
      </c>
      <c r="D5938" t="s">
        <v>35</v>
      </c>
      <c r="E5938" s="4">
        <v>42572</v>
      </c>
      <c r="F5938" s="3">
        <v>42877</v>
      </c>
      <c r="G5938" t="s">
        <v>1719</v>
      </c>
      <c r="H5938" s="2">
        <v>100000000000330</v>
      </c>
      <c r="I5938" t="s">
        <v>810</v>
      </c>
      <c r="J5938" t="s">
        <v>490</v>
      </c>
      <c r="K5938">
        <v>171750</v>
      </c>
      <c r="L5938">
        <v>171750</v>
      </c>
      <c r="M5938" t="s">
        <v>22</v>
      </c>
      <c r="N5938" t="s">
        <v>23</v>
      </c>
      <c r="O5938" s="1">
        <f t="shared" si="92"/>
        <v>42572.291666666664</v>
      </c>
    </row>
    <row r="5939" spans="1:15">
      <c r="A5939" s="2">
        <v>300000000005938</v>
      </c>
      <c r="B5939" s="2">
        <v>200000000004199</v>
      </c>
      <c r="C5939" t="s">
        <v>6131</v>
      </c>
      <c r="D5939" t="s">
        <v>35</v>
      </c>
      <c r="E5939" s="4">
        <v>42573</v>
      </c>
      <c r="F5939" s="3">
        <v>42720</v>
      </c>
      <c r="G5939" t="s">
        <v>6132</v>
      </c>
      <c r="H5939" s="2">
        <v>100000000000280</v>
      </c>
      <c r="I5939" t="s">
        <v>408</v>
      </c>
      <c r="J5939" t="s">
        <v>409</v>
      </c>
      <c r="K5939">
        <v>138000</v>
      </c>
      <c r="L5939">
        <v>138000</v>
      </c>
      <c r="M5939" t="s">
        <v>22</v>
      </c>
      <c r="N5939" t="s">
        <v>23</v>
      </c>
      <c r="O5939" s="1">
        <f t="shared" si="92"/>
        <v>42573.291666666664</v>
      </c>
    </row>
    <row r="5940" spans="1:15">
      <c r="A5940" s="2">
        <v>300000000005939</v>
      </c>
      <c r="B5940" s="2">
        <v>200000000000180</v>
      </c>
      <c r="C5940" t="s">
        <v>6133</v>
      </c>
      <c r="D5940" t="s">
        <v>35</v>
      </c>
      <c r="E5940" s="4">
        <v>42573</v>
      </c>
      <c r="F5940" s="3">
        <v>42765</v>
      </c>
      <c r="G5940" t="s">
        <v>1104</v>
      </c>
      <c r="H5940" s="2">
        <v>100000000000621</v>
      </c>
      <c r="I5940" t="s">
        <v>486</v>
      </c>
      <c r="J5940" t="s">
        <v>409</v>
      </c>
      <c r="K5940">
        <v>340500</v>
      </c>
      <c r="L5940">
        <v>273000</v>
      </c>
      <c r="M5940" t="s">
        <v>22</v>
      </c>
      <c r="N5940" t="s">
        <v>23</v>
      </c>
      <c r="O5940" s="1">
        <f t="shared" si="92"/>
        <v>42573.291666666664</v>
      </c>
    </row>
    <row r="5941" spans="1:15">
      <c r="A5941" s="2">
        <v>300000000005940</v>
      </c>
      <c r="B5941" s="2">
        <v>200000000001936</v>
      </c>
      <c r="C5941" t="s">
        <v>6134</v>
      </c>
      <c r="D5941" t="s">
        <v>35</v>
      </c>
      <c r="E5941" s="4">
        <v>42573</v>
      </c>
      <c r="F5941" s="3">
        <v>42855</v>
      </c>
      <c r="G5941" t="s">
        <v>1104</v>
      </c>
      <c r="H5941" s="2">
        <v>100000000000621</v>
      </c>
      <c r="I5941" t="s">
        <v>408</v>
      </c>
      <c r="J5941" t="s">
        <v>409</v>
      </c>
      <c r="K5941">
        <v>138000</v>
      </c>
      <c r="L5941">
        <v>138000</v>
      </c>
      <c r="M5941" t="s">
        <v>22</v>
      </c>
      <c r="N5941" t="s">
        <v>23</v>
      </c>
      <c r="O5941" s="1">
        <f t="shared" si="92"/>
        <v>42573.291666666664</v>
      </c>
    </row>
    <row r="5942" spans="1:15">
      <c r="A5942" s="2">
        <v>300000000005941</v>
      </c>
      <c r="B5942" s="2">
        <v>200000000004198</v>
      </c>
      <c r="C5942" t="s">
        <v>6135</v>
      </c>
      <c r="D5942" t="s">
        <v>35</v>
      </c>
      <c r="E5942" s="4">
        <v>42573</v>
      </c>
      <c r="F5942" s="3">
        <v>42886</v>
      </c>
      <c r="G5942" t="s">
        <v>1894</v>
      </c>
      <c r="H5942" s="2">
        <v>100000000000527</v>
      </c>
      <c r="I5942" t="s">
        <v>408</v>
      </c>
      <c r="J5942" t="s">
        <v>409</v>
      </c>
      <c r="K5942">
        <v>70500</v>
      </c>
      <c r="L5942">
        <v>70500</v>
      </c>
      <c r="M5942" t="s">
        <v>22</v>
      </c>
      <c r="N5942" t="s">
        <v>23</v>
      </c>
      <c r="O5942" s="1">
        <f t="shared" si="92"/>
        <v>42573.291666666664</v>
      </c>
    </row>
    <row r="5943" spans="1:15">
      <c r="A5943" s="2">
        <v>300000000005942</v>
      </c>
      <c r="B5943" s="2">
        <v>200000000004197</v>
      </c>
      <c r="C5943" t="s">
        <v>6136</v>
      </c>
      <c r="D5943" t="s">
        <v>35</v>
      </c>
      <c r="E5943" s="4">
        <v>42573</v>
      </c>
      <c r="F5943" s="3">
        <v>42825</v>
      </c>
      <c r="G5943" t="s">
        <v>1128</v>
      </c>
      <c r="H5943" s="2">
        <v>100000000000321</v>
      </c>
      <c r="I5943" t="s">
        <v>408</v>
      </c>
      <c r="J5943" t="s">
        <v>409</v>
      </c>
      <c r="K5943">
        <v>138000</v>
      </c>
      <c r="L5943">
        <v>138000</v>
      </c>
      <c r="M5943" t="s">
        <v>22</v>
      </c>
      <c r="N5943" t="s">
        <v>23</v>
      </c>
      <c r="O5943" s="1">
        <f t="shared" si="92"/>
        <v>42573.291666666664</v>
      </c>
    </row>
    <row r="5944" spans="1:15">
      <c r="A5944" s="2">
        <v>300000000005943</v>
      </c>
      <c r="B5944" s="2">
        <v>200000000004195</v>
      </c>
      <c r="C5944" t="s">
        <v>6137</v>
      </c>
      <c r="D5944" t="s">
        <v>35</v>
      </c>
      <c r="E5944" s="4">
        <v>42573</v>
      </c>
      <c r="F5944" s="3">
        <v>42587</v>
      </c>
      <c r="G5944" t="s">
        <v>218</v>
      </c>
      <c r="H5944" s="2">
        <v>100000000000188</v>
      </c>
      <c r="I5944" t="s">
        <v>21</v>
      </c>
      <c r="J5944" t="s">
        <v>21</v>
      </c>
      <c r="M5944" t="s">
        <v>22</v>
      </c>
      <c r="N5944" t="s">
        <v>23</v>
      </c>
      <c r="O5944" s="1">
        <f t="shared" si="92"/>
        <v>42573.291666666664</v>
      </c>
    </row>
    <row r="5945" spans="1:15">
      <c r="A5945" s="2">
        <v>300000000005944</v>
      </c>
      <c r="B5945" s="2">
        <v>200000000001245</v>
      </c>
      <c r="C5945" t="s">
        <v>6138</v>
      </c>
      <c r="D5945" t="s">
        <v>19</v>
      </c>
      <c r="E5945" s="4">
        <v>42573.886805555558</v>
      </c>
      <c r="F5945" s="3">
        <v>42674</v>
      </c>
      <c r="G5945" t="s">
        <v>218</v>
      </c>
      <c r="H5945" s="2">
        <v>100000000000188</v>
      </c>
      <c r="I5945" t="s">
        <v>486</v>
      </c>
      <c r="J5945" t="s">
        <v>487</v>
      </c>
      <c r="K5945">
        <v>512080</v>
      </c>
      <c r="L5945">
        <v>512080</v>
      </c>
      <c r="M5945" t="s">
        <v>31</v>
      </c>
      <c r="N5945" t="s">
        <v>32</v>
      </c>
      <c r="O5945" s="1">
        <f t="shared" si="92"/>
        <v>42574.178472222222</v>
      </c>
    </row>
    <row r="5946" spans="1:15">
      <c r="A5946" s="2">
        <v>300000000005945</v>
      </c>
      <c r="B5946" s="2">
        <v>200000000004193</v>
      </c>
      <c r="C5946" t="s">
        <v>6139</v>
      </c>
      <c r="D5946" t="s">
        <v>35</v>
      </c>
      <c r="E5946" s="4">
        <v>42573</v>
      </c>
      <c r="F5946" s="3">
        <v>42842</v>
      </c>
      <c r="G5946" t="s">
        <v>1490</v>
      </c>
      <c r="H5946" s="2">
        <v>100000000000528</v>
      </c>
      <c r="I5946" t="s">
        <v>810</v>
      </c>
      <c r="J5946" t="s">
        <v>490</v>
      </c>
      <c r="K5946">
        <v>178500</v>
      </c>
      <c r="L5946">
        <v>1758000</v>
      </c>
      <c r="M5946" t="s">
        <v>22</v>
      </c>
      <c r="N5946" t="s">
        <v>23</v>
      </c>
      <c r="O5946" s="1">
        <f t="shared" si="92"/>
        <v>42573.291666666664</v>
      </c>
    </row>
    <row r="5947" spans="1:15">
      <c r="A5947" s="2">
        <v>300000000005946</v>
      </c>
      <c r="B5947" s="2">
        <v>200000000004194</v>
      </c>
      <c r="C5947" t="s">
        <v>6140</v>
      </c>
      <c r="D5947" t="s">
        <v>35</v>
      </c>
      <c r="E5947" s="4">
        <v>42573</v>
      </c>
      <c r="F5947" s="3">
        <v>42766</v>
      </c>
      <c r="G5947" t="s">
        <v>1669</v>
      </c>
      <c r="H5947" s="2">
        <v>100000000000622</v>
      </c>
      <c r="I5947" t="s">
        <v>408</v>
      </c>
      <c r="J5947" t="s">
        <v>409</v>
      </c>
      <c r="M5947" t="s">
        <v>22</v>
      </c>
      <c r="N5947" t="s">
        <v>23</v>
      </c>
      <c r="O5947" s="1">
        <f t="shared" si="92"/>
        <v>42573.291666666664</v>
      </c>
    </row>
    <row r="5948" spans="1:15">
      <c r="A5948" s="2">
        <v>300000000005947</v>
      </c>
      <c r="B5948" s="2">
        <v>200000000004196</v>
      </c>
      <c r="C5948" t="s">
        <v>6141</v>
      </c>
      <c r="D5948" t="s">
        <v>35</v>
      </c>
      <c r="E5948" s="4">
        <v>42573</v>
      </c>
      <c r="F5948" s="3">
        <v>42817</v>
      </c>
      <c r="G5948" t="s">
        <v>1719</v>
      </c>
      <c r="H5948" s="2">
        <v>100000000000330</v>
      </c>
      <c r="I5948" t="s">
        <v>408</v>
      </c>
      <c r="J5948" t="s">
        <v>409</v>
      </c>
      <c r="K5948">
        <v>455250</v>
      </c>
      <c r="L5948">
        <v>455250</v>
      </c>
      <c r="M5948" t="s">
        <v>22</v>
      </c>
      <c r="N5948" t="s">
        <v>23</v>
      </c>
      <c r="O5948" s="1">
        <f t="shared" si="92"/>
        <v>42573.291666666664</v>
      </c>
    </row>
    <row r="5949" spans="1:15">
      <c r="A5949" s="2">
        <v>300000000005948</v>
      </c>
      <c r="B5949" s="2">
        <v>200000000001614</v>
      </c>
      <c r="C5949" t="s">
        <v>6142</v>
      </c>
      <c r="D5949" t="s">
        <v>35</v>
      </c>
      <c r="E5949" s="4">
        <v>42575</v>
      </c>
      <c r="F5949" s="3">
        <v>42825</v>
      </c>
      <c r="G5949" t="s">
        <v>218</v>
      </c>
      <c r="H5949" s="2">
        <v>100000000000188</v>
      </c>
      <c r="I5949" t="s">
        <v>408</v>
      </c>
      <c r="J5949" t="s">
        <v>409</v>
      </c>
      <c r="M5949" t="s">
        <v>31</v>
      </c>
      <c r="N5949" t="s">
        <v>32</v>
      </c>
      <c r="O5949" s="1">
        <f t="shared" si="92"/>
        <v>42575.291666666664</v>
      </c>
    </row>
    <row r="5950" spans="1:15">
      <c r="A5950" s="2">
        <v>300000000005949</v>
      </c>
      <c r="B5950" s="2">
        <v>200000000000103</v>
      </c>
      <c r="C5950" t="s">
        <v>6143</v>
      </c>
      <c r="D5950" t="s">
        <v>35</v>
      </c>
      <c r="E5950" s="4">
        <v>42576.401388888888</v>
      </c>
      <c r="F5950" s="3">
        <v>42705</v>
      </c>
      <c r="G5950" t="s">
        <v>1052</v>
      </c>
      <c r="H5950" s="2">
        <v>100000000000369</v>
      </c>
      <c r="I5950" t="s">
        <v>486</v>
      </c>
      <c r="J5950" t="s">
        <v>409</v>
      </c>
      <c r="K5950">
        <v>471320</v>
      </c>
      <c r="L5950">
        <v>471320</v>
      </c>
      <c r="M5950" t="s">
        <v>31</v>
      </c>
      <c r="N5950" t="s">
        <v>48</v>
      </c>
      <c r="O5950" s="1">
        <f t="shared" si="92"/>
        <v>42576.693055555552</v>
      </c>
    </row>
    <row r="5951" spans="1:15">
      <c r="A5951" s="2">
        <v>300000000005950</v>
      </c>
      <c r="B5951" s="2">
        <v>200000000000111</v>
      </c>
      <c r="C5951" t="s">
        <v>6144</v>
      </c>
      <c r="D5951" t="s">
        <v>35</v>
      </c>
      <c r="E5951" s="4">
        <v>42576</v>
      </c>
      <c r="F5951" s="3">
        <v>42591</v>
      </c>
      <c r="G5951" t="s">
        <v>1368</v>
      </c>
      <c r="H5951" s="2">
        <v>100000000000313</v>
      </c>
      <c r="I5951" t="s">
        <v>21</v>
      </c>
      <c r="J5951" t="s">
        <v>21</v>
      </c>
      <c r="M5951" t="s">
        <v>31</v>
      </c>
      <c r="N5951" t="s">
        <v>48</v>
      </c>
      <c r="O5951" s="1">
        <f t="shared" si="92"/>
        <v>42576.291666666664</v>
      </c>
    </row>
    <row r="5952" spans="1:15">
      <c r="A5952" s="2">
        <v>300000000005951</v>
      </c>
      <c r="B5952" s="2">
        <v>200000000004203</v>
      </c>
      <c r="C5952" t="s">
        <v>6145</v>
      </c>
      <c r="D5952" t="s">
        <v>35</v>
      </c>
      <c r="E5952" s="4">
        <v>42576</v>
      </c>
      <c r="F5952" s="3">
        <v>42766</v>
      </c>
      <c r="G5952" t="s">
        <v>831</v>
      </c>
      <c r="H5952" s="2">
        <v>100000000000242</v>
      </c>
      <c r="I5952" t="s">
        <v>486</v>
      </c>
      <c r="J5952" t="s">
        <v>487</v>
      </c>
      <c r="K5952">
        <v>387750</v>
      </c>
      <c r="L5952">
        <v>171750</v>
      </c>
      <c r="M5952" t="s">
        <v>22</v>
      </c>
      <c r="N5952" t="s">
        <v>23</v>
      </c>
      <c r="O5952" s="1">
        <f t="shared" si="92"/>
        <v>42576.291666666664</v>
      </c>
    </row>
    <row r="5953" spans="1:15">
      <c r="A5953" s="2">
        <v>300000000005952</v>
      </c>
      <c r="B5953" s="2">
        <v>200000000004200</v>
      </c>
      <c r="C5953" t="s">
        <v>6146</v>
      </c>
      <c r="D5953" t="s">
        <v>35</v>
      </c>
      <c r="E5953" s="4">
        <v>42576</v>
      </c>
      <c r="F5953" s="3">
        <v>42673</v>
      </c>
      <c r="G5953" t="s">
        <v>831</v>
      </c>
      <c r="H5953" s="2">
        <v>100000000000242</v>
      </c>
      <c r="I5953" t="s">
        <v>486</v>
      </c>
      <c r="J5953" t="s">
        <v>487</v>
      </c>
      <c r="K5953">
        <v>293250</v>
      </c>
      <c r="L5953">
        <v>171750</v>
      </c>
      <c r="M5953" t="s">
        <v>22</v>
      </c>
      <c r="N5953" t="s">
        <v>23</v>
      </c>
      <c r="O5953" s="1">
        <f t="shared" si="92"/>
        <v>42576.291666666664</v>
      </c>
    </row>
    <row r="5954" spans="1:15">
      <c r="A5954" s="2">
        <v>300000000005953</v>
      </c>
      <c r="B5954" s="2">
        <v>200000000001290</v>
      </c>
      <c r="C5954" t="s">
        <v>6147</v>
      </c>
      <c r="D5954" t="s">
        <v>35</v>
      </c>
      <c r="E5954" s="4">
        <v>42576</v>
      </c>
      <c r="F5954" s="3">
        <v>42825</v>
      </c>
      <c r="G5954" t="s">
        <v>1410</v>
      </c>
      <c r="H5954" s="2">
        <v>100000000000554</v>
      </c>
      <c r="I5954" t="s">
        <v>810</v>
      </c>
      <c r="J5954" t="s">
        <v>490</v>
      </c>
      <c r="M5954" t="s">
        <v>22</v>
      </c>
      <c r="N5954" t="s">
        <v>23</v>
      </c>
      <c r="O5954" s="1">
        <f t="shared" si="92"/>
        <v>42576.291666666664</v>
      </c>
    </row>
    <row r="5955" spans="1:15">
      <c r="A5955" s="2">
        <v>300000000005954</v>
      </c>
      <c r="B5955" s="2">
        <v>200000000002662</v>
      </c>
      <c r="C5955" t="s">
        <v>6148</v>
      </c>
      <c r="D5955" t="s">
        <v>35</v>
      </c>
      <c r="E5955" s="4">
        <v>42576</v>
      </c>
      <c r="F5955" s="3">
        <v>42604</v>
      </c>
      <c r="G5955" t="s">
        <v>1128</v>
      </c>
      <c r="H5955" s="2">
        <v>100000000000321</v>
      </c>
      <c r="I5955" t="s">
        <v>21</v>
      </c>
      <c r="J5955" t="s">
        <v>21</v>
      </c>
      <c r="M5955" t="s">
        <v>31</v>
      </c>
      <c r="N5955" t="s">
        <v>32</v>
      </c>
      <c r="O5955" s="1">
        <f t="shared" ref="O5955:O6018" si="93">IF(E5955&lt;$S$2,E5955+$T$2,IF(E5955&lt;$S$3,E5955+$T$3,IF(E5955&lt;$S$4,E5955+$T$4,IF(E5955&lt;$S$5,E5955+$T$5,IF(E5955&lt;$S$6,E5955+$T$6,IF(E5955&lt;$S$7,E5955+$T$7,IF(E5955&lt;$S$8,E5955+$T$8,IF(E5955&lt;$S$9,E5955+$T$9,IF(E5955&lt;$S$10,E5955+$T$10,IF(E5955&lt;$S$11,E5955+$T$11,IF(E5955&lt;$S$12,E5955+$T$12,IF(E5955&lt;$S$13,E5955+$T$13,IF(E5955&lt;$S$14,E5955+$T$14,IF(E5955&lt;$S$15,E5955+$T$15,IF(E5955&lt;$S$16,E5955+$T$16,IF(E5955&lt;$S$17,E5955+$T$17,""))))))))))))))))</f>
        <v>42576.291666666664</v>
      </c>
    </row>
    <row r="5956" spans="1:15">
      <c r="A5956" s="2">
        <v>300000000005955</v>
      </c>
      <c r="B5956" s="2">
        <v>200000000001876</v>
      </c>
      <c r="C5956" t="s">
        <v>6149</v>
      </c>
      <c r="D5956" t="s">
        <v>35</v>
      </c>
      <c r="E5956" s="4">
        <v>42576.54583333333</v>
      </c>
      <c r="F5956" s="3">
        <v>42576</v>
      </c>
      <c r="G5956" t="s">
        <v>6150</v>
      </c>
      <c r="H5956" s="2">
        <v>100000000000696</v>
      </c>
      <c r="I5956" t="s">
        <v>408</v>
      </c>
      <c r="J5956" t="s">
        <v>409</v>
      </c>
      <c r="K5956">
        <v>223210</v>
      </c>
      <c r="M5956" t="s">
        <v>22</v>
      </c>
      <c r="N5956" t="s">
        <v>23</v>
      </c>
      <c r="O5956" s="1">
        <f t="shared" si="93"/>
        <v>42576.837499999994</v>
      </c>
    </row>
    <row r="5957" spans="1:15">
      <c r="A5957" s="2">
        <v>300000000005956</v>
      </c>
      <c r="B5957" s="2">
        <v>200000000002299</v>
      </c>
      <c r="C5957" t="s">
        <v>6151</v>
      </c>
      <c r="D5957" t="s">
        <v>35</v>
      </c>
      <c r="E5957" s="4">
        <v>42576</v>
      </c>
      <c r="F5957" s="3">
        <v>42766</v>
      </c>
      <c r="G5957" t="s">
        <v>1236</v>
      </c>
      <c r="H5957" s="2">
        <v>100000000000238</v>
      </c>
      <c r="I5957" t="s">
        <v>486</v>
      </c>
      <c r="J5957" t="s">
        <v>409</v>
      </c>
      <c r="K5957">
        <v>273000</v>
      </c>
      <c r="L5957">
        <v>273000</v>
      </c>
      <c r="M5957" t="s">
        <v>22</v>
      </c>
      <c r="N5957" t="s">
        <v>198</v>
      </c>
      <c r="O5957" s="1">
        <f t="shared" si="93"/>
        <v>42576.291666666664</v>
      </c>
    </row>
    <row r="5958" spans="1:15">
      <c r="A5958" s="2">
        <v>300000000005957</v>
      </c>
      <c r="B5958" s="2">
        <v>200000000004202</v>
      </c>
      <c r="C5958" t="s">
        <v>6152</v>
      </c>
      <c r="D5958" t="s">
        <v>35</v>
      </c>
      <c r="E5958" s="4">
        <v>42576</v>
      </c>
      <c r="F5958" s="3">
        <v>42928</v>
      </c>
      <c r="G5958" t="s">
        <v>6153</v>
      </c>
      <c r="H5958" s="2">
        <v>100000000000551</v>
      </c>
      <c r="I5958" t="s">
        <v>408</v>
      </c>
      <c r="J5958" t="s">
        <v>409</v>
      </c>
      <c r="K5958">
        <v>197400</v>
      </c>
      <c r="M5958" t="s">
        <v>22</v>
      </c>
      <c r="N5958" t="s">
        <v>23</v>
      </c>
      <c r="O5958" s="1">
        <f t="shared" si="93"/>
        <v>42576.291666666664</v>
      </c>
    </row>
    <row r="5959" spans="1:15">
      <c r="A5959" s="2">
        <v>300000000005958</v>
      </c>
      <c r="B5959" s="2">
        <v>200000000004201</v>
      </c>
      <c r="C5959" t="s">
        <v>6154</v>
      </c>
      <c r="D5959" t="s">
        <v>35</v>
      </c>
      <c r="E5959" s="4">
        <v>42576</v>
      </c>
      <c r="F5959" s="3">
        <v>42935</v>
      </c>
      <c r="G5959" t="s">
        <v>6153</v>
      </c>
      <c r="H5959" s="2">
        <v>100000000000551</v>
      </c>
      <c r="I5959" t="s">
        <v>408</v>
      </c>
      <c r="J5959" t="s">
        <v>409</v>
      </c>
      <c r="K5959">
        <v>197400</v>
      </c>
      <c r="M5959" t="s">
        <v>22</v>
      </c>
      <c r="N5959" t="s">
        <v>23</v>
      </c>
      <c r="O5959" s="1">
        <f t="shared" si="93"/>
        <v>42576.291666666664</v>
      </c>
    </row>
    <row r="5960" spans="1:15">
      <c r="A5960" s="2">
        <v>300000000005959</v>
      </c>
      <c r="B5960" s="2">
        <v>200000000000302</v>
      </c>
      <c r="C5960" t="s">
        <v>6155</v>
      </c>
      <c r="D5960" t="s">
        <v>35</v>
      </c>
      <c r="E5960" s="4">
        <v>42577</v>
      </c>
      <c r="F5960" s="3">
        <v>42855</v>
      </c>
      <c r="G5960" t="s">
        <v>734</v>
      </c>
      <c r="H5960" s="2">
        <v>100000000000196</v>
      </c>
      <c r="I5960" t="s">
        <v>486</v>
      </c>
      <c r="J5960" t="s">
        <v>409</v>
      </c>
      <c r="K5960">
        <v>340500</v>
      </c>
      <c r="L5960">
        <v>340500</v>
      </c>
      <c r="M5960" t="s">
        <v>22</v>
      </c>
      <c r="N5960" t="s">
        <v>23</v>
      </c>
      <c r="O5960" s="1">
        <f t="shared" si="93"/>
        <v>42577.291666666664</v>
      </c>
    </row>
    <row r="5961" spans="1:15">
      <c r="A5961" s="2">
        <v>300000000005960</v>
      </c>
      <c r="B5961" s="2">
        <v>200000000004206</v>
      </c>
      <c r="C5961" t="s">
        <v>6156</v>
      </c>
      <c r="D5961" t="s">
        <v>35</v>
      </c>
      <c r="E5961" s="4">
        <v>42577</v>
      </c>
      <c r="F5961" s="3">
        <v>42766</v>
      </c>
      <c r="G5961" t="s">
        <v>1894</v>
      </c>
      <c r="H5961" s="2">
        <v>100000000000527</v>
      </c>
      <c r="I5961" t="s">
        <v>810</v>
      </c>
      <c r="J5961" t="s">
        <v>490</v>
      </c>
      <c r="M5961" t="s">
        <v>22</v>
      </c>
      <c r="N5961" t="s">
        <v>23</v>
      </c>
      <c r="O5961" s="1">
        <f t="shared" si="93"/>
        <v>42577.291666666664</v>
      </c>
    </row>
    <row r="5962" spans="1:15">
      <c r="A5962" s="2">
        <v>300000000005961</v>
      </c>
      <c r="B5962" s="2">
        <v>200000000004205</v>
      </c>
      <c r="C5962" t="s">
        <v>6157</v>
      </c>
      <c r="D5962" t="s">
        <v>35</v>
      </c>
      <c r="E5962" s="4">
        <v>42577</v>
      </c>
      <c r="F5962" s="3">
        <v>42844</v>
      </c>
      <c r="G5962" t="s">
        <v>1490</v>
      </c>
      <c r="H5962" s="2">
        <v>100000000000528</v>
      </c>
      <c r="I5962" t="s">
        <v>408</v>
      </c>
      <c r="J5962" t="s">
        <v>409</v>
      </c>
      <c r="K5962">
        <v>138000</v>
      </c>
      <c r="L5962">
        <v>138000</v>
      </c>
      <c r="M5962" t="s">
        <v>22</v>
      </c>
      <c r="N5962" t="s">
        <v>23</v>
      </c>
      <c r="O5962" s="1">
        <f t="shared" si="93"/>
        <v>42577.291666666664</v>
      </c>
    </row>
    <row r="5963" spans="1:15">
      <c r="A5963" s="2">
        <v>300000000005962</v>
      </c>
      <c r="B5963" s="2">
        <v>200000000004204</v>
      </c>
      <c r="C5963" t="s">
        <v>6158</v>
      </c>
      <c r="D5963" t="s">
        <v>35</v>
      </c>
      <c r="E5963" s="4">
        <v>42577</v>
      </c>
      <c r="F5963" s="3">
        <v>42766</v>
      </c>
      <c r="G5963" t="s">
        <v>1669</v>
      </c>
      <c r="H5963" s="2">
        <v>100000000000622</v>
      </c>
      <c r="I5963" t="s">
        <v>810</v>
      </c>
      <c r="J5963" t="s">
        <v>490</v>
      </c>
      <c r="M5963" t="s">
        <v>22</v>
      </c>
      <c r="N5963" t="s">
        <v>23</v>
      </c>
      <c r="O5963" s="1">
        <f t="shared" si="93"/>
        <v>42577.291666666664</v>
      </c>
    </row>
    <row r="5964" spans="1:15">
      <c r="A5964" s="2">
        <v>300000000005963</v>
      </c>
      <c r="B5964" s="2">
        <v>200000000004208</v>
      </c>
      <c r="C5964" t="s">
        <v>6159</v>
      </c>
      <c r="D5964" t="s">
        <v>35</v>
      </c>
      <c r="E5964" s="4">
        <v>42577</v>
      </c>
      <c r="F5964" s="3">
        <v>42766</v>
      </c>
      <c r="G5964" t="s">
        <v>1669</v>
      </c>
      <c r="H5964" s="2">
        <v>100000000000622</v>
      </c>
      <c r="I5964" t="s">
        <v>810</v>
      </c>
      <c r="J5964" t="s">
        <v>490</v>
      </c>
      <c r="M5964" t="s">
        <v>22</v>
      </c>
      <c r="N5964" t="s">
        <v>23</v>
      </c>
      <c r="O5964" s="1">
        <f t="shared" si="93"/>
        <v>42577.291666666664</v>
      </c>
    </row>
    <row r="5965" spans="1:15">
      <c r="A5965" s="2">
        <v>300000000005964</v>
      </c>
      <c r="B5965" s="2">
        <v>200000000004207</v>
      </c>
      <c r="C5965" t="s">
        <v>6160</v>
      </c>
      <c r="D5965" t="s">
        <v>35</v>
      </c>
      <c r="E5965" s="4">
        <v>42577</v>
      </c>
      <c r="F5965" s="3">
        <v>42766</v>
      </c>
      <c r="G5965" t="s">
        <v>1669</v>
      </c>
      <c r="H5965" s="2">
        <v>100000000000622</v>
      </c>
      <c r="I5965" t="s">
        <v>810</v>
      </c>
      <c r="J5965" t="s">
        <v>490</v>
      </c>
      <c r="M5965" t="s">
        <v>22</v>
      </c>
      <c r="N5965" t="s">
        <v>23</v>
      </c>
      <c r="O5965" s="1">
        <f t="shared" si="93"/>
        <v>42577.291666666664</v>
      </c>
    </row>
    <row r="5966" spans="1:15">
      <c r="A5966" s="2">
        <v>300000000005965</v>
      </c>
      <c r="B5966" s="2">
        <v>200000000004212</v>
      </c>
      <c r="C5966" t="s">
        <v>6161</v>
      </c>
      <c r="D5966" t="s">
        <v>35</v>
      </c>
      <c r="E5966" s="4">
        <v>42578</v>
      </c>
      <c r="F5966" s="3">
        <v>42845</v>
      </c>
      <c r="G5966" t="s">
        <v>2187</v>
      </c>
      <c r="H5966" s="2">
        <v>100000000000639</v>
      </c>
      <c r="I5966" t="s">
        <v>408</v>
      </c>
      <c r="J5966" t="s">
        <v>409</v>
      </c>
      <c r="K5966">
        <v>70500</v>
      </c>
      <c r="L5966">
        <v>70500</v>
      </c>
      <c r="M5966" t="s">
        <v>22</v>
      </c>
      <c r="N5966" t="s">
        <v>23</v>
      </c>
      <c r="O5966" s="1">
        <f t="shared" si="93"/>
        <v>42578.291666666664</v>
      </c>
    </row>
    <row r="5967" spans="1:15">
      <c r="A5967" s="2">
        <v>300000000005966</v>
      </c>
      <c r="B5967" s="2">
        <v>200000000004210</v>
      </c>
      <c r="C5967" t="s">
        <v>6162</v>
      </c>
      <c r="D5967" t="s">
        <v>35</v>
      </c>
      <c r="E5967" s="4">
        <v>42578</v>
      </c>
      <c r="F5967" s="3">
        <v>42582</v>
      </c>
      <c r="G5967" t="s">
        <v>5276</v>
      </c>
      <c r="H5967" s="2">
        <v>100000000000580</v>
      </c>
      <c r="I5967" t="s">
        <v>810</v>
      </c>
      <c r="J5967" t="s">
        <v>490</v>
      </c>
      <c r="M5967" t="s">
        <v>22</v>
      </c>
      <c r="N5967" t="s">
        <v>23</v>
      </c>
      <c r="O5967" s="1">
        <f t="shared" si="93"/>
        <v>42578.291666666664</v>
      </c>
    </row>
    <row r="5968" spans="1:15">
      <c r="A5968" s="2">
        <v>300000000005967</v>
      </c>
      <c r="B5968" s="2">
        <v>200000000000972</v>
      </c>
      <c r="C5968" t="s">
        <v>6163</v>
      </c>
      <c r="D5968" t="s">
        <v>35</v>
      </c>
      <c r="E5968" s="4">
        <v>42578.48541666667</v>
      </c>
      <c r="F5968" s="3">
        <v>42766</v>
      </c>
      <c r="G5968" t="s">
        <v>3927</v>
      </c>
      <c r="H5968" s="2">
        <v>100000000000579</v>
      </c>
      <c r="I5968" t="s">
        <v>486</v>
      </c>
      <c r="J5968" t="s">
        <v>487</v>
      </c>
      <c r="K5968">
        <v>138000</v>
      </c>
      <c r="L5968">
        <v>138000</v>
      </c>
      <c r="M5968" t="s">
        <v>22</v>
      </c>
      <c r="N5968" t="s">
        <v>23</v>
      </c>
      <c r="O5968" s="1">
        <f t="shared" si="93"/>
        <v>42578.777083333334</v>
      </c>
    </row>
    <row r="5969" spans="1:15">
      <c r="A5969" s="2">
        <v>300000000005968</v>
      </c>
      <c r="B5969" s="2">
        <v>200000000000220</v>
      </c>
      <c r="C5969" t="s">
        <v>6164</v>
      </c>
      <c r="D5969" t="s">
        <v>35</v>
      </c>
      <c r="E5969" s="4">
        <v>42578</v>
      </c>
      <c r="F5969" s="3">
        <v>42947</v>
      </c>
      <c r="G5969" t="s">
        <v>1618</v>
      </c>
      <c r="H5969" s="2">
        <v>100000000000684</v>
      </c>
      <c r="I5969" t="s">
        <v>810</v>
      </c>
      <c r="J5969" t="s">
        <v>490</v>
      </c>
      <c r="M5969" t="s">
        <v>22</v>
      </c>
      <c r="N5969" t="s">
        <v>23</v>
      </c>
      <c r="O5969" s="1">
        <f t="shared" si="93"/>
        <v>42578.291666666664</v>
      </c>
    </row>
    <row r="5970" spans="1:15">
      <c r="A5970" s="2">
        <v>300000000005969</v>
      </c>
      <c r="B5970" s="2">
        <v>200000000004211</v>
      </c>
      <c r="C5970" t="s">
        <v>6165</v>
      </c>
      <c r="D5970" t="s">
        <v>35</v>
      </c>
      <c r="E5970" s="4">
        <v>42578</v>
      </c>
      <c r="F5970" s="3">
        <v>42825</v>
      </c>
      <c r="G5970" t="s">
        <v>218</v>
      </c>
      <c r="H5970" s="2">
        <v>100000000000188</v>
      </c>
      <c r="I5970" t="s">
        <v>408</v>
      </c>
      <c r="J5970" t="s">
        <v>409</v>
      </c>
      <c r="M5970" t="s">
        <v>22</v>
      </c>
      <c r="N5970" t="s">
        <v>23</v>
      </c>
      <c r="O5970" s="1">
        <f t="shared" si="93"/>
        <v>42578.291666666664</v>
      </c>
    </row>
    <row r="5971" spans="1:15">
      <c r="A5971" s="2">
        <v>300000000005970</v>
      </c>
      <c r="B5971" s="2">
        <v>200000000004213</v>
      </c>
      <c r="C5971" t="s">
        <v>6166</v>
      </c>
      <c r="D5971" t="s">
        <v>35</v>
      </c>
      <c r="E5971" s="4">
        <v>42578</v>
      </c>
      <c r="F5971" s="3">
        <v>42608</v>
      </c>
      <c r="G5971" t="s">
        <v>218</v>
      </c>
      <c r="H5971" s="2">
        <v>100000000000188</v>
      </c>
      <c r="I5971" t="s">
        <v>21</v>
      </c>
      <c r="J5971" t="s">
        <v>21</v>
      </c>
      <c r="M5971" t="s">
        <v>22</v>
      </c>
      <c r="N5971" t="s">
        <v>23</v>
      </c>
      <c r="O5971" s="1">
        <f t="shared" si="93"/>
        <v>42578.291666666664</v>
      </c>
    </row>
    <row r="5972" spans="1:15">
      <c r="A5972" s="2">
        <v>300000000005971</v>
      </c>
      <c r="B5972" s="2">
        <v>200000000004216</v>
      </c>
      <c r="C5972" t="s">
        <v>6167</v>
      </c>
      <c r="D5972" t="s">
        <v>35</v>
      </c>
      <c r="E5972" s="4">
        <v>42579</v>
      </c>
      <c r="F5972" s="3">
        <v>42766</v>
      </c>
      <c r="G5972" t="s">
        <v>790</v>
      </c>
      <c r="H5972" s="2">
        <v>100000000000114</v>
      </c>
      <c r="I5972" t="s">
        <v>486</v>
      </c>
      <c r="J5972" t="s">
        <v>409</v>
      </c>
      <c r="K5972">
        <v>138000</v>
      </c>
      <c r="L5972">
        <v>138000</v>
      </c>
      <c r="M5972" t="s">
        <v>22</v>
      </c>
      <c r="N5972" t="s">
        <v>23</v>
      </c>
      <c r="O5972" s="1">
        <f t="shared" si="93"/>
        <v>42579.291666666664</v>
      </c>
    </row>
    <row r="5973" spans="1:15">
      <c r="A5973" s="2">
        <v>300000000005972</v>
      </c>
      <c r="B5973" s="2">
        <v>200000000000296</v>
      </c>
      <c r="C5973" t="s">
        <v>6168</v>
      </c>
      <c r="D5973" t="s">
        <v>35</v>
      </c>
      <c r="E5973" s="4">
        <v>42579.625</v>
      </c>
      <c r="F5973" s="3">
        <v>42853</v>
      </c>
      <c r="G5973" t="s">
        <v>1703</v>
      </c>
      <c r="H5973" s="2">
        <v>100000000000589</v>
      </c>
      <c r="I5973" t="s">
        <v>408</v>
      </c>
      <c r="J5973" t="s">
        <v>409</v>
      </c>
      <c r="K5973">
        <v>70500</v>
      </c>
      <c r="L5973">
        <v>70500</v>
      </c>
      <c r="M5973" t="s">
        <v>39</v>
      </c>
      <c r="N5973" t="s">
        <v>65</v>
      </c>
      <c r="O5973" s="1">
        <f t="shared" si="93"/>
        <v>42579.916666666664</v>
      </c>
    </row>
    <row r="5974" spans="1:15">
      <c r="A5974" s="2">
        <v>300000000005973</v>
      </c>
      <c r="B5974" s="2">
        <v>200000000002336</v>
      </c>
      <c r="C5974" t="s">
        <v>6169</v>
      </c>
      <c r="D5974" t="s">
        <v>35</v>
      </c>
      <c r="E5974" s="4">
        <v>42579</v>
      </c>
      <c r="F5974" s="3">
        <v>42853</v>
      </c>
      <c r="G5974" t="s">
        <v>1703</v>
      </c>
      <c r="H5974" s="2">
        <v>100000000000589</v>
      </c>
      <c r="I5974" t="s">
        <v>408</v>
      </c>
      <c r="J5974" t="s">
        <v>409</v>
      </c>
      <c r="K5974">
        <v>138000</v>
      </c>
      <c r="M5974" t="s">
        <v>39</v>
      </c>
      <c r="N5974" t="s">
        <v>65</v>
      </c>
      <c r="O5974" s="1">
        <f t="shared" si="93"/>
        <v>42579.291666666664</v>
      </c>
    </row>
    <row r="5975" spans="1:15">
      <c r="A5975" s="2">
        <v>300000000005974</v>
      </c>
      <c r="B5975" s="2">
        <v>200000000002784</v>
      </c>
      <c r="C5975" t="s">
        <v>6170</v>
      </c>
      <c r="D5975" t="s">
        <v>35</v>
      </c>
      <c r="E5975" s="4">
        <v>42579.643055555556</v>
      </c>
      <c r="F5975" s="3">
        <v>43039</v>
      </c>
      <c r="G5975" t="s">
        <v>1530</v>
      </c>
      <c r="H5975" s="2">
        <v>100000000000572</v>
      </c>
      <c r="I5975" t="s">
        <v>408</v>
      </c>
      <c r="J5975" t="s">
        <v>409</v>
      </c>
      <c r="K5975">
        <v>138000</v>
      </c>
      <c r="L5975">
        <v>138000</v>
      </c>
      <c r="M5975" t="s">
        <v>39</v>
      </c>
      <c r="N5975" t="s">
        <v>65</v>
      </c>
      <c r="O5975" s="1">
        <f t="shared" si="93"/>
        <v>42579.93472222222</v>
      </c>
    </row>
    <row r="5976" spans="1:15">
      <c r="A5976" s="2">
        <v>300000000005975</v>
      </c>
      <c r="B5976" s="2">
        <v>200000000004215</v>
      </c>
      <c r="C5976" t="s">
        <v>6171</v>
      </c>
      <c r="D5976" t="s">
        <v>35</v>
      </c>
      <c r="E5976" s="4">
        <v>42579</v>
      </c>
      <c r="F5976" s="3">
        <v>42766</v>
      </c>
      <c r="G5976" t="s">
        <v>2353</v>
      </c>
      <c r="H5976" s="2">
        <v>100000000000692</v>
      </c>
      <c r="I5976" t="s">
        <v>810</v>
      </c>
      <c r="J5976" t="s">
        <v>490</v>
      </c>
      <c r="M5976" t="s">
        <v>22</v>
      </c>
      <c r="N5976" t="s">
        <v>23</v>
      </c>
      <c r="O5976" s="1">
        <f t="shared" si="93"/>
        <v>42579.291666666664</v>
      </c>
    </row>
    <row r="5977" spans="1:15">
      <c r="A5977" s="2">
        <v>300000000005976</v>
      </c>
      <c r="B5977" s="2">
        <v>200000000004214</v>
      </c>
      <c r="C5977" t="s">
        <v>6172</v>
      </c>
      <c r="D5977" t="s">
        <v>35</v>
      </c>
      <c r="E5977" s="4">
        <v>42579</v>
      </c>
      <c r="F5977" s="3">
        <v>42582</v>
      </c>
      <c r="G5977" t="s">
        <v>6173</v>
      </c>
      <c r="H5977" s="2">
        <v>100000000000404</v>
      </c>
      <c r="I5977" t="s">
        <v>810</v>
      </c>
      <c r="J5977" t="s">
        <v>490</v>
      </c>
      <c r="M5977" t="s">
        <v>22</v>
      </c>
      <c r="N5977" t="s">
        <v>23</v>
      </c>
      <c r="O5977" s="1">
        <f t="shared" si="93"/>
        <v>42579.291666666664</v>
      </c>
    </row>
    <row r="5978" spans="1:15">
      <c r="A5978" s="2">
        <v>300000000005977</v>
      </c>
      <c r="B5978" s="2">
        <v>200000000001557</v>
      </c>
      <c r="C5978" t="s">
        <v>6174</v>
      </c>
      <c r="D5978" t="s">
        <v>35</v>
      </c>
      <c r="E5978" s="4">
        <v>42579</v>
      </c>
      <c r="F5978" s="3">
        <v>42766</v>
      </c>
      <c r="G5978" t="s">
        <v>1669</v>
      </c>
      <c r="H5978" s="2">
        <v>100000000000622</v>
      </c>
      <c r="I5978" t="s">
        <v>810</v>
      </c>
      <c r="J5978" t="s">
        <v>490</v>
      </c>
      <c r="M5978" t="s">
        <v>39</v>
      </c>
      <c r="N5978" t="s">
        <v>40</v>
      </c>
      <c r="O5978" s="1">
        <f t="shared" si="93"/>
        <v>42579.291666666664</v>
      </c>
    </row>
    <row r="5979" spans="1:15">
      <c r="A5979" s="2">
        <v>300000000005978</v>
      </c>
      <c r="B5979" s="2">
        <v>200000000002787</v>
      </c>
      <c r="C5979" t="s">
        <v>6175</v>
      </c>
      <c r="D5979" t="s">
        <v>35</v>
      </c>
      <c r="E5979" s="4">
        <v>42580</v>
      </c>
      <c r="F5979" s="3">
        <v>42766</v>
      </c>
      <c r="G5979" t="s">
        <v>2830</v>
      </c>
      <c r="H5979" s="2">
        <v>100000000000581</v>
      </c>
      <c r="I5979" t="s">
        <v>810</v>
      </c>
      <c r="J5979" t="s">
        <v>490</v>
      </c>
      <c r="M5979" t="s">
        <v>39</v>
      </c>
      <c r="N5979" t="s">
        <v>40</v>
      </c>
      <c r="O5979" s="1">
        <f t="shared" si="93"/>
        <v>42580.291666666664</v>
      </c>
    </row>
    <row r="5980" spans="1:15">
      <c r="A5980" s="2">
        <v>300000000005979</v>
      </c>
      <c r="B5980" s="2">
        <v>200000000002521</v>
      </c>
      <c r="C5980" t="s">
        <v>6176</v>
      </c>
      <c r="D5980" t="s">
        <v>35</v>
      </c>
      <c r="E5980" s="4">
        <v>42580</v>
      </c>
      <c r="F5980" s="3">
        <v>42880</v>
      </c>
      <c r="G5980" t="s">
        <v>1111</v>
      </c>
      <c r="H5980" s="2">
        <v>100000000000208</v>
      </c>
      <c r="I5980" t="s">
        <v>408</v>
      </c>
      <c r="J5980" t="s">
        <v>409</v>
      </c>
      <c r="M5980" t="s">
        <v>39</v>
      </c>
      <c r="N5980" t="s">
        <v>40</v>
      </c>
      <c r="O5980" s="1">
        <f t="shared" si="93"/>
        <v>42580.291666666664</v>
      </c>
    </row>
    <row r="5981" spans="1:15">
      <c r="A5981" s="2">
        <v>300000000005980</v>
      </c>
      <c r="B5981" s="2">
        <v>200000000002415</v>
      </c>
      <c r="C5981" t="s">
        <v>6177</v>
      </c>
      <c r="D5981" t="s">
        <v>212</v>
      </c>
      <c r="E5981" s="4">
        <v>42580.441666666666</v>
      </c>
      <c r="F5981" s="3">
        <v>42579</v>
      </c>
      <c r="G5981" t="s">
        <v>1894</v>
      </c>
      <c r="H5981" s="2">
        <v>100000000000527</v>
      </c>
      <c r="I5981" t="s">
        <v>30</v>
      </c>
      <c r="J5981" t="s">
        <v>30</v>
      </c>
      <c r="K5981">
        <v>70500</v>
      </c>
      <c r="L5981">
        <v>70500</v>
      </c>
      <c r="M5981" t="s">
        <v>39</v>
      </c>
      <c r="N5981" t="s">
        <v>40</v>
      </c>
      <c r="O5981" s="1">
        <f t="shared" si="93"/>
        <v>42580.73333333333</v>
      </c>
    </row>
    <row r="5982" spans="1:15">
      <c r="A5982" s="2">
        <v>300000000005981</v>
      </c>
      <c r="B5982" s="2">
        <v>200000000000616</v>
      </c>
      <c r="C5982" t="s">
        <v>6178</v>
      </c>
      <c r="D5982" t="s">
        <v>35</v>
      </c>
      <c r="E5982" s="4">
        <v>42580.447222222225</v>
      </c>
      <c r="F5982" s="3">
        <v>42766</v>
      </c>
      <c r="G5982" t="s">
        <v>1410</v>
      </c>
      <c r="H5982" s="2">
        <v>100000000000554</v>
      </c>
      <c r="I5982" t="s">
        <v>486</v>
      </c>
      <c r="J5982" t="s">
        <v>487</v>
      </c>
      <c r="K5982">
        <v>32700</v>
      </c>
      <c r="L5982">
        <v>32700</v>
      </c>
      <c r="M5982" t="s">
        <v>22</v>
      </c>
      <c r="N5982" t="s">
        <v>23</v>
      </c>
      <c r="O5982" s="1">
        <f t="shared" si="93"/>
        <v>42580.738888888889</v>
      </c>
    </row>
    <row r="5983" spans="1:15">
      <c r="A5983" s="2">
        <v>300000000005982</v>
      </c>
      <c r="B5983" s="2">
        <v>200000000004217</v>
      </c>
      <c r="C5983" t="s">
        <v>6179</v>
      </c>
      <c r="D5983" t="s">
        <v>35</v>
      </c>
      <c r="E5983" s="4">
        <v>42580</v>
      </c>
      <c r="F5983" s="3">
        <v>42766</v>
      </c>
      <c r="G5983" t="s">
        <v>1490</v>
      </c>
      <c r="H5983" s="2">
        <v>100000000000528</v>
      </c>
      <c r="I5983" t="s">
        <v>810</v>
      </c>
      <c r="J5983" t="s">
        <v>490</v>
      </c>
      <c r="M5983" t="s">
        <v>22</v>
      </c>
      <c r="N5983" t="s">
        <v>23</v>
      </c>
      <c r="O5983" s="1">
        <f t="shared" si="93"/>
        <v>42580.291666666664</v>
      </c>
    </row>
    <row r="5984" spans="1:15">
      <c r="A5984" s="2">
        <v>300000000005983</v>
      </c>
      <c r="B5984" s="2">
        <v>200000000003920</v>
      </c>
      <c r="C5984" t="s">
        <v>6180</v>
      </c>
      <c r="D5984" t="s">
        <v>35</v>
      </c>
      <c r="E5984" s="4">
        <v>42580</v>
      </c>
      <c r="F5984" s="3">
        <v>42766</v>
      </c>
      <c r="G5984" t="s">
        <v>1490</v>
      </c>
      <c r="H5984" s="2">
        <v>100000000000528</v>
      </c>
      <c r="I5984" t="s">
        <v>810</v>
      </c>
      <c r="J5984" t="s">
        <v>490</v>
      </c>
      <c r="M5984" t="s">
        <v>39</v>
      </c>
      <c r="N5984" t="s">
        <v>40</v>
      </c>
      <c r="O5984" s="1">
        <f t="shared" si="93"/>
        <v>42580.291666666664</v>
      </c>
    </row>
    <row r="5985" spans="1:15">
      <c r="A5985" s="2">
        <v>300000000005984</v>
      </c>
      <c r="B5985" s="2">
        <v>200000000001312</v>
      </c>
      <c r="C5985" t="s">
        <v>6181</v>
      </c>
      <c r="D5985" t="s">
        <v>35</v>
      </c>
      <c r="E5985" s="4">
        <v>42580</v>
      </c>
      <c r="F5985" s="3">
        <v>42766</v>
      </c>
      <c r="G5985" t="s">
        <v>851</v>
      </c>
      <c r="H5985" s="2">
        <v>100000000000228</v>
      </c>
      <c r="I5985" t="s">
        <v>486</v>
      </c>
      <c r="J5985" t="s">
        <v>487</v>
      </c>
      <c r="K5985">
        <v>306750</v>
      </c>
      <c r="L5985">
        <v>306750</v>
      </c>
      <c r="M5985" t="s">
        <v>101</v>
      </c>
      <c r="N5985" t="s">
        <v>101</v>
      </c>
      <c r="O5985" s="1">
        <f t="shared" si="93"/>
        <v>42580.291666666664</v>
      </c>
    </row>
    <row r="5986" spans="1:15">
      <c r="A5986" s="2">
        <v>300000000005985</v>
      </c>
      <c r="B5986" s="2">
        <v>200000000004218</v>
      </c>
      <c r="C5986" t="s">
        <v>6182</v>
      </c>
      <c r="D5986" t="s">
        <v>35</v>
      </c>
      <c r="E5986" s="4">
        <v>42580</v>
      </c>
      <c r="F5986" s="3">
        <v>42802</v>
      </c>
      <c r="G5986" t="s">
        <v>110</v>
      </c>
      <c r="H5986" s="2">
        <v>100000000000107</v>
      </c>
      <c r="I5986" t="s">
        <v>408</v>
      </c>
      <c r="J5986" t="s">
        <v>409</v>
      </c>
      <c r="K5986">
        <v>70500</v>
      </c>
      <c r="L5986">
        <v>70500</v>
      </c>
      <c r="M5986" t="s">
        <v>22</v>
      </c>
      <c r="N5986" t="s">
        <v>23</v>
      </c>
      <c r="O5986" s="1">
        <f t="shared" si="93"/>
        <v>42580.291666666664</v>
      </c>
    </row>
    <row r="5987" spans="1:15">
      <c r="A5987" s="2">
        <v>300000000005986</v>
      </c>
      <c r="B5987" s="2">
        <v>200000000001115</v>
      </c>
      <c r="C5987" t="s">
        <v>6183</v>
      </c>
      <c r="D5987" t="s">
        <v>19</v>
      </c>
      <c r="E5987" s="4">
        <v>42580.618750000001</v>
      </c>
      <c r="F5987" s="3">
        <v>42620</v>
      </c>
      <c r="G5987" t="s">
        <v>555</v>
      </c>
      <c r="H5987" s="2">
        <v>100000000000206</v>
      </c>
      <c r="I5987" t="s">
        <v>30</v>
      </c>
      <c r="J5987" t="s">
        <v>30</v>
      </c>
      <c r="K5987">
        <v>526500</v>
      </c>
      <c r="L5987">
        <v>421800</v>
      </c>
      <c r="M5987" t="s">
        <v>22</v>
      </c>
      <c r="N5987" t="s">
        <v>23</v>
      </c>
      <c r="O5987" s="1">
        <f t="shared" si="93"/>
        <v>42580.910416666666</v>
      </c>
    </row>
    <row r="5988" spans="1:15">
      <c r="A5988" s="2">
        <v>300000000005987</v>
      </c>
      <c r="B5988" s="2">
        <v>200000000000694</v>
      </c>
      <c r="C5988" t="s">
        <v>6184</v>
      </c>
      <c r="D5988" t="s">
        <v>19</v>
      </c>
      <c r="E5988" s="4">
        <v>42580.595138888886</v>
      </c>
      <c r="F5988" s="3">
        <v>42768</v>
      </c>
      <c r="G5988" t="s">
        <v>555</v>
      </c>
      <c r="H5988" s="2">
        <v>100000000000206</v>
      </c>
      <c r="I5988" t="s">
        <v>1311</v>
      </c>
      <c r="J5988" t="s">
        <v>487</v>
      </c>
      <c r="K5988">
        <v>90750</v>
      </c>
      <c r="L5988">
        <v>90750</v>
      </c>
      <c r="M5988" t="s">
        <v>22</v>
      </c>
      <c r="N5988" t="s">
        <v>23</v>
      </c>
      <c r="O5988" s="1">
        <f t="shared" si="93"/>
        <v>42580.88680555555</v>
      </c>
    </row>
    <row r="5989" spans="1:15">
      <c r="A5989" s="2">
        <v>300000000005988</v>
      </c>
      <c r="B5989" s="2">
        <v>200000000000694</v>
      </c>
      <c r="C5989" t="s">
        <v>6185</v>
      </c>
      <c r="D5989" t="s">
        <v>19</v>
      </c>
      <c r="E5989" s="4">
        <v>42580.587500000001</v>
      </c>
      <c r="F5989" s="3">
        <v>42646</v>
      </c>
      <c r="G5989" t="s">
        <v>555</v>
      </c>
      <c r="H5989" s="2">
        <v>100000000000206</v>
      </c>
      <c r="I5989" t="s">
        <v>1311</v>
      </c>
      <c r="J5989" t="s">
        <v>1910</v>
      </c>
      <c r="K5989">
        <v>16500</v>
      </c>
      <c r="L5989">
        <v>16500</v>
      </c>
      <c r="M5989" t="s">
        <v>22</v>
      </c>
      <c r="N5989" t="s">
        <v>23</v>
      </c>
      <c r="O5989" s="1">
        <f t="shared" si="93"/>
        <v>42580.879166666666</v>
      </c>
    </row>
    <row r="5990" spans="1:15">
      <c r="A5990" s="2">
        <v>300000000005989</v>
      </c>
      <c r="B5990" s="2">
        <v>200000000000222</v>
      </c>
      <c r="C5990" t="s">
        <v>6186</v>
      </c>
      <c r="D5990" t="s">
        <v>19</v>
      </c>
      <c r="E5990" s="4">
        <v>42580.667361111111</v>
      </c>
      <c r="F5990" s="3">
        <v>42768</v>
      </c>
      <c r="G5990" t="s">
        <v>555</v>
      </c>
      <c r="H5990" s="2">
        <v>100000000000206</v>
      </c>
      <c r="I5990" t="s">
        <v>486</v>
      </c>
      <c r="J5990" t="s">
        <v>409</v>
      </c>
      <c r="K5990">
        <v>340500</v>
      </c>
      <c r="L5990">
        <v>340500</v>
      </c>
      <c r="M5990" t="s">
        <v>22</v>
      </c>
      <c r="N5990" t="s">
        <v>23</v>
      </c>
      <c r="O5990" s="1">
        <f t="shared" si="93"/>
        <v>42580.959027777775</v>
      </c>
    </row>
    <row r="5991" spans="1:15">
      <c r="A5991" s="2">
        <v>300000000005990</v>
      </c>
      <c r="B5991" s="2">
        <v>200000000000100</v>
      </c>
      <c r="C5991" t="s">
        <v>6187</v>
      </c>
      <c r="D5991" t="s">
        <v>19</v>
      </c>
      <c r="E5991" s="4">
        <v>42583.296527777777</v>
      </c>
      <c r="F5991" s="3">
        <v>42851</v>
      </c>
      <c r="G5991" t="s">
        <v>1348</v>
      </c>
      <c r="H5991" s="2">
        <v>100000000000420</v>
      </c>
      <c r="I5991" t="s">
        <v>486</v>
      </c>
      <c r="J5991" t="s">
        <v>487</v>
      </c>
      <c r="M5991" t="s">
        <v>31</v>
      </c>
      <c r="N5991" t="s">
        <v>48</v>
      </c>
      <c r="O5991" s="1">
        <f t="shared" si="93"/>
        <v>42583.588194444441</v>
      </c>
    </row>
    <row r="5992" spans="1:15">
      <c r="A5992" s="2">
        <v>300000000005991</v>
      </c>
      <c r="B5992" s="2">
        <v>200000000000951</v>
      </c>
      <c r="C5992" t="s">
        <v>6188</v>
      </c>
      <c r="D5992" t="s">
        <v>35</v>
      </c>
      <c r="E5992" s="4">
        <v>42583</v>
      </c>
      <c r="F5992" s="3">
        <v>43033</v>
      </c>
      <c r="G5992" t="s">
        <v>1348</v>
      </c>
      <c r="H5992" s="2">
        <v>100000000000420</v>
      </c>
      <c r="I5992" t="s">
        <v>408</v>
      </c>
      <c r="J5992" t="s">
        <v>409</v>
      </c>
      <c r="M5992" t="s">
        <v>31</v>
      </c>
      <c r="N5992" t="s">
        <v>48</v>
      </c>
      <c r="O5992" s="1">
        <f t="shared" si="93"/>
        <v>42583.291666666664</v>
      </c>
    </row>
    <row r="5993" spans="1:15">
      <c r="A5993" s="2">
        <v>300000000005992</v>
      </c>
      <c r="B5993" s="2">
        <v>200000000004224</v>
      </c>
      <c r="C5993" t="s">
        <v>6189</v>
      </c>
      <c r="D5993" t="s">
        <v>35</v>
      </c>
      <c r="E5993" s="4">
        <v>42583</v>
      </c>
      <c r="F5993" s="3">
        <v>42674</v>
      </c>
      <c r="G5993" t="s">
        <v>5276</v>
      </c>
      <c r="H5993" s="2">
        <v>100000000000580</v>
      </c>
      <c r="I5993" t="s">
        <v>810</v>
      </c>
      <c r="J5993" t="s">
        <v>490</v>
      </c>
      <c r="M5993" t="s">
        <v>22</v>
      </c>
      <c r="N5993" t="s">
        <v>23</v>
      </c>
      <c r="O5993" s="1">
        <f t="shared" si="93"/>
        <v>42583.291666666664</v>
      </c>
    </row>
    <row r="5994" spans="1:15">
      <c r="A5994" s="2">
        <v>300000000005993</v>
      </c>
      <c r="B5994" s="2">
        <v>200000000004228</v>
      </c>
      <c r="C5994" t="s">
        <v>6190</v>
      </c>
      <c r="D5994" t="s">
        <v>35</v>
      </c>
      <c r="E5994" s="4">
        <v>42583</v>
      </c>
      <c r="F5994" s="3">
        <v>42674</v>
      </c>
      <c r="G5994" t="s">
        <v>5276</v>
      </c>
      <c r="H5994" s="2">
        <v>100000000000580</v>
      </c>
      <c r="I5994" t="s">
        <v>810</v>
      </c>
      <c r="J5994" t="s">
        <v>490</v>
      </c>
      <c r="M5994" t="s">
        <v>22</v>
      </c>
      <c r="N5994" t="s">
        <v>23</v>
      </c>
      <c r="O5994" s="1">
        <f t="shared" si="93"/>
        <v>42583.291666666664</v>
      </c>
    </row>
    <row r="5995" spans="1:15">
      <c r="A5995" s="2">
        <v>300000000005994</v>
      </c>
      <c r="B5995" s="2">
        <v>200000000004219</v>
      </c>
      <c r="C5995" t="s">
        <v>6191</v>
      </c>
      <c r="D5995" t="s">
        <v>35</v>
      </c>
      <c r="E5995" s="4">
        <v>42583</v>
      </c>
      <c r="F5995" s="3">
        <v>42674</v>
      </c>
      <c r="G5995" t="s">
        <v>5276</v>
      </c>
      <c r="H5995" s="2">
        <v>100000000000580</v>
      </c>
      <c r="I5995" t="s">
        <v>810</v>
      </c>
      <c r="J5995" t="s">
        <v>490</v>
      </c>
      <c r="M5995" t="s">
        <v>22</v>
      </c>
      <c r="N5995" t="s">
        <v>23</v>
      </c>
      <c r="O5995" s="1">
        <f t="shared" si="93"/>
        <v>42583.291666666664</v>
      </c>
    </row>
    <row r="5996" spans="1:15">
      <c r="A5996" s="2">
        <v>300000000005995</v>
      </c>
      <c r="B5996" s="2">
        <v>200000000004220</v>
      </c>
      <c r="C5996" t="s">
        <v>6192</v>
      </c>
      <c r="D5996" t="s">
        <v>35</v>
      </c>
      <c r="E5996" s="4">
        <v>42583</v>
      </c>
      <c r="F5996" s="3">
        <v>42674</v>
      </c>
      <c r="G5996" t="s">
        <v>5276</v>
      </c>
      <c r="H5996" s="2">
        <v>100000000000580</v>
      </c>
      <c r="I5996" t="s">
        <v>810</v>
      </c>
      <c r="J5996" t="s">
        <v>490</v>
      </c>
      <c r="M5996" t="s">
        <v>22</v>
      </c>
      <c r="N5996" t="s">
        <v>23</v>
      </c>
      <c r="O5996" s="1">
        <f t="shared" si="93"/>
        <v>42583.291666666664</v>
      </c>
    </row>
    <row r="5997" spans="1:15">
      <c r="A5997" s="2">
        <v>300000000005996</v>
      </c>
      <c r="B5997" s="2">
        <v>200000000001910</v>
      </c>
      <c r="C5997" t="s">
        <v>6193</v>
      </c>
      <c r="D5997" t="s">
        <v>35</v>
      </c>
      <c r="E5997" s="4">
        <v>42583</v>
      </c>
      <c r="F5997" s="3">
        <v>42597</v>
      </c>
      <c r="G5997" t="s">
        <v>790</v>
      </c>
      <c r="H5997" s="2">
        <v>100000000000114</v>
      </c>
      <c r="I5997" t="s">
        <v>21</v>
      </c>
      <c r="J5997" t="s">
        <v>21</v>
      </c>
      <c r="M5997" t="s">
        <v>39</v>
      </c>
      <c r="N5997" t="s">
        <v>40</v>
      </c>
      <c r="O5997" s="1">
        <f t="shared" si="93"/>
        <v>42583.291666666664</v>
      </c>
    </row>
    <row r="5998" spans="1:15">
      <c r="A5998" s="2">
        <v>300000000005997</v>
      </c>
      <c r="B5998" s="2">
        <v>200000000000390</v>
      </c>
      <c r="C5998" t="s">
        <v>6194</v>
      </c>
      <c r="D5998" t="s">
        <v>35</v>
      </c>
      <c r="E5998" s="4">
        <v>42583.416666666664</v>
      </c>
      <c r="F5998" s="3">
        <v>42734</v>
      </c>
      <c r="G5998" t="s">
        <v>1297</v>
      </c>
      <c r="H5998" s="2">
        <v>100000000000591</v>
      </c>
      <c r="I5998" t="s">
        <v>486</v>
      </c>
      <c r="J5998" t="s">
        <v>409</v>
      </c>
      <c r="K5998">
        <v>306750</v>
      </c>
      <c r="M5998" t="s">
        <v>39</v>
      </c>
      <c r="N5998" t="s">
        <v>65</v>
      </c>
      <c r="O5998" s="1">
        <f t="shared" si="93"/>
        <v>42583.708333333328</v>
      </c>
    </row>
    <row r="5999" spans="1:15">
      <c r="A5999" s="2">
        <v>300000000005998</v>
      </c>
      <c r="B5999" s="2">
        <v>200000000004221</v>
      </c>
      <c r="C5999" t="s">
        <v>6195</v>
      </c>
      <c r="D5999" t="s">
        <v>35</v>
      </c>
      <c r="E5999" s="4">
        <v>42583</v>
      </c>
      <c r="F5999" s="3">
        <v>42674</v>
      </c>
      <c r="G5999" t="s">
        <v>2370</v>
      </c>
      <c r="H5999" s="2">
        <v>100000000000606</v>
      </c>
      <c r="I5999" t="s">
        <v>810</v>
      </c>
      <c r="J5999" t="s">
        <v>490</v>
      </c>
      <c r="M5999" t="s">
        <v>22</v>
      </c>
      <c r="N5999" t="s">
        <v>23</v>
      </c>
      <c r="O5999" s="1">
        <f t="shared" si="93"/>
        <v>42583.291666666664</v>
      </c>
    </row>
    <row r="6000" spans="1:15">
      <c r="A6000" s="2">
        <v>300000000005999</v>
      </c>
      <c r="B6000" s="2">
        <v>200000000004225</v>
      </c>
      <c r="C6000" t="s">
        <v>6196</v>
      </c>
      <c r="D6000" t="s">
        <v>35</v>
      </c>
      <c r="E6000" s="4">
        <v>42583</v>
      </c>
      <c r="F6000" s="3">
        <v>42822</v>
      </c>
      <c r="G6000" t="s">
        <v>1128</v>
      </c>
      <c r="H6000" s="2">
        <v>100000000000321</v>
      </c>
      <c r="I6000" t="s">
        <v>408</v>
      </c>
      <c r="J6000" t="s">
        <v>409</v>
      </c>
      <c r="M6000" t="s">
        <v>22</v>
      </c>
      <c r="N6000" t="s">
        <v>23</v>
      </c>
      <c r="O6000" s="1">
        <f t="shared" si="93"/>
        <v>42583.291666666664</v>
      </c>
    </row>
    <row r="6001" spans="1:15">
      <c r="A6001" s="2">
        <v>300000000006000</v>
      </c>
      <c r="B6001" s="2">
        <v>200000000000892</v>
      </c>
      <c r="C6001" t="s">
        <v>6197</v>
      </c>
      <c r="D6001" t="s">
        <v>35</v>
      </c>
      <c r="E6001" s="4">
        <v>42583</v>
      </c>
      <c r="F6001" s="3">
        <v>42704</v>
      </c>
      <c r="G6001" t="s">
        <v>218</v>
      </c>
      <c r="H6001" s="2">
        <v>100000000000188</v>
      </c>
      <c r="I6001" t="s">
        <v>486</v>
      </c>
      <c r="J6001" t="s">
        <v>487</v>
      </c>
      <c r="K6001">
        <v>198750</v>
      </c>
      <c r="L6001">
        <v>198750</v>
      </c>
      <c r="M6001" t="s">
        <v>22</v>
      </c>
      <c r="N6001" t="s">
        <v>23</v>
      </c>
      <c r="O6001" s="1">
        <f t="shared" si="93"/>
        <v>42583.291666666664</v>
      </c>
    </row>
    <row r="6002" spans="1:15">
      <c r="A6002" s="2">
        <v>300000000006001</v>
      </c>
      <c r="B6002" s="2">
        <v>200000000004226</v>
      </c>
      <c r="C6002" t="s">
        <v>6198</v>
      </c>
      <c r="D6002" t="s">
        <v>35</v>
      </c>
      <c r="E6002" s="4">
        <v>42583</v>
      </c>
      <c r="F6002" s="3">
        <v>42593</v>
      </c>
      <c r="G6002" t="s">
        <v>218</v>
      </c>
      <c r="H6002" s="2">
        <v>100000000000188</v>
      </c>
      <c r="I6002" t="s">
        <v>21</v>
      </c>
      <c r="J6002" t="s">
        <v>21</v>
      </c>
      <c r="K6002">
        <v>198750</v>
      </c>
      <c r="L6002">
        <v>198750</v>
      </c>
      <c r="M6002" t="s">
        <v>22</v>
      </c>
      <c r="N6002" t="s">
        <v>23</v>
      </c>
      <c r="O6002" s="1">
        <f t="shared" si="93"/>
        <v>42583.291666666664</v>
      </c>
    </row>
    <row r="6003" spans="1:15">
      <c r="A6003" s="2">
        <v>300000000006002</v>
      </c>
      <c r="B6003" s="2">
        <v>200000000001624</v>
      </c>
      <c r="C6003" t="s">
        <v>6199</v>
      </c>
      <c r="D6003" t="s">
        <v>35</v>
      </c>
      <c r="E6003" s="4">
        <v>42583</v>
      </c>
      <c r="F6003" s="3">
        <v>42825</v>
      </c>
      <c r="G6003" t="s">
        <v>218</v>
      </c>
      <c r="H6003" s="2">
        <v>100000000000188</v>
      </c>
      <c r="I6003" t="s">
        <v>810</v>
      </c>
      <c r="J6003" t="s">
        <v>490</v>
      </c>
      <c r="M6003" t="s">
        <v>31</v>
      </c>
      <c r="N6003" t="s">
        <v>32</v>
      </c>
      <c r="O6003" s="1">
        <f t="shared" si="93"/>
        <v>42583.291666666664</v>
      </c>
    </row>
    <row r="6004" spans="1:15">
      <c r="A6004" s="2">
        <v>300000000006003</v>
      </c>
      <c r="B6004" s="2">
        <v>200000000000194</v>
      </c>
      <c r="C6004" t="s">
        <v>6200</v>
      </c>
      <c r="D6004" t="s">
        <v>35</v>
      </c>
      <c r="E6004" s="4">
        <v>42583.207638888889</v>
      </c>
      <c r="F6004" s="3">
        <v>42794</v>
      </c>
      <c r="G6004" t="s">
        <v>329</v>
      </c>
      <c r="H6004" s="2">
        <v>100000000000097</v>
      </c>
      <c r="I6004" t="s">
        <v>810</v>
      </c>
      <c r="J6004" t="s">
        <v>490</v>
      </c>
      <c r="M6004" t="s">
        <v>31</v>
      </c>
      <c r="N6004" t="s">
        <v>48</v>
      </c>
      <c r="O6004" s="1">
        <f t="shared" si="93"/>
        <v>42583.499305555553</v>
      </c>
    </row>
    <row r="6005" spans="1:15">
      <c r="A6005" s="2">
        <v>300000000006004</v>
      </c>
      <c r="B6005" s="2">
        <v>200000000004222</v>
      </c>
      <c r="C6005" t="s">
        <v>6201</v>
      </c>
      <c r="D6005" t="s">
        <v>35</v>
      </c>
      <c r="E6005" s="4">
        <v>42583</v>
      </c>
      <c r="F6005" s="3">
        <v>42669</v>
      </c>
      <c r="G6005" t="s">
        <v>197</v>
      </c>
      <c r="H6005" s="2">
        <v>100000000000119</v>
      </c>
      <c r="I6005" t="s">
        <v>486</v>
      </c>
      <c r="J6005" t="s">
        <v>487</v>
      </c>
      <c r="K6005">
        <v>246000</v>
      </c>
      <c r="L6005">
        <v>246000</v>
      </c>
      <c r="M6005" t="s">
        <v>1287</v>
      </c>
      <c r="N6005" t="s">
        <v>1288</v>
      </c>
      <c r="O6005" s="1">
        <f t="shared" si="93"/>
        <v>42583.291666666664</v>
      </c>
    </row>
    <row r="6006" spans="1:15">
      <c r="A6006" s="2">
        <v>300000000006005</v>
      </c>
      <c r="B6006" s="2">
        <v>200000000000124</v>
      </c>
      <c r="C6006" t="s">
        <v>6202</v>
      </c>
      <c r="D6006" t="s">
        <v>19</v>
      </c>
      <c r="E6006" s="4">
        <v>42584.328472222223</v>
      </c>
      <c r="F6006" s="3">
        <v>42762</v>
      </c>
      <c r="G6006" t="s">
        <v>1348</v>
      </c>
      <c r="H6006" s="2">
        <v>100000000000420</v>
      </c>
      <c r="I6006" t="s">
        <v>408</v>
      </c>
      <c r="J6006" t="s">
        <v>409</v>
      </c>
      <c r="M6006" t="s">
        <v>31</v>
      </c>
      <c r="N6006" t="s">
        <v>48</v>
      </c>
      <c r="O6006" s="1">
        <f t="shared" si="93"/>
        <v>42584.620138888888</v>
      </c>
    </row>
    <row r="6007" spans="1:15">
      <c r="A6007" s="2">
        <v>300000000006006</v>
      </c>
      <c r="B6007" s="2">
        <v>200000000004233</v>
      </c>
      <c r="C6007" t="s">
        <v>6203</v>
      </c>
      <c r="D6007" t="s">
        <v>35</v>
      </c>
      <c r="E6007" s="4">
        <v>42584</v>
      </c>
      <c r="F6007" s="3">
        <v>42853</v>
      </c>
      <c r="G6007" t="s">
        <v>475</v>
      </c>
      <c r="H6007" s="2">
        <v>100000000000131</v>
      </c>
      <c r="I6007" t="s">
        <v>810</v>
      </c>
      <c r="J6007" t="s">
        <v>490</v>
      </c>
      <c r="M6007" t="s">
        <v>22</v>
      </c>
      <c r="N6007" t="s">
        <v>23</v>
      </c>
      <c r="O6007" s="1">
        <f t="shared" si="93"/>
        <v>42584.291666666664</v>
      </c>
    </row>
    <row r="6008" spans="1:15">
      <c r="A6008" s="2">
        <v>300000000006007</v>
      </c>
      <c r="B6008" s="2">
        <v>200000000004235</v>
      </c>
      <c r="C6008" t="s">
        <v>6204</v>
      </c>
      <c r="D6008" t="s">
        <v>35</v>
      </c>
      <c r="E6008" s="4">
        <v>42584</v>
      </c>
      <c r="F6008" s="3">
        <v>42735</v>
      </c>
      <c r="G6008" t="s">
        <v>800</v>
      </c>
      <c r="H6008" s="2">
        <v>100000000000259</v>
      </c>
      <c r="I6008" t="s">
        <v>810</v>
      </c>
      <c r="J6008" t="s">
        <v>490</v>
      </c>
      <c r="M6008" t="s">
        <v>22</v>
      </c>
      <c r="N6008" t="s">
        <v>23</v>
      </c>
      <c r="O6008" s="1">
        <f t="shared" si="93"/>
        <v>42584.291666666664</v>
      </c>
    </row>
    <row r="6009" spans="1:15">
      <c r="A6009" s="2">
        <v>300000000006008</v>
      </c>
      <c r="B6009" s="2">
        <v>200000000004232</v>
      </c>
      <c r="C6009" t="s">
        <v>6205</v>
      </c>
      <c r="D6009" t="s">
        <v>35</v>
      </c>
      <c r="E6009" s="4">
        <v>42584</v>
      </c>
      <c r="F6009" s="3">
        <v>42674</v>
      </c>
      <c r="G6009" t="s">
        <v>5276</v>
      </c>
      <c r="H6009" s="2">
        <v>100000000000580</v>
      </c>
      <c r="I6009" t="s">
        <v>810</v>
      </c>
      <c r="J6009" t="s">
        <v>490</v>
      </c>
      <c r="M6009" t="s">
        <v>22</v>
      </c>
      <c r="N6009" t="s">
        <v>23</v>
      </c>
      <c r="O6009" s="1">
        <f t="shared" si="93"/>
        <v>42584.291666666664</v>
      </c>
    </row>
    <row r="6010" spans="1:15">
      <c r="A6010" s="2">
        <v>300000000006009</v>
      </c>
      <c r="B6010" s="2">
        <v>200000000004229</v>
      </c>
      <c r="C6010" t="s">
        <v>6206</v>
      </c>
      <c r="D6010" t="s">
        <v>35</v>
      </c>
      <c r="E6010" s="4">
        <v>42584</v>
      </c>
      <c r="F6010" s="3">
        <v>42794</v>
      </c>
      <c r="G6010" t="s">
        <v>790</v>
      </c>
      <c r="H6010" s="2">
        <v>100000000000114</v>
      </c>
      <c r="I6010" t="s">
        <v>810</v>
      </c>
      <c r="J6010" t="s">
        <v>490</v>
      </c>
      <c r="M6010" t="s">
        <v>22</v>
      </c>
      <c r="N6010" t="s">
        <v>23</v>
      </c>
      <c r="O6010" s="1">
        <f t="shared" si="93"/>
        <v>42584.291666666664</v>
      </c>
    </row>
    <row r="6011" spans="1:15">
      <c r="A6011" s="2">
        <v>300000000006010</v>
      </c>
      <c r="B6011" s="2">
        <v>200000000002012</v>
      </c>
      <c r="C6011" t="s">
        <v>6207</v>
      </c>
      <c r="D6011" t="s">
        <v>35</v>
      </c>
      <c r="E6011" s="4">
        <v>42584.203472222223</v>
      </c>
      <c r="F6011" s="3">
        <v>42736</v>
      </c>
      <c r="G6011" t="s">
        <v>1111</v>
      </c>
      <c r="H6011" s="2">
        <v>100000000000208</v>
      </c>
      <c r="I6011" t="s">
        <v>408</v>
      </c>
      <c r="J6011" t="s">
        <v>409</v>
      </c>
      <c r="K6011">
        <v>273000</v>
      </c>
      <c r="L6011">
        <v>273000</v>
      </c>
      <c r="M6011" t="s">
        <v>39</v>
      </c>
      <c r="N6011" t="s">
        <v>40</v>
      </c>
      <c r="O6011" s="1">
        <f t="shared" si="93"/>
        <v>42584.495138888888</v>
      </c>
    </row>
    <row r="6012" spans="1:15">
      <c r="A6012" s="2">
        <v>300000000006011</v>
      </c>
      <c r="B6012" s="2">
        <v>200000000004234</v>
      </c>
      <c r="C6012" t="s">
        <v>6208</v>
      </c>
      <c r="D6012" t="s">
        <v>35</v>
      </c>
      <c r="E6012" s="4">
        <v>42584</v>
      </c>
      <c r="F6012" s="3">
        <v>42767</v>
      </c>
      <c r="G6012" t="s">
        <v>831</v>
      </c>
      <c r="H6012" s="2">
        <v>100000000000242</v>
      </c>
      <c r="I6012" t="s">
        <v>408</v>
      </c>
      <c r="J6012" t="s">
        <v>409</v>
      </c>
      <c r="K6012">
        <v>367500</v>
      </c>
      <c r="L6012">
        <v>205500</v>
      </c>
      <c r="M6012" t="s">
        <v>22</v>
      </c>
      <c r="N6012" t="s">
        <v>23</v>
      </c>
      <c r="O6012" s="1">
        <f t="shared" si="93"/>
        <v>42584.291666666664</v>
      </c>
    </row>
    <row r="6013" spans="1:15">
      <c r="A6013" s="2">
        <v>300000000006012</v>
      </c>
      <c r="B6013" s="2">
        <v>200000000000717</v>
      </c>
      <c r="C6013" t="s">
        <v>6209</v>
      </c>
      <c r="D6013" t="s">
        <v>35</v>
      </c>
      <c r="E6013" s="4">
        <v>42584</v>
      </c>
      <c r="F6013" s="3">
        <v>42853</v>
      </c>
      <c r="G6013" t="s">
        <v>1703</v>
      </c>
      <c r="H6013" s="2">
        <v>100000000000589</v>
      </c>
      <c r="I6013" t="s">
        <v>810</v>
      </c>
      <c r="J6013" t="s">
        <v>490</v>
      </c>
      <c r="M6013" t="s">
        <v>39</v>
      </c>
      <c r="N6013" t="s">
        <v>65</v>
      </c>
      <c r="O6013" s="1">
        <f t="shared" si="93"/>
        <v>42584.291666666664</v>
      </c>
    </row>
    <row r="6014" spans="1:15">
      <c r="A6014" s="2">
        <v>300000000006013</v>
      </c>
      <c r="B6014" s="2">
        <v>200000000004236</v>
      </c>
      <c r="C6014" t="s">
        <v>6210</v>
      </c>
      <c r="D6014" t="s">
        <v>35</v>
      </c>
      <c r="E6014" s="4">
        <v>42584</v>
      </c>
      <c r="F6014" s="3">
        <v>42855</v>
      </c>
      <c r="G6014" t="s">
        <v>702</v>
      </c>
      <c r="H6014" s="2">
        <v>100000000000419</v>
      </c>
      <c r="I6014" t="s">
        <v>810</v>
      </c>
      <c r="J6014" t="s">
        <v>490</v>
      </c>
      <c r="M6014" t="s">
        <v>22</v>
      </c>
      <c r="N6014" t="s">
        <v>23</v>
      </c>
      <c r="O6014" s="1">
        <f t="shared" si="93"/>
        <v>42584.291666666664</v>
      </c>
    </row>
    <row r="6015" spans="1:15">
      <c r="A6015" s="2">
        <v>300000000006014</v>
      </c>
      <c r="B6015" s="2">
        <v>200000000004231</v>
      </c>
      <c r="C6015" t="s">
        <v>6211</v>
      </c>
      <c r="D6015" t="s">
        <v>35</v>
      </c>
      <c r="E6015" s="4">
        <v>42584</v>
      </c>
      <c r="F6015" s="3">
        <v>42830</v>
      </c>
      <c r="G6015" t="s">
        <v>1490</v>
      </c>
      <c r="H6015" s="2">
        <v>100000000000528</v>
      </c>
      <c r="I6015" t="s">
        <v>810</v>
      </c>
      <c r="J6015" t="s">
        <v>490</v>
      </c>
      <c r="M6015" t="s">
        <v>22</v>
      </c>
      <c r="N6015" t="s">
        <v>23</v>
      </c>
      <c r="O6015" s="1">
        <f t="shared" si="93"/>
        <v>42584.291666666664</v>
      </c>
    </row>
    <row r="6016" spans="1:15">
      <c r="A6016" s="2">
        <v>300000000006015</v>
      </c>
      <c r="B6016" s="2">
        <v>200000000004230</v>
      </c>
      <c r="C6016" t="s">
        <v>6212</v>
      </c>
      <c r="D6016" t="s">
        <v>35</v>
      </c>
      <c r="E6016" s="4">
        <v>42584</v>
      </c>
      <c r="F6016" s="3">
        <v>42766</v>
      </c>
      <c r="G6016" t="s">
        <v>2353</v>
      </c>
      <c r="H6016" s="2">
        <v>100000000000692</v>
      </c>
      <c r="I6016" t="s">
        <v>810</v>
      </c>
      <c r="J6016" t="s">
        <v>490</v>
      </c>
      <c r="M6016" t="s">
        <v>22</v>
      </c>
      <c r="N6016" t="s">
        <v>23</v>
      </c>
      <c r="O6016" s="1">
        <f t="shared" si="93"/>
        <v>42584.291666666664</v>
      </c>
    </row>
    <row r="6017" spans="1:15">
      <c r="A6017" s="2">
        <v>300000000006016</v>
      </c>
      <c r="B6017" s="2">
        <v>200000000002831</v>
      </c>
      <c r="C6017" t="s">
        <v>6213</v>
      </c>
      <c r="D6017" t="s">
        <v>35</v>
      </c>
      <c r="E6017" s="4">
        <v>42584</v>
      </c>
      <c r="F6017" s="3">
        <v>42674</v>
      </c>
      <c r="G6017" t="s">
        <v>6214</v>
      </c>
      <c r="H6017" s="2">
        <v>100000000000674</v>
      </c>
      <c r="I6017" t="s">
        <v>810</v>
      </c>
      <c r="J6017" t="s">
        <v>490</v>
      </c>
      <c r="M6017" t="s">
        <v>39</v>
      </c>
      <c r="N6017" t="s">
        <v>40</v>
      </c>
      <c r="O6017" s="1">
        <f t="shared" si="93"/>
        <v>42584.291666666664</v>
      </c>
    </row>
    <row r="6018" spans="1:15">
      <c r="A6018" s="2">
        <v>300000000006017</v>
      </c>
      <c r="B6018" s="2">
        <v>200000000001267</v>
      </c>
      <c r="C6018" t="s">
        <v>6215</v>
      </c>
      <c r="D6018" t="s">
        <v>19</v>
      </c>
      <c r="E6018" s="4">
        <v>42584.463888888888</v>
      </c>
      <c r="F6018" s="3">
        <v>42671</v>
      </c>
      <c r="G6018" t="s">
        <v>243</v>
      </c>
      <c r="H6018" s="2">
        <v>100000000000103</v>
      </c>
      <c r="I6018" t="s">
        <v>486</v>
      </c>
      <c r="J6018" t="s">
        <v>487</v>
      </c>
      <c r="K6018">
        <v>110050</v>
      </c>
      <c r="L6018">
        <v>63270</v>
      </c>
      <c r="M6018" t="s">
        <v>31</v>
      </c>
      <c r="N6018" t="s">
        <v>48</v>
      </c>
      <c r="O6018" s="1">
        <f t="shared" si="93"/>
        <v>42584.755555555552</v>
      </c>
    </row>
    <row r="6019" spans="1:15">
      <c r="A6019" s="2">
        <v>300000000006018</v>
      </c>
      <c r="B6019" s="2">
        <v>200000000000986</v>
      </c>
      <c r="C6019" t="s">
        <v>6216</v>
      </c>
      <c r="D6019" t="s">
        <v>35</v>
      </c>
      <c r="E6019" s="4">
        <v>42584</v>
      </c>
      <c r="F6019" s="3">
        <v>42766</v>
      </c>
      <c r="G6019" t="s">
        <v>1236</v>
      </c>
      <c r="H6019" s="2">
        <v>100000000000238</v>
      </c>
      <c r="I6019" t="s">
        <v>408</v>
      </c>
      <c r="J6019" t="s">
        <v>409</v>
      </c>
      <c r="K6019">
        <v>273000</v>
      </c>
      <c r="L6019">
        <v>273000</v>
      </c>
      <c r="M6019" t="s">
        <v>22</v>
      </c>
      <c r="N6019" t="s">
        <v>198</v>
      </c>
      <c r="O6019" s="1">
        <f t="shared" ref="O6019:O6082" si="94">IF(E6019&lt;$S$2,E6019+$T$2,IF(E6019&lt;$S$3,E6019+$T$3,IF(E6019&lt;$S$4,E6019+$T$4,IF(E6019&lt;$S$5,E6019+$T$5,IF(E6019&lt;$S$6,E6019+$T$6,IF(E6019&lt;$S$7,E6019+$T$7,IF(E6019&lt;$S$8,E6019+$T$8,IF(E6019&lt;$S$9,E6019+$T$9,IF(E6019&lt;$S$10,E6019+$T$10,IF(E6019&lt;$S$11,E6019+$T$11,IF(E6019&lt;$S$12,E6019+$T$12,IF(E6019&lt;$S$13,E6019+$T$13,IF(E6019&lt;$S$14,E6019+$T$14,IF(E6019&lt;$S$15,E6019+$T$15,IF(E6019&lt;$S$16,E6019+$T$16,IF(E6019&lt;$S$17,E6019+$T$17,""))))))))))))))))</f>
        <v>42584.291666666664</v>
      </c>
    </row>
    <row r="6020" spans="1:15">
      <c r="A6020" s="2">
        <v>300000000006019</v>
      </c>
      <c r="B6020" s="2">
        <v>200000000000136</v>
      </c>
      <c r="C6020" t="s">
        <v>6217</v>
      </c>
      <c r="D6020" t="s">
        <v>35</v>
      </c>
      <c r="E6020" s="4">
        <v>42585</v>
      </c>
      <c r="F6020" s="3">
        <v>42853</v>
      </c>
      <c r="G6020" t="s">
        <v>1747</v>
      </c>
      <c r="H6020" s="2">
        <v>100000000000654</v>
      </c>
      <c r="I6020" t="s">
        <v>486</v>
      </c>
      <c r="J6020" t="s">
        <v>409</v>
      </c>
      <c r="K6020">
        <v>462000</v>
      </c>
      <c r="L6020">
        <v>192000</v>
      </c>
      <c r="M6020" t="s">
        <v>22</v>
      </c>
      <c r="N6020" t="s">
        <v>23</v>
      </c>
      <c r="O6020" s="1">
        <f t="shared" si="94"/>
        <v>42585.291666666664</v>
      </c>
    </row>
    <row r="6021" spans="1:15">
      <c r="A6021" s="2">
        <v>300000000006020</v>
      </c>
      <c r="B6021" s="2">
        <v>200000000004244</v>
      </c>
      <c r="C6021" t="s">
        <v>6218</v>
      </c>
      <c r="D6021" t="s">
        <v>35</v>
      </c>
      <c r="E6021" s="4">
        <v>42585</v>
      </c>
      <c r="F6021" s="3">
        <v>42824</v>
      </c>
      <c r="G6021" t="s">
        <v>2187</v>
      </c>
      <c r="H6021" s="2">
        <v>100000000000639</v>
      </c>
      <c r="I6021" t="s">
        <v>408</v>
      </c>
      <c r="J6021" t="s">
        <v>409</v>
      </c>
      <c r="K6021">
        <v>138000</v>
      </c>
      <c r="M6021" t="s">
        <v>22</v>
      </c>
      <c r="N6021" t="s">
        <v>23</v>
      </c>
      <c r="O6021" s="1">
        <f t="shared" si="94"/>
        <v>42585.291666666664</v>
      </c>
    </row>
    <row r="6022" spans="1:15">
      <c r="A6022" s="2">
        <v>300000000006021</v>
      </c>
      <c r="B6022" s="2">
        <v>200000000004241</v>
      </c>
      <c r="C6022" t="s">
        <v>6219</v>
      </c>
      <c r="D6022" t="s">
        <v>35</v>
      </c>
      <c r="E6022" s="4">
        <v>42585</v>
      </c>
      <c r="F6022" s="3">
        <v>42824</v>
      </c>
      <c r="G6022" t="s">
        <v>2187</v>
      </c>
      <c r="H6022" s="2">
        <v>100000000000639</v>
      </c>
      <c r="I6022" t="s">
        <v>408</v>
      </c>
      <c r="J6022" t="s">
        <v>409</v>
      </c>
      <c r="K6022">
        <v>340500</v>
      </c>
      <c r="M6022" t="s">
        <v>22</v>
      </c>
      <c r="N6022" t="s">
        <v>23</v>
      </c>
      <c r="O6022" s="1">
        <f t="shared" si="94"/>
        <v>42585.291666666664</v>
      </c>
    </row>
    <row r="6023" spans="1:15">
      <c r="A6023" s="2">
        <v>300000000006022</v>
      </c>
      <c r="B6023" s="2">
        <v>200000000001570</v>
      </c>
      <c r="C6023" t="s">
        <v>6220</v>
      </c>
      <c r="D6023" t="s">
        <v>35</v>
      </c>
      <c r="E6023" s="4">
        <v>42585</v>
      </c>
      <c r="F6023" s="3">
        <v>42899</v>
      </c>
      <c r="G6023" t="s">
        <v>2187</v>
      </c>
      <c r="H6023" s="2">
        <v>100000000000639</v>
      </c>
      <c r="I6023" t="s">
        <v>408</v>
      </c>
      <c r="J6023" t="s">
        <v>409</v>
      </c>
      <c r="K6023">
        <v>340500</v>
      </c>
      <c r="M6023" t="s">
        <v>1287</v>
      </c>
      <c r="N6023" t="s">
        <v>1288</v>
      </c>
      <c r="O6023" s="1">
        <f t="shared" si="94"/>
        <v>42585.291666666664</v>
      </c>
    </row>
    <row r="6024" spans="1:15">
      <c r="A6024" s="2">
        <v>300000000006023</v>
      </c>
      <c r="B6024" s="2">
        <v>200000000004242</v>
      </c>
      <c r="C6024" t="s">
        <v>6221</v>
      </c>
      <c r="D6024" t="s">
        <v>35</v>
      </c>
      <c r="E6024" s="4">
        <v>42585</v>
      </c>
      <c r="F6024" s="3">
        <v>42663</v>
      </c>
      <c r="G6024" t="s">
        <v>800</v>
      </c>
      <c r="H6024" s="2">
        <v>100000000000259</v>
      </c>
      <c r="I6024" t="s">
        <v>486</v>
      </c>
      <c r="J6024" t="s">
        <v>409</v>
      </c>
      <c r="K6024">
        <v>380460</v>
      </c>
      <c r="L6024">
        <v>380460</v>
      </c>
      <c r="M6024" t="s">
        <v>22</v>
      </c>
      <c r="N6024" t="s">
        <v>23</v>
      </c>
      <c r="O6024" s="1">
        <f t="shared" si="94"/>
        <v>42585.291666666664</v>
      </c>
    </row>
    <row r="6025" spans="1:15">
      <c r="A6025" s="2">
        <v>300000000006024</v>
      </c>
      <c r="B6025" s="2">
        <v>200000000004238</v>
      </c>
      <c r="C6025" t="s">
        <v>6222</v>
      </c>
      <c r="D6025" t="s">
        <v>35</v>
      </c>
      <c r="E6025" s="4">
        <v>42585</v>
      </c>
      <c r="F6025" s="3">
        <v>42735</v>
      </c>
      <c r="G6025" t="s">
        <v>1706</v>
      </c>
      <c r="H6025" s="2">
        <v>100000000000631</v>
      </c>
      <c r="I6025" t="s">
        <v>408</v>
      </c>
      <c r="J6025" t="s">
        <v>409</v>
      </c>
      <c r="M6025" t="s">
        <v>22</v>
      </c>
      <c r="N6025" t="s">
        <v>23</v>
      </c>
      <c r="O6025" s="1">
        <f t="shared" si="94"/>
        <v>42585.291666666664</v>
      </c>
    </row>
    <row r="6026" spans="1:15">
      <c r="A6026" s="2">
        <v>300000000006025</v>
      </c>
      <c r="B6026" s="2">
        <v>200000000000081</v>
      </c>
      <c r="C6026" t="s">
        <v>6223</v>
      </c>
      <c r="D6026" t="s">
        <v>19</v>
      </c>
      <c r="E6026" s="4">
        <v>42585.565972222219</v>
      </c>
      <c r="F6026" s="3">
        <v>42855</v>
      </c>
      <c r="G6026" t="s">
        <v>6224</v>
      </c>
      <c r="H6026" s="2">
        <v>100000000000561</v>
      </c>
      <c r="I6026" t="s">
        <v>810</v>
      </c>
      <c r="J6026" t="s">
        <v>490</v>
      </c>
      <c r="M6026" t="s">
        <v>31</v>
      </c>
      <c r="N6026" t="s">
        <v>48</v>
      </c>
      <c r="O6026" s="1">
        <f t="shared" si="94"/>
        <v>42585.857638888883</v>
      </c>
    </row>
    <row r="6027" spans="1:15">
      <c r="A6027" s="2">
        <v>300000000006026</v>
      </c>
      <c r="B6027" s="2">
        <v>200000000004240</v>
      </c>
      <c r="C6027" t="s">
        <v>6225</v>
      </c>
      <c r="D6027" t="s">
        <v>35</v>
      </c>
      <c r="E6027" s="4">
        <v>42585</v>
      </c>
      <c r="F6027" s="3">
        <v>42855</v>
      </c>
      <c r="G6027" t="s">
        <v>1490</v>
      </c>
      <c r="H6027" s="2">
        <v>100000000000528</v>
      </c>
      <c r="I6027" t="s">
        <v>810</v>
      </c>
      <c r="J6027" t="s">
        <v>490</v>
      </c>
      <c r="K6027">
        <v>138000</v>
      </c>
      <c r="L6027">
        <v>138000</v>
      </c>
      <c r="M6027" t="s">
        <v>22</v>
      </c>
      <c r="N6027" t="s">
        <v>23</v>
      </c>
      <c r="O6027" s="1">
        <f t="shared" si="94"/>
        <v>42585.291666666664</v>
      </c>
    </row>
    <row r="6028" spans="1:15">
      <c r="A6028" s="2">
        <v>300000000006027</v>
      </c>
      <c r="B6028" s="2">
        <v>200000000000391</v>
      </c>
      <c r="C6028" t="s">
        <v>6226</v>
      </c>
      <c r="D6028" t="s">
        <v>35</v>
      </c>
      <c r="E6028" s="4">
        <v>42585</v>
      </c>
      <c r="F6028" s="3">
        <v>42734</v>
      </c>
      <c r="G6028" t="s">
        <v>329</v>
      </c>
      <c r="H6028" s="2">
        <v>100000000000097</v>
      </c>
      <c r="I6028" t="s">
        <v>810</v>
      </c>
      <c r="J6028" t="s">
        <v>490</v>
      </c>
      <c r="M6028" t="s">
        <v>31</v>
      </c>
      <c r="N6028" t="s">
        <v>48</v>
      </c>
      <c r="O6028" s="1">
        <f t="shared" si="94"/>
        <v>42585.291666666664</v>
      </c>
    </row>
    <row r="6029" spans="1:15">
      <c r="A6029" s="2">
        <v>300000000006028</v>
      </c>
      <c r="B6029" s="2">
        <v>200000000002396</v>
      </c>
      <c r="C6029" t="s">
        <v>6227</v>
      </c>
      <c r="D6029" t="s">
        <v>35</v>
      </c>
      <c r="E6029" s="4">
        <v>42585</v>
      </c>
      <c r="F6029" s="3">
        <v>42855</v>
      </c>
      <c r="G6029" t="s">
        <v>1669</v>
      </c>
      <c r="H6029" s="2">
        <v>100000000000622</v>
      </c>
      <c r="I6029" t="s">
        <v>810</v>
      </c>
      <c r="J6029" t="s">
        <v>490</v>
      </c>
      <c r="M6029" t="s">
        <v>39</v>
      </c>
      <c r="N6029" t="s">
        <v>40</v>
      </c>
      <c r="O6029" s="1">
        <f t="shared" si="94"/>
        <v>42585.291666666664</v>
      </c>
    </row>
    <row r="6030" spans="1:15">
      <c r="A6030" s="2">
        <v>300000000006029</v>
      </c>
      <c r="B6030" s="2">
        <v>200000000004239</v>
      </c>
      <c r="C6030" t="s">
        <v>6228</v>
      </c>
      <c r="D6030" t="s">
        <v>35</v>
      </c>
      <c r="E6030" s="4">
        <v>42585</v>
      </c>
      <c r="F6030" s="3">
        <v>42824</v>
      </c>
      <c r="G6030" t="s">
        <v>197</v>
      </c>
      <c r="H6030" s="2">
        <v>100000000000119</v>
      </c>
      <c r="I6030" t="s">
        <v>408</v>
      </c>
      <c r="J6030" t="s">
        <v>409</v>
      </c>
      <c r="K6030">
        <v>475500</v>
      </c>
      <c r="M6030" t="s">
        <v>22</v>
      </c>
      <c r="N6030" t="s">
        <v>23</v>
      </c>
      <c r="O6030" s="1">
        <f t="shared" si="94"/>
        <v>42585.291666666664</v>
      </c>
    </row>
    <row r="6031" spans="1:15">
      <c r="A6031" s="2">
        <v>300000000006030</v>
      </c>
      <c r="B6031" s="2">
        <v>200000000004243</v>
      </c>
      <c r="C6031" t="s">
        <v>6229</v>
      </c>
      <c r="D6031" t="s">
        <v>35</v>
      </c>
      <c r="E6031" s="4">
        <v>42585</v>
      </c>
      <c r="F6031" s="3">
        <v>42824</v>
      </c>
      <c r="G6031" t="s">
        <v>197</v>
      </c>
      <c r="H6031" s="2">
        <v>100000000000119</v>
      </c>
      <c r="I6031" t="s">
        <v>408</v>
      </c>
      <c r="J6031" t="s">
        <v>409</v>
      </c>
      <c r="K6031">
        <v>273000</v>
      </c>
      <c r="M6031" t="s">
        <v>22</v>
      </c>
      <c r="N6031" t="s">
        <v>23</v>
      </c>
      <c r="O6031" s="1">
        <f t="shared" si="94"/>
        <v>42585.291666666664</v>
      </c>
    </row>
    <row r="6032" spans="1:15">
      <c r="A6032" s="2">
        <v>300000000006031</v>
      </c>
      <c r="B6032" s="2">
        <v>200000000004237</v>
      </c>
      <c r="C6032" t="s">
        <v>6230</v>
      </c>
      <c r="D6032" t="s">
        <v>35</v>
      </c>
      <c r="E6032" s="4">
        <v>42585</v>
      </c>
      <c r="F6032" s="3">
        <v>42824</v>
      </c>
      <c r="G6032" t="s">
        <v>197</v>
      </c>
      <c r="H6032" s="2">
        <v>100000000000119</v>
      </c>
      <c r="I6032" t="s">
        <v>408</v>
      </c>
      <c r="J6032" t="s">
        <v>409</v>
      </c>
      <c r="K6032">
        <v>362100</v>
      </c>
      <c r="M6032" t="s">
        <v>22</v>
      </c>
      <c r="N6032" t="s">
        <v>23</v>
      </c>
      <c r="O6032" s="1">
        <f t="shared" si="94"/>
        <v>42585.291666666664</v>
      </c>
    </row>
    <row r="6033" spans="1:15">
      <c r="A6033" s="2">
        <v>300000000006032</v>
      </c>
      <c r="B6033" s="2">
        <v>200000000004245</v>
      </c>
      <c r="C6033" t="s">
        <v>6231</v>
      </c>
      <c r="D6033" t="s">
        <v>35</v>
      </c>
      <c r="E6033" s="4">
        <v>42585</v>
      </c>
      <c r="F6033" s="3">
        <v>42824</v>
      </c>
      <c r="G6033" t="s">
        <v>197</v>
      </c>
      <c r="H6033" s="2">
        <v>100000000000119</v>
      </c>
      <c r="I6033" t="s">
        <v>408</v>
      </c>
      <c r="J6033" t="s">
        <v>409</v>
      </c>
      <c r="K6033">
        <v>273000</v>
      </c>
      <c r="M6033" t="s">
        <v>22</v>
      </c>
      <c r="N6033" t="s">
        <v>23</v>
      </c>
      <c r="O6033" s="1">
        <f t="shared" si="94"/>
        <v>42585.291666666664</v>
      </c>
    </row>
    <row r="6034" spans="1:15">
      <c r="A6034" s="2">
        <v>300000000006033</v>
      </c>
      <c r="B6034" s="2">
        <v>200000000001439</v>
      </c>
      <c r="C6034" t="s">
        <v>6232</v>
      </c>
      <c r="D6034" t="s">
        <v>19</v>
      </c>
      <c r="E6034" s="4">
        <v>42585.422222222223</v>
      </c>
      <c r="F6034" s="3">
        <v>42855</v>
      </c>
      <c r="G6034" t="s">
        <v>110</v>
      </c>
      <c r="H6034" s="2">
        <v>100000000000107</v>
      </c>
      <c r="I6034" t="s">
        <v>810</v>
      </c>
      <c r="J6034" t="s">
        <v>490</v>
      </c>
      <c r="M6034" t="s">
        <v>22</v>
      </c>
      <c r="N6034" t="s">
        <v>23</v>
      </c>
      <c r="O6034" s="1">
        <f t="shared" si="94"/>
        <v>42585.713888888888</v>
      </c>
    </row>
    <row r="6035" spans="1:15">
      <c r="A6035" s="2">
        <v>300000000006034</v>
      </c>
      <c r="B6035" s="2">
        <v>200000000000045</v>
      </c>
      <c r="C6035" t="s">
        <v>6233</v>
      </c>
      <c r="D6035" t="s">
        <v>35</v>
      </c>
      <c r="E6035" s="4">
        <v>42586.280555555553</v>
      </c>
      <c r="F6035" s="3">
        <v>42734</v>
      </c>
      <c r="G6035" t="s">
        <v>831</v>
      </c>
      <c r="H6035" s="2">
        <v>100000000000242</v>
      </c>
      <c r="I6035" t="s">
        <v>486</v>
      </c>
      <c r="J6035" t="s">
        <v>487</v>
      </c>
      <c r="K6035">
        <v>327000</v>
      </c>
      <c r="L6035">
        <v>327000</v>
      </c>
      <c r="M6035" t="s">
        <v>22</v>
      </c>
      <c r="N6035" t="s">
        <v>23</v>
      </c>
      <c r="O6035" s="1">
        <f t="shared" si="94"/>
        <v>42586.572222222218</v>
      </c>
    </row>
    <row r="6036" spans="1:15">
      <c r="A6036" s="2">
        <v>300000000006035</v>
      </c>
      <c r="B6036" s="2">
        <v>200000000004144</v>
      </c>
      <c r="C6036" t="s">
        <v>6234</v>
      </c>
      <c r="D6036" t="s">
        <v>35</v>
      </c>
      <c r="E6036" s="4">
        <v>42586.793749999997</v>
      </c>
      <c r="F6036" s="3">
        <v>42825</v>
      </c>
      <c r="G6036" t="s">
        <v>218</v>
      </c>
      <c r="H6036" s="2">
        <v>100000000000188</v>
      </c>
      <c r="I6036" t="s">
        <v>408</v>
      </c>
      <c r="J6036" t="s">
        <v>409</v>
      </c>
      <c r="M6036" t="s">
        <v>22</v>
      </c>
      <c r="N6036" t="s">
        <v>23</v>
      </c>
      <c r="O6036" s="1">
        <f t="shared" si="94"/>
        <v>42587.085416666661</v>
      </c>
    </row>
    <row r="6037" spans="1:15">
      <c r="A6037" s="2">
        <v>300000000006036</v>
      </c>
      <c r="B6037" s="2">
        <v>200000000001686</v>
      </c>
      <c r="C6037" t="s">
        <v>6235</v>
      </c>
      <c r="D6037" t="s">
        <v>19</v>
      </c>
      <c r="E6037" s="4">
        <v>42586.20208333333</v>
      </c>
      <c r="F6037" s="3">
        <v>42612</v>
      </c>
      <c r="G6037" t="s">
        <v>218</v>
      </c>
      <c r="H6037" s="2">
        <v>100000000000188</v>
      </c>
      <c r="I6037" t="s">
        <v>30</v>
      </c>
      <c r="J6037" t="s">
        <v>30</v>
      </c>
      <c r="K6037">
        <v>19200</v>
      </c>
      <c r="L6037">
        <v>19200</v>
      </c>
      <c r="M6037" t="s">
        <v>31</v>
      </c>
      <c r="N6037" t="s">
        <v>32</v>
      </c>
      <c r="O6037" s="1">
        <f t="shared" si="94"/>
        <v>42586.493749999994</v>
      </c>
    </row>
    <row r="6038" spans="1:15">
      <c r="A6038" s="2">
        <v>300000000006037</v>
      </c>
      <c r="B6038" s="2">
        <v>200000000000194</v>
      </c>
      <c r="C6038" t="s">
        <v>6236</v>
      </c>
      <c r="D6038" t="s">
        <v>35</v>
      </c>
      <c r="E6038" s="4">
        <v>42586</v>
      </c>
      <c r="F6038" s="3">
        <v>42853</v>
      </c>
      <c r="G6038" t="s">
        <v>329</v>
      </c>
      <c r="H6038" s="2">
        <v>100000000000097</v>
      </c>
      <c r="I6038" t="s">
        <v>408</v>
      </c>
      <c r="J6038" t="s">
        <v>409</v>
      </c>
      <c r="M6038" t="s">
        <v>31</v>
      </c>
      <c r="N6038" t="s">
        <v>48</v>
      </c>
      <c r="O6038" s="1">
        <f t="shared" si="94"/>
        <v>42586.291666666664</v>
      </c>
    </row>
    <row r="6039" spans="1:15">
      <c r="A6039" s="2">
        <v>300000000006038</v>
      </c>
      <c r="B6039" s="2">
        <v>200000000001682</v>
      </c>
      <c r="C6039" t="s">
        <v>6237</v>
      </c>
      <c r="D6039" t="s">
        <v>19</v>
      </c>
      <c r="E6039" s="4">
        <v>42586.374305555553</v>
      </c>
      <c r="F6039" s="3">
        <v>42766</v>
      </c>
      <c r="G6039" t="s">
        <v>851</v>
      </c>
      <c r="H6039" s="2">
        <v>100000000000228</v>
      </c>
      <c r="I6039" t="s">
        <v>486</v>
      </c>
      <c r="J6039" t="s">
        <v>487</v>
      </c>
      <c r="K6039">
        <v>408000</v>
      </c>
      <c r="L6039">
        <v>273000</v>
      </c>
      <c r="M6039" t="s">
        <v>101</v>
      </c>
      <c r="N6039" t="s">
        <v>101</v>
      </c>
      <c r="O6039" s="1">
        <f t="shared" si="94"/>
        <v>42586.665972222218</v>
      </c>
    </row>
    <row r="6040" spans="1:15">
      <c r="A6040" s="2">
        <v>300000000006039</v>
      </c>
      <c r="B6040" s="2">
        <v>200000000004253</v>
      </c>
      <c r="C6040" t="s">
        <v>6238</v>
      </c>
      <c r="D6040" t="s">
        <v>35</v>
      </c>
      <c r="E6040" s="4">
        <v>42586</v>
      </c>
      <c r="F6040" s="3">
        <v>42855</v>
      </c>
      <c r="G6040" t="s">
        <v>1107</v>
      </c>
      <c r="H6040" s="2">
        <v>100000000000368</v>
      </c>
      <c r="I6040" t="s">
        <v>810</v>
      </c>
      <c r="J6040" t="s">
        <v>490</v>
      </c>
      <c r="M6040" t="s">
        <v>22</v>
      </c>
      <c r="N6040" t="s">
        <v>23</v>
      </c>
      <c r="O6040" s="1">
        <f t="shared" si="94"/>
        <v>42586.291666666664</v>
      </c>
    </row>
    <row r="6041" spans="1:15">
      <c r="A6041" s="2">
        <v>300000000006040</v>
      </c>
      <c r="B6041" s="2">
        <v>200000000004247</v>
      </c>
      <c r="C6041" t="s">
        <v>6239</v>
      </c>
      <c r="D6041" t="s">
        <v>35</v>
      </c>
      <c r="E6041" s="4">
        <v>42586</v>
      </c>
      <c r="F6041" s="3">
        <v>42879</v>
      </c>
      <c r="G6041" t="s">
        <v>197</v>
      </c>
      <c r="H6041" s="2">
        <v>100000000000119</v>
      </c>
      <c r="I6041" t="s">
        <v>408</v>
      </c>
      <c r="J6041" t="s">
        <v>409</v>
      </c>
      <c r="K6041">
        <v>171750</v>
      </c>
      <c r="M6041" t="s">
        <v>22</v>
      </c>
      <c r="N6041" t="s">
        <v>23</v>
      </c>
      <c r="O6041" s="1">
        <f t="shared" si="94"/>
        <v>42586.291666666664</v>
      </c>
    </row>
    <row r="6042" spans="1:15">
      <c r="A6042" s="2">
        <v>300000000006041</v>
      </c>
      <c r="B6042" s="2">
        <v>200000000004252</v>
      </c>
      <c r="C6042" t="s">
        <v>6240</v>
      </c>
      <c r="D6042" t="s">
        <v>35</v>
      </c>
      <c r="E6042" s="4">
        <v>42586</v>
      </c>
      <c r="F6042" s="3">
        <v>42879</v>
      </c>
      <c r="G6042" t="s">
        <v>197</v>
      </c>
      <c r="H6042" s="2">
        <v>100000000000119</v>
      </c>
      <c r="I6042" t="s">
        <v>408</v>
      </c>
      <c r="J6042" t="s">
        <v>409</v>
      </c>
      <c r="K6042">
        <v>138000</v>
      </c>
      <c r="M6042" t="s">
        <v>22</v>
      </c>
      <c r="N6042" t="s">
        <v>23</v>
      </c>
      <c r="O6042" s="1">
        <f t="shared" si="94"/>
        <v>42586.291666666664</v>
      </c>
    </row>
    <row r="6043" spans="1:15">
      <c r="A6043" s="2">
        <v>300000000006042</v>
      </c>
      <c r="B6043" s="2">
        <v>200000000004246</v>
      </c>
      <c r="C6043" t="s">
        <v>6241</v>
      </c>
      <c r="D6043" t="s">
        <v>35</v>
      </c>
      <c r="E6043" s="4">
        <v>42586</v>
      </c>
      <c r="F6043" s="3">
        <v>42879</v>
      </c>
      <c r="G6043" t="s">
        <v>197</v>
      </c>
      <c r="H6043" s="2">
        <v>100000000000119</v>
      </c>
      <c r="I6043" t="s">
        <v>408</v>
      </c>
      <c r="J6043" t="s">
        <v>409</v>
      </c>
      <c r="K6043">
        <v>138000</v>
      </c>
      <c r="M6043" t="s">
        <v>22</v>
      </c>
      <c r="N6043" t="s">
        <v>23</v>
      </c>
      <c r="O6043" s="1">
        <f t="shared" si="94"/>
        <v>42586.291666666664</v>
      </c>
    </row>
    <row r="6044" spans="1:15">
      <c r="A6044" s="2">
        <v>300000000006043</v>
      </c>
      <c r="B6044" s="2">
        <v>200000000004248</v>
      </c>
      <c r="C6044" t="s">
        <v>6242</v>
      </c>
      <c r="D6044" t="s">
        <v>35</v>
      </c>
      <c r="E6044" s="4">
        <v>42586</v>
      </c>
      <c r="F6044" s="3">
        <v>42837</v>
      </c>
      <c r="G6044" t="s">
        <v>197</v>
      </c>
      <c r="H6044" s="2">
        <v>100000000000119</v>
      </c>
      <c r="I6044" t="s">
        <v>810</v>
      </c>
      <c r="J6044" t="s">
        <v>490</v>
      </c>
      <c r="K6044">
        <v>171750</v>
      </c>
      <c r="L6044">
        <v>171750</v>
      </c>
      <c r="M6044" t="s">
        <v>22</v>
      </c>
      <c r="N6044" t="s">
        <v>23</v>
      </c>
      <c r="O6044" s="1">
        <f t="shared" si="94"/>
        <v>42586.291666666664</v>
      </c>
    </row>
    <row r="6045" spans="1:15">
      <c r="A6045" s="2">
        <v>300000000006044</v>
      </c>
      <c r="B6045" s="2">
        <v>200000000004251</v>
      </c>
      <c r="C6045" t="s">
        <v>6243</v>
      </c>
      <c r="D6045" t="s">
        <v>35</v>
      </c>
      <c r="E6045" s="4">
        <v>42586</v>
      </c>
      <c r="F6045" s="3">
        <v>42734</v>
      </c>
      <c r="G6045" t="s">
        <v>197</v>
      </c>
      <c r="H6045" s="2">
        <v>100000000000119</v>
      </c>
      <c r="I6045" t="s">
        <v>486</v>
      </c>
      <c r="J6045" t="s">
        <v>409</v>
      </c>
      <c r="K6045">
        <v>273000</v>
      </c>
      <c r="L6045">
        <v>273000</v>
      </c>
      <c r="M6045" t="s">
        <v>22</v>
      </c>
      <c r="N6045" t="s">
        <v>23</v>
      </c>
      <c r="O6045" s="1">
        <f t="shared" si="94"/>
        <v>42586.291666666664</v>
      </c>
    </row>
    <row r="6046" spans="1:15">
      <c r="A6046" s="2">
        <v>300000000006045</v>
      </c>
      <c r="B6046" s="2">
        <v>200000000004254</v>
      </c>
      <c r="C6046" t="s">
        <v>6244</v>
      </c>
      <c r="D6046" t="s">
        <v>35</v>
      </c>
      <c r="E6046" s="4">
        <v>42586</v>
      </c>
      <c r="F6046" s="3">
        <v>42760</v>
      </c>
      <c r="G6046" t="s">
        <v>197</v>
      </c>
      <c r="H6046" s="2">
        <v>100000000000119</v>
      </c>
      <c r="I6046" t="s">
        <v>486</v>
      </c>
      <c r="J6046" t="s">
        <v>409</v>
      </c>
      <c r="K6046">
        <v>197400</v>
      </c>
      <c r="L6046">
        <v>197400</v>
      </c>
      <c r="M6046" t="s">
        <v>22</v>
      </c>
      <c r="N6046" t="s">
        <v>23</v>
      </c>
      <c r="O6046" s="1">
        <f t="shared" si="94"/>
        <v>42586.291666666664</v>
      </c>
    </row>
    <row r="6047" spans="1:15">
      <c r="A6047" s="2">
        <v>300000000006046</v>
      </c>
      <c r="B6047" s="2">
        <v>200000000004249</v>
      </c>
      <c r="C6047" t="s">
        <v>6245</v>
      </c>
      <c r="D6047" t="s">
        <v>35</v>
      </c>
      <c r="E6047" s="4">
        <v>42586</v>
      </c>
      <c r="F6047" s="3">
        <v>42879</v>
      </c>
      <c r="G6047" t="s">
        <v>197</v>
      </c>
      <c r="H6047" s="2">
        <v>100000000000119</v>
      </c>
      <c r="I6047" t="s">
        <v>408</v>
      </c>
      <c r="J6047" t="s">
        <v>409</v>
      </c>
      <c r="K6047">
        <v>171750</v>
      </c>
      <c r="M6047" t="s">
        <v>22</v>
      </c>
      <c r="N6047" t="s">
        <v>23</v>
      </c>
      <c r="O6047" s="1">
        <f t="shared" si="94"/>
        <v>42586.291666666664</v>
      </c>
    </row>
    <row r="6048" spans="1:15">
      <c r="A6048" s="2">
        <v>300000000006047</v>
      </c>
      <c r="B6048" s="2">
        <v>200000000004250</v>
      </c>
      <c r="C6048" t="s">
        <v>6246</v>
      </c>
      <c r="D6048" t="s">
        <v>35</v>
      </c>
      <c r="E6048" s="4">
        <v>42586</v>
      </c>
      <c r="F6048" s="3">
        <v>42629</v>
      </c>
      <c r="G6048" t="s">
        <v>197</v>
      </c>
      <c r="H6048" s="2">
        <v>100000000000119</v>
      </c>
      <c r="I6048" t="s">
        <v>21</v>
      </c>
      <c r="J6048" t="s">
        <v>21</v>
      </c>
      <c r="K6048">
        <v>138000</v>
      </c>
      <c r="M6048" t="s">
        <v>22</v>
      </c>
      <c r="N6048" t="s">
        <v>23</v>
      </c>
      <c r="O6048" s="1">
        <f t="shared" si="94"/>
        <v>42586.291666666664</v>
      </c>
    </row>
    <row r="6049" spans="1:15">
      <c r="A6049" s="2">
        <v>300000000006048</v>
      </c>
      <c r="B6049" s="2">
        <v>200000000004255</v>
      </c>
      <c r="C6049" t="s">
        <v>6247</v>
      </c>
      <c r="D6049" t="s">
        <v>35</v>
      </c>
      <c r="E6049" s="4">
        <v>42586</v>
      </c>
      <c r="F6049" s="3">
        <v>42855</v>
      </c>
      <c r="G6049" t="s">
        <v>1191</v>
      </c>
      <c r="H6049" s="2">
        <v>100000000000216</v>
      </c>
      <c r="I6049" t="s">
        <v>408</v>
      </c>
      <c r="J6049" t="s">
        <v>409</v>
      </c>
      <c r="K6049">
        <v>192000</v>
      </c>
      <c r="L6049">
        <v>192000</v>
      </c>
      <c r="M6049" t="s">
        <v>22</v>
      </c>
      <c r="N6049" t="s">
        <v>23</v>
      </c>
      <c r="O6049" s="1">
        <f t="shared" si="94"/>
        <v>42586.291666666664</v>
      </c>
    </row>
    <row r="6050" spans="1:15">
      <c r="A6050" s="2">
        <v>300000000006049</v>
      </c>
      <c r="B6050" s="2">
        <v>200000000004256</v>
      </c>
      <c r="C6050" t="s">
        <v>6248</v>
      </c>
      <c r="D6050" t="s">
        <v>35</v>
      </c>
      <c r="E6050" s="4">
        <v>42587</v>
      </c>
      <c r="F6050" s="3">
        <v>42760</v>
      </c>
      <c r="G6050" t="s">
        <v>1348</v>
      </c>
      <c r="H6050" s="2">
        <v>100000000000420</v>
      </c>
      <c r="I6050" t="s">
        <v>486</v>
      </c>
      <c r="J6050" t="s">
        <v>487</v>
      </c>
      <c r="K6050">
        <v>198750</v>
      </c>
      <c r="L6050">
        <v>144750</v>
      </c>
      <c r="M6050" t="s">
        <v>22</v>
      </c>
      <c r="N6050" t="s">
        <v>23</v>
      </c>
      <c r="O6050" s="1">
        <f t="shared" si="94"/>
        <v>42587.291666666664</v>
      </c>
    </row>
    <row r="6051" spans="1:15">
      <c r="A6051" s="2">
        <v>300000000006050</v>
      </c>
      <c r="B6051" s="2">
        <v>200000000002518</v>
      </c>
      <c r="C6051" t="s">
        <v>6249</v>
      </c>
      <c r="D6051" t="s">
        <v>35</v>
      </c>
      <c r="E6051" s="4">
        <v>42587</v>
      </c>
      <c r="F6051" s="3">
        <v>42855</v>
      </c>
      <c r="G6051" t="s">
        <v>1111</v>
      </c>
      <c r="H6051" s="2">
        <v>100000000000208</v>
      </c>
      <c r="I6051" t="s">
        <v>408</v>
      </c>
      <c r="J6051" t="s">
        <v>409</v>
      </c>
      <c r="K6051">
        <v>70500</v>
      </c>
      <c r="L6051">
        <v>70500</v>
      </c>
      <c r="M6051" t="s">
        <v>39</v>
      </c>
      <c r="N6051" t="s">
        <v>40</v>
      </c>
      <c r="O6051" s="1">
        <f t="shared" si="94"/>
        <v>42587.291666666664</v>
      </c>
    </row>
    <row r="6052" spans="1:15">
      <c r="A6052" s="2">
        <v>300000000006051</v>
      </c>
      <c r="B6052" s="2">
        <v>200000000004257</v>
      </c>
      <c r="C6052" t="s">
        <v>6250</v>
      </c>
      <c r="D6052" t="s">
        <v>35</v>
      </c>
      <c r="E6052" s="4">
        <v>42587</v>
      </c>
      <c r="F6052" s="3">
        <v>42853</v>
      </c>
      <c r="G6052" t="s">
        <v>1703</v>
      </c>
      <c r="H6052" s="2">
        <v>100000000000589</v>
      </c>
      <c r="I6052" t="s">
        <v>408</v>
      </c>
      <c r="J6052" t="s">
        <v>409</v>
      </c>
      <c r="K6052">
        <v>138000</v>
      </c>
      <c r="M6052" t="s">
        <v>22</v>
      </c>
      <c r="N6052" t="s">
        <v>23</v>
      </c>
      <c r="O6052" s="1">
        <f t="shared" si="94"/>
        <v>42587.291666666664</v>
      </c>
    </row>
    <row r="6053" spans="1:15">
      <c r="A6053" s="2">
        <v>300000000006052</v>
      </c>
      <c r="B6053" s="2">
        <v>200000000000224</v>
      </c>
      <c r="C6053" t="s">
        <v>6251</v>
      </c>
      <c r="D6053" t="s">
        <v>19</v>
      </c>
      <c r="E6053" s="4">
        <v>42587.702777777777</v>
      </c>
      <c r="F6053" s="3">
        <v>42727</v>
      </c>
      <c r="G6053" t="s">
        <v>702</v>
      </c>
      <c r="H6053" s="2">
        <v>100000000000419</v>
      </c>
      <c r="I6053" t="s">
        <v>486</v>
      </c>
      <c r="J6053" t="s">
        <v>487</v>
      </c>
      <c r="K6053">
        <v>543000</v>
      </c>
      <c r="L6053">
        <v>543000</v>
      </c>
      <c r="M6053" t="s">
        <v>22</v>
      </c>
      <c r="N6053" t="s">
        <v>23</v>
      </c>
      <c r="O6053" s="1">
        <f t="shared" si="94"/>
        <v>42587.994444444441</v>
      </c>
    </row>
    <row r="6054" spans="1:15">
      <c r="A6054" s="2">
        <v>300000000006053</v>
      </c>
      <c r="B6054" s="2">
        <v>200000000001853</v>
      </c>
      <c r="C6054" t="s">
        <v>6252</v>
      </c>
      <c r="D6054" t="s">
        <v>212</v>
      </c>
      <c r="E6054" s="4">
        <v>42587.468055555553</v>
      </c>
      <c r="F6054" s="3">
        <v>42703</v>
      </c>
      <c r="G6054" t="s">
        <v>243</v>
      </c>
      <c r="H6054" s="2">
        <v>100000000000103</v>
      </c>
      <c r="I6054" t="s">
        <v>486</v>
      </c>
      <c r="J6054" t="s">
        <v>487</v>
      </c>
      <c r="K6054">
        <v>36750</v>
      </c>
      <c r="L6054">
        <v>36750</v>
      </c>
      <c r="M6054" t="s">
        <v>31</v>
      </c>
      <c r="N6054" t="s">
        <v>48</v>
      </c>
      <c r="O6054" s="1">
        <f t="shared" si="94"/>
        <v>42587.759722222218</v>
      </c>
    </row>
    <row r="6055" spans="1:15">
      <c r="A6055" s="2">
        <v>300000000006054</v>
      </c>
      <c r="B6055" s="2">
        <v>200000000002161</v>
      </c>
      <c r="C6055" t="s">
        <v>6253</v>
      </c>
      <c r="D6055" t="s">
        <v>35</v>
      </c>
      <c r="E6055" s="4">
        <v>42588.677083333336</v>
      </c>
      <c r="F6055" s="3">
        <v>42837</v>
      </c>
      <c r="G6055" t="s">
        <v>1719</v>
      </c>
      <c r="H6055" s="2">
        <v>100000000000330</v>
      </c>
      <c r="I6055" t="s">
        <v>408</v>
      </c>
      <c r="J6055" t="s">
        <v>409</v>
      </c>
      <c r="K6055">
        <v>171750</v>
      </c>
      <c r="L6055">
        <v>171750</v>
      </c>
      <c r="M6055" t="s">
        <v>31</v>
      </c>
      <c r="N6055" t="s">
        <v>32</v>
      </c>
      <c r="O6055" s="1">
        <f t="shared" si="94"/>
        <v>42588.96875</v>
      </c>
    </row>
    <row r="6056" spans="1:15">
      <c r="A6056" s="2">
        <v>300000000006055</v>
      </c>
      <c r="B6056" s="2">
        <v>200000000000361</v>
      </c>
      <c r="C6056" t="s">
        <v>6254</v>
      </c>
      <c r="D6056" t="s">
        <v>35</v>
      </c>
      <c r="E6056" s="4">
        <v>42589.379166666666</v>
      </c>
      <c r="F6056" s="3">
        <v>42766</v>
      </c>
      <c r="G6056" t="s">
        <v>1297</v>
      </c>
      <c r="H6056" s="2">
        <v>100000000000591</v>
      </c>
      <c r="I6056" t="s">
        <v>408</v>
      </c>
      <c r="J6056" t="s">
        <v>409</v>
      </c>
      <c r="K6056">
        <v>165000</v>
      </c>
      <c r="M6056" t="s">
        <v>39</v>
      </c>
      <c r="N6056" t="s">
        <v>65</v>
      </c>
      <c r="O6056" s="1">
        <f t="shared" si="94"/>
        <v>42589.67083333333</v>
      </c>
    </row>
    <row r="6057" spans="1:15">
      <c r="A6057" s="2">
        <v>300000000006056</v>
      </c>
      <c r="B6057" s="2">
        <v>200000000000975</v>
      </c>
      <c r="C6057" t="s">
        <v>6255</v>
      </c>
      <c r="D6057" t="s">
        <v>35</v>
      </c>
      <c r="E6057" s="4">
        <v>42589.375694444447</v>
      </c>
      <c r="F6057" s="3">
        <v>42603</v>
      </c>
      <c r="G6057" t="s">
        <v>1297</v>
      </c>
      <c r="H6057" s="2">
        <v>100000000000591</v>
      </c>
      <c r="I6057" t="s">
        <v>21</v>
      </c>
      <c r="J6057" t="s">
        <v>21</v>
      </c>
      <c r="K6057">
        <v>104250</v>
      </c>
      <c r="M6057" t="s">
        <v>39</v>
      </c>
      <c r="N6057" t="s">
        <v>65</v>
      </c>
      <c r="O6057" s="1">
        <f t="shared" si="94"/>
        <v>42589.667361111111</v>
      </c>
    </row>
    <row r="6058" spans="1:15">
      <c r="A6058" s="2">
        <v>300000000006057</v>
      </c>
      <c r="B6058" s="2">
        <v>200000000000096</v>
      </c>
      <c r="C6058" t="s">
        <v>6256</v>
      </c>
      <c r="D6058" t="s">
        <v>19</v>
      </c>
      <c r="E6058" s="4">
        <v>42589.61041666667</v>
      </c>
      <c r="F6058" s="3">
        <v>42762</v>
      </c>
      <c r="G6058" t="s">
        <v>1191</v>
      </c>
      <c r="H6058" s="2">
        <v>100000000000216</v>
      </c>
      <c r="I6058" t="s">
        <v>486</v>
      </c>
      <c r="J6058" t="s">
        <v>409</v>
      </c>
      <c r="K6058">
        <v>678000</v>
      </c>
      <c r="L6058">
        <v>678000</v>
      </c>
      <c r="M6058" t="s">
        <v>39</v>
      </c>
      <c r="N6058" t="s">
        <v>65</v>
      </c>
      <c r="O6058" s="1">
        <f t="shared" si="94"/>
        <v>42589.902083333334</v>
      </c>
    </row>
    <row r="6059" spans="1:15">
      <c r="A6059" s="2">
        <v>300000000006058</v>
      </c>
      <c r="B6059" s="2">
        <v>200000000000100</v>
      </c>
      <c r="C6059" t="s">
        <v>6257</v>
      </c>
      <c r="D6059" t="s">
        <v>35</v>
      </c>
      <c r="E6059" s="4">
        <v>42590</v>
      </c>
      <c r="F6059" s="3">
        <v>42942</v>
      </c>
      <c r="G6059" t="s">
        <v>1348</v>
      </c>
      <c r="H6059" s="2">
        <v>100000000000420</v>
      </c>
      <c r="I6059" t="s">
        <v>408</v>
      </c>
      <c r="J6059" t="s">
        <v>409</v>
      </c>
      <c r="M6059" t="s">
        <v>31</v>
      </c>
      <c r="N6059" t="s">
        <v>48</v>
      </c>
      <c r="O6059" s="1">
        <f t="shared" si="94"/>
        <v>42590.291666666664</v>
      </c>
    </row>
    <row r="6060" spans="1:15">
      <c r="A6060" s="2">
        <v>300000000006059</v>
      </c>
      <c r="B6060" s="2">
        <v>200000000004261</v>
      </c>
      <c r="C6060" t="s">
        <v>6258</v>
      </c>
      <c r="D6060" t="s">
        <v>35</v>
      </c>
      <c r="E6060" s="4">
        <v>42590</v>
      </c>
      <c r="F6060" s="3">
        <v>42794</v>
      </c>
      <c r="G6060" t="s">
        <v>475</v>
      </c>
      <c r="H6060" s="2">
        <v>100000000000131</v>
      </c>
      <c r="I6060" t="s">
        <v>810</v>
      </c>
      <c r="J6060" t="s">
        <v>490</v>
      </c>
      <c r="K6060">
        <v>138000</v>
      </c>
      <c r="M6060" t="s">
        <v>22</v>
      </c>
      <c r="N6060" t="s">
        <v>23</v>
      </c>
      <c r="O6060" s="1">
        <f t="shared" si="94"/>
        <v>42590.291666666664</v>
      </c>
    </row>
    <row r="6061" spans="1:15">
      <c r="A6061" s="2">
        <v>300000000006060</v>
      </c>
      <c r="B6061" s="2">
        <v>200000000004266</v>
      </c>
      <c r="C6061" t="s">
        <v>6259</v>
      </c>
      <c r="D6061" t="s">
        <v>35</v>
      </c>
      <c r="E6061" s="4">
        <v>42590</v>
      </c>
      <c r="F6061" s="3">
        <v>42794</v>
      </c>
      <c r="G6061" t="s">
        <v>475</v>
      </c>
      <c r="H6061" s="2">
        <v>100000000000131</v>
      </c>
      <c r="I6061" t="s">
        <v>810</v>
      </c>
      <c r="J6061" t="s">
        <v>490</v>
      </c>
      <c r="K6061">
        <v>138000</v>
      </c>
      <c r="M6061" t="s">
        <v>22</v>
      </c>
      <c r="N6061" t="s">
        <v>23</v>
      </c>
      <c r="O6061" s="1">
        <f t="shared" si="94"/>
        <v>42590.291666666664</v>
      </c>
    </row>
    <row r="6062" spans="1:15">
      <c r="A6062" s="2">
        <v>300000000006061</v>
      </c>
      <c r="B6062" s="2">
        <v>200000000004260</v>
      </c>
      <c r="C6062" t="s">
        <v>6260</v>
      </c>
      <c r="D6062" t="s">
        <v>35</v>
      </c>
      <c r="E6062" s="4">
        <v>42590</v>
      </c>
      <c r="F6062" s="3">
        <v>42794</v>
      </c>
      <c r="G6062" t="s">
        <v>475</v>
      </c>
      <c r="H6062" s="2">
        <v>100000000000131</v>
      </c>
      <c r="I6062" t="s">
        <v>810</v>
      </c>
      <c r="J6062" t="s">
        <v>490</v>
      </c>
      <c r="K6062">
        <v>138000</v>
      </c>
      <c r="L6062">
        <v>138000</v>
      </c>
      <c r="M6062" t="s">
        <v>22</v>
      </c>
      <c r="N6062" t="s">
        <v>23</v>
      </c>
      <c r="O6062" s="1">
        <f t="shared" si="94"/>
        <v>42590.291666666664</v>
      </c>
    </row>
    <row r="6063" spans="1:15">
      <c r="A6063" s="2">
        <v>300000000006062</v>
      </c>
      <c r="B6063" s="2">
        <v>200000000001165</v>
      </c>
      <c r="C6063" t="s">
        <v>6261</v>
      </c>
      <c r="D6063" t="s">
        <v>19</v>
      </c>
      <c r="E6063" s="4">
        <v>42590.420138888891</v>
      </c>
      <c r="F6063" s="3">
        <v>42855</v>
      </c>
      <c r="G6063" t="s">
        <v>110</v>
      </c>
      <c r="H6063" s="2">
        <v>100000000000107</v>
      </c>
      <c r="I6063" t="s">
        <v>408</v>
      </c>
      <c r="J6063" t="s">
        <v>409</v>
      </c>
      <c r="K6063">
        <v>57000</v>
      </c>
      <c r="L6063">
        <v>57000</v>
      </c>
      <c r="M6063" t="s">
        <v>22</v>
      </c>
      <c r="N6063" t="s">
        <v>23</v>
      </c>
      <c r="O6063" s="1">
        <f t="shared" si="94"/>
        <v>42590.711805555555</v>
      </c>
    </row>
    <row r="6064" spans="1:15">
      <c r="A6064" s="2">
        <v>300000000006063</v>
      </c>
      <c r="B6064" s="2">
        <v>200000000000138</v>
      </c>
      <c r="C6064" t="s">
        <v>6262</v>
      </c>
      <c r="D6064" t="s">
        <v>35</v>
      </c>
      <c r="E6064" s="4">
        <v>42591</v>
      </c>
      <c r="F6064" s="3">
        <v>42611</v>
      </c>
      <c r="G6064" t="s">
        <v>1747</v>
      </c>
      <c r="H6064" s="2">
        <v>100000000000654</v>
      </c>
      <c r="I6064" t="s">
        <v>21</v>
      </c>
      <c r="J6064" t="s">
        <v>21</v>
      </c>
      <c r="M6064" t="s">
        <v>22</v>
      </c>
      <c r="N6064" t="s">
        <v>23</v>
      </c>
      <c r="O6064" s="1">
        <f t="shared" si="94"/>
        <v>42591.291666666664</v>
      </c>
    </row>
    <row r="6065" spans="1:15">
      <c r="A6065" s="2">
        <v>300000000006064</v>
      </c>
      <c r="B6065" s="2">
        <v>200000000004268</v>
      </c>
      <c r="C6065" t="s">
        <v>6263</v>
      </c>
      <c r="D6065" t="s">
        <v>35</v>
      </c>
      <c r="E6065" s="4">
        <v>42591</v>
      </c>
      <c r="F6065" s="3">
        <v>42727</v>
      </c>
      <c r="G6065" t="s">
        <v>1410</v>
      </c>
      <c r="H6065" s="2">
        <v>100000000000554</v>
      </c>
      <c r="I6065" t="s">
        <v>486</v>
      </c>
      <c r="J6065" t="s">
        <v>487</v>
      </c>
      <c r="K6065">
        <v>489000</v>
      </c>
      <c r="L6065">
        <v>246000</v>
      </c>
      <c r="M6065" t="s">
        <v>22</v>
      </c>
      <c r="N6065" t="s">
        <v>23</v>
      </c>
      <c r="O6065" s="1">
        <f t="shared" si="94"/>
        <v>42591.291666666664</v>
      </c>
    </row>
    <row r="6066" spans="1:15">
      <c r="A6066" s="2">
        <v>300000000006065</v>
      </c>
      <c r="B6066" s="2">
        <v>200000000004263</v>
      </c>
      <c r="C6066" t="s">
        <v>6264</v>
      </c>
      <c r="D6066" t="s">
        <v>35</v>
      </c>
      <c r="E6066" s="4">
        <v>42591</v>
      </c>
      <c r="F6066" s="3">
        <v>42674</v>
      </c>
      <c r="G6066" t="s">
        <v>4085</v>
      </c>
      <c r="H6066" s="2">
        <v>100000000000649</v>
      </c>
      <c r="I6066" t="s">
        <v>810</v>
      </c>
      <c r="J6066" t="s">
        <v>490</v>
      </c>
      <c r="M6066" t="s">
        <v>22</v>
      </c>
      <c r="N6066" t="s">
        <v>23</v>
      </c>
      <c r="O6066" s="1">
        <f t="shared" si="94"/>
        <v>42591.291666666664</v>
      </c>
    </row>
    <row r="6067" spans="1:15">
      <c r="A6067" s="2">
        <v>300000000006066</v>
      </c>
      <c r="B6067" s="2">
        <v>200000000004267</v>
      </c>
      <c r="C6067" t="s">
        <v>6265</v>
      </c>
      <c r="D6067" t="s">
        <v>35</v>
      </c>
      <c r="E6067" s="4">
        <v>42591</v>
      </c>
      <c r="F6067" s="3">
        <v>42853</v>
      </c>
      <c r="G6067" t="s">
        <v>1703</v>
      </c>
      <c r="H6067" s="2">
        <v>100000000000589</v>
      </c>
      <c r="I6067" t="s">
        <v>408</v>
      </c>
      <c r="J6067" t="s">
        <v>409</v>
      </c>
      <c r="K6067">
        <v>205500</v>
      </c>
      <c r="L6067">
        <v>104250</v>
      </c>
      <c r="M6067" t="s">
        <v>22</v>
      </c>
      <c r="N6067" t="s">
        <v>23</v>
      </c>
      <c r="O6067" s="1">
        <f t="shared" si="94"/>
        <v>42591.291666666664</v>
      </c>
    </row>
    <row r="6068" spans="1:15">
      <c r="A6068" s="2">
        <v>300000000006067</v>
      </c>
      <c r="B6068" s="2">
        <v>200000000000824</v>
      </c>
      <c r="C6068" t="s">
        <v>6266</v>
      </c>
      <c r="D6068" t="s">
        <v>35</v>
      </c>
      <c r="E6068" s="4">
        <v>42591</v>
      </c>
      <c r="F6068" s="3">
        <v>42853</v>
      </c>
      <c r="G6068" t="s">
        <v>1703</v>
      </c>
      <c r="H6068" s="2">
        <v>100000000000589</v>
      </c>
      <c r="I6068" t="s">
        <v>810</v>
      </c>
      <c r="J6068" t="s">
        <v>490</v>
      </c>
      <c r="M6068" t="s">
        <v>39</v>
      </c>
      <c r="N6068" t="s">
        <v>65</v>
      </c>
      <c r="O6068" s="1">
        <f t="shared" si="94"/>
        <v>42591.291666666664</v>
      </c>
    </row>
    <row r="6069" spans="1:15">
      <c r="A6069" s="2">
        <v>300000000006068</v>
      </c>
      <c r="B6069" s="2">
        <v>200000000000391</v>
      </c>
      <c r="C6069" t="s">
        <v>6267</v>
      </c>
      <c r="D6069" t="s">
        <v>35</v>
      </c>
      <c r="E6069" s="4">
        <v>42591</v>
      </c>
      <c r="F6069" s="3">
        <v>42794</v>
      </c>
      <c r="G6069" t="s">
        <v>329</v>
      </c>
      <c r="H6069" s="2">
        <v>100000000000097</v>
      </c>
      <c r="I6069" t="s">
        <v>810</v>
      </c>
      <c r="J6069" t="s">
        <v>490</v>
      </c>
      <c r="M6069" t="s">
        <v>31</v>
      </c>
      <c r="N6069" t="s">
        <v>48</v>
      </c>
      <c r="O6069" s="1">
        <f t="shared" si="94"/>
        <v>42591.291666666664</v>
      </c>
    </row>
    <row r="6070" spans="1:15">
      <c r="A6070" s="2">
        <v>300000000006069</v>
      </c>
      <c r="B6070" s="2">
        <v>200000000000117</v>
      </c>
      <c r="C6070" t="s">
        <v>6268</v>
      </c>
      <c r="D6070" t="s">
        <v>35</v>
      </c>
      <c r="E6070" s="4">
        <v>42592</v>
      </c>
      <c r="F6070" s="3">
        <v>42597</v>
      </c>
      <c r="G6070" t="s">
        <v>790</v>
      </c>
      <c r="H6070" s="2">
        <v>100000000000114</v>
      </c>
      <c r="I6070" t="s">
        <v>21</v>
      </c>
      <c r="J6070" t="s">
        <v>21</v>
      </c>
      <c r="M6070" t="s">
        <v>39</v>
      </c>
      <c r="N6070" t="s">
        <v>40</v>
      </c>
      <c r="O6070" s="1">
        <f t="shared" si="94"/>
        <v>42592.291666666664</v>
      </c>
    </row>
    <row r="6071" spans="1:15">
      <c r="A6071" s="2">
        <v>300000000006070</v>
      </c>
      <c r="B6071" s="2">
        <v>200000000000209</v>
      </c>
      <c r="C6071" t="s">
        <v>6269</v>
      </c>
      <c r="D6071" t="s">
        <v>212</v>
      </c>
      <c r="E6071" s="4">
        <v>42592.505555555559</v>
      </c>
      <c r="F6071" s="3">
        <v>42734</v>
      </c>
      <c r="G6071" t="s">
        <v>734</v>
      </c>
      <c r="H6071" s="2">
        <v>100000000000196</v>
      </c>
      <c r="I6071" t="s">
        <v>1311</v>
      </c>
      <c r="J6071" t="s">
        <v>1910</v>
      </c>
      <c r="K6071">
        <v>81970</v>
      </c>
      <c r="L6071">
        <v>239920</v>
      </c>
      <c r="M6071" t="s">
        <v>22</v>
      </c>
      <c r="N6071" t="s">
        <v>23</v>
      </c>
      <c r="O6071" s="1">
        <f t="shared" si="94"/>
        <v>42592.797222222223</v>
      </c>
    </row>
    <row r="6072" spans="1:15">
      <c r="A6072" s="2">
        <v>300000000006071</v>
      </c>
      <c r="B6072" s="2">
        <v>200000000000190</v>
      </c>
      <c r="C6072" t="s">
        <v>6270</v>
      </c>
      <c r="D6072" t="s">
        <v>35</v>
      </c>
      <c r="E6072" s="4">
        <v>42592</v>
      </c>
      <c r="F6072" s="3">
        <v>42674</v>
      </c>
      <c r="G6072" t="s">
        <v>6271</v>
      </c>
      <c r="H6072" s="2">
        <v>100000000000443</v>
      </c>
      <c r="I6072" t="s">
        <v>810</v>
      </c>
      <c r="J6072" t="s">
        <v>490</v>
      </c>
      <c r="M6072" t="s">
        <v>22</v>
      </c>
      <c r="N6072" t="s">
        <v>23</v>
      </c>
      <c r="O6072" s="1">
        <f t="shared" si="94"/>
        <v>42592.291666666664</v>
      </c>
    </row>
    <row r="6073" spans="1:15">
      <c r="A6073" s="2">
        <v>300000000006072</v>
      </c>
      <c r="B6073" s="2">
        <v>200000000000398</v>
      </c>
      <c r="C6073" t="s">
        <v>6272</v>
      </c>
      <c r="D6073" t="s">
        <v>35</v>
      </c>
      <c r="E6073" s="4">
        <v>42592</v>
      </c>
      <c r="F6073" s="3">
        <v>42685</v>
      </c>
      <c r="G6073" t="s">
        <v>1297</v>
      </c>
      <c r="H6073" s="2">
        <v>100000000000591</v>
      </c>
      <c r="I6073" t="s">
        <v>486</v>
      </c>
      <c r="J6073" t="s">
        <v>409</v>
      </c>
      <c r="K6073">
        <v>138000</v>
      </c>
      <c r="L6073">
        <v>138000</v>
      </c>
      <c r="M6073" t="s">
        <v>39</v>
      </c>
      <c r="N6073" t="s">
        <v>65</v>
      </c>
      <c r="O6073" s="1">
        <f t="shared" si="94"/>
        <v>42592.291666666664</v>
      </c>
    </row>
    <row r="6074" spans="1:15">
      <c r="A6074" s="2">
        <v>300000000006073</v>
      </c>
      <c r="B6074" s="2">
        <v>200000000004269</v>
      </c>
      <c r="C6074" t="s">
        <v>6273</v>
      </c>
      <c r="D6074" t="s">
        <v>35</v>
      </c>
      <c r="E6074" s="4">
        <v>42592.401388888888</v>
      </c>
      <c r="F6074" s="3">
        <v>42825</v>
      </c>
      <c r="G6074" t="s">
        <v>831</v>
      </c>
      <c r="H6074" s="2">
        <v>100000000000242</v>
      </c>
      <c r="I6074" t="s">
        <v>810</v>
      </c>
      <c r="J6074" t="s">
        <v>490</v>
      </c>
      <c r="K6074">
        <v>205500</v>
      </c>
      <c r="M6074" t="s">
        <v>22</v>
      </c>
      <c r="N6074" t="s">
        <v>23</v>
      </c>
      <c r="O6074" s="1">
        <f t="shared" si="94"/>
        <v>42592.693055555552</v>
      </c>
    </row>
    <row r="6075" spans="1:15">
      <c r="A6075" s="2">
        <v>300000000006074</v>
      </c>
      <c r="B6075" s="2">
        <v>200000000000183</v>
      </c>
      <c r="C6075" t="s">
        <v>6274</v>
      </c>
      <c r="D6075" t="s">
        <v>35</v>
      </c>
      <c r="E6075" s="4">
        <v>42592.664583333331</v>
      </c>
      <c r="F6075" s="3">
        <v>42855</v>
      </c>
      <c r="G6075" t="s">
        <v>1618</v>
      </c>
      <c r="H6075" s="2">
        <v>100000000000684</v>
      </c>
      <c r="I6075" t="s">
        <v>810</v>
      </c>
      <c r="J6075" t="s">
        <v>490</v>
      </c>
      <c r="M6075" t="s">
        <v>39</v>
      </c>
      <c r="N6075" t="s">
        <v>65</v>
      </c>
      <c r="O6075" s="1">
        <f t="shared" si="94"/>
        <v>42592.956249999996</v>
      </c>
    </row>
    <row r="6076" spans="1:15">
      <c r="A6076" s="2">
        <v>300000000006075</v>
      </c>
      <c r="B6076" s="2">
        <v>200000000001027</v>
      </c>
      <c r="C6076" t="s">
        <v>6275</v>
      </c>
      <c r="D6076" t="s">
        <v>35</v>
      </c>
      <c r="E6076" s="4">
        <v>42592.672222222223</v>
      </c>
      <c r="F6076" s="3">
        <v>42855</v>
      </c>
      <c r="G6076" t="s">
        <v>1618</v>
      </c>
      <c r="H6076" s="2">
        <v>100000000000684</v>
      </c>
      <c r="I6076" t="s">
        <v>810</v>
      </c>
      <c r="J6076" t="s">
        <v>490</v>
      </c>
      <c r="M6076" t="s">
        <v>39</v>
      </c>
      <c r="N6076" t="s">
        <v>65</v>
      </c>
      <c r="O6076" s="1">
        <f t="shared" si="94"/>
        <v>42592.963888888888</v>
      </c>
    </row>
    <row r="6077" spans="1:15">
      <c r="A6077" s="2">
        <v>300000000006076</v>
      </c>
      <c r="B6077" s="2">
        <v>200000000003418</v>
      </c>
      <c r="C6077" t="s">
        <v>6276</v>
      </c>
      <c r="D6077" t="s">
        <v>19</v>
      </c>
      <c r="E6077" s="4">
        <v>42592.349305555559</v>
      </c>
      <c r="F6077" s="3">
        <v>42727</v>
      </c>
      <c r="G6077" t="s">
        <v>1410</v>
      </c>
      <c r="H6077" s="2">
        <v>100000000000554</v>
      </c>
      <c r="I6077" t="s">
        <v>486</v>
      </c>
      <c r="J6077" t="s">
        <v>487</v>
      </c>
      <c r="K6077">
        <v>543000</v>
      </c>
      <c r="L6077">
        <v>273000</v>
      </c>
      <c r="M6077" t="s">
        <v>22</v>
      </c>
      <c r="N6077" t="s">
        <v>23</v>
      </c>
      <c r="O6077" s="1">
        <f t="shared" si="94"/>
        <v>42592.640972222223</v>
      </c>
    </row>
    <row r="6078" spans="1:15">
      <c r="A6078" s="2">
        <v>300000000006077</v>
      </c>
      <c r="B6078" s="2">
        <v>200000000001126</v>
      </c>
      <c r="C6078" t="s">
        <v>6277</v>
      </c>
      <c r="D6078" t="s">
        <v>35</v>
      </c>
      <c r="E6078" s="4">
        <v>42592</v>
      </c>
      <c r="F6078" s="3">
        <v>42606</v>
      </c>
      <c r="G6078" t="s">
        <v>555</v>
      </c>
      <c r="H6078" s="2">
        <v>100000000000206</v>
      </c>
      <c r="I6078" t="s">
        <v>21</v>
      </c>
      <c r="J6078" t="s">
        <v>21</v>
      </c>
      <c r="M6078" t="s">
        <v>22</v>
      </c>
      <c r="N6078" t="s">
        <v>23</v>
      </c>
      <c r="O6078" s="1">
        <f t="shared" si="94"/>
        <v>42592.291666666664</v>
      </c>
    </row>
    <row r="6079" spans="1:15">
      <c r="A6079" s="2">
        <v>300000000006078</v>
      </c>
      <c r="B6079" s="2">
        <v>200000000002474</v>
      </c>
      <c r="C6079" t="s">
        <v>6278</v>
      </c>
      <c r="D6079" t="s">
        <v>35</v>
      </c>
      <c r="E6079" s="4">
        <v>42593.113194444442</v>
      </c>
      <c r="F6079" s="3">
        <v>42734</v>
      </c>
      <c r="G6079" t="s">
        <v>1894</v>
      </c>
      <c r="H6079" s="2">
        <v>100000000000527</v>
      </c>
      <c r="I6079" t="s">
        <v>486</v>
      </c>
      <c r="J6079" t="s">
        <v>487</v>
      </c>
      <c r="K6079">
        <v>10290</v>
      </c>
      <c r="L6079">
        <v>10290</v>
      </c>
      <c r="M6079" t="s">
        <v>39</v>
      </c>
      <c r="N6079" t="s">
        <v>40</v>
      </c>
      <c r="O6079" s="1">
        <f t="shared" si="94"/>
        <v>42593.404861111107</v>
      </c>
    </row>
    <row r="6080" spans="1:15">
      <c r="A6080" s="2">
        <v>300000000006079</v>
      </c>
      <c r="B6080" s="2">
        <v>200000000002919</v>
      </c>
      <c r="C6080" t="s">
        <v>6279</v>
      </c>
      <c r="D6080" t="s">
        <v>35</v>
      </c>
      <c r="E6080" s="4">
        <v>42593.561111111114</v>
      </c>
      <c r="F6080" s="3">
        <v>43084</v>
      </c>
      <c r="G6080" t="s">
        <v>1618</v>
      </c>
      <c r="H6080" s="2">
        <v>100000000000684</v>
      </c>
      <c r="I6080" t="s">
        <v>408</v>
      </c>
      <c r="J6080" t="s">
        <v>409</v>
      </c>
      <c r="K6080">
        <v>340500</v>
      </c>
      <c r="M6080" t="s">
        <v>39</v>
      </c>
      <c r="N6080" t="s">
        <v>65</v>
      </c>
      <c r="O6080" s="1">
        <f t="shared" si="94"/>
        <v>42593.852777777778</v>
      </c>
    </row>
    <row r="6081" spans="1:15">
      <c r="A6081" s="2">
        <v>300000000006080</v>
      </c>
      <c r="B6081" s="2">
        <v>200000000004275</v>
      </c>
      <c r="C6081" t="s">
        <v>6280</v>
      </c>
      <c r="D6081" t="s">
        <v>35</v>
      </c>
      <c r="E6081" s="4">
        <v>42593</v>
      </c>
      <c r="F6081" s="3">
        <v>42794</v>
      </c>
      <c r="G6081" t="s">
        <v>1618</v>
      </c>
      <c r="H6081" s="2">
        <v>100000000000684</v>
      </c>
      <c r="I6081" t="s">
        <v>810</v>
      </c>
      <c r="J6081" t="s">
        <v>490</v>
      </c>
      <c r="M6081" t="s">
        <v>22</v>
      </c>
      <c r="N6081" t="s">
        <v>23</v>
      </c>
      <c r="O6081" s="1">
        <f t="shared" si="94"/>
        <v>42593.291666666664</v>
      </c>
    </row>
    <row r="6082" spans="1:15">
      <c r="A6082" s="2">
        <v>300000000006081</v>
      </c>
      <c r="B6082" s="2">
        <v>200000000004270</v>
      </c>
      <c r="C6082" t="s">
        <v>6281</v>
      </c>
      <c r="D6082" t="s">
        <v>35</v>
      </c>
      <c r="E6082" s="4">
        <v>42593.57916666667</v>
      </c>
      <c r="F6082" s="3">
        <v>42886</v>
      </c>
      <c r="G6082" t="s">
        <v>1618</v>
      </c>
      <c r="H6082" s="2">
        <v>100000000000684</v>
      </c>
      <c r="I6082" t="s">
        <v>810</v>
      </c>
      <c r="J6082" t="s">
        <v>490</v>
      </c>
      <c r="M6082" t="s">
        <v>22</v>
      </c>
      <c r="N6082" t="s">
        <v>23</v>
      </c>
      <c r="O6082" s="1">
        <f t="shared" si="94"/>
        <v>42593.870833333334</v>
      </c>
    </row>
    <row r="6083" spans="1:15">
      <c r="A6083" s="2">
        <v>300000000006082</v>
      </c>
      <c r="B6083" s="2">
        <v>200000000004270</v>
      </c>
      <c r="C6083" t="s">
        <v>6282</v>
      </c>
      <c r="D6083" t="s">
        <v>35</v>
      </c>
      <c r="E6083" s="4">
        <v>42593</v>
      </c>
      <c r="F6083" s="3">
        <v>42794</v>
      </c>
      <c r="G6083" t="s">
        <v>1618</v>
      </c>
      <c r="H6083" s="2">
        <v>100000000000684</v>
      </c>
      <c r="I6083" t="s">
        <v>810</v>
      </c>
      <c r="J6083" t="s">
        <v>490</v>
      </c>
      <c r="M6083" t="s">
        <v>22</v>
      </c>
      <c r="N6083" t="s">
        <v>23</v>
      </c>
      <c r="O6083" s="1">
        <f t="shared" ref="O6083:O6146" si="95">IF(E6083&lt;$S$2,E6083+$T$2,IF(E6083&lt;$S$3,E6083+$T$3,IF(E6083&lt;$S$4,E6083+$T$4,IF(E6083&lt;$S$5,E6083+$T$5,IF(E6083&lt;$S$6,E6083+$T$6,IF(E6083&lt;$S$7,E6083+$T$7,IF(E6083&lt;$S$8,E6083+$T$8,IF(E6083&lt;$S$9,E6083+$T$9,IF(E6083&lt;$S$10,E6083+$T$10,IF(E6083&lt;$S$11,E6083+$T$11,IF(E6083&lt;$S$12,E6083+$T$12,IF(E6083&lt;$S$13,E6083+$T$13,IF(E6083&lt;$S$14,E6083+$T$14,IF(E6083&lt;$S$15,E6083+$T$15,IF(E6083&lt;$S$16,E6083+$T$16,IF(E6083&lt;$S$17,E6083+$T$17,""))))))))))))))))</f>
        <v>42593.291666666664</v>
      </c>
    </row>
    <row r="6084" spans="1:15">
      <c r="A6084" s="2">
        <v>300000000006083</v>
      </c>
      <c r="B6084" s="2">
        <v>200000000004272</v>
      </c>
      <c r="C6084" t="s">
        <v>6283</v>
      </c>
      <c r="D6084" t="s">
        <v>35</v>
      </c>
      <c r="E6084" s="4">
        <v>42593.574999999997</v>
      </c>
      <c r="F6084" s="3">
        <v>42886</v>
      </c>
      <c r="G6084" t="s">
        <v>1618</v>
      </c>
      <c r="H6084" s="2">
        <v>100000000000684</v>
      </c>
      <c r="I6084" t="s">
        <v>810</v>
      </c>
      <c r="J6084" t="s">
        <v>490</v>
      </c>
      <c r="M6084" t="s">
        <v>22</v>
      </c>
      <c r="N6084" t="s">
        <v>23</v>
      </c>
      <c r="O6084" s="1">
        <f t="shared" si="95"/>
        <v>42593.866666666661</v>
      </c>
    </row>
    <row r="6085" spans="1:15">
      <c r="A6085" s="2">
        <v>300000000006084</v>
      </c>
      <c r="B6085" s="2">
        <v>200000000004277</v>
      </c>
      <c r="C6085" t="s">
        <v>6284</v>
      </c>
      <c r="D6085" t="s">
        <v>35</v>
      </c>
      <c r="E6085" s="4">
        <v>42593</v>
      </c>
      <c r="F6085" s="3">
        <v>42794</v>
      </c>
      <c r="G6085" t="s">
        <v>1618</v>
      </c>
      <c r="H6085" s="2">
        <v>100000000000684</v>
      </c>
      <c r="I6085" t="s">
        <v>810</v>
      </c>
      <c r="J6085" t="s">
        <v>490</v>
      </c>
      <c r="M6085" t="s">
        <v>22</v>
      </c>
      <c r="N6085" t="s">
        <v>23</v>
      </c>
      <c r="O6085" s="1">
        <f t="shared" si="95"/>
        <v>42593.291666666664</v>
      </c>
    </row>
    <row r="6086" spans="1:15">
      <c r="A6086" s="2">
        <v>300000000006085</v>
      </c>
      <c r="B6086" s="2">
        <v>200000000004272</v>
      </c>
      <c r="C6086" t="s">
        <v>6285</v>
      </c>
      <c r="D6086" t="s">
        <v>35</v>
      </c>
      <c r="E6086" s="4">
        <v>42593</v>
      </c>
      <c r="F6086" s="3">
        <v>42674</v>
      </c>
      <c r="G6086" t="s">
        <v>1618</v>
      </c>
      <c r="H6086" s="2">
        <v>100000000000684</v>
      </c>
      <c r="I6086" t="s">
        <v>810</v>
      </c>
      <c r="J6086" t="s">
        <v>490</v>
      </c>
      <c r="M6086" t="s">
        <v>22</v>
      </c>
      <c r="N6086" t="s">
        <v>23</v>
      </c>
      <c r="O6086" s="1">
        <f t="shared" si="95"/>
        <v>42593.291666666664</v>
      </c>
    </row>
    <row r="6087" spans="1:15">
      <c r="A6087" s="2">
        <v>300000000006086</v>
      </c>
      <c r="B6087" s="2">
        <v>200000000004273</v>
      </c>
      <c r="C6087" t="s">
        <v>6286</v>
      </c>
      <c r="D6087" t="s">
        <v>35</v>
      </c>
      <c r="E6087" s="4">
        <v>42593</v>
      </c>
      <c r="F6087" s="3">
        <v>42674</v>
      </c>
      <c r="G6087" t="s">
        <v>1618</v>
      </c>
      <c r="H6087" s="2">
        <v>100000000000684</v>
      </c>
      <c r="I6087" t="s">
        <v>810</v>
      </c>
      <c r="J6087" t="s">
        <v>490</v>
      </c>
      <c r="M6087" t="s">
        <v>22</v>
      </c>
      <c r="N6087" t="s">
        <v>23</v>
      </c>
      <c r="O6087" s="1">
        <f t="shared" si="95"/>
        <v>42593.291666666664</v>
      </c>
    </row>
    <row r="6088" spans="1:15">
      <c r="A6088" s="2">
        <v>300000000006087</v>
      </c>
      <c r="B6088" s="2">
        <v>200000000004276</v>
      </c>
      <c r="C6088" t="s">
        <v>6287</v>
      </c>
      <c r="D6088" t="s">
        <v>35</v>
      </c>
      <c r="E6088" s="4">
        <v>42593</v>
      </c>
      <c r="F6088" s="3">
        <v>42674</v>
      </c>
      <c r="G6088" t="s">
        <v>1618</v>
      </c>
      <c r="H6088" s="2">
        <v>100000000000684</v>
      </c>
      <c r="I6088" t="s">
        <v>810</v>
      </c>
      <c r="J6088" t="s">
        <v>490</v>
      </c>
      <c r="M6088" t="s">
        <v>22</v>
      </c>
      <c r="N6088" t="s">
        <v>23</v>
      </c>
      <c r="O6088" s="1">
        <f t="shared" si="95"/>
        <v>42593.291666666664</v>
      </c>
    </row>
    <row r="6089" spans="1:15">
      <c r="A6089" s="2">
        <v>300000000006088</v>
      </c>
      <c r="B6089" s="2">
        <v>200000000004271</v>
      </c>
      <c r="C6089" t="s">
        <v>6288</v>
      </c>
      <c r="D6089" t="s">
        <v>35</v>
      </c>
      <c r="E6089" s="4">
        <v>42593</v>
      </c>
      <c r="F6089" s="3">
        <v>42719</v>
      </c>
      <c r="G6089" t="s">
        <v>1618</v>
      </c>
      <c r="H6089" s="2">
        <v>100000000000684</v>
      </c>
      <c r="I6089" t="s">
        <v>408</v>
      </c>
      <c r="J6089" t="s">
        <v>409</v>
      </c>
      <c r="M6089" t="s">
        <v>22</v>
      </c>
      <c r="N6089" t="s">
        <v>23</v>
      </c>
      <c r="O6089" s="1">
        <f t="shared" si="95"/>
        <v>42593.291666666664</v>
      </c>
    </row>
    <row r="6090" spans="1:15">
      <c r="A6090" s="2">
        <v>300000000006089</v>
      </c>
      <c r="B6090" s="2">
        <v>200000000000489</v>
      </c>
      <c r="C6090" t="s">
        <v>6289</v>
      </c>
      <c r="D6090" t="s">
        <v>35</v>
      </c>
      <c r="E6090" s="4">
        <v>42593.599305555559</v>
      </c>
      <c r="F6090" s="3">
        <v>42916</v>
      </c>
      <c r="G6090" t="s">
        <v>1618</v>
      </c>
      <c r="H6090" s="2">
        <v>100000000000684</v>
      </c>
      <c r="I6090" t="s">
        <v>810</v>
      </c>
      <c r="J6090" t="s">
        <v>490</v>
      </c>
      <c r="M6090" t="s">
        <v>39</v>
      </c>
      <c r="N6090" t="s">
        <v>65</v>
      </c>
      <c r="O6090" s="1">
        <f t="shared" si="95"/>
        <v>42593.890972222223</v>
      </c>
    </row>
    <row r="6091" spans="1:15">
      <c r="A6091" s="2">
        <v>300000000006090</v>
      </c>
      <c r="B6091" s="2">
        <v>200000000004274</v>
      </c>
      <c r="C6091" t="s">
        <v>6290</v>
      </c>
      <c r="D6091" t="s">
        <v>35</v>
      </c>
      <c r="E6091" s="4">
        <v>42593</v>
      </c>
      <c r="F6091" s="3">
        <v>42825</v>
      </c>
      <c r="G6091" t="s">
        <v>218</v>
      </c>
      <c r="H6091" s="2">
        <v>100000000000188</v>
      </c>
      <c r="I6091" t="s">
        <v>810</v>
      </c>
      <c r="J6091" t="s">
        <v>490</v>
      </c>
      <c r="M6091" t="s">
        <v>22</v>
      </c>
      <c r="N6091" t="s">
        <v>23</v>
      </c>
      <c r="O6091" s="1">
        <f t="shared" si="95"/>
        <v>42593.291666666664</v>
      </c>
    </row>
    <row r="6092" spans="1:15">
      <c r="A6092" s="2">
        <v>300000000006091</v>
      </c>
      <c r="B6092" s="2">
        <v>200000000004278</v>
      </c>
      <c r="C6092" t="s">
        <v>6291</v>
      </c>
      <c r="D6092" t="s">
        <v>35</v>
      </c>
      <c r="E6092" s="4">
        <v>42593</v>
      </c>
      <c r="F6092" s="3">
        <v>42608</v>
      </c>
      <c r="G6092" t="s">
        <v>218</v>
      </c>
      <c r="H6092" s="2">
        <v>100000000000188</v>
      </c>
      <c r="I6092" t="s">
        <v>21</v>
      </c>
      <c r="J6092" t="s">
        <v>21</v>
      </c>
      <c r="M6092" t="s">
        <v>22</v>
      </c>
      <c r="N6092" t="s">
        <v>23</v>
      </c>
      <c r="O6092" s="1">
        <f t="shared" si="95"/>
        <v>42593.291666666664</v>
      </c>
    </row>
    <row r="6093" spans="1:15">
      <c r="A6093" s="2">
        <v>300000000006092</v>
      </c>
      <c r="B6093" s="2">
        <v>200000000000892</v>
      </c>
      <c r="C6093" t="s">
        <v>6292</v>
      </c>
      <c r="D6093" t="s">
        <v>35</v>
      </c>
      <c r="E6093" s="4">
        <v>42593.459722222222</v>
      </c>
      <c r="F6093" s="3">
        <v>42720</v>
      </c>
      <c r="G6093" t="s">
        <v>1525</v>
      </c>
      <c r="H6093" s="2">
        <v>100000000000571</v>
      </c>
      <c r="I6093" t="s">
        <v>408</v>
      </c>
      <c r="J6093" t="s">
        <v>409</v>
      </c>
      <c r="K6093">
        <v>340500</v>
      </c>
      <c r="L6093">
        <v>273000</v>
      </c>
      <c r="M6093" t="s">
        <v>22</v>
      </c>
      <c r="N6093" t="s">
        <v>23</v>
      </c>
      <c r="O6093" s="1">
        <f t="shared" si="95"/>
        <v>42593.751388888886</v>
      </c>
    </row>
    <row r="6094" spans="1:15">
      <c r="A6094" s="2">
        <v>300000000006093</v>
      </c>
      <c r="B6094" s="2">
        <v>200000000001876</v>
      </c>
      <c r="C6094" t="s">
        <v>6293</v>
      </c>
      <c r="D6094" t="s">
        <v>35</v>
      </c>
      <c r="E6094" s="4">
        <v>42593.604166666664</v>
      </c>
      <c r="F6094" s="3">
        <v>44074</v>
      </c>
      <c r="G6094" t="s">
        <v>6150</v>
      </c>
      <c r="H6094" s="2">
        <v>100000000000696</v>
      </c>
      <c r="I6094" t="s">
        <v>408</v>
      </c>
      <c r="J6094" t="s">
        <v>409</v>
      </c>
      <c r="K6094">
        <v>414210</v>
      </c>
      <c r="M6094" t="s">
        <v>22</v>
      </c>
      <c r="N6094" t="s">
        <v>23</v>
      </c>
      <c r="O6094" s="1">
        <f t="shared" si="95"/>
        <v>42593.895833333328</v>
      </c>
    </row>
    <row r="6095" spans="1:15">
      <c r="A6095" s="2">
        <v>300000000006094</v>
      </c>
      <c r="B6095" s="2">
        <v>200000000004281</v>
      </c>
      <c r="C6095" t="s">
        <v>6294</v>
      </c>
      <c r="D6095" t="s">
        <v>35</v>
      </c>
      <c r="E6095" s="4">
        <v>42594</v>
      </c>
      <c r="F6095" s="3">
        <v>42604</v>
      </c>
      <c r="G6095" t="s">
        <v>1128</v>
      </c>
      <c r="H6095" s="2">
        <v>100000000000321</v>
      </c>
      <c r="I6095" t="s">
        <v>21</v>
      </c>
      <c r="J6095" t="s">
        <v>21</v>
      </c>
      <c r="M6095" t="s">
        <v>22</v>
      </c>
      <c r="N6095" t="s">
        <v>23</v>
      </c>
      <c r="O6095" s="1">
        <f t="shared" si="95"/>
        <v>42594.291666666664</v>
      </c>
    </row>
    <row r="6096" spans="1:15">
      <c r="A6096" s="2">
        <v>300000000006095</v>
      </c>
      <c r="B6096" s="2">
        <v>200000000004279</v>
      </c>
      <c r="C6096" t="s">
        <v>6295</v>
      </c>
      <c r="D6096" t="s">
        <v>35</v>
      </c>
      <c r="E6096" s="4">
        <v>42594</v>
      </c>
      <c r="F6096" s="3">
        <v>42731</v>
      </c>
      <c r="G6096" t="s">
        <v>218</v>
      </c>
      <c r="H6096" s="2">
        <v>100000000000188</v>
      </c>
      <c r="I6096" t="s">
        <v>408</v>
      </c>
      <c r="J6096" t="s">
        <v>409</v>
      </c>
      <c r="K6096">
        <v>178500</v>
      </c>
      <c r="L6096">
        <v>178500</v>
      </c>
      <c r="M6096" t="s">
        <v>22</v>
      </c>
      <c r="N6096" t="s">
        <v>23</v>
      </c>
      <c r="O6096" s="1">
        <f t="shared" si="95"/>
        <v>42594.291666666664</v>
      </c>
    </row>
    <row r="6097" spans="1:15">
      <c r="A6097" s="2">
        <v>300000000006096</v>
      </c>
      <c r="B6097" s="2">
        <v>200000000001793</v>
      </c>
      <c r="C6097" t="s">
        <v>6296</v>
      </c>
      <c r="D6097" t="s">
        <v>35</v>
      </c>
      <c r="E6097" s="4">
        <v>42594</v>
      </c>
      <c r="F6097" s="3">
        <v>42724</v>
      </c>
      <c r="G6097" t="s">
        <v>2353</v>
      </c>
      <c r="H6097" s="2">
        <v>100000000000692</v>
      </c>
      <c r="I6097" t="s">
        <v>486</v>
      </c>
      <c r="J6097" t="s">
        <v>409</v>
      </c>
      <c r="K6097">
        <v>119640</v>
      </c>
      <c r="M6097" t="s">
        <v>39</v>
      </c>
      <c r="N6097" t="s">
        <v>40</v>
      </c>
      <c r="O6097" s="1">
        <f t="shared" si="95"/>
        <v>42594.291666666664</v>
      </c>
    </row>
    <row r="6098" spans="1:15">
      <c r="A6098" s="2">
        <v>300000000006097</v>
      </c>
      <c r="B6098" s="2">
        <v>200000000003299</v>
      </c>
      <c r="C6098" t="s">
        <v>6297</v>
      </c>
      <c r="D6098" t="s">
        <v>19</v>
      </c>
      <c r="E6098" s="4">
        <v>42594.356249999997</v>
      </c>
      <c r="F6098" s="3">
        <v>42657</v>
      </c>
      <c r="G6098" t="s">
        <v>1107</v>
      </c>
      <c r="H6098" s="2">
        <v>100000000000368</v>
      </c>
      <c r="I6098" t="s">
        <v>486</v>
      </c>
      <c r="J6098" t="s">
        <v>487</v>
      </c>
      <c r="K6098">
        <v>286500</v>
      </c>
      <c r="L6098">
        <v>97490</v>
      </c>
      <c r="M6098" t="s">
        <v>31</v>
      </c>
      <c r="N6098" t="s">
        <v>48</v>
      </c>
      <c r="O6098" s="1">
        <f t="shared" si="95"/>
        <v>42594.647916666661</v>
      </c>
    </row>
    <row r="6099" spans="1:15">
      <c r="A6099" s="2">
        <v>300000000006098</v>
      </c>
      <c r="B6099" s="2">
        <v>200000000003062</v>
      </c>
      <c r="C6099" t="s">
        <v>6298</v>
      </c>
      <c r="D6099" t="s">
        <v>35</v>
      </c>
      <c r="E6099" s="4">
        <v>42594</v>
      </c>
      <c r="F6099" s="3">
        <v>42839</v>
      </c>
      <c r="G6099" t="s">
        <v>1107</v>
      </c>
      <c r="H6099" s="2">
        <v>100000000000368</v>
      </c>
      <c r="I6099" t="s">
        <v>810</v>
      </c>
      <c r="J6099" t="s">
        <v>490</v>
      </c>
      <c r="M6099" t="s">
        <v>31</v>
      </c>
      <c r="N6099" t="s">
        <v>48</v>
      </c>
      <c r="O6099" s="1">
        <f t="shared" si="95"/>
        <v>42594.291666666664</v>
      </c>
    </row>
    <row r="6100" spans="1:15">
      <c r="A6100" s="2">
        <v>300000000006099</v>
      </c>
      <c r="B6100" s="2">
        <v>200000000004280</v>
      </c>
      <c r="C6100" t="s">
        <v>6299</v>
      </c>
      <c r="D6100" t="s">
        <v>35</v>
      </c>
      <c r="E6100" s="4">
        <v>42594</v>
      </c>
      <c r="F6100" s="3">
        <v>42766</v>
      </c>
      <c r="G6100" t="s">
        <v>243</v>
      </c>
      <c r="H6100" s="2">
        <v>100000000000103</v>
      </c>
      <c r="I6100" t="s">
        <v>810</v>
      </c>
      <c r="J6100" t="s">
        <v>490</v>
      </c>
      <c r="M6100" t="s">
        <v>22</v>
      </c>
      <c r="N6100" t="s">
        <v>23</v>
      </c>
      <c r="O6100" s="1">
        <f t="shared" si="95"/>
        <v>42594.291666666664</v>
      </c>
    </row>
    <row r="6101" spans="1:15">
      <c r="A6101" s="2">
        <v>300000000006100</v>
      </c>
      <c r="B6101" s="2">
        <v>200000000004284</v>
      </c>
      <c r="C6101" t="s">
        <v>6300</v>
      </c>
      <c r="D6101" t="s">
        <v>35</v>
      </c>
      <c r="E6101" s="4">
        <v>42597</v>
      </c>
      <c r="F6101" s="3">
        <v>42794</v>
      </c>
      <c r="G6101" t="s">
        <v>475</v>
      </c>
      <c r="H6101" s="2">
        <v>100000000000131</v>
      </c>
      <c r="I6101" t="s">
        <v>810</v>
      </c>
      <c r="J6101" t="s">
        <v>490</v>
      </c>
      <c r="M6101" t="s">
        <v>22</v>
      </c>
      <c r="N6101" t="s">
        <v>23</v>
      </c>
      <c r="O6101" s="1">
        <f t="shared" si="95"/>
        <v>42597.291666666664</v>
      </c>
    </row>
    <row r="6102" spans="1:15">
      <c r="A6102" s="2">
        <v>300000000006101</v>
      </c>
      <c r="B6102" s="2">
        <v>200000000001350</v>
      </c>
      <c r="C6102" t="s">
        <v>6301</v>
      </c>
      <c r="D6102" t="s">
        <v>35</v>
      </c>
      <c r="E6102" s="4">
        <v>42597</v>
      </c>
      <c r="F6102" s="3">
        <v>42855</v>
      </c>
      <c r="G6102" t="s">
        <v>1111</v>
      </c>
      <c r="H6102" s="2">
        <v>100000000000208</v>
      </c>
      <c r="I6102" t="s">
        <v>810</v>
      </c>
      <c r="J6102" t="s">
        <v>490</v>
      </c>
      <c r="M6102" t="s">
        <v>39</v>
      </c>
      <c r="N6102" t="s">
        <v>40</v>
      </c>
      <c r="O6102" s="1">
        <f t="shared" si="95"/>
        <v>42597.291666666664</v>
      </c>
    </row>
    <row r="6103" spans="1:15">
      <c r="A6103" s="2">
        <v>300000000006102</v>
      </c>
      <c r="B6103" s="2">
        <v>200000000001603</v>
      </c>
      <c r="C6103" t="s">
        <v>6302</v>
      </c>
      <c r="D6103" t="s">
        <v>35</v>
      </c>
      <c r="E6103" s="4">
        <v>42597</v>
      </c>
      <c r="F6103" s="3">
        <v>42855</v>
      </c>
      <c r="G6103" t="s">
        <v>1488</v>
      </c>
      <c r="H6103" s="2">
        <v>100000000000518</v>
      </c>
      <c r="I6103" t="s">
        <v>810</v>
      </c>
      <c r="J6103" t="s">
        <v>490</v>
      </c>
      <c r="M6103" t="s">
        <v>39</v>
      </c>
      <c r="N6103" t="s">
        <v>40</v>
      </c>
      <c r="O6103" s="1">
        <f t="shared" si="95"/>
        <v>42597.291666666664</v>
      </c>
    </row>
    <row r="6104" spans="1:15">
      <c r="A6104" s="2">
        <v>300000000006103</v>
      </c>
      <c r="B6104" s="2">
        <v>200000000000553</v>
      </c>
      <c r="C6104" t="s">
        <v>6303</v>
      </c>
      <c r="D6104" t="s">
        <v>35</v>
      </c>
      <c r="E6104" s="4">
        <v>42597.443055555559</v>
      </c>
      <c r="F6104" s="3">
        <v>42872</v>
      </c>
      <c r="G6104" t="s">
        <v>1618</v>
      </c>
      <c r="H6104" s="2">
        <v>100000000000684</v>
      </c>
      <c r="I6104" t="s">
        <v>810</v>
      </c>
      <c r="J6104" t="s">
        <v>490</v>
      </c>
      <c r="M6104" t="s">
        <v>39</v>
      </c>
      <c r="N6104" t="s">
        <v>65</v>
      </c>
      <c r="O6104" s="1">
        <f t="shared" si="95"/>
        <v>42597.734722222223</v>
      </c>
    </row>
    <row r="6105" spans="1:15">
      <c r="A6105" s="2">
        <v>300000000006104</v>
      </c>
      <c r="B6105" s="2">
        <v>200000000004282</v>
      </c>
      <c r="C6105" t="s">
        <v>6304</v>
      </c>
      <c r="D6105" t="s">
        <v>35</v>
      </c>
      <c r="E6105" s="4">
        <v>42597</v>
      </c>
      <c r="F6105" s="3">
        <v>42674</v>
      </c>
      <c r="G6105" t="s">
        <v>1618</v>
      </c>
      <c r="H6105" s="2">
        <v>100000000000684</v>
      </c>
      <c r="I6105" t="s">
        <v>810</v>
      </c>
      <c r="J6105" t="s">
        <v>490</v>
      </c>
      <c r="M6105" t="s">
        <v>22</v>
      </c>
      <c r="N6105" t="s">
        <v>23</v>
      </c>
      <c r="O6105" s="1">
        <f t="shared" si="95"/>
        <v>42597.291666666664</v>
      </c>
    </row>
    <row r="6106" spans="1:15">
      <c r="A6106" s="2">
        <v>300000000006105</v>
      </c>
      <c r="B6106" s="2">
        <v>200000000000147</v>
      </c>
      <c r="C6106" t="s">
        <v>6305</v>
      </c>
      <c r="D6106" t="s">
        <v>35</v>
      </c>
      <c r="E6106" s="4">
        <v>42597</v>
      </c>
      <c r="F6106" s="3">
        <v>42855</v>
      </c>
      <c r="G6106" t="s">
        <v>1410</v>
      </c>
      <c r="H6106" s="2">
        <v>100000000000554</v>
      </c>
      <c r="I6106" t="s">
        <v>810</v>
      </c>
      <c r="J6106" t="s">
        <v>490</v>
      </c>
      <c r="M6106" t="s">
        <v>22</v>
      </c>
      <c r="N6106" t="s">
        <v>23</v>
      </c>
      <c r="O6106" s="1">
        <f t="shared" si="95"/>
        <v>42597.291666666664</v>
      </c>
    </row>
    <row r="6107" spans="1:15">
      <c r="A6107" s="2">
        <v>300000000006106</v>
      </c>
      <c r="B6107" s="2">
        <v>200000000002333</v>
      </c>
      <c r="C6107" t="s">
        <v>6306</v>
      </c>
      <c r="D6107" t="s">
        <v>35</v>
      </c>
      <c r="E6107" s="4">
        <v>42597</v>
      </c>
      <c r="F6107" s="3">
        <v>42853</v>
      </c>
      <c r="G6107" t="s">
        <v>1703</v>
      </c>
      <c r="H6107" s="2">
        <v>100000000000589</v>
      </c>
      <c r="I6107" t="s">
        <v>810</v>
      </c>
      <c r="J6107" t="s">
        <v>490</v>
      </c>
      <c r="M6107" t="s">
        <v>39</v>
      </c>
      <c r="N6107" t="s">
        <v>65</v>
      </c>
      <c r="O6107" s="1">
        <f t="shared" si="95"/>
        <v>42597.291666666664</v>
      </c>
    </row>
    <row r="6108" spans="1:15">
      <c r="A6108" s="2">
        <v>300000000006107</v>
      </c>
      <c r="B6108" s="2">
        <v>200000000000415</v>
      </c>
      <c r="C6108" t="s">
        <v>6307</v>
      </c>
      <c r="D6108" t="s">
        <v>35</v>
      </c>
      <c r="E6108" s="4">
        <v>42597</v>
      </c>
      <c r="F6108" s="3">
        <v>42941</v>
      </c>
      <c r="G6108" t="s">
        <v>1703</v>
      </c>
      <c r="H6108" s="2">
        <v>100000000000589</v>
      </c>
      <c r="I6108" t="s">
        <v>408</v>
      </c>
      <c r="J6108" t="s">
        <v>409</v>
      </c>
      <c r="K6108">
        <v>475500</v>
      </c>
      <c r="L6108">
        <v>138000</v>
      </c>
      <c r="M6108" t="s">
        <v>39</v>
      </c>
      <c r="N6108" t="s">
        <v>65</v>
      </c>
      <c r="O6108" s="1">
        <f t="shared" si="95"/>
        <v>42597.291666666664</v>
      </c>
    </row>
    <row r="6109" spans="1:15">
      <c r="A6109" s="2">
        <v>300000000006108</v>
      </c>
      <c r="B6109" s="2">
        <v>200000000001686</v>
      </c>
      <c r="C6109" t="s">
        <v>6308</v>
      </c>
      <c r="D6109" t="s">
        <v>19</v>
      </c>
      <c r="E6109" s="4">
        <v>42597.952777777777</v>
      </c>
      <c r="F6109" s="3">
        <v>42766</v>
      </c>
      <c r="G6109" t="s">
        <v>218</v>
      </c>
      <c r="H6109" s="2">
        <v>100000000000188</v>
      </c>
      <c r="I6109" t="s">
        <v>408</v>
      </c>
      <c r="J6109" t="s">
        <v>409</v>
      </c>
      <c r="K6109">
        <v>111000</v>
      </c>
      <c r="L6109">
        <v>111000</v>
      </c>
      <c r="M6109" t="s">
        <v>31</v>
      </c>
      <c r="N6109" t="s">
        <v>32</v>
      </c>
      <c r="O6109" s="1">
        <f t="shared" si="95"/>
        <v>42598.244444444441</v>
      </c>
    </row>
    <row r="6110" spans="1:15">
      <c r="A6110" s="2">
        <v>300000000006109</v>
      </c>
      <c r="B6110" s="2">
        <v>200000000002304</v>
      </c>
      <c r="C6110" t="s">
        <v>6309</v>
      </c>
      <c r="D6110" t="s">
        <v>35</v>
      </c>
      <c r="E6110" s="4">
        <v>42597</v>
      </c>
      <c r="F6110" s="3">
        <v>42824</v>
      </c>
      <c r="G6110" t="s">
        <v>218</v>
      </c>
      <c r="H6110" s="2">
        <v>100000000000188</v>
      </c>
      <c r="I6110" t="s">
        <v>810</v>
      </c>
      <c r="J6110" t="s">
        <v>490</v>
      </c>
      <c r="M6110" t="s">
        <v>31</v>
      </c>
      <c r="N6110" t="s">
        <v>32</v>
      </c>
      <c r="O6110" s="1">
        <f t="shared" si="95"/>
        <v>42597.291666666664</v>
      </c>
    </row>
    <row r="6111" spans="1:15">
      <c r="A6111" s="2">
        <v>300000000006110</v>
      </c>
      <c r="B6111" s="2">
        <v>200000000003655</v>
      </c>
      <c r="C6111" t="s">
        <v>6310</v>
      </c>
      <c r="D6111" t="s">
        <v>35</v>
      </c>
      <c r="E6111" s="4">
        <v>42597.611805555556</v>
      </c>
      <c r="F6111" s="3">
        <v>42762</v>
      </c>
      <c r="G6111" t="s">
        <v>1525</v>
      </c>
      <c r="H6111" s="2">
        <v>100000000000571</v>
      </c>
      <c r="I6111" t="s">
        <v>810</v>
      </c>
      <c r="J6111" t="s">
        <v>490</v>
      </c>
      <c r="K6111">
        <v>16500</v>
      </c>
      <c r="L6111">
        <v>16500</v>
      </c>
      <c r="M6111" t="s">
        <v>22</v>
      </c>
      <c r="N6111" t="s">
        <v>23</v>
      </c>
      <c r="O6111" s="1">
        <f t="shared" si="95"/>
        <v>42597.90347222222</v>
      </c>
    </row>
    <row r="6112" spans="1:15">
      <c r="A6112" s="2">
        <v>300000000006111</v>
      </c>
      <c r="B6112" s="2">
        <v>200000000000381</v>
      </c>
      <c r="C6112" t="s">
        <v>6311</v>
      </c>
      <c r="D6112" t="s">
        <v>35</v>
      </c>
      <c r="E6112" s="4">
        <v>42597.61041666667</v>
      </c>
      <c r="F6112" s="3">
        <v>42719</v>
      </c>
      <c r="G6112" t="s">
        <v>1530</v>
      </c>
      <c r="H6112" s="2">
        <v>100000000000572</v>
      </c>
      <c r="I6112" t="s">
        <v>486</v>
      </c>
      <c r="J6112" t="s">
        <v>409</v>
      </c>
      <c r="K6112">
        <v>273000</v>
      </c>
      <c r="L6112">
        <v>273000</v>
      </c>
      <c r="M6112" t="s">
        <v>39</v>
      </c>
      <c r="N6112" t="s">
        <v>65</v>
      </c>
      <c r="O6112" s="1">
        <f t="shared" si="95"/>
        <v>42597.902083333334</v>
      </c>
    </row>
    <row r="6113" spans="1:15">
      <c r="A6113" s="2">
        <v>300000000006112</v>
      </c>
      <c r="B6113" s="2">
        <v>200000000004286</v>
      </c>
      <c r="C6113" t="s">
        <v>6312</v>
      </c>
      <c r="D6113" t="s">
        <v>35</v>
      </c>
      <c r="E6113" s="4">
        <v>42598</v>
      </c>
      <c r="F6113" s="3">
        <v>43062</v>
      </c>
      <c r="G6113" t="s">
        <v>2187</v>
      </c>
      <c r="H6113" s="2">
        <v>100000000000639</v>
      </c>
      <c r="I6113" t="s">
        <v>810</v>
      </c>
      <c r="J6113" t="s">
        <v>490</v>
      </c>
      <c r="K6113">
        <v>70500</v>
      </c>
      <c r="M6113" t="s">
        <v>22</v>
      </c>
      <c r="N6113" t="s">
        <v>23</v>
      </c>
      <c r="O6113" s="1">
        <f t="shared" si="95"/>
        <v>42598.291666666664</v>
      </c>
    </row>
    <row r="6114" spans="1:15">
      <c r="A6114" s="2">
        <v>300000000006113</v>
      </c>
      <c r="B6114" s="2">
        <v>200000000000259</v>
      </c>
      <c r="C6114" t="s">
        <v>6313</v>
      </c>
      <c r="D6114" t="s">
        <v>35</v>
      </c>
      <c r="E6114" s="4">
        <v>42598.241666666669</v>
      </c>
      <c r="F6114" s="3">
        <v>42725</v>
      </c>
      <c r="G6114" t="s">
        <v>475</v>
      </c>
      <c r="H6114" s="2">
        <v>100000000000131</v>
      </c>
      <c r="I6114" t="s">
        <v>486</v>
      </c>
      <c r="J6114" t="s">
        <v>409</v>
      </c>
      <c r="K6114">
        <v>840000</v>
      </c>
      <c r="L6114">
        <v>840000</v>
      </c>
      <c r="M6114" t="s">
        <v>39</v>
      </c>
      <c r="N6114" t="s">
        <v>65</v>
      </c>
      <c r="O6114" s="1">
        <f t="shared" si="95"/>
        <v>42598.533333333333</v>
      </c>
    </row>
    <row r="6115" spans="1:15">
      <c r="A6115" s="2">
        <v>300000000006114</v>
      </c>
      <c r="B6115" s="2">
        <v>200000000004285</v>
      </c>
      <c r="C6115" t="s">
        <v>6314</v>
      </c>
      <c r="D6115" t="s">
        <v>35</v>
      </c>
      <c r="E6115" s="4">
        <v>42598</v>
      </c>
      <c r="F6115" s="3">
        <v>42825</v>
      </c>
      <c r="G6115" t="s">
        <v>1894</v>
      </c>
      <c r="H6115" s="2">
        <v>100000000000527</v>
      </c>
      <c r="I6115" t="s">
        <v>408</v>
      </c>
      <c r="J6115" t="s">
        <v>409</v>
      </c>
      <c r="K6115">
        <v>70500</v>
      </c>
      <c r="L6115">
        <v>70500</v>
      </c>
      <c r="M6115" t="s">
        <v>22</v>
      </c>
      <c r="N6115" t="s">
        <v>23</v>
      </c>
      <c r="O6115" s="1">
        <f t="shared" si="95"/>
        <v>42598.291666666664</v>
      </c>
    </row>
    <row r="6116" spans="1:15">
      <c r="A6116" s="2">
        <v>300000000006115</v>
      </c>
      <c r="B6116" s="2">
        <v>200000000004287</v>
      </c>
      <c r="C6116" t="s">
        <v>6315</v>
      </c>
      <c r="D6116" t="s">
        <v>35</v>
      </c>
      <c r="E6116" s="4">
        <v>42598</v>
      </c>
      <c r="F6116" s="3">
        <v>42916</v>
      </c>
      <c r="G6116" t="s">
        <v>1530</v>
      </c>
      <c r="H6116" s="2">
        <v>100000000000572</v>
      </c>
      <c r="I6116" t="s">
        <v>408</v>
      </c>
      <c r="J6116" t="s">
        <v>409</v>
      </c>
      <c r="M6116" t="s">
        <v>22</v>
      </c>
      <c r="N6116" t="s">
        <v>23</v>
      </c>
      <c r="O6116" s="1">
        <f t="shared" si="95"/>
        <v>42598.291666666664</v>
      </c>
    </row>
    <row r="6117" spans="1:15">
      <c r="A6117" s="2">
        <v>300000000006116</v>
      </c>
      <c r="B6117" s="2">
        <v>200000000000138</v>
      </c>
      <c r="C6117" t="s">
        <v>6316</v>
      </c>
      <c r="D6117" t="s">
        <v>35</v>
      </c>
      <c r="E6117" s="4">
        <v>42599</v>
      </c>
      <c r="F6117" s="3">
        <v>42854</v>
      </c>
      <c r="G6117" t="s">
        <v>1747</v>
      </c>
      <c r="H6117" s="2">
        <v>100000000000654</v>
      </c>
      <c r="I6117" t="s">
        <v>408</v>
      </c>
      <c r="J6117" t="s">
        <v>409</v>
      </c>
      <c r="K6117">
        <v>867000</v>
      </c>
      <c r="L6117">
        <v>273000</v>
      </c>
      <c r="M6117" t="s">
        <v>22</v>
      </c>
      <c r="N6117" t="s">
        <v>23</v>
      </c>
      <c r="O6117" s="1">
        <f t="shared" si="95"/>
        <v>42599.291666666664</v>
      </c>
    </row>
    <row r="6118" spans="1:15">
      <c r="A6118" s="2">
        <v>300000000006117</v>
      </c>
      <c r="B6118" s="2">
        <v>200000000004256</v>
      </c>
      <c r="C6118" t="s">
        <v>6317</v>
      </c>
      <c r="D6118" t="s">
        <v>35</v>
      </c>
      <c r="E6118" s="4">
        <v>42599.370138888888</v>
      </c>
      <c r="F6118" s="3">
        <v>42704</v>
      </c>
      <c r="G6118" t="s">
        <v>1348</v>
      </c>
      <c r="H6118" s="2">
        <v>100000000000420</v>
      </c>
      <c r="I6118" t="s">
        <v>486</v>
      </c>
      <c r="J6118" t="s">
        <v>487</v>
      </c>
      <c r="K6118">
        <v>408000</v>
      </c>
      <c r="L6118">
        <v>475500</v>
      </c>
      <c r="M6118" t="s">
        <v>22</v>
      </c>
      <c r="N6118" t="s">
        <v>23</v>
      </c>
      <c r="O6118" s="1">
        <f t="shared" si="95"/>
        <v>42599.661805555552</v>
      </c>
    </row>
    <row r="6119" spans="1:15">
      <c r="A6119" s="2">
        <v>300000000006118</v>
      </c>
      <c r="B6119" s="2">
        <v>200000000000113</v>
      </c>
      <c r="C6119" t="s">
        <v>6318</v>
      </c>
      <c r="D6119" t="s">
        <v>35</v>
      </c>
      <c r="E6119" s="4">
        <v>42599</v>
      </c>
      <c r="F6119" s="3">
        <v>42766</v>
      </c>
      <c r="G6119" t="s">
        <v>1052</v>
      </c>
      <c r="H6119" s="2">
        <v>100000000000369</v>
      </c>
      <c r="I6119" t="s">
        <v>408</v>
      </c>
      <c r="J6119" t="s">
        <v>409</v>
      </c>
      <c r="M6119" t="s">
        <v>31</v>
      </c>
      <c r="N6119" t="s">
        <v>48</v>
      </c>
      <c r="O6119" s="1">
        <f t="shared" si="95"/>
        <v>42599.291666666664</v>
      </c>
    </row>
    <row r="6120" spans="1:15">
      <c r="A6120" s="2">
        <v>300000000006119</v>
      </c>
      <c r="B6120" s="2">
        <v>200000000004292</v>
      </c>
      <c r="C6120" t="s">
        <v>6319</v>
      </c>
      <c r="D6120" t="s">
        <v>35</v>
      </c>
      <c r="E6120" s="4">
        <v>42599</v>
      </c>
      <c r="F6120" s="3">
        <v>42794</v>
      </c>
      <c r="G6120" t="s">
        <v>3067</v>
      </c>
      <c r="H6120" s="2">
        <v>100000000000380</v>
      </c>
      <c r="I6120" t="s">
        <v>408</v>
      </c>
      <c r="J6120" t="s">
        <v>409</v>
      </c>
      <c r="M6120" t="s">
        <v>22</v>
      </c>
      <c r="N6120" t="s">
        <v>23</v>
      </c>
      <c r="O6120" s="1">
        <f t="shared" si="95"/>
        <v>42599.291666666664</v>
      </c>
    </row>
    <row r="6121" spans="1:15">
      <c r="A6121" s="2">
        <v>300000000006120</v>
      </c>
      <c r="B6121" s="2">
        <v>200000000004290</v>
      </c>
      <c r="C6121" t="s">
        <v>6320</v>
      </c>
      <c r="D6121" t="s">
        <v>35</v>
      </c>
      <c r="E6121" s="4">
        <v>42599</v>
      </c>
      <c r="F6121" s="3">
        <v>42622</v>
      </c>
      <c r="G6121" t="s">
        <v>1706</v>
      </c>
      <c r="H6121" s="2">
        <v>100000000000631</v>
      </c>
      <c r="I6121" t="s">
        <v>21</v>
      </c>
      <c r="J6121" t="s">
        <v>21</v>
      </c>
      <c r="M6121" t="s">
        <v>22</v>
      </c>
      <c r="N6121" t="s">
        <v>23</v>
      </c>
      <c r="O6121" s="1">
        <f t="shared" si="95"/>
        <v>42599.291666666664</v>
      </c>
    </row>
    <row r="6122" spans="1:15">
      <c r="A6122" s="2">
        <v>300000000006121</v>
      </c>
      <c r="B6122" s="2">
        <v>200000000004291</v>
      </c>
      <c r="C6122" t="s">
        <v>6321</v>
      </c>
      <c r="D6122" t="s">
        <v>35</v>
      </c>
      <c r="E6122" s="4">
        <v>42599</v>
      </c>
      <c r="F6122" s="3">
        <v>42855</v>
      </c>
      <c r="G6122" t="s">
        <v>1104</v>
      </c>
      <c r="H6122" s="2">
        <v>100000000000621</v>
      </c>
      <c r="I6122" t="s">
        <v>486</v>
      </c>
      <c r="J6122" t="s">
        <v>409</v>
      </c>
      <c r="K6122">
        <v>273000</v>
      </c>
      <c r="L6122">
        <v>273000</v>
      </c>
      <c r="M6122" t="s">
        <v>22</v>
      </c>
      <c r="N6122" t="s">
        <v>23</v>
      </c>
      <c r="O6122" s="1">
        <f t="shared" si="95"/>
        <v>42599.291666666664</v>
      </c>
    </row>
    <row r="6123" spans="1:15">
      <c r="A6123" s="2">
        <v>300000000006122</v>
      </c>
      <c r="B6123" s="2">
        <v>200000000004289</v>
      </c>
      <c r="C6123" t="s">
        <v>6322</v>
      </c>
      <c r="D6123" t="s">
        <v>35</v>
      </c>
      <c r="E6123" s="4">
        <v>42599</v>
      </c>
      <c r="F6123" s="3">
        <v>42674</v>
      </c>
      <c r="G6123" t="s">
        <v>4085</v>
      </c>
      <c r="H6123" s="2">
        <v>100000000000649</v>
      </c>
      <c r="I6123" t="s">
        <v>810</v>
      </c>
      <c r="J6123" t="s">
        <v>490</v>
      </c>
      <c r="M6123" t="s">
        <v>22</v>
      </c>
      <c r="N6123" t="s">
        <v>23</v>
      </c>
      <c r="O6123" s="1">
        <f t="shared" si="95"/>
        <v>42599.291666666664</v>
      </c>
    </row>
    <row r="6124" spans="1:15">
      <c r="A6124" s="2">
        <v>300000000006123</v>
      </c>
      <c r="B6124" s="2">
        <v>200000000000391</v>
      </c>
      <c r="C6124" t="s">
        <v>6323</v>
      </c>
      <c r="D6124" t="s">
        <v>35</v>
      </c>
      <c r="E6124" s="4">
        <v>42599</v>
      </c>
      <c r="F6124" s="3">
        <v>42795</v>
      </c>
      <c r="G6124" t="s">
        <v>329</v>
      </c>
      <c r="H6124" s="2">
        <v>100000000000097</v>
      </c>
      <c r="I6124" t="s">
        <v>408</v>
      </c>
      <c r="J6124" t="s">
        <v>409</v>
      </c>
      <c r="M6124" t="s">
        <v>31</v>
      </c>
      <c r="N6124" t="s">
        <v>48</v>
      </c>
      <c r="O6124" s="1">
        <f t="shared" si="95"/>
        <v>42599.291666666664</v>
      </c>
    </row>
    <row r="6125" spans="1:15">
      <c r="A6125" s="2">
        <v>300000000006124</v>
      </c>
      <c r="B6125" s="2">
        <v>200000000000153</v>
      </c>
      <c r="C6125" t="s">
        <v>6324</v>
      </c>
      <c r="D6125" t="s">
        <v>35</v>
      </c>
      <c r="E6125" s="4">
        <v>42599</v>
      </c>
      <c r="F6125" s="3">
        <v>42855</v>
      </c>
      <c r="G6125" t="s">
        <v>379</v>
      </c>
      <c r="H6125" s="2">
        <v>100000000000116</v>
      </c>
      <c r="I6125" t="s">
        <v>408</v>
      </c>
      <c r="J6125" t="s">
        <v>409</v>
      </c>
      <c r="M6125" t="s">
        <v>31</v>
      </c>
      <c r="N6125" t="s">
        <v>48</v>
      </c>
      <c r="O6125" s="1">
        <f t="shared" si="95"/>
        <v>42599.291666666664</v>
      </c>
    </row>
    <row r="6126" spans="1:15">
      <c r="A6126" s="2">
        <v>300000000006125</v>
      </c>
      <c r="B6126" s="2">
        <v>200000000000153</v>
      </c>
      <c r="C6126" t="s">
        <v>6325</v>
      </c>
      <c r="D6126" t="s">
        <v>35</v>
      </c>
      <c r="E6126" s="4">
        <v>42599</v>
      </c>
      <c r="F6126" s="3">
        <v>42855</v>
      </c>
      <c r="G6126" t="s">
        <v>379</v>
      </c>
      <c r="H6126" s="2">
        <v>100000000000116</v>
      </c>
      <c r="I6126" t="s">
        <v>408</v>
      </c>
      <c r="J6126" t="s">
        <v>409</v>
      </c>
      <c r="K6126">
        <v>124500</v>
      </c>
      <c r="M6126" t="s">
        <v>31</v>
      </c>
      <c r="N6126" t="s">
        <v>48</v>
      </c>
      <c r="O6126" s="1">
        <f t="shared" si="95"/>
        <v>42599.291666666664</v>
      </c>
    </row>
    <row r="6127" spans="1:15">
      <c r="A6127" s="2">
        <v>300000000006126</v>
      </c>
      <c r="B6127" s="2">
        <v>200000000004288</v>
      </c>
      <c r="C6127" t="s">
        <v>6326</v>
      </c>
      <c r="D6127" t="s">
        <v>35</v>
      </c>
      <c r="E6127" s="4">
        <v>42599</v>
      </c>
      <c r="F6127" s="3">
        <v>43025</v>
      </c>
      <c r="G6127" t="s">
        <v>1669</v>
      </c>
      <c r="H6127" s="2">
        <v>100000000000622</v>
      </c>
      <c r="I6127" t="s">
        <v>810</v>
      </c>
      <c r="J6127" t="s">
        <v>490</v>
      </c>
      <c r="M6127" t="s">
        <v>22</v>
      </c>
      <c r="N6127" t="s">
        <v>23</v>
      </c>
      <c r="O6127" s="1">
        <f t="shared" si="95"/>
        <v>42599.291666666664</v>
      </c>
    </row>
    <row r="6128" spans="1:15">
      <c r="A6128" s="2">
        <v>300000000006127</v>
      </c>
      <c r="B6128" s="2">
        <v>200000000003212</v>
      </c>
      <c r="C6128" t="s">
        <v>6327</v>
      </c>
      <c r="D6128" t="s">
        <v>35</v>
      </c>
      <c r="E6128" s="4">
        <v>42599.912499999999</v>
      </c>
      <c r="F6128" s="3">
        <v>42755</v>
      </c>
      <c r="G6128" t="s">
        <v>110</v>
      </c>
      <c r="H6128" s="2">
        <v>100000000000107</v>
      </c>
      <c r="I6128" t="s">
        <v>486</v>
      </c>
      <c r="J6128" t="s">
        <v>1910</v>
      </c>
      <c r="K6128">
        <v>171750</v>
      </c>
      <c r="L6128">
        <v>171750</v>
      </c>
      <c r="M6128" t="s">
        <v>22</v>
      </c>
      <c r="N6128" t="s">
        <v>23</v>
      </c>
      <c r="O6128" s="1">
        <f t="shared" si="95"/>
        <v>42600.204166666663</v>
      </c>
    </row>
    <row r="6129" spans="1:15">
      <c r="A6129" s="2">
        <v>300000000006128</v>
      </c>
      <c r="B6129" s="2">
        <v>200000000003212</v>
      </c>
      <c r="C6129" t="s">
        <v>6328</v>
      </c>
      <c r="D6129" t="s">
        <v>35</v>
      </c>
      <c r="E6129" s="4">
        <v>42599.756944444445</v>
      </c>
      <c r="F6129" s="3">
        <v>42636</v>
      </c>
      <c r="G6129" t="s">
        <v>110</v>
      </c>
      <c r="H6129" s="2">
        <v>100000000000107</v>
      </c>
      <c r="I6129" t="s">
        <v>1311</v>
      </c>
      <c r="J6129" t="s">
        <v>1875</v>
      </c>
      <c r="K6129">
        <v>116060</v>
      </c>
      <c r="L6129">
        <v>116060</v>
      </c>
      <c r="M6129" t="s">
        <v>22</v>
      </c>
      <c r="N6129" t="s">
        <v>23</v>
      </c>
      <c r="O6129" s="1">
        <f t="shared" si="95"/>
        <v>42600.048611111109</v>
      </c>
    </row>
    <row r="6130" spans="1:15">
      <c r="A6130" s="2">
        <v>300000000006129</v>
      </c>
      <c r="B6130" s="2">
        <v>200000000004294</v>
      </c>
      <c r="C6130" t="s">
        <v>6329</v>
      </c>
      <c r="D6130" t="s">
        <v>35</v>
      </c>
      <c r="E6130" s="4">
        <v>42600</v>
      </c>
      <c r="F6130" s="3">
        <v>43042</v>
      </c>
      <c r="G6130" t="s">
        <v>2187</v>
      </c>
      <c r="H6130" s="2">
        <v>100000000000639</v>
      </c>
      <c r="I6130" t="s">
        <v>810</v>
      </c>
      <c r="J6130" t="s">
        <v>490</v>
      </c>
      <c r="K6130">
        <v>70500</v>
      </c>
      <c r="L6130">
        <v>70500</v>
      </c>
      <c r="M6130" t="s">
        <v>22</v>
      </c>
      <c r="N6130" t="s">
        <v>23</v>
      </c>
      <c r="O6130" s="1">
        <f t="shared" si="95"/>
        <v>42600.291666666664</v>
      </c>
    </row>
    <row r="6131" spans="1:15">
      <c r="A6131" s="2">
        <v>300000000006130</v>
      </c>
      <c r="B6131" s="2">
        <v>200000000004013</v>
      </c>
      <c r="C6131" t="s">
        <v>6330</v>
      </c>
      <c r="D6131" t="s">
        <v>35</v>
      </c>
      <c r="E6131" s="4">
        <v>42600.522916666669</v>
      </c>
      <c r="F6131" s="3">
        <v>42758</v>
      </c>
      <c r="G6131" t="s">
        <v>1104</v>
      </c>
      <c r="H6131" s="2">
        <v>100000000000621</v>
      </c>
      <c r="I6131" t="s">
        <v>486</v>
      </c>
      <c r="J6131" t="s">
        <v>487</v>
      </c>
      <c r="K6131">
        <v>273000</v>
      </c>
      <c r="L6131">
        <v>273000</v>
      </c>
      <c r="M6131" t="s">
        <v>22</v>
      </c>
      <c r="N6131" t="s">
        <v>23</v>
      </c>
      <c r="O6131" s="1">
        <f t="shared" si="95"/>
        <v>42600.814583333333</v>
      </c>
    </row>
    <row r="6132" spans="1:15">
      <c r="A6132" s="2">
        <v>300000000006131</v>
      </c>
      <c r="B6132" s="2">
        <v>200000000004293</v>
      </c>
      <c r="C6132" t="s">
        <v>6331</v>
      </c>
      <c r="D6132" t="s">
        <v>35</v>
      </c>
      <c r="E6132" s="4">
        <v>42600</v>
      </c>
      <c r="F6132" s="3">
        <v>42877</v>
      </c>
      <c r="G6132" t="s">
        <v>1104</v>
      </c>
      <c r="H6132" s="2">
        <v>100000000000621</v>
      </c>
      <c r="I6132" t="s">
        <v>408</v>
      </c>
      <c r="J6132" t="s">
        <v>409</v>
      </c>
      <c r="K6132">
        <v>138000</v>
      </c>
      <c r="L6132">
        <v>138000</v>
      </c>
      <c r="M6132" t="s">
        <v>22</v>
      </c>
      <c r="N6132" t="s">
        <v>23</v>
      </c>
      <c r="O6132" s="1">
        <f t="shared" si="95"/>
        <v>42600.291666666664</v>
      </c>
    </row>
    <row r="6133" spans="1:15">
      <c r="A6133" s="2">
        <v>300000000006132</v>
      </c>
      <c r="B6133" s="2">
        <v>200000000004272</v>
      </c>
      <c r="C6133" t="s">
        <v>6332</v>
      </c>
      <c r="D6133" t="s">
        <v>35</v>
      </c>
      <c r="E6133" s="4">
        <v>42600</v>
      </c>
      <c r="F6133" s="3">
        <v>42703</v>
      </c>
      <c r="G6133" t="s">
        <v>1618</v>
      </c>
      <c r="H6133" s="2">
        <v>100000000000684</v>
      </c>
      <c r="I6133" t="s">
        <v>810</v>
      </c>
      <c r="J6133" t="s">
        <v>490</v>
      </c>
      <c r="K6133">
        <v>70500</v>
      </c>
      <c r="M6133" t="s">
        <v>22</v>
      </c>
      <c r="N6133" t="s">
        <v>23</v>
      </c>
      <c r="O6133" s="1">
        <f t="shared" si="95"/>
        <v>42600.291666666664</v>
      </c>
    </row>
    <row r="6134" spans="1:15">
      <c r="A6134" s="2">
        <v>300000000006133</v>
      </c>
      <c r="B6134" s="2">
        <v>200000000004092</v>
      </c>
      <c r="C6134" t="s">
        <v>6333</v>
      </c>
      <c r="D6134" t="s">
        <v>35</v>
      </c>
      <c r="E6134" s="4">
        <v>42600</v>
      </c>
      <c r="F6134" s="3">
        <v>42825</v>
      </c>
      <c r="G6134" t="s">
        <v>218</v>
      </c>
      <c r="H6134" s="2">
        <v>100000000000188</v>
      </c>
      <c r="I6134" t="s">
        <v>408</v>
      </c>
      <c r="J6134" t="s">
        <v>409</v>
      </c>
      <c r="M6134" t="s">
        <v>31</v>
      </c>
      <c r="N6134" t="s">
        <v>32</v>
      </c>
      <c r="O6134" s="1">
        <f t="shared" si="95"/>
        <v>42600.291666666664</v>
      </c>
    </row>
    <row r="6135" spans="1:15">
      <c r="A6135" s="2">
        <v>300000000006134</v>
      </c>
      <c r="B6135" s="2">
        <v>200000000001200</v>
      </c>
      <c r="C6135" t="s">
        <v>6334</v>
      </c>
      <c r="D6135" t="s">
        <v>35</v>
      </c>
      <c r="E6135" s="4">
        <v>42600</v>
      </c>
      <c r="F6135" s="3">
        <v>42886</v>
      </c>
      <c r="G6135" t="s">
        <v>1530</v>
      </c>
      <c r="H6135" s="2">
        <v>100000000000572</v>
      </c>
      <c r="I6135" t="s">
        <v>810</v>
      </c>
      <c r="J6135" t="s">
        <v>490</v>
      </c>
      <c r="M6135" t="s">
        <v>39</v>
      </c>
      <c r="N6135" t="s">
        <v>65</v>
      </c>
      <c r="O6135" s="1">
        <f t="shared" si="95"/>
        <v>42600.291666666664</v>
      </c>
    </row>
    <row r="6136" spans="1:15">
      <c r="A6136" s="2">
        <v>300000000006135</v>
      </c>
      <c r="B6136" s="2">
        <v>200000000004295</v>
      </c>
      <c r="C6136" t="s">
        <v>6335</v>
      </c>
      <c r="D6136" t="s">
        <v>35</v>
      </c>
      <c r="E6136" s="4">
        <v>42600</v>
      </c>
      <c r="F6136" s="3">
        <v>42843</v>
      </c>
      <c r="G6136" t="s">
        <v>1490</v>
      </c>
      <c r="H6136" s="2">
        <v>100000000000528</v>
      </c>
      <c r="I6136" t="s">
        <v>408</v>
      </c>
      <c r="J6136" t="s">
        <v>409</v>
      </c>
      <c r="K6136">
        <v>138000</v>
      </c>
      <c r="L6136">
        <v>138000</v>
      </c>
      <c r="M6136" t="s">
        <v>22</v>
      </c>
      <c r="N6136" t="s">
        <v>23</v>
      </c>
      <c r="O6136" s="1">
        <f t="shared" si="95"/>
        <v>42600.291666666664</v>
      </c>
    </row>
    <row r="6137" spans="1:15">
      <c r="A6137" s="2">
        <v>300000000006136</v>
      </c>
      <c r="B6137" s="2">
        <v>200000000004296</v>
      </c>
      <c r="C6137" t="s">
        <v>6336</v>
      </c>
      <c r="D6137" t="s">
        <v>35</v>
      </c>
      <c r="E6137" s="4">
        <v>42600</v>
      </c>
      <c r="F6137" s="3">
        <v>42825</v>
      </c>
      <c r="G6137" t="s">
        <v>1191</v>
      </c>
      <c r="H6137" s="2">
        <v>100000000000216</v>
      </c>
      <c r="I6137" t="s">
        <v>810</v>
      </c>
      <c r="J6137" t="s">
        <v>490</v>
      </c>
      <c r="K6137">
        <v>138000</v>
      </c>
      <c r="M6137" t="s">
        <v>22</v>
      </c>
      <c r="N6137" t="s">
        <v>23</v>
      </c>
      <c r="O6137" s="1">
        <f t="shared" si="95"/>
        <v>42600.291666666664</v>
      </c>
    </row>
    <row r="6138" spans="1:15">
      <c r="A6138" s="2">
        <v>300000000006137</v>
      </c>
      <c r="B6138" s="2">
        <v>200000000000241</v>
      </c>
      <c r="C6138" t="s">
        <v>6337</v>
      </c>
      <c r="D6138" t="s">
        <v>35</v>
      </c>
      <c r="E6138" s="4">
        <v>42600</v>
      </c>
      <c r="F6138" s="3">
        <v>42855</v>
      </c>
      <c r="G6138" t="s">
        <v>555</v>
      </c>
      <c r="H6138" s="2">
        <v>100000000000206</v>
      </c>
      <c r="I6138" t="s">
        <v>810</v>
      </c>
      <c r="J6138" t="s">
        <v>490</v>
      </c>
      <c r="M6138" t="s">
        <v>22</v>
      </c>
      <c r="N6138" t="s">
        <v>23</v>
      </c>
      <c r="O6138" s="1">
        <f t="shared" si="95"/>
        <v>42600.291666666664</v>
      </c>
    </row>
    <row r="6139" spans="1:15">
      <c r="A6139" s="2">
        <v>300000000006138</v>
      </c>
      <c r="B6139" s="2">
        <v>200000000000001</v>
      </c>
      <c r="C6139" t="s">
        <v>6338</v>
      </c>
      <c r="D6139" t="s">
        <v>35</v>
      </c>
      <c r="E6139" s="4">
        <v>42601</v>
      </c>
      <c r="F6139" s="3">
        <v>42855</v>
      </c>
      <c r="G6139" t="s">
        <v>734</v>
      </c>
      <c r="H6139" s="2">
        <v>100000000000196</v>
      </c>
      <c r="I6139" t="s">
        <v>408</v>
      </c>
      <c r="J6139" t="s">
        <v>409</v>
      </c>
      <c r="M6139" t="s">
        <v>22</v>
      </c>
      <c r="N6139" t="s">
        <v>23</v>
      </c>
      <c r="O6139" s="1">
        <f t="shared" si="95"/>
        <v>42601.291666666664</v>
      </c>
    </row>
    <row r="6140" spans="1:15">
      <c r="A6140" s="2">
        <v>300000000006139</v>
      </c>
      <c r="B6140" s="2">
        <v>200000000001328</v>
      </c>
      <c r="C6140" t="s">
        <v>6339</v>
      </c>
      <c r="D6140" t="s">
        <v>35</v>
      </c>
      <c r="E6140" s="4">
        <v>42601</v>
      </c>
      <c r="F6140" s="3">
        <v>42855</v>
      </c>
      <c r="G6140" t="s">
        <v>1111</v>
      </c>
      <c r="H6140" s="2">
        <v>100000000000208</v>
      </c>
      <c r="I6140" t="s">
        <v>810</v>
      </c>
      <c r="J6140" t="s">
        <v>490</v>
      </c>
      <c r="K6140">
        <v>138000</v>
      </c>
      <c r="L6140">
        <v>138000</v>
      </c>
      <c r="M6140" t="s">
        <v>39</v>
      </c>
      <c r="N6140" t="s">
        <v>40</v>
      </c>
      <c r="O6140" s="1">
        <f t="shared" si="95"/>
        <v>42601.291666666664</v>
      </c>
    </row>
    <row r="6141" spans="1:15">
      <c r="A6141" s="2">
        <v>300000000006140</v>
      </c>
      <c r="B6141" s="2">
        <v>200000000004036</v>
      </c>
      <c r="C6141" t="s">
        <v>6340</v>
      </c>
      <c r="D6141" t="s">
        <v>35</v>
      </c>
      <c r="E6141" s="4">
        <v>42601</v>
      </c>
      <c r="F6141" s="3">
        <v>42855</v>
      </c>
      <c r="G6141" t="s">
        <v>831</v>
      </c>
      <c r="H6141" s="2">
        <v>100000000000242</v>
      </c>
      <c r="I6141" t="s">
        <v>810</v>
      </c>
      <c r="J6141" t="s">
        <v>490</v>
      </c>
      <c r="M6141" t="s">
        <v>22</v>
      </c>
      <c r="N6141" t="s">
        <v>23</v>
      </c>
      <c r="O6141" s="1">
        <f t="shared" si="95"/>
        <v>42601.291666666664</v>
      </c>
    </row>
    <row r="6142" spans="1:15">
      <c r="A6142" s="2">
        <v>300000000006141</v>
      </c>
      <c r="B6142" s="2">
        <v>200000000004300</v>
      </c>
      <c r="C6142" t="s">
        <v>6341</v>
      </c>
      <c r="D6142" t="s">
        <v>35</v>
      </c>
      <c r="E6142" s="4">
        <v>42601</v>
      </c>
      <c r="F6142" s="3">
        <v>42810</v>
      </c>
      <c r="G6142" t="s">
        <v>831</v>
      </c>
      <c r="H6142" s="2">
        <v>100000000000242</v>
      </c>
      <c r="I6142" t="s">
        <v>810</v>
      </c>
      <c r="J6142" t="s">
        <v>490</v>
      </c>
      <c r="K6142">
        <v>273000</v>
      </c>
      <c r="M6142" t="s">
        <v>22</v>
      </c>
      <c r="N6142" t="s">
        <v>23</v>
      </c>
      <c r="O6142" s="1">
        <f t="shared" si="95"/>
        <v>42601.291666666664</v>
      </c>
    </row>
    <row r="6143" spans="1:15">
      <c r="A6143" s="2">
        <v>300000000006142</v>
      </c>
      <c r="B6143" s="2">
        <v>200000000000269</v>
      </c>
      <c r="C6143" t="s">
        <v>6342</v>
      </c>
      <c r="D6143" t="s">
        <v>19</v>
      </c>
      <c r="E6143" s="4">
        <v>42601.620833333334</v>
      </c>
      <c r="F6143" s="3">
        <v>42674</v>
      </c>
      <c r="G6143" t="s">
        <v>702</v>
      </c>
      <c r="H6143" s="2">
        <v>100000000000419</v>
      </c>
      <c r="I6143" t="s">
        <v>1311</v>
      </c>
      <c r="J6143" t="s">
        <v>1875</v>
      </c>
      <c r="K6143">
        <v>84000</v>
      </c>
      <c r="L6143">
        <v>84000</v>
      </c>
      <c r="M6143" t="s">
        <v>22</v>
      </c>
      <c r="N6143" t="s">
        <v>23</v>
      </c>
      <c r="O6143" s="1">
        <f t="shared" si="95"/>
        <v>42601.912499999999</v>
      </c>
    </row>
    <row r="6144" spans="1:15">
      <c r="A6144" s="2">
        <v>300000000006143</v>
      </c>
      <c r="B6144" s="2">
        <v>200000000004298</v>
      </c>
      <c r="C6144" t="s">
        <v>6343</v>
      </c>
      <c r="D6144" t="s">
        <v>35</v>
      </c>
      <c r="E6144" s="4">
        <v>42601.479861111111</v>
      </c>
      <c r="F6144" s="3">
        <v>42900</v>
      </c>
      <c r="G6144" t="s">
        <v>197</v>
      </c>
      <c r="H6144" s="2">
        <v>100000000000119</v>
      </c>
      <c r="I6144" t="s">
        <v>408</v>
      </c>
      <c r="J6144" t="s">
        <v>409</v>
      </c>
      <c r="K6144">
        <v>138000</v>
      </c>
      <c r="L6144">
        <v>138000</v>
      </c>
      <c r="M6144" t="s">
        <v>22</v>
      </c>
      <c r="N6144" t="s">
        <v>23</v>
      </c>
      <c r="O6144" s="1">
        <f t="shared" si="95"/>
        <v>42601.771527777775</v>
      </c>
    </row>
    <row r="6145" spans="1:15">
      <c r="A6145" s="2">
        <v>300000000006144</v>
      </c>
      <c r="B6145" s="2">
        <v>200000000004299</v>
      </c>
      <c r="C6145" t="s">
        <v>6344</v>
      </c>
      <c r="D6145" t="s">
        <v>35</v>
      </c>
      <c r="E6145" s="4">
        <v>42601</v>
      </c>
      <c r="F6145" s="3">
        <v>43207</v>
      </c>
      <c r="G6145" t="s">
        <v>197</v>
      </c>
      <c r="H6145" s="2">
        <v>100000000000119</v>
      </c>
      <c r="I6145" t="s">
        <v>408</v>
      </c>
      <c r="J6145" t="s">
        <v>409</v>
      </c>
      <c r="K6145">
        <v>192000</v>
      </c>
      <c r="L6145">
        <v>192000</v>
      </c>
      <c r="M6145" t="s">
        <v>22</v>
      </c>
      <c r="N6145" t="s">
        <v>23</v>
      </c>
      <c r="O6145" s="1">
        <f t="shared" si="95"/>
        <v>42601.291666666664</v>
      </c>
    </row>
    <row r="6146" spans="1:15">
      <c r="A6146" s="2">
        <v>300000000006145</v>
      </c>
      <c r="B6146" s="2">
        <v>200000000002367</v>
      </c>
      <c r="C6146" t="s">
        <v>6345</v>
      </c>
      <c r="D6146" t="s">
        <v>35</v>
      </c>
      <c r="E6146" s="4">
        <v>42601.825694444444</v>
      </c>
      <c r="F6146" s="3">
        <v>42786</v>
      </c>
      <c r="G6146" t="s">
        <v>1719</v>
      </c>
      <c r="H6146" s="2">
        <v>100000000000330</v>
      </c>
      <c r="I6146" t="s">
        <v>408</v>
      </c>
      <c r="J6146" t="s">
        <v>409</v>
      </c>
      <c r="K6146">
        <v>171750</v>
      </c>
      <c r="L6146">
        <v>171750</v>
      </c>
      <c r="M6146" t="s">
        <v>31</v>
      </c>
      <c r="N6146" t="s">
        <v>32</v>
      </c>
      <c r="O6146" s="1">
        <f t="shared" si="95"/>
        <v>42602.117361111108</v>
      </c>
    </row>
    <row r="6147" spans="1:15">
      <c r="A6147" s="2">
        <v>300000000006146</v>
      </c>
      <c r="B6147" s="2">
        <v>200000000003221</v>
      </c>
      <c r="C6147" t="s">
        <v>6346</v>
      </c>
      <c r="D6147" t="s">
        <v>35</v>
      </c>
      <c r="E6147" s="4">
        <v>42601.853472222225</v>
      </c>
      <c r="F6147" s="3">
        <v>42816</v>
      </c>
      <c r="G6147" t="s">
        <v>1719</v>
      </c>
      <c r="H6147" s="2">
        <v>100000000000330</v>
      </c>
      <c r="I6147" t="s">
        <v>810</v>
      </c>
      <c r="J6147" t="s">
        <v>490</v>
      </c>
      <c r="K6147">
        <v>171750</v>
      </c>
      <c r="L6147">
        <v>171750</v>
      </c>
      <c r="M6147" t="s">
        <v>31</v>
      </c>
      <c r="N6147" t="s">
        <v>32</v>
      </c>
      <c r="O6147" s="1">
        <f t="shared" ref="O6147:O6210" si="96">IF(E6147&lt;$S$2,E6147+$T$2,IF(E6147&lt;$S$3,E6147+$T$3,IF(E6147&lt;$S$4,E6147+$T$4,IF(E6147&lt;$S$5,E6147+$T$5,IF(E6147&lt;$S$6,E6147+$T$6,IF(E6147&lt;$S$7,E6147+$T$7,IF(E6147&lt;$S$8,E6147+$T$8,IF(E6147&lt;$S$9,E6147+$T$9,IF(E6147&lt;$S$10,E6147+$T$10,IF(E6147&lt;$S$11,E6147+$T$11,IF(E6147&lt;$S$12,E6147+$T$12,IF(E6147&lt;$S$13,E6147+$T$13,IF(E6147&lt;$S$14,E6147+$T$14,IF(E6147&lt;$S$15,E6147+$T$15,IF(E6147&lt;$S$16,E6147+$T$16,IF(E6147&lt;$S$17,E6147+$T$17,""))))))))))))))))</f>
        <v>42602.145138888889</v>
      </c>
    </row>
    <row r="6148" spans="1:15">
      <c r="A6148" s="2">
        <v>300000000006147</v>
      </c>
      <c r="B6148" s="2">
        <v>200000000001397</v>
      </c>
      <c r="C6148" t="s">
        <v>6347</v>
      </c>
      <c r="D6148" t="s">
        <v>35</v>
      </c>
      <c r="E6148" s="4">
        <v>42601.81527777778</v>
      </c>
      <c r="F6148" s="3">
        <v>42884</v>
      </c>
      <c r="G6148" t="s">
        <v>1719</v>
      </c>
      <c r="H6148" s="2">
        <v>100000000000330</v>
      </c>
      <c r="I6148" t="s">
        <v>810</v>
      </c>
      <c r="J6148" t="s">
        <v>490</v>
      </c>
      <c r="K6148">
        <v>313500</v>
      </c>
      <c r="L6148">
        <v>313500</v>
      </c>
      <c r="M6148" t="s">
        <v>31</v>
      </c>
      <c r="N6148" t="s">
        <v>32</v>
      </c>
      <c r="O6148" s="1">
        <f t="shared" si="96"/>
        <v>42602.106944444444</v>
      </c>
    </row>
    <row r="6149" spans="1:15">
      <c r="A6149" s="2">
        <v>300000000006148</v>
      </c>
      <c r="B6149" s="2">
        <v>200000000003875</v>
      </c>
      <c r="C6149" t="s">
        <v>6348</v>
      </c>
      <c r="D6149" t="s">
        <v>35</v>
      </c>
      <c r="E6149" s="4">
        <v>42601.829861111109</v>
      </c>
      <c r="F6149" s="3">
        <v>42772</v>
      </c>
      <c r="G6149" t="s">
        <v>1719</v>
      </c>
      <c r="H6149" s="2">
        <v>100000000000330</v>
      </c>
      <c r="I6149" t="s">
        <v>486</v>
      </c>
      <c r="J6149" t="s">
        <v>409</v>
      </c>
      <c r="K6149">
        <v>455250</v>
      </c>
      <c r="L6149">
        <v>455250</v>
      </c>
      <c r="M6149" t="s">
        <v>31</v>
      </c>
      <c r="N6149" t="s">
        <v>32</v>
      </c>
      <c r="O6149" s="1">
        <f t="shared" si="96"/>
        <v>42602.121527777774</v>
      </c>
    </row>
    <row r="6150" spans="1:15">
      <c r="A6150" s="2">
        <v>300000000006149</v>
      </c>
      <c r="B6150" s="2">
        <v>200000000002814</v>
      </c>
      <c r="C6150" t="s">
        <v>6349</v>
      </c>
      <c r="D6150" t="s">
        <v>35</v>
      </c>
      <c r="E6150" s="4">
        <v>42601.822916666664</v>
      </c>
      <c r="F6150" s="3">
        <v>42835</v>
      </c>
      <c r="G6150" t="s">
        <v>1719</v>
      </c>
      <c r="H6150" s="2">
        <v>100000000000330</v>
      </c>
      <c r="I6150" t="s">
        <v>486</v>
      </c>
      <c r="J6150" t="s">
        <v>409</v>
      </c>
      <c r="K6150">
        <v>455250</v>
      </c>
      <c r="L6150">
        <v>455250</v>
      </c>
      <c r="M6150" t="s">
        <v>31</v>
      </c>
      <c r="N6150" t="s">
        <v>32</v>
      </c>
      <c r="O6150" s="1">
        <f t="shared" si="96"/>
        <v>42602.114583333328</v>
      </c>
    </row>
    <row r="6151" spans="1:15">
      <c r="A6151" s="2">
        <v>300000000006150</v>
      </c>
      <c r="B6151" s="2">
        <v>200000000004301</v>
      </c>
      <c r="C6151" t="s">
        <v>6350</v>
      </c>
      <c r="D6151" t="s">
        <v>35</v>
      </c>
      <c r="E6151" s="4">
        <v>42602</v>
      </c>
      <c r="F6151" s="3">
        <v>42753</v>
      </c>
      <c r="G6151" t="s">
        <v>1719</v>
      </c>
      <c r="H6151" s="2">
        <v>100000000000330</v>
      </c>
      <c r="I6151" t="s">
        <v>486</v>
      </c>
      <c r="J6151" t="s">
        <v>409</v>
      </c>
      <c r="K6151">
        <v>171750</v>
      </c>
      <c r="L6151">
        <v>171750</v>
      </c>
      <c r="M6151" t="s">
        <v>22</v>
      </c>
      <c r="N6151" t="s">
        <v>23</v>
      </c>
      <c r="O6151" s="1">
        <f t="shared" si="96"/>
        <v>42602.291666666664</v>
      </c>
    </row>
    <row r="6152" spans="1:15">
      <c r="A6152" s="2">
        <v>300000000006151</v>
      </c>
      <c r="B6152" s="2">
        <v>200000000000004</v>
      </c>
      <c r="C6152" t="s">
        <v>6351</v>
      </c>
      <c r="D6152" t="s">
        <v>212</v>
      </c>
      <c r="E6152" s="4">
        <v>42603.560416666667</v>
      </c>
      <c r="F6152" s="3">
        <v>42643</v>
      </c>
      <c r="G6152" t="s">
        <v>734</v>
      </c>
      <c r="H6152" s="2">
        <v>100000000000196</v>
      </c>
      <c r="I6152" t="s">
        <v>1311</v>
      </c>
      <c r="J6152" t="s">
        <v>487</v>
      </c>
      <c r="K6152">
        <v>5065500</v>
      </c>
      <c r="L6152">
        <v>1015500</v>
      </c>
      <c r="M6152" t="s">
        <v>22</v>
      </c>
      <c r="N6152" t="s">
        <v>23</v>
      </c>
      <c r="O6152" s="1">
        <f t="shared" si="96"/>
        <v>42603.852083333331</v>
      </c>
    </row>
    <row r="6153" spans="1:15">
      <c r="A6153" s="2">
        <v>300000000006152</v>
      </c>
      <c r="B6153" s="2">
        <v>200000000001635</v>
      </c>
      <c r="C6153" t="s">
        <v>6352</v>
      </c>
      <c r="D6153" t="s">
        <v>35</v>
      </c>
      <c r="E6153" s="4">
        <v>42603</v>
      </c>
      <c r="F6153" s="3">
        <v>42855</v>
      </c>
      <c r="G6153" t="s">
        <v>218</v>
      </c>
      <c r="H6153" s="2">
        <v>100000000000188</v>
      </c>
      <c r="I6153" t="s">
        <v>810</v>
      </c>
      <c r="J6153" t="s">
        <v>490</v>
      </c>
      <c r="M6153" t="s">
        <v>31</v>
      </c>
      <c r="N6153" t="s">
        <v>32</v>
      </c>
      <c r="O6153" s="1">
        <f t="shared" si="96"/>
        <v>42603.291666666664</v>
      </c>
    </row>
    <row r="6154" spans="1:15">
      <c r="A6154" s="2">
        <v>300000000006153</v>
      </c>
      <c r="B6154" s="2">
        <v>200000000001232</v>
      </c>
      <c r="C6154" t="s">
        <v>6353</v>
      </c>
      <c r="D6154" t="s">
        <v>35</v>
      </c>
      <c r="E6154" s="4">
        <v>42604</v>
      </c>
      <c r="F6154" s="3">
        <v>42767</v>
      </c>
      <c r="G6154" t="s">
        <v>1052</v>
      </c>
      <c r="H6154" s="2">
        <v>100000000000369</v>
      </c>
      <c r="I6154" t="s">
        <v>408</v>
      </c>
      <c r="J6154" t="s">
        <v>409</v>
      </c>
      <c r="M6154" t="s">
        <v>31</v>
      </c>
      <c r="N6154" t="s">
        <v>48</v>
      </c>
      <c r="O6154" s="1">
        <f t="shared" si="96"/>
        <v>42604.291666666664</v>
      </c>
    </row>
    <row r="6155" spans="1:15">
      <c r="A6155" s="2">
        <v>300000000006154</v>
      </c>
      <c r="B6155" s="2">
        <v>200000000004303</v>
      </c>
      <c r="C6155" t="s">
        <v>6354</v>
      </c>
      <c r="D6155" t="s">
        <v>35</v>
      </c>
      <c r="E6155" s="4">
        <v>42604</v>
      </c>
      <c r="F6155" s="3">
        <v>42839</v>
      </c>
      <c r="G6155" t="s">
        <v>2187</v>
      </c>
      <c r="H6155" s="2">
        <v>100000000000639</v>
      </c>
      <c r="I6155" t="s">
        <v>810</v>
      </c>
      <c r="J6155" t="s">
        <v>490</v>
      </c>
      <c r="K6155">
        <v>70500</v>
      </c>
      <c r="L6155">
        <v>70500</v>
      </c>
      <c r="M6155" t="s">
        <v>22</v>
      </c>
      <c r="N6155" t="s">
        <v>23</v>
      </c>
      <c r="O6155" s="1">
        <f t="shared" si="96"/>
        <v>42604.291666666664</v>
      </c>
    </row>
    <row r="6156" spans="1:15">
      <c r="A6156" s="2">
        <v>300000000006155</v>
      </c>
      <c r="B6156" s="2">
        <v>200000000003550</v>
      </c>
      <c r="C6156" t="s">
        <v>6355</v>
      </c>
      <c r="D6156" t="s">
        <v>35</v>
      </c>
      <c r="E6156" s="4">
        <v>42604.303472222222</v>
      </c>
      <c r="F6156" s="3">
        <v>42762</v>
      </c>
      <c r="G6156" t="s">
        <v>800</v>
      </c>
      <c r="H6156" s="2">
        <v>100000000000259</v>
      </c>
      <c r="I6156" t="s">
        <v>810</v>
      </c>
      <c r="J6156" t="s">
        <v>490</v>
      </c>
      <c r="K6156">
        <v>205500</v>
      </c>
      <c r="L6156">
        <v>205500</v>
      </c>
      <c r="M6156" t="s">
        <v>31</v>
      </c>
      <c r="N6156" t="s">
        <v>48</v>
      </c>
      <c r="O6156" s="1">
        <f t="shared" si="96"/>
        <v>42604.595138888886</v>
      </c>
    </row>
    <row r="6157" spans="1:15">
      <c r="A6157" s="2">
        <v>300000000006156</v>
      </c>
      <c r="B6157" s="2">
        <v>200000000000400</v>
      </c>
      <c r="C6157" t="s">
        <v>6356</v>
      </c>
      <c r="D6157" t="s">
        <v>35</v>
      </c>
      <c r="E6157" s="4">
        <v>42604.482638888891</v>
      </c>
      <c r="F6157" s="3">
        <v>42663</v>
      </c>
      <c r="G6157" t="s">
        <v>800</v>
      </c>
      <c r="H6157" s="2">
        <v>100000000000259</v>
      </c>
      <c r="I6157" t="s">
        <v>486</v>
      </c>
      <c r="J6157" t="s">
        <v>1910</v>
      </c>
      <c r="K6157">
        <v>42010</v>
      </c>
      <c r="L6157">
        <v>42010</v>
      </c>
      <c r="M6157" t="s">
        <v>31</v>
      </c>
      <c r="N6157" t="s">
        <v>48</v>
      </c>
      <c r="O6157" s="1">
        <f t="shared" si="96"/>
        <v>42604.774305555555</v>
      </c>
    </row>
    <row r="6158" spans="1:15">
      <c r="A6158" s="2">
        <v>300000000006157</v>
      </c>
      <c r="B6158" s="2">
        <v>200000000003143</v>
      </c>
      <c r="C6158" t="s">
        <v>6357</v>
      </c>
      <c r="D6158" t="s">
        <v>35</v>
      </c>
      <c r="E6158" s="4">
        <v>42604.337500000001</v>
      </c>
      <c r="F6158" s="3">
        <v>42657</v>
      </c>
      <c r="G6158" t="s">
        <v>800</v>
      </c>
      <c r="H6158" s="2">
        <v>100000000000259</v>
      </c>
      <c r="I6158" t="s">
        <v>1311</v>
      </c>
      <c r="J6158" t="s">
        <v>1910</v>
      </c>
      <c r="K6158">
        <v>228450</v>
      </c>
      <c r="L6158">
        <v>228450</v>
      </c>
      <c r="M6158" t="s">
        <v>31</v>
      </c>
      <c r="N6158" t="s">
        <v>48</v>
      </c>
      <c r="O6158" s="1">
        <f t="shared" si="96"/>
        <v>42604.629166666666</v>
      </c>
    </row>
    <row r="6159" spans="1:15">
      <c r="A6159" s="2">
        <v>300000000006158</v>
      </c>
      <c r="B6159" s="2">
        <v>200000000004305</v>
      </c>
      <c r="C6159" t="s">
        <v>6358</v>
      </c>
      <c r="D6159" t="s">
        <v>35</v>
      </c>
      <c r="E6159" s="4">
        <v>42604</v>
      </c>
      <c r="F6159" s="3">
        <v>42674</v>
      </c>
      <c r="G6159" t="s">
        <v>2370</v>
      </c>
      <c r="H6159" s="2">
        <v>100000000000606</v>
      </c>
      <c r="I6159" t="s">
        <v>810</v>
      </c>
      <c r="J6159" t="s">
        <v>490</v>
      </c>
      <c r="M6159" t="s">
        <v>22</v>
      </c>
      <c r="N6159" t="s">
        <v>23</v>
      </c>
      <c r="O6159" s="1">
        <f t="shared" si="96"/>
        <v>42604.291666666664</v>
      </c>
    </row>
    <row r="6160" spans="1:15">
      <c r="A6160" s="2">
        <v>300000000006159</v>
      </c>
      <c r="B6160" s="2">
        <v>200000000004302</v>
      </c>
      <c r="C6160" t="s">
        <v>6359</v>
      </c>
      <c r="D6160" t="s">
        <v>35</v>
      </c>
      <c r="E6160" s="4">
        <v>42604</v>
      </c>
      <c r="F6160" s="3">
        <v>42674</v>
      </c>
      <c r="G6160" t="s">
        <v>4085</v>
      </c>
      <c r="H6160" s="2">
        <v>100000000000649</v>
      </c>
      <c r="I6160" t="s">
        <v>810</v>
      </c>
      <c r="J6160" t="s">
        <v>490</v>
      </c>
      <c r="M6160" t="s">
        <v>22</v>
      </c>
      <c r="N6160" t="s">
        <v>23</v>
      </c>
      <c r="O6160" s="1">
        <f t="shared" si="96"/>
        <v>42604.291666666664</v>
      </c>
    </row>
    <row r="6161" spans="1:15">
      <c r="A6161" s="2">
        <v>300000000006160</v>
      </c>
      <c r="B6161" s="2">
        <v>200000000002167</v>
      </c>
      <c r="C6161" t="s">
        <v>6360</v>
      </c>
      <c r="D6161" t="s">
        <v>212</v>
      </c>
      <c r="E6161" s="4">
        <v>42604.255555555559</v>
      </c>
      <c r="F6161" s="3">
        <v>42765</v>
      </c>
      <c r="G6161" t="s">
        <v>1128</v>
      </c>
      <c r="H6161" s="2">
        <v>100000000000321</v>
      </c>
      <c r="I6161" t="s">
        <v>1311</v>
      </c>
      <c r="J6161" t="s">
        <v>487</v>
      </c>
      <c r="K6161">
        <v>138000</v>
      </c>
      <c r="L6161">
        <v>138000</v>
      </c>
      <c r="M6161" t="s">
        <v>31</v>
      </c>
      <c r="N6161" t="s">
        <v>32</v>
      </c>
      <c r="O6161" s="1">
        <f t="shared" si="96"/>
        <v>42604.547222222223</v>
      </c>
    </row>
    <row r="6162" spans="1:15">
      <c r="A6162" s="2">
        <v>300000000006161</v>
      </c>
      <c r="B6162" s="2">
        <v>200000000001659</v>
      </c>
      <c r="C6162" t="s">
        <v>6361</v>
      </c>
      <c r="D6162" t="s">
        <v>35</v>
      </c>
      <c r="E6162" s="4">
        <v>42604</v>
      </c>
      <c r="F6162" s="3">
        <v>42724</v>
      </c>
      <c r="G6162" t="s">
        <v>2353</v>
      </c>
      <c r="H6162" s="2">
        <v>100000000000692</v>
      </c>
      <c r="I6162" t="s">
        <v>408</v>
      </c>
      <c r="J6162" t="s">
        <v>409</v>
      </c>
      <c r="K6162">
        <v>119640</v>
      </c>
      <c r="M6162" t="s">
        <v>39</v>
      </c>
      <c r="N6162" t="s">
        <v>40</v>
      </c>
      <c r="O6162" s="1">
        <f t="shared" si="96"/>
        <v>42604.291666666664</v>
      </c>
    </row>
    <row r="6163" spans="1:15">
      <c r="A6163" s="2">
        <v>300000000006162</v>
      </c>
      <c r="B6163" s="2">
        <v>200000000000141</v>
      </c>
      <c r="C6163" t="s">
        <v>6362</v>
      </c>
      <c r="D6163" t="s">
        <v>35</v>
      </c>
      <c r="E6163" s="4">
        <v>42604</v>
      </c>
      <c r="F6163" s="3">
        <v>42854</v>
      </c>
      <c r="G6163" t="s">
        <v>220</v>
      </c>
      <c r="H6163" s="2">
        <v>100000000000093</v>
      </c>
      <c r="I6163" t="s">
        <v>408</v>
      </c>
      <c r="J6163" t="s">
        <v>409</v>
      </c>
      <c r="M6163" t="s">
        <v>22</v>
      </c>
      <c r="N6163" t="s">
        <v>23</v>
      </c>
      <c r="O6163" s="1">
        <f t="shared" si="96"/>
        <v>42604.291666666664</v>
      </c>
    </row>
    <row r="6164" spans="1:15">
      <c r="A6164" s="2">
        <v>300000000006163</v>
      </c>
      <c r="B6164" s="2">
        <v>200000000001312</v>
      </c>
      <c r="C6164" t="s">
        <v>6363</v>
      </c>
      <c r="D6164" t="s">
        <v>35</v>
      </c>
      <c r="E6164" s="4">
        <v>42604</v>
      </c>
      <c r="F6164" s="3">
        <v>42855</v>
      </c>
      <c r="G6164" t="s">
        <v>851</v>
      </c>
      <c r="H6164" s="2">
        <v>100000000000228</v>
      </c>
      <c r="I6164" t="s">
        <v>408</v>
      </c>
      <c r="J6164" t="s">
        <v>409</v>
      </c>
      <c r="M6164" t="s">
        <v>101</v>
      </c>
      <c r="N6164" t="s">
        <v>101</v>
      </c>
      <c r="O6164" s="1">
        <f t="shared" si="96"/>
        <v>42604.291666666664</v>
      </c>
    </row>
    <row r="6165" spans="1:15">
      <c r="A6165" s="2">
        <v>300000000006164</v>
      </c>
      <c r="B6165" s="2">
        <v>200000000001518</v>
      </c>
      <c r="C6165" t="s">
        <v>6364</v>
      </c>
      <c r="D6165" t="s">
        <v>35</v>
      </c>
      <c r="E6165" s="4">
        <v>42604</v>
      </c>
      <c r="F6165" s="3">
        <v>42855</v>
      </c>
      <c r="G6165" t="s">
        <v>851</v>
      </c>
      <c r="H6165" s="2">
        <v>100000000000228</v>
      </c>
      <c r="I6165" t="s">
        <v>408</v>
      </c>
      <c r="J6165" t="s">
        <v>409</v>
      </c>
      <c r="M6165" t="s">
        <v>101</v>
      </c>
      <c r="N6165" t="s">
        <v>101</v>
      </c>
      <c r="O6165" s="1">
        <f t="shared" si="96"/>
        <v>42604.291666666664</v>
      </c>
    </row>
    <row r="6166" spans="1:15">
      <c r="A6166" s="2">
        <v>300000000006165</v>
      </c>
      <c r="B6166" s="2">
        <v>200000000004304</v>
      </c>
      <c r="C6166" t="s">
        <v>6365</v>
      </c>
      <c r="D6166" t="s">
        <v>35</v>
      </c>
      <c r="E6166" s="4">
        <v>42604</v>
      </c>
      <c r="F6166" s="3">
        <v>42855</v>
      </c>
      <c r="G6166" t="s">
        <v>1236</v>
      </c>
      <c r="H6166" s="2">
        <v>100000000000238</v>
      </c>
      <c r="I6166" t="s">
        <v>810</v>
      </c>
      <c r="J6166" t="s">
        <v>490</v>
      </c>
      <c r="M6166" t="s">
        <v>22</v>
      </c>
      <c r="N6166" t="s">
        <v>23</v>
      </c>
      <c r="O6166" s="1">
        <f t="shared" si="96"/>
        <v>42604.291666666664</v>
      </c>
    </row>
    <row r="6167" spans="1:15">
      <c r="A6167" s="2">
        <v>300000000006166</v>
      </c>
      <c r="B6167" s="2">
        <v>200000000000144</v>
      </c>
      <c r="C6167" t="s">
        <v>6366</v>
      </c>
      <c r="D6167" t="s">
        <v>35</v>
      </c>
      <c r="E6167" s="4">
        <v>42605.620138888888</v>
      </c>
      <c r="F6167" s="3">
        <v>42611</v>
      </c>
      <c r="G6167" t="s">
        <v>1747</v>
      </c>
      <c r="H6167" s="2">
        <v>100000000000654</v>
      </c>
      <c r="I6167" t="s">
        <v>21</v>
      </c>
      <c r="J6167" t="s">
        <v>21</v>
      </c>
      <c r="K6167">
        <v>36750</v>
      </c>
      <c r="M6167" t="s">
        <v>22</v>
      </c>
      <c r="N6167" t="s">
        <v>23</v>
      </c>
      <c r="O6167" s="1">
        <f t="shared" si="96"/>
        <v>42605.911805555552</v>
      </c>
    </row>
    <row r="6168" spans="1:15">
      <c r="A6168" s="2">
        <v>300000000006167</v>
      </c>
      <c r="B6168" s="2">
        <v>200000000003954</v>
      </c>
      <c r="C6168" t="s">
        <v>6367</v>
      </c>
      <c r="D6168" t="s">
        <v>35</v>
      </c>
      <c r="E6168" s="4">
        <v>42605.618750000001</v>
      </c>
      <c r="F6168" s="3">
        <v>42664</v>
      </c>
      <c r="G6168" t="s">
        <v>1747</v>
      </c>
      <c r="H6168" s="2">
        <v>100000000000654</v>
      </c>
      <c r="I6168" t="s">
        <v>486</v>
      </c>
      <c r="J6168" t="s">
        <v>487</v>
      </c>
      <c r="K6168">
        <v>36750</v>
      </c>
      <c r="M6168" t="s">
        <v>22</v>
      </c>
      <c r="N6168" t="s">
        <v>23</v>
      </c>
      <c r="O6168" s="1">
        <f t="shared" si="96"/>
        <v>42605.910416666666</v>
      </c>
    </row>
    <row r="6169" spans="1:15">
      <c r="A6169" s="2">
        <v>300000000006168</v>
      </c>
      <c r="B6169" s="2">
        <v>200000000003978</v>
      </c>
      <c r="C6169" t="s">
        <v>6368</v>
      </c>
      <c r="D6169" t="s">
        <v>35</v>
      </c>
      <c r="E6169" s="4">
        <v>42605.458333333336</v>
      </c>
      <c r="F6169" s="3">
        <v>42727</v>
      </c>
      <c r="G6169" t="s">
        <v>1104</v>
      </c>
      <c r="H6169" s="2">
        <v>100000000000621</v>
      </c>
      <c r="I6169" t="s">
        <v>486</v>
      </c>
      <c r="J6169" t="s">
        <v>487</v>
      </c>
      <c r="K6169">
        <v>70500</v>
      </c>
      <c r="L6169">
        <v>70500</v>
      </c>
      <c r="M6169" t="s">
        <v>22</v>
      </c>
      <c r="N6169" t="s">
        <v>23</v>
      </c>
      <c r="O6169" s="1">
        <f t="shared" si="96"/>
        <v>42605.75</v>
      </c>
    </row>
    <row r="6170" spans="1:15">
      <c r="A6170" s="2">
        <v>300000000006169</v>
      </c>
      <c r="B6170" s="2">
        <v>200000000001418</v>
      </c>
      <c r="C6170" t="s">
        <v>6369</v>
      </c>
      <c r="D6170" t="s">
        <v>35</v>
      </c>
      <c r="E6170" s="4">
        <v>42605</v>
      </c>
      <c r="F6170" s="3">
        <v>42400</v>
      </c>
      <c r="G6170" t="s">
        <v>1490</v>
      </c>
      <c r="H6170" s="2">
        <v>100000000000528</v>
      </c>
      <c r="I6170" t="s">
        <v>810</v>
      </c>
      <c r="J6170" t="s">
        <v>490</v>
      </c>
      <c r="M6170" t="s">
        <v>39</v>
      </c>
      <c r="N6170" t="s">
        <v>40</v>
      </c>
      <c r="O6170" s="1">
        <f t="shared" si="96"/>
        <v>42605.291666666664</v>
      </c>
    </row>
    <row r="6171" spans="1:15">
      <c r="A6171" s="2">
        <v>300000000006170</v>
      </c>
      <c r="B6171" s="2">
        <v>200000000001876</v>
      </c>
      <c r="C6171" t="s">
        <v>6370</v>
      </c>
      <c r="D6171" t="s">
        <v>35</v>
      </c>
      <c r="E6171" s="4">
        <v>42605.977777777778</v>
      </c>
      <c r="F6171" s="3">
        <v>42605</v>
      </c>
      <c r="G6171" t="s">
        <v>5846</v>
      </c>
      <c r="H6171" s="2">
        <v>100000000000491</v>
      </c>
      <c r="I6171" t="s">
        <v>486</v>
      </c>
      <c r="J6171" t="s">
        <v>487</v>
      </c>
      <c r="M6171" t="s">
        <v>22</v>
      </c>
      <c r="N6171" t="s">
        <v>23</v>
      </c>
      <c r="O6171" s="1">
        <f t="shared" si="96"/>
        <v>42606.269444444442</v>
      </c>
    </row>
    <row r="6172" spans="1:15">
      <c r="A6172" s="2">
        <v>300000000006171</v>
      </c>
      <c r="B6172" s="2">
        <v>200000000002042</v>
      </c>
      <c r="C6172" t="s">
        <v>6371</v>
      </c>
      <c r="D6172" t="s">
        <v>35</v>
      </c>
      <c r="E6172" s="4">
        <v>42605</v>
      </c>
      <c r="F6172" s="3">
        <v>42855</v>
      </c>
      <c r="G6172" t="s">
        <v>851</v>
      </c>
      <c r="H6172" s="2">
        <v>100000000000228</v>
      </c>
      <c r="I6172" t="s">
        <v>408</v>
      </c>
      <c r="J6172" t="s">
        <v>409</v>
      </c>
      <c r="M6172" t="s">
        <v>101</v>
      </c>
      <c r="N6172" t="s">
        <v>101</v>
      </c>
      <c r="O6172" s="1">
        <f t="shared" si="96"/>
        <v>42605.291666666664</v>
      </c>
    </row>
    <row r="6173" spans="1:15">
      <c r="A6173" s="2">
        <v>300000000006172</v>
      </c>
      <c r="B6173" s="2">
        <v>200000000001312</v>
      </c>
      <c r="C6173" t="s">
        <v>6372</v>
      </c>
      <c r="D6173" t="s">
        <v>35</v>
      </c>
      <c r="E6173" s="4">
        <v>42605</v>
      </c>
      <c r="F6173" s="3">
        <v>42855</v>
      </c>
      <c r="G6173" t="s">
        <v>851</v>
      </c>
      <c r="H6173" s="2">
        <v>100000000000228</v>
      </c>
      <c r="I6173" t="s">
        <v>408</v>
      </c>
      <c r="J6173" t="s">
        <v>409</v>
      </c>
      <c r="M6173" t="s">
        <v>101</v>
      </c>
      <c r="N6173" t="s">
        <v>101</v>
      </c>
      <c r="O6173" s="1">
        <f t="shared" si="96"/>
        <v>42605.291666666664</v>
      </c>
    </row>
    <row r="6174" spans="1:15">
      <c r="A6174" s="2">
        <v>300000000006173</v>
      </c>
      <c r="B6174" s="2">
        <v>200000000000153</v>
      </c>
      <c r="C6174" t="s">
        <v>6373</v>
      </c>
      <c r="D6174" t="s">
        <v>35</v>
      </c>
      <c r="E6174" s="4">
        <v>42605</v>
      </c>
      <c r="F6174" s="3">
        <v>42855</v>
      </c>
      <c r="G6174" t="s">
        <v>379</v>
      </c>
      <c r="H6174" s="2">
        <v>100000000000116</v>
      </c>
      <c r="I6174" t="s">
        <v>408</v>
      </c>
      <c r="J6174" t="s">
        <v>409</v>
      </c>
      <c r="K6174">
        <v>124500</v>
      </c>
      <c r="M6174" t="s">
        <v>31</v>
      </c>
      <c r="N6174" t="s">
        <v>48</v>
      </c>
      <c r="O6174" s="1">
        <f t="shared" si="96"/>
        <v>42605.291666666664</v>
      </c>
    </row>
    <row r="6175" spans="1:15">
      <c r="A6175" s="2">
        <v>300000000006174</v>
      </c>
      <c r="B6175" s="2">
        <v>200000000004310</v>
      </c>
      <c r="C6175" t="s">
        <v>6374</v>
      </c>
      <c r="D6175" t="s">
        <v>35</v>
      </c>
      <c r="E6175" s="4">
        <v>42606</v>
      </c>
      <c r="F6175" s="3">
        <v>42762</v>
      </c>
      <c r="G6175" t="s">
        <v>1297</v>
      </c>
      <c r="H6175" s="2">
        <v>100000000000591</v>
      </c>
      <c r="I6175" t="s">
        <v>810</v>
      </c>
      <c r="J6175" t="s">
        <v>490</v>
      </c>
      <c r="K6175">
        <v>97500</v>
      </c>
      <c r="M6175" t="s">
        <v>22</v>
      </c>
      <c r="N6175" t="s">
        <v>23</v>
      </c>
      <c r="O6175" s="1">
        <f t="shared" si="96"/>
        <v>42606.291666666664</v>
      </c>
    </row>
    <row r="6176" spans="1:15">
      <c r="A6176" s="2">
        <v>300000000006175</v>
      </c>
      <c r="B6176" s="2">
        <v>200000000000510</v>
      </c>
      <c r="C6176" t="s">
        <v>6375</v>
      </c>
      <c r="D6176" t="s">
        <v>35</v>
      </c>
      <c r="E6176" s="4">
        <v>42606</v>
      </c>
      <c r="F6176" s="3">
        <v>42762</v>
      </c>
      <c r="G6176" t="s">
        <v>1297</v>
      </c>
      <c r="H6176" s="2">
        <v>100000000000591</v>
      </c>
      <c r="I6176" t="s">
        <v>810</v>
      </c>
      <c r="J6176" t="s">
        <v>490</v>
      </c>
      <c r="K6176">
        <v>543000</v>
      </c>
      <c r="M6176" t="s">
        <v>39</v>
      </c>
      <c r="N6176" t="s">
        <v>65</v>
      </c>
      <c r="O6176" s="1">
        <f t="shared" si="96"/>
        <v>42606.291666666664</v>
      </c>
    </row>
    <row r="6177" spans="1:15">
      <c r="A6177" s="2">
        <v>300000000006176</v>
      </c>
      <c r="B6177" s="2">
        <v>200000000004309</v>
      </c>
      <c r="C6177" t="s">
        <v>6376</v>
      </c>
      <c r="D6177" t="s">
        <v>35</v>
      </c>
      <c r="E6177" s="4">
        <v>42606</v>
      </c>
      <c r="F6177" s="3">
        <v>42622</v>
      </c>
      <c r="G6177" t="s">
        <v>1706</v>
      </c>
      <c r="H6177" s="2">
        <v>100000000000631</v>
      </c>
      <c r="I6177" t="s">
        <v>21</v>
      </c>
      <c r="J6177" t="s">
        <v>21</v>
      </c>
      <c r="M6177" t="s">
        <v>22</v>
      </c>
      <c r="N6177" t="s">
        <v>23</v>
      </c>
      <c r="O6177" s="1">
        <f t="shared" si="96"/>
        <v>42606.291666666664</v>
      </c>
    </row>
    <row r="6178" spans="1:15">
      <c r="A6178" s="2">
        <v>300000000006177</v>
      </c>
      <c r="B6178" s="2">
        <v>200000000002479</v>
      </c>
      <c r="C6178" t="s">
        <v>6377</v>
      </c>
      <c r="D6178" t="s">
        <v>35</v>
      </c>
      <c r="E6178" s="4">
        <v>42606</v>
      </c>
      <c r="F6178" s="3">
        <v>42855</v>
      </c>
      <c r="G6178" t="s">
        <v>1894</v>
      </c>
      <c r="H6178" s="2">
        <v>100000000000527</v>
      </c>
      <c r="I6178" t="s">
        <v>810</v>
      </c>
      <c r="J6178" t="s">
        <v>490</v>
      </c>
      <c r="M6178" t="s">
        <v>39</v>
      </c>
      <c r="N6178" t="s">
        <v>40</v>
      </c>
      <c r="O6178" s="1">
        <f t="shared" si="96"/>
        <v>42606.291666666664</v>
      </c>
    </row>
    <row r="6179" spans="1:15">
      <c r="A6179" s="2">
        <v>300000000006178</v>
      </c>
      <c r="B6179" s="2">
        <v>200000000001757</v>
      </c>
      <c r="C6179" t="s">
        <v>6378</v>
      </c>
      <c r="D6179" t="s">
        <v>35</v>
      </c>
      <c r="E6179" s="4">
        <v>42606</v>
      </c>
      <c r="F6179" s="3">
        <v>42855</v>
      </c>
      <c r="G6179" t="s">
        <v>1894</v>
      </c>
      <c r="H6179" s="2">
        <v>100000000000527</v>
      </c>
      <c r="I6179" t="s">
        <v>810</v>
      </c>
      <c r="J6179" t="s">
        <v>490</v>
      </c>
      <c r="M6179" t="s">
        <v>39</v>
      </c>
      <c r="N6179" t="s">
        <v>40</v>
      </c>
      <c r="O6179" s="1">
        <f t="shared" si="96"/>
        <v>42606.291666666664</v>
      </c>
    </row>
    <row r="6180" spans="1:15">
      <c r="A6180" s="2">
        <v>300000000006179</v>
      </c>
      <c r="B6180" s="2">
        <v>200000000004270</v>
      </c>
      <c r="C6180" t="s">
        <v>6379</v>
      </c>
      <c r="D6180" t="s">
        <v>35</v>
      </c>
      <c r="E6180" s="4">
        <v>42606</v>
      </c>
      <c r="F6180" s="3">
        <v>42734</v>
      </c>
      <c r="G6180" t="s">
        <v>1618</v>
      </c>
      <c r="H6180" s="2">
        <v>100000000000684</v>
      </c>
      <c r="I6180" t="s">
        <v>810</v>
      </c>
      <c r="J6180" t="s">
        <v>490</v>
      </c>
      <c r="K6180">
        <v>138000</v>
      </c>
      <c r="M6180" t="s">
        <v>22</v>
      </c>
      <c r="N6180" t="s">
        <v>23</v>
      </c>
      <c r="O6180" s="1">
        <f t="shared" si="96"/>
        <v>42606.291666666664</v>
      </c>
    </row>
    <row r="6181" spans="1:15">
      <c r="A6181" s="2">
        <v>300000000006180</v>
      </c>
      <c r="B6181" s="2">
        <v>200000000002919</v>
      </c>
      <c r="C6181" t="s">
        <v>6380</v>
      </c>
      <c r="D6181" t="s">
        <v>35</v>
      </c>
      <c r="E6181" s="4">
        <v>42606</v>
      </c>
      <c r="F6181" s="3">
        <v>42674</v>
      </c>
      <c r="G6181" t="s">
        <v>1618</v>
      </c>
      <c r="H6181" s="2">
        <v>100000000000684</v>
      </c>
      <c r="I6181" t="s">
        <v>810</v>
      </c>
      <c r="J6181" t="s">
        <v>490</v>
      </c>
      <c r="K6181">
        <v>70500</v>
      </c>
      <c r="M6181" t="s">
        <v>39</v>
      </c>
      <c r="N6181" t="s">
        <v>65</v>
      </c>
      <c r="O6181" s="1">
        <f t="shared" si="96"/>
        <v>42606.291666666664</v>
      </c>
    </row>
    <row r="6182" spans="1:15">
      <c r="A6182" s="2">
        <v>300000000006181</v>
      </c>
      <c r="B6182" s="2">
        <v>200000000004307</v>
      </c>
      <c r="C6182" t="s">
        <v>6381</v>
      </c>
      <c r="D6182" t="s">
        <v>35</v>
      </c>
      <c r="E6182" s="4">
        <v>42606</v>
      </c>
      <c r="F6182" s="3">
        <v>42914</v>
      </c>
      <c r="G6182" t="s">
        <v>218</v>
      </c>
      <c r="H6182" s="2">
        <v>100000000000188</v>
      </c>
      <c r="I6182" t="s">
        <v>810</v>
      </c>
      <c r="J6182" t="s">
        <v>490</v>
      </c>
      <c r="M6182" t="s">
        <v>22</v>
      </c>
      <c r="N6182" t="s">
        <v>23</v>
      </c>
      <c r="O6182" s="1">
        <f t="shared" si="96"/>
        <v>42606.291666666664</v>
      </c>
    </row>
    <row r="6183" spans="1:15">
      <c r="A6183" s="2">
        <v>300000000006182</v>
      </c>
      <c r="B6183" s="2">
        <v>200000000004306</v>
      </c>
      <c r="C6183" t="s">
        <v>6382</v>
      </c>
      <c r="D6183" t="s">
        <v>35</v>
      </c>
      <c r="E6183" s="4">
        <v>42606</v>
      </c>
      <c r="F6183" s="3">
        <v>42855</v>
      </c>
      <c r="G6183" t="s">
        <v>218</v>
      </c>
      <c r="H6183" s="2">
        <v>100000000000188</v>
      </c>
      <c r="I6183" t="s">
        <v>810</v>
      </c>
      <c r="J6183" t="s">
        <v>490</v>
      </c>
      <c r="M6183" t="s">
        <v>22</v>
      </c>
      <c r="N6183" t="s">
        <v>23</v>
      </c>
      <c r="O6183" s="1">
        <f t="shared" si="96"/>
        <v>42606.291666666664</v>
      </c>
    </row>
    <row r="6184" spans="1:15">
      <c r="A6184" s="2">
        <v>300000000006183</v>
      </c>
      <c r="B6184" s="2">
        <v>200000000004308</v>
      </c>
      <c r="C6184" t="s">
        <v>6383</v>
      </c>
      <c r="D6184" t="s">
        <v>35</v>
      </c>
      <c r="E6184" s="4">
        <v>42606</v>
      </c>
      <c r="F6184" s="3">
        <v>42825</v>
      </c>
      <c r="G6184" t="s">
        <v>218</v>
      </c>
      <c r="H6184" s="2">
        <v>100000000000188</v>
      </c>
      <c r="I6184" t="s">
        <v>810</v>
      </c>
      <c r="J6184" t="s">
        <v>490</v>
      </c>
      <c r="M6184" t="s">
        <v>22</v>
      </c>
      <c r="N6184" t="s">
        <v>23</v>
      </c>
      <c r="O6184" s="1">
        <f t="shared" si="96"/>
        <v>42606.291666666664</v>
      </c>
    </row>
    <row r="6185" spans="1:15">
      <c r="A6185" s="2">
        <v>300000000006184</v>
      </c>
      <c r="B6185" s="2">
        <v>200000000000314</v>
      </c>
      <c r="C6185" t="s">
        <v>6384</v>
      </c>
      <c r="D6185" t="s">
        <v>35</v>
      </c>
      <c r="E6185" s="4">
        <v>42606.677083333336</v>
      </c>
      <c r="F6185" s="3">
        <v>42766</v>
      </c>
      <c r="G6185" t="s">
        <v>1107</v>
      </c>
      <c r="H6185" s="2">
        <v>100000000000368</v>
      </c>
      <c r="I6185" t="s">
        <v>486</v>
      </c>
      <c r="J6185" t="s">
        <v>409</v>
      </c>
      <c r="K6185">
        <v>273000</v>
      </c>
      <c r="L6185">
        <v>273000</v>
      </c>
      <c r="M6185" t="s">
        <v>31</v>
      </c>
      <c r="N6185" t="s">
        <v>48</v>
      </c>
      <c r="O6185" s="1">
        <f t="shared" si="96"/>
        <v>42606.96875</v>
      </c>
    </row>
    <row r="6186" spans="1:15">
      <c r="A6186" s="2">
        <v>300000000006185</v>
      </c>
      <c r="B6186" s="2">
        <v>200000000001428</v>
      </c>
      <c r="C6186" t="s">
        <v>6385</v>
      </c>
      <c r="D6186" t="s">
        <v>35</v>
      </c>
      <c r="E6186" s="4">
        <v>42607</v>
      </c>
      <c r="F6186" s="3">
        <v>42674</v>
      </c>
      <c r="G6186" t="s">
        <v>790</v>
      </c>
      <c r="H6186" s="2">
        <v>100000000000114</v>
      </c>
      <c r="I6186" t="s">
        <v>810</v>
      </c>
      <c r="J6186" t="s">
        <v>490</v>
      </c>
      <c r="M6186" t="s">
        <v>39</v>
      </c>
      <c r="N6186" t="s">
        <v>40</v>
      </c>
      <c r="O6186" s="1">
        <f t="shared" si="96"/>
        <v>42607.291666666664</v>
      </c>
    </row>
    <row r="6187" spans="1:15">
      <c r="A6187" s="2">
        <v>300000000006186</v>
      </c>
      <c r="B6187" s="2">
        <v>200000000004311</v>
      </c>
      <c r="C6187" t="s">
        <v>6386</v>
      </c>
      <c r="D6187" t="s">
        <v>35</v>
      </c>
      <c r="E6187" s="4">
        <v>42607</v>
      </c>
      <c r="F6187" s="3">
        <v>42855</v>
      </c>
      <c r="G6187" t="s">
        <v>1104</v>
      </c>
      <c r="H6187" s="2">
        <v>100000000000621</v>
      </c>
      <c r="I6187" t="s">
        <v>408</v>
      </c>
      <c r="J6187" t="s">
        <v>409</v>
      </c>
      <c r="K6187">
        <v>273000</v>
      </c>
      <c r="L6187">
        <v>273000</v>
      </c>
      <c r="M6187" t="s">
        <v>22</v>
      </c>
      <c r="N6187" t="s">
        <v>23</v>
      </c>
      <c r="O6187" s="1">
        <f t="shared" si="96"/>
        <v>42607.291666666664</v>
      </c>
    </row>
    <row r="6188" spans="1:15">
      <c r="A6188" s="2">
        <v>300000000006187</v>
      </c>
      <c r="B6188" s="2">
        <v>200000000002207</v>
      </c>
      <c r="C6188" t="s">
        <v>6387</v>
      </c>
      <c r="D6188" t="s">
        <v>35</v>
      </c>
      <c r="E6188" s="4">
        <v>42608</v>
      </c>
      <c r="F6188" s="3">
        <v>42811</v>
      </c>
      <c r="G6188" t="s">
        <v>934</v>
      </c>
      <c r="H6188" s="2">
        <v>100000000000483</v>
      </c>
      <c r="I6188" t="s">
        <v>408</v>
      </c>
      <c r="J6188" t="s">
        <v>409</v>
      </c>
      <c r="K6188">
        <v>138000</v>
      </c>
      <c r="L6188">
        <v>104250</v>
      </c>
      <c r="M6188" t="s">
        <v>31</v>
      </c>
      <c r="N6188" t="s">
        <v>48</v>
      </c>
      <c r="O6188" s="1">
        <f t="shared" si="96"/>
        <v>42608.291666666664</v>
      </c>
    </row>
    <row r="6189" spans="1:15">
      <c r="A6189" s="2">
        <v>300000000006188</v>
      </c>
      <c r="B6189" s="2">
        <v>200000000004312</v>
      </c>
      <c r="C6189" t="s">
        <v>6388</v>
      </c>
      <c r="D6189" t="s">
        <v>35</v>
      </c>
      <c r="E6189" s="4">
        <v>42608</v>
      </c>
      <c r="F6189" s="3">
        <v>42761</v>
      </c>
      <c r="G6189" t="s">
        <v>1104</v>
      </c>
      <c r="H6189" s="2">
        <v>100000000000621</v>
      </c>
      <c r="I6189" t="s">
        <v>486</v>
      </c>
      <c r="J6189" t="s">
        <v>409</v>
      </c>
      <c r="K6189">
        <v>273000</v>
      </c>
      <c r="L6189">
        <v>273000</v>
      </c>
      <c r="M6189" t="s">
        <v>22</v>
      </c>
      <c r="N6189" t="s">
        <v>23</v>
      </c>
      <c r="O6189" s="1">
        <f t="shared" si="96"/>
        <v>42608.291666666664</v>
      </c>
    </row>
    <row r="6190" spans="1:15">
      <c r="A6190" s="2">
        <v>300000000006189</v>
      </c>
      <c r="B6190" s="2">
        <v>200000000004313</v>
      </c>
      <c r="C6190" t="s">
        <v>6389</v>
      </c>
      <c r="D6190" t="s">
        <v>35</v>
      </c>
      <c r="E6190" s="4">
        <v>42608</v>
      </c>
      <c r="F6190" s="3">
        <v>42762</v>
      </c>
      <c r="G6190" t="s">
        <v>1104</v>
      </c>
      <c r="H6190" s="2">
        <v>100000000000621</v>
      </c>
      <c r="I6190" t="s">
        <v>486</v>
      </c>
      <c r="J6190" t="s">
        <v>409</v>
      </c>
      <c r="K6190">
        <v>327000</v>
      </c>
      <c r="L6190">
        <v>273000</v>
      </c>
      <c r="M6190" t="s">
        <v>22</v>
      </c>
      <c r="N6190" t="s">
        <v>23</v>
      </c>
      <c r="O6190" s="1">
        <f t="shared" si="96"/>
        <v>42608.291666666664</v>
      </c>
    </row>
    <row r="6191" spans="1:15">
      <c r="A6191" s="2">
        <v>300000000006190</v>
      </c>
      <c r="B6191" s="2">
        <v>200000000000793</v>
      </c>
      <c r="C6191" t="s">
        <v>6390</v>
      </c>
      <c r="D6191" t="s">
        <v>35</v>
      </c>
      <c r="E6191" s="4">
        <v>42608</v>
      </c>
      <c r="F6191" s="3">
        <v>42855</v>
      </c>
      <c r="G6191" t="s">
        <v>1410</v>
      </c>
      <c r="H6191" s="2">
        <v>100000000000554</v>
      </c>
      <c r="I6191" t="s">
        <v>810</v>
      </c>
      <c r="J6191" t="s">
        <v>490</v>
      </c>
      <c r="M6191" t="s">
        <v>22</v>
      </c>
      <c r="N6191" t="s">
        <v>23</v>
      </c>
      <c r="O6191" s="1">
        <f t="shared" si="96"/>
        <v>42608.291666666664</v>
      </c>
    </row>
    <row r="6192" spans="1:15">
      <c r="A6192" s="2">
        <v>300000000006191</v>
      </c>
      <c r="B6192" s="2">
        <v>200000000000315</v>
      </c>
      <c r="C6192" t="s">
        <v>6391</v>
      </c>
      <c r="D6192" t="s">
        <v>35</v>
      </c>
      <c r="E6192" s="4">
        <v>42608.583333333336</v>
      </c>
      <c r="F6192" s="3">
        <v>42978</v>
      </c>
      <c r="G6192" t="s">
        <v>243</v>
      </c>
      <c r="H6192" s="2">
        <v>100000000000103</v>
      </c>
      <c r="I6192" t="s">
        <v>810</v>
      </c>
      <c r="J6192" t="s">
        <v>490</v>
      </c>
      <c r="M6192" t="s">
        <v>31</v>
      </c>
      <c r="N6192" t="s">
        <v>48</v>
      </c>
      <c r="O6192" s="1">
        <f t="shared" si="96"/>
        <v>42608.875</v>
      </c>
    </row>
    <row r="6193" spans="1:15">
      <c r="A6193" s="2">
        <v>300000000006192</v>
      </c>
      <c r="B6193" s="2">
        <v>200000000000153</v>
      </c>
      <c r="C6193" t="s">
        <v>6392</v>
      </c>
      <c r="D6193" t="s">
        <v>35</v>
      </c>
      <c r="E6193" s="4">
        <v>42608</v>
      </c>
      <c r="F6193" s="3">
        <v>42855</v>
      </c>
      <c r="G6193" t="s">
        <v>379</v>
      </c>
      <c r="H6193" s="2">
        <v>100000000000116</v>
      </c>
      <c r="I6193" t="s">
        <v>408</v>
      </c>
      <c r="J6193" t="s">
        <v>409</v>
      </c>
      <c r="K6193">
        <v>124500</v>
      </c>
      <c r="M6193" t="s">
        <v>31</v>
      </c>
      <c r="N6193" t="s">
        <v>48</v>
      </c>
      <c r="O6193" s="1">
        <f t="shared" si="96"/>
        <v>42608.291666666664</v>
      </c>
    </row>
    <row r="6194" spans="1:15">
      <c r="A6194" s="2">
        <v>300000000006193</v>
      </c>
      <c r="B6194" s="2">
        <v>200000000003066</v>
      </c>
      <c r="C6194" t="s">
        <v>6393</v>
      </c>
      <c r="D6194" t="s">
        <v>35</v>
      </c>
      <c r="E6194" s="4">
        <v>42608</v>
      </c>
      <c r="F6194" s="3">
        <v>42720</v>
      </c>
      <c r="G6194" t="s">
        <v>5915</v>
      </c>
      <c r="H6194" s="2">
        <v>100000000000603</v>
      </c>
      <c r="I6194" t="s">
        <v>810</v>
      </c>
      <c r="J6194" t="s">
        <v>490</v>
      </c>
      <c r="K6194">
        <v>97500</v>
      </c>
      <c r="M6194" t="s">
        <v>31</v>
      </c>
      <c r="N6194" t="s">
        <v>48</v>
      </c>
      <c r="O6194" s="1">
        <f t="shared" si="96"/>
        <v>42608.291666666664</v>
      </c>
    </row>
    <row r="6195" spans="1:15">
      <c r="A6195" s="2">
        <v>300000000006194</v>
      </c>
      <c r="B6195" s="2">
        <v>200000000002651</v>
      </c>
      <c r="C6195" t="s">
        <v>6394</v>
      </c>
      <c r="D6195" t="s">
        <v>35</v>
      </c>
      <c r="E6195" s="4">
        <v>42608.443055555559</v>
      </c>
      <c r="F6195" s="3">
        <v>42853</v>
      </c>
      <c r="G6195" t="s">
        <v>555</v>
      </c>
      <c r="H6195" s="2">
        <v>100000000000206</v>
      </c>
      <c r="I6195" t="s">
        <v>486</v>
      </c>
      <c r="J6195" t="s">
        <v>409</v>
      </c>
      <c r="K6195">
        <v>196050</v>
      </c>
      <c r="L6195">
        <v>196050</v>
      </c>
      <c r="M6195" t="s">
        <v>22</v>
      </c>
      <c r="N6195" t="s">
        <v>23</v>
      </c>
      <c r="O6195" s="1">
        <f t="shared" si="96"/>
        <v>42608.734722222223</v>
      </c>
    </row>
    <row r="6196" spans="1:15">
      <c r="A6196" s="2">
        <v>300000000006195</v>
      </c>
      <c r="B6196" s="2">
        <v>200000000003487</v>
      </c>
      <c r="C6196" t="s">
        <v>6395</v>
      </c>
      <c r="D6196" t="s">
        <v>35</v>
      </c>
      <c r="E6196" s="4">
        <v>42608</v>
      </c>
      <c r="F6196" s="3">
        <v>42855</v>
      </c>
      <c r="G6196" t="s">
        <v>555</v>
      </c>
      <c r="H6196" s="2">
        <v>100000000000206</v>
      </c>
      <c r="I6196" t="s">
        <v>408</v>
      </c>
      <c r="J6196" t="s">
        <v>409</v>
      </c>
      <c r="M6196" t="s">
        <v>22</v>
      </c>
      <c r="N6196" t="s">
        <v>23</v>
      </c>
      <c r="O6196" s="1">
        <f t="shared" si="96"/>
        <v>42608.291666666664</v>
      </c>
    </row>
    <row r="6197" spans="1:15">
      <c r="A6197" s="2">
        <v>300000000006196</v>
      </c>
      <c r="B6197" s="2">
        <v>200000000004315</v>
      </c>
      <c r="C6197" t="s">
        <v>6396</v>
      </c>
      <c r="D6197" t="s">
        <v>35</v>
      </c>
      <c r="E6197" s="4">
        <v>42610</v>
      </c>
      <c r="F6197" s="3">
        <v>42823</v>
      </c>
      <c r="G6197" t="s">
        <v>218</v>
      </c>
      <c r="H6197" s="2">
        <v>100000000000188</v>
      </c>
      <c r="I6197" t="s">
        <v>810</v>
      </c>
      <c r="J6197" t="s">
        <v>490</v>
      </c>
      <c r="M6197" t="s">
        <v>22</v>
      </c>
      <c r="N6197" t="s">
        <v>23</v>
      </c>
      <c r="O6197" s="1">
        <f t="shared" si="96"/>
        <v>42610.291666666664</v>
      </c>
    </row>
    <row r="6198" spans="1:15">
      <c r="A6198" s="2">
        <v>300000000006197</v>
      </c>
      <c r="B6198" s="2">
        <v>200000000002351</v>
      </c>
      <c r="C6198" t="s">
        <v>6397</v>
      </c>
      <c r="D6198" t="s">
        <v>35</v>
      </c>
      <c r="E6198" s="4">
        <v>42610</v>
      </c>
      <c r="F6198" s="3">
        <v>42851</v>
      </c>
      <c r="G6198" t="s">
        <v>218</v>
      </c>
      <c r="H6198" s="2">
        <v>100000000000188</v>
      </c>
      <c r="I6198" t="s">
        <v>810</v>
      </c>
      <c r="J6198" t="s">
        <v>490</v>
      </c>
      <c r="M6198" t="s">
        <v>31</v>
      </c>
      <c r="N6198" t="s">
        <v>32</v>
      </c>
      <c r="O6198" s="1">
        <f t="shared" si="96"/>
        <v>42610.291666666664</v>
      </c>
    </row>
    <row r="6199" spans="1:15">
      <c r="A6199" s="2">
        <v>300000000006198</v>
      </c>
      <c r="B6199" s="2">
        <v>200000000003684</v>
      </c>
      <c r="C6199" t="s">
        <v>6398</v>
      </c>
      <c r="D6199" t="s">
        <v>35</v>
      </c>
      <c r="E6199" s="4">
        <v>42610</v>
      </c>
      <c r="F6199" s="3">
        <v>42825</v>
      </c>
      <c r="G6199" t="s">
        <v>218</v>
      </c>
      <c r="H6199" s="2">
        <v>100000000000188</v>
      </c>
      <c r="I6199" t="s">
        <v>810</v>
      </c>
      <c r="J6199" t="s">
        <v>490</v>
      </c>
      <c r="M6199" t="s">
        <v>31</v>
      </c>
      <c r="N6199" t="s">
        <v>32</v>
      </c>
      <c r="O6199" s="1">
        <f t="shared" si="96"/>
        <v>42610.291666666664</v>
      </c>
    </row>
    <row r="6200" spans="1:15">
      <c r="A6200" s="2">
        <v>300000000006199</v>
      </c>
      <c r="B6200" s="2">
        <v>200000000000331</v>
      </c>
      <c r="C6200" t="s">
        <v>6399</v>
      </c>
      <c r="D6200" t="s">
        <v>35</v>
      </c>
      <c r="E6200" s="4">
        <v>42610</v>
      </c>
      <c r="F6200" s="3">
        <v>42824</v>
      </c>
      <c r="G6200" t="s">
        <v>218</v>
      </c>
      <c r="H6200" s="2">
        <v>100000000000188</v>
      </c>
      <c r="I6200" t="s">
        <v>810</v>
      </c>
      <c r="J6200" t="s">
        <v>490</v>
      </c>
      <c r="M6200" t="s">
        <v>22</v>
      </c>
      <c r="N6200" t="s">
        <v>23</v>
      </c>
      <c r="O6200" s="1">
        <f t="shared" si="96"/>
        <v>42610.291666666664</v>
      </c>
    </row>
    <row r="6201" spans="1:15">
      <c r="A6201" s="2">
        <v>300000000006200</v>
      </c>
      <c r="B6201" s="2">
        <v>200000000004316</v>
      </c>
      <c r="C6201" t="s">
        <v>6400</v>
      </c>
      <c r="D6201" t="s">
        <v>35</v>
      </c>
      <c r="E6201" s="4">
        <v>42610</v>
      </c>
      <c r="F6201" s="3">
        <v>42824</v>
      </c>
      <c r="G6201" t="s">
        <v>218</v>
      </c>
      <c r="H6201" s="2">
        <v>100000000000188</v>
      </c>
      <c r="I6201" t="s">
        <v>810</v>
      </c>
      <c r="J6201" t="s">
        <v>490</v>
      </c>
      <c r="M6201" t="s">
        <v>22</v>
      </c>
      <c r="N6201" t="s">
        <v>23</v>
      </c>
      <c r="O6201" s="1">
        <f t="shared" si="96"/>
        <v>42610.291666666664</v>
      </c>
    </row>
    <row r="6202" spans="1:15">
      <c r="A6202" s="2">
        <v>300000000006201</v>
      </c>
      <c r="B6202" s="2">
        <v>200000000000180</v>
      </c>
      <c r="C6202" t="s">
        <v>6401</v>
      </c>
      <c r="D6202" t="s">
        <v>35</v>
      </c>
      <c r="E6202" s="4">
        <v>42611</v>
      </c>
      <c r="F6202" s="3">
        <v>42855</v>
      </c>
      <c r="G6202" t="s">
        <v>1104</v>
      </c>
      <c r="H6202" s="2">
        <v>100000000000621</v>
      </c>
      <c r="I6202" t="s">
        <v>408</v>
      </c>
      <c r="J6202" t="s">
        <v>409</v>
      </c>
      <c r="K6202">
        <v>273000</v>
      </c>
      <c r="L6202">
        <v>273000</v>
      </c>
      <c r="M6202" t="s">
        <v>22</v>
      </c>
      <c r="N6202" t="s">
        <v>23</v>
      </c>
      <c r="O6202" s="1">
        <f t="shared" si="96"/>
        <v>42611.291666666664</v>
      </c>
    </row>
    <row r="6203" spans="1:15">
      <c r="A6203" s="2">
        <v>300000000006202</v>
      </c>
      <c r="B6203" s="2">
        <v>200000000002217</v>
      </c>
      <c r="C6203" t="s">
        <v>6402</v>
      </c>
      <c r="D6203" t="s">
        <v>35</v>
      </c>
      <c r="E6203" s="4">
        <v>42611</v>
      </c>
      <c r="F6203" s="3">
        <v>42615</v>
      </c>
      <c r="G6203" t="s">
        <v>1104</v>
      </c>
      <c r="H6203" s="2">
        <v>100000000000621</v>
      </c>
      <c r="I6203" t="s">
        <v>21</v>
      </c>
      <c r="J6203" t="s">
        <v>21</v>
      </c>
      <c r="M6203" t="s">
        <v>22</v>
      </c>
      <c r="N6203" t="s">
        <v>23</v>
      </c>
      <c r="O6203" s="1">
        <f t="shared" si="96"/>
        <v>42611.291666666664</v>
      </c>
    </row>
    <row r="6204" spans="1:15">
      <c r="A6204" s="2">
        <v>300000000006203</v>
      </c>
      <c r="B6204" s="2">
        <v>200000000004317</v>
      </c>
      <c r="C6204" t="s">
        <v>6403</v>
      </c>
      <c r="D6204" t="s">
        <v>35</v>
      </c>
      <c r="E6204" s="4">
        <v>42611</v>
      </c>
      <c r="F6204" s="3">
        <v>42855</v>
      </c>
      <c r="G6204" t="s">
        <v>1618</v>
      </c>
      <c r="H6204" s="2">
        <v>100000000000684</v>
      </c>
      <c r="I6204" t="s">
        <v>810</v>
      </c>
      <c r="J6204" t="s">
        <v>490</v>
      </c>
      <c r="M6204" t="s">
        <v>22</v>
      </c>
      <c r="N6204" t="s">
        <v>23</v>
      </c>
      <c r="O6204" s="1">
        <f t="shared" si="96"/>
        <v>42611.291666666664</v>
      </c>
    </row>
    <row r="6205" spans="1:15">
      <c r="A6205" s="2">
        <v>300000000006204</v>
      </c>
      <c r="B6205" s="2">
        <v>200000000002866</v>
      </c>
      <c r="C6205" t="s">
        <v>6404</v>
      </c>
      <c r="D6205" t="s">
        <v>19</v>
      </c>
      <c r="E6205" s="4">
        <v>42611.200694444444</v>
      </c>
      <c r="F6205" s="3">
        <v>42753</v>
      </c>
      <c r="G6205" t="s">
        <v>1703</v>
      </c>
      <c r="H6205" s="2">
        <v>100000000000589</v>
      </c>
      <c r="I6205" t="s">
        <v>486</v>
      </c>
      <c r="J6205" t="s">
        <v>487</v>
      </c>
      <c r="K6205">
        <v>70500</v>
      </c>
      <c r="L6205">
        <v>43500</v>
      </c>
      <c r="M6205" t="s">
        <v>39</v>
      </c>
      <c r="N6205" t="s">
        <v>65</v>
      </c>
      <c r="O6205" s="1">
        <f t="shared" si="96"/>
        <v>42611.492361111108</v>
      </c>
    </row>
    <row r="6206" spans="1:15">
      <c r="A6206" s="2">
        <v>300000000006205</v>
      </c>
      <c r="B6206" s="2">
        <v>200000000002702</v>
      </c>
      <c r="C6206" t="s">
        <v>6405</v>
      </c>
      <c r="D6206" t="s">
        <v>35</v>
      </c>
      <c r="E6206" s="4">
        <v>42611</v>
      </c>
      <c r="F6206" s="3">
        <v>42886</v>
      </c>
      <c r="G6206" t="s">
        <v>1530</v>
      </c>
      <c r="H6206" s="2">
        <v>100000000000572</v>
      </c>
      <c r="I6206" t="s">
        <v>408</v>
      </c>
      <c r="J6206" t="s">
        <v>409</v>
      </c>
      <c r="M6206" t="s">
        <v>39</v>
      </c>
      <c r="N6206" t="s">
        <v>65</v>
      </c>
      <c r="O6206" s="1">
        <f t="shared" si="96"/>
        <v>42611.291666666664</v>
      </c>
    </row>
    <row r="6207" spans="1:15">
      <c r="A6207" s="2">
        <v>300000000006206</v>
      </c>
      <c r="B6207" s="2">
        <v>200000000004318</v>
      </c>
      <c r="C6207" t="s">
        <v>6406</v>
      </c>
      <c r="D6207" t="s">
        <v>35</v>
      </c>
      <c r="E6207" s="4">
        <v>42611</v>
      </c>
      <c r="F6207" s="3">
        <v>42855</v>
      </c>
      <c r="G6207" t="s">
        <v>2353</v>
      </c>
      <c r="H6207" s="2">
        <v>100000000000692</v>
      </c>
      <c r="I6207" t="s">
        <v>810</v>
      </c>
      <c r="J6207" t="s">
        <v>490</v>
      </c>
      <c r="M6207" t="s">
        <v>22</v>
      </c>
      <c r="N6207" t="s">
        <v>23</v>
      </c>
      <c r="O6207" s="1">
        <f t="shared" si="96"/>
        <v>42611.291666666664</v>
      </c>
    </row>
    <row r="6208" spans="1:15">
      <c r="A6208" s="2">
        <v>300000000006207</v>
      </c>
      <c r="B6208" s="2">
        <v>200000000001098</v>
      </c>
      <c r="C6208" t="s">
        <v>6407</v>
      </c>
      <c r="D6208" t="s">
        <v>35</v>
      </c>
      <c r="E6208" s="4">
        <v>42611</v>
      </c>
      <c r="F6208" s="3">
        <v>42855</v>
      </c>
      <c r="G6208" t="s">
        <v>851</v>
      </c>
      <c r="H6208" s="2">
        <v>100000000000228</v>
      </c>
      <c r="I6208" t="s">
        <v>408</v>
      </c>
      <c r="J6208" t="s">
        <v>409</v>
      </c>
      <c r="M6208" t="s">
        <v>101</v>
      </c>
      <c r="N6208" t="s">
        <v>101</v>
      </c>
      <c r="O6208" s="1">
        <f t="shared" si="96"/>
        <v>42611.291666666664</v>
      </c>
    </row>
    <row r="6209" spans="1:15">
      <c r="A6209" s="2">
        <v>300000000006208</v>
      </c>
      <c r="B6209" s="2">
        <v>200000000002922</v>
      </c>
      <c r="C6209" t="s">
        <v>6408</v>
      </c>
      <c r="D6209" t="s">
        <v>35</v>
      </c>
      <c r="E6209" s="4">
        <v>42611</v>
      </c>
      <c r="F6209" s="3">
        <v>42855</v>
      </c>
      <c r="G6209" t="s">
        <v>851</v>
      </c>
      <c r="H6209" s="2">
        <v>100000000000228</v>
      </c>
      <c r="I6209" t="s">
        <v>408</v>
      </c>
      <c r="J6209" t="s">
        <v>409</v>
      </c>
      <c r="M6209" t="s">
        <v>101</v>
      </c>
      <c r="N6209" t="s">
        <v>101</v>
      </c>
      <c r="O6209" s="1">
        <f t="shared" si="96"/>
        <v>42611.291666666664</v>
      </c>
    </row>
    <row r="6210" spans="1:15">
      <c r="A6210" s="2">
        <v>300000000006209</v>
      </c>
      <c r="B6210" s="2">
        <v>200000000004319</v>
      </c>
      <c r="C6210" t="s">
        <v>6409</v>
      </c>
      <c r="D6210" t="s">
        <v>35</v>
      </c>
      <c r="E6210" s="4">
        <v>42611</v>
      </c>
      <c r="F6210" s="3">
        <v>42855</v>
      </c>
      <c r="G6210" t="s">
        <v>851</v>
      </c>
      <c r="H6210" s="2">
        <v>100000000000228</v>
      </c>
      <c r="I6210" t="s">
        <v>408</v>
      </c>
      <c r="J6210" t="s">
        <v>409</v>
      </c>
      <c r="M6210" t="s">
        <v>22</v>
      </c>
      <c r="N6210" t="s">
        <v>23</v>
      </c>
      <c r="O6210" s="1">
        <f t="shared" si="96"/>
        <v>42611.291666666664</v>
      </c>
    </row>
    <row r="6211" spans="1:15">
      <c r="A6211" s="2">
        <v>300000000006210</v>
      </c>
      <c r="B6211" s="2">
        <v>200000000000384</v>
      </c>
      <c r="C6211" t="s">
        <v>6410</v>
      </c>
      <c r="D6211" t="s">
        <v>35</v>
      </c>
      <c r="E6211" s="4">
        <v>42611.419444444444</v>
      </c>
      <c r="F6211" s="3">
        <v>42794</v>
      </c>
      <c r="G6211" t="s">
        <v>1236</v>
      </c>
      <c r="H6211" s="2">
        <v>100000000000238</v>
      </c>
      <c r="I6211" t="s">
        <v>408</v>
      </c>
      <c r="J6211" t="s">
        <v>409</v>
      </c>
      <c r="K6211">
        <v>205500</v>
      </c>
      <c r="L6211">
        <v>205500</v>
      </c>
      <c r="M6211" t="s">
        <v>22</v>
      </c>
      <c r="N6211" t="s">
        <v>198</v>
      </c>
      <c r="O6211" s="1">
        <f t="shared" ref="O6211:O6274" si="97">IF(E6211&lt;$S$2,E6211+$T$2,IF(E6211&lt;$S$3,E6211+$T$3,IF(E6211&lt;$S$4,E6211+$T$4,IF(E6211&lt;$S$5,E6211+$T$5,IF(E6211&lt;$S$6,E6211+$T$6,IF(E6211&lt;$S$7,E6211+$T$7,IF(E6211&lt;$S$8,E6211+$T$8,IF(E6211&lt;$S$9,E6211+$T$9,IF(E6211&lt;$S$10,E6211+$T$10,IF(E6211&lt;$S$11,E6211+$T$11,IF(E6211&lt;$S$12,E6211+$T$12,IF(E6211&lt;$S$13,E6211+$T$13,IF(E6211&lt;$S$14,E6211+$T$14,IF(E6211&lt;$S$15,E6211+$T$15,IF(E6211&lt;$S$16,E6211+$T$16,IF(E6211&lt;$S$17,E6211+$T$17,""))))))))))))))))</f>
        <v>42611.711111111108</v>
      </c>
    </row>
    <row r="6212" spans="1:15">
      <c r="A6212" s="2">
        <v>300000000006211</v>
      </c>
      <c r="B6212" s="2">
        <v>200000000001479</v>
      </c>
      <c r="C6212" t="s">
        <v>6411</v>
      </c>
      <c r="D6212" t="s">
        <v>35</v>
      </c>
      <c r="E6212" s="4">
        <v>42612.064583333333</v>
      </c>
      <c r="F6212" s="3">
        <v>42734</v>
      </c>
      <c r="G6212" t="s">
        <v>1488</v>
      </c>
      <c r="H6212" s="2">
        <v>100000000000518</v>
      </c>
      <c r="I6212" t="s">
        <v>486</v>
      </c>
      <c r="J6212" t="s">
        <v>487</v>
      </c>
      <c r="K6212">
        <v>205500</v>
      </c>
      <c r="L6212">
        <v>205500</v>
      </c>
      <c r="M6212" t="s">
        <v>39</v>
      </c>
      <c r="N6212" t="s">
        <v>40</v>
      </c>
      <c r="O6212" s="1">
        <f t="shared" si="97"/>
        <v>42612.356249999997</v>
      </c>
    </row>
    <row r="6213" spans="1:15">
      <c r="A6213" s="2">
        <v>300000000006212</v>
      </c>
      <c r="B6213" s="2">
        <v>200000000003878</v>
      </c>
      <c r="C6213" t="s">
        <v>6412</v>
      </c>
      <c r="D6213" t="s">
        <v>35</v>
      </c>
      <c r="E6213" s="4">
        <v>42612</v>
      </c>
      <c r="F6213" s="3">
        <v>42855</v>
      </c>
      <c r="G6213" t="s">
        <v>1894</v>
      </c>
      <c r="H6213" s="2">
        <v>100000000000527</v>
      </c>
      <c r="I6213" t="s">
        <v>810</v>
      </c>
      <c r="J6213" t="s">
        <v>490</v>
      </c>
      <c r="M6213" t="s">
        <v>39</v>
      </c>
      <c r="N6213" t="s">
        <v>40</v>
      </c>
      <c r="O6213" s="1">
        <f t="shared" si="97"/>
        <v>42612.291666666664</v>
      </c>
    </row>
    <row r="6214" spans="1:15">
      <c r="A6214" s="2">
        <v>300000000006213</v>
      </c>
      <c r="B6214" s="2">
        <v>200000000004320</v>
      </c>
      <c r="C6214" t="s">
        <v>6413</v>
      </c>
      <c r="D6214" t="s">
        <v>35</v>
      </c>
      <c r="E6214" s="4">
        <v>42612</v>
      </c>
      <c r="F6214" s="3">
        <v>42801</v>
      </c>
      <c r="G6214" t="s">
        <v>2085</v>
      </c>
      <c r="H6214" s="2">
        <v>100000000000467</v>
      </c>
      <c r="I6214" t="s">
        <v>810</v>
      </c>
      <c r="J6214" t="s">
        <v>490</v>
      </c>
      <c r="K6214">
        <v>151500</v>
      </c>
      <c r="L6214">
        <v>151500</v>
      </c>
      <c r="M6214" t="s">
        <v>22</v>
      </c>
      <c r="N6214" t="s">
        <v>23</v>
      </c>
      <c r="O6214" s="1">
        <f t="shared" si="97"/>
        <v>42612.291666666664</v>
      </c>
    </row>
    <row r="6215" spans="1:15">
      <c r="A6215" s="2">
        <v>300000000006214</v>
      </c>
      <c r="B6215" s="2">
        <v>200000000000299</v>
      </c>
      <c r="C6215" t="s">
        <v>6414</v>
      </c>
      <c r="D6215" t="s">
        <v>35</v>
      </c>
      <c r="E6215" s="4">
        <v>42612</v>
      </c>
      <c r="F6215" s="3">
        <v>42855</v>
      </c>
      <c r="G6215" t="s">
        <v>555</v>
      </c>
      <c r="H6215" s="2">
        <v>100000000000206</v>
      </c>
      <c r="I6215" t="s">
        <v>810</v>
      </c>
      <c r="J6215" t="s">
        <v>490</v>
      </c>
      <c r="M6215" t="s">
        <v>22</v>
      </c>
      <c r="N6215" t="s">
        <v>23</v>
      </c>
      <c r="O6215" s="1">
        <f t="shared" si="97"/>
        <v>42612.291666666664</v>
      </c>
    </row>
    <row r="6216" spans="1:15">
      <c r="A6216" s="2">
        <v>300000000006215</v>
      </c>
      <c r="B6216" s="2">
        <v>200000000002394</v>
      </c>
      <c r="C6216" t="s">
        <v>6415</v>
      </c>
      <c r="D6216" t="s">
        <v>35</v>
      </c>
      <c r="E6216" s="4">
        <v>42612.188194444447</v>
      </c>
      <c r="F6216" s="3">
        <v>42933</v>
      </c>
      <c r="G6216" t="s">
        <v>1719</v>
      </c>
      <c r="H6216" s="2">
        <v>100000000000330</v>
      </c>
      <c r="I6216" t="s">
        <v>810</v>
      </c>
      <c r="J6216" t="s">
        <v>490</v>
      </c>
      <c r="K6216">
        <v>171750</v>
      </c>
      <c r="L6216">
        <v>171750</v>
      </c>
      <c r="M6216" t="s">
        <v>31</v>
      </c>
      <c r="N6216" t="s">
        <v>32</v>
      </c>
      <c r="O6216" s="1">
        <f t="shared" si="97"/>
        <v>42612.479861111111</v>
      </c>
    </row>
    <row r="6217" spans="1:15">
      <c r="A6217" s="2">
        <v>300000000006216</v>
      </c>
      <c r="B6217" s="2">
        <v>200000000004323</v>
      </c>
      <c r="C6217" t="s">
        <v>6416</v>
      </c>
      <c r="D6217" t="s">
        <v>35</v>
      </c>
      <c r="E6217" s="4">
        <v>42613</v>
      </c>
      <c r="F6217" s="3">
        <v>42855</v>
      </c>
      <c r="G6217" t="s">
        <v>790</v>
      </c>
      <c r="H6217" s="2">
        <v>100000000000114</v>
      </c>
      <c r="I6217" t="s">
        <v>810</v>
      </c>
      <c r="J6217" t="s">
        <v>490</v>
      </c>
      <c r="M6217" t="s">
        <v>22</v>
      </c>
      <c r="N6217" t="s">
        <v>23</v>
      </c>
      <c r="O6217" s="1">
        <f t="shared" si="97"/>
        <v>42613.291666666664</v>
      </c>
    </row>
    <row r="6218" spans="1:15">
      <c r="A6218" s="2">
        <v>300000000006217</v>
      </c>
      <c r="B6218" s="2">
        <v>200000000004322</v>
      </c>
      <c r="C6218" t="s">
        <v>6417</v>
      </c>
      <c r="D6218" t="s">
        <v>35</v>
      </c>
      <c r="E6218" s="4">
        <v>42613</v>
      </c>
      <c r="F6218" s="3">
        <v>42855</v>
      </c>
      <c r="G6218" t="s">
        <v>1111</v>
      </c>
      <c r="H6218" s="2">
        <v>100000000000208</v>
      </c>
      <c r="I6218" t="s">
        <v>810</v>
      </c>
      <c r="J6218" t="s">
        <v>490</v>
      </c>
      <c r="M6218" t="s">
        <v>22</v>
      </c>
      <c r="N6218" t="s">
        <v>23</v>
      </c>
      <c r="O6218" s="1">
        <f t="shared" si="97"/>
        <v>42613.291666666664</v>
      </c>
    </row>
    <row r="6219" spans="1:15">
      <c r="A6219" s="2">
        <v>300000000006218</v>
      </c>
      <c r="B6219" s="2">
        <v>200000000000958</v>
      </c>
      <c r="C6219" t="s">
        <v>6418</v>
      </c>
      <c r="D6219" t="s">
        <v>19</v>
      </c>
      <c r="E6219" s="4">
        <v>42613.595138888886</v>
      </c>
      <c r="F6219" s="3">
        <v>42621</v>
      </c>
      <c r="G6219" t="s">
        <v>6419</v>
      </c>
      <c r="H6219" s="2">
        <v>100000000000683</v>
      </c>
      <c r="I6219" t="s">
        <v>21</v>
      </c>
      <c r="J6219" t="s">
        <v>21</v>
      </c>
      <c r="K6219">
        <v>30000</v>
      </c>
      <c r="L6219">
        <v>30000</v>
      </c>
      <c r="M6219" t="s">
        <v>31</v>
      </c>
      <c r="N6219" t="s">
        <v>48</v>
      </c>
      <c r="O6219" s="1">
        <f t="shared" si="97"/>
        <v>42613.88680555555</v>
      </c>
    </row>
    <row r="6220" spans="1:15">
      <c r="A6220" s="2">
        <v>300000000006219</v>
      </c>
      <c r="B6220" s="2">
        <v>200000000001667</v>
      </c>
      <c r="C6220" t="s">
        <v>6420</v>
      </c>
      <c r="D6220" t="s">
        <v>35</v>
      </c>
      <c r="E6220" s="4">
        <v>42613</v>
      </c>
      <c r="F6220" s="3">
        <v>42855</v>
      </c>
      <c r="G6220" t="s">
        <v>2353</v>
      </c>
      <c r="H6220" s="2">
        <v>100000000000692</v>
      </c>
      <c r="I6220" t="s">
        <v>810</v>
      </c>
      <c r="J6220" t="s">
        <v>490</v>
      </c>
      <c r="M6220" t="s">
        <v>39</v>
      </c>
      <c r="N6220" t="s">
        <v>40</v>
      </c>
      <c r="O6220" s="1">
        <f t="shared" si="97"/>
        <v>42613.291666666664</v>
      </c>
    </row>
    <row r="6221" spans="1:15">
      <c r="A6221" s="2">
        <v>300000000006220</v>
      </c>
      <c r="B6221" s="2">
        <v>200000000001248</v>
      </c>
      <c r="C6221" t="s">
        <v>6421</v>
      </c>
      <c r="D6221" t="s">
        <v>35</v>
      </c>
      <c r="E6221" s="4">
        <v>42613</v>
      </c>
      <c r="F6221" s="3">
        <v>42795</v>
      </c>
      <c r="G6221" t="s">
        <v>329</v>
      </c>
      <c r="H6221" s="2">
        <v>100000000000097</v>
      </c>
      <c r="I6221" t="s">
        <v>810</v>
      </c>
      <c r="J6221" t="s">
        <v>490</v>
      </c>
      <c r="M6221" t="s">
        <v>31</v>
      </c>
      <c r="N6221" t="s">
        <v>48</v>
      </c>
      <c r="O6221" s="1">
        <f t="shared" si="97"/>
        <v>42613.291666666664</v>
      </c>
    </row>
    <row r="6222" spans="1:15">
      <c r="A6222" s="2">
        <v>300000000006221</v>
      </c>
      <c r="B6222" s="2">
        <v>200000000000917</v>
      </c>
      <c r="C6222" t="s">
        <v>6422</v>
      </c>
      <c r="D6222" t="s">
        <v>35</v>
      </c>
      <c r="E6222" s="4">
        <v>42613</v>
      </c>
      <c r="F6222" s="3">
        <v>42855</v>
      </c>
      <c r="G6222" t="s">
        <v>851</v>
      </c>
      <c r="H6222" s="2">
        <v>100000000000228</v>
      </c>
      <c r="I6222" t="s">
        <v>408</v>
      </c>
      <c r="J6222" t="s">
        <v>409</v>
      </c>
      <c r="M6222" t="s">
        <v>101</v>
      </c>
      <c r="N6222" t="s">
        <v>101</v>
      </c>
      <c r="O6222" s="1">
        <f t="shared" si="97"/>
        <v>42613.291666666664</v>
      </c>
    </row>
    <row r="6223" spans="1:15">
      <c r="A6223" s="2">
        <v>300000000006222</v>
      </c>
      <c r="B6223" s="2">
        <v>200000000001501</v>
      </c>
      <c r="C6223" t="s">
        <v>6423</v>
      </c>
      <c r="D6223" t="s">
        <v>35</v>
      </c>
      <c r="E6223" s="4">
        <v>42614</v>
      </c>
      <c r="F6223" s="3">
        <v>42855</v>
      </c>
      <c r="G6223" t="s">
        <v>1348</v>
      </c>
      <c r="H6223" s="2">
        <v>100000000000420</v>
      </c>
      <c r="I6223" t="s">
        <v>810</v>
      </c>
      <c r="J6223" t="s">
        <v>490</v>
      </c>
      <c r="M6223" t="s">
        <v>31</v>
      </c>
      <c r="N6223" t="s">
        <v>48</v>
      </c>
      <c r="O6223" s="1">
        <f t="shared" si="97"/>
        <v>42614.291666666664</v>
      </c>
    </row>
    <row r="6224" spans="1:15">
      <c r="A6224" s="2">
        <v>300000000006223</v>
      </c>
      <c r="B6224" s="2">
        <v>200000000001717</v>
      </c>
      <c r="C6224" t="s">
        <v>6424</v>
      </c>
      <c r="D6224" t="s">
        <v>35</v>
      </c>
      <c r="E6224" s="4">
        <v>42614</v>
      </c>
      <c r="F6224" s="3">
        <v>43039</v>
      </c>
      <c r="G6224" t="s">
        <v>800</v>
      </c>
      <c r="H6224" s="2">
        <v>100000000000259</v>
      </c>
      <c r="I6224" t="s">
        <v>810</v>
      </c>
      <c r="J6224" t="s">
        <v>490</v>
      </c>
      <c r="M6224" t="s">
        <v>31</v>
      </c>
      <c r="N6224" t="s">
        <v>48</v>
      </c>
      <c r="O6224" s="1">
        <f t="shared" si="97"/>
        <v>42614.291666666664</v>
      </c>
    </row>
    <row r="6225" spans="1:15">
      <c r="A6225" s="2">
        <v>300000000006224</v>
      </c>
      <c r="B6225" s="2">
        <v>200000000004329</v>
      </c>
      <c r="C6225" t="s">
        <v>6425</v>
      </c>
      <c r="D6225" t="s">
        <v>35</v>
      </c>
      <c r="E6225" s="4">
        <v>42614</v>
      </c>
      <c r="F6225" s="3">
        <v>42674</v>
      </c>
      <c r="G6225" t="s">
        <v>5276</v>
      </c>
      <c r="H6225" s="2">
        <v>100000000000580</v>
      </c>
      <c r="I6225" t="s">
        <v>810</v>
      </c>
      <c r="J6225" t="s">
        <v>490</v>
      </c>
      <c r="M6225" t="s">
        <v>22</v>
      </c>
      <c r="N6225" t="s">
        <v>23</v>
      </c>
      <c r="O6225" s="1">
        <f t="shared" si="97"/>
        <v>42614.291666666664</v>
      </c>
    </row>
    <row r="6226" spans="1:15">
      <c r="A6226" s="2">
        <v>300000000006225</v>
      </c>
      <c r="B6226" s="2">
        <v>200000000000309</v>
      </c>
      <c r="C6226" t="s">
        <v>6426</v>
      </c>
      <c r="D6226" t="s">
        <v>35</v>
      </c>
      <c r="E6226" s="4">
        <v>42614</v>
      </c>
      <c r="F6226" s="3">
        <v>42490</v>
      </c>
      <c r="G6226" t="s">
        <v>2830</v>
      </c>
      <c r="H6226" s="2">
        <v>100000000000581</v>
      </c>
      <c r="I6226" t="s">
        <v>810</v>
      </c>
      <c r="J6226" t="s">
        <v>490</v>
      </c>
      <c r="M6226" t="s">
        <v>39</v>
      </c>
      <c r="N6226" t="s">
        <v>40</v>
      </c>
      <c r="O6226" s="1">
        <f t="shared" si="97"/>
        <v>42614.291666666664</v>
      </c>
    </row>
    <row r="6227" spans="1:15">
      <c r="A6227" s="2">
        <v>300000000006226</v>
      </c>
      <c r="B6227" s="2">
        <v>200000000004330</v>
      </c>
      <c r="C6227" t="s">
        <v>6427</v>
      </c>
      <c r="D6227" t="s">
        <v>35</v>
      </c>
      <c r="E6227" s="4">
        <v>42614</v>
      </c>
      <c r="F6227" s="3">
        <v>42766</v>
      </c>
      <c r="G6227" t="s">
        <v>1297</v>
      </c>
      <c r="H6227" s="2">
        <v>100000000000591</v>
      </c>
      <c r="I6227" t="s">
        <v>810</v>
      </c>
      <c r="J6227" t="s">
        <v>490</v>
      </c>
      <c r="M6227" t="s">
        <v>22</v>
      </c>
      <c r="N6227" t="s">
        <v>23</v>
      </c>
      <c r="O6227" s="1">
        <f t="shared" si="97"/>
        <v>42614.291666666664</v>
      </c>
    </row>
    <row r="6228" spans="1:15">
      <c r="A6228" s="2">
        <v>300000000006227</v>
      </c>
      <c r="B6228" s="2">
        <v>200000000004326</v>
      </c>
      <c r="C6228" t="s">
        <v>6428</v>
      </c>
      <c r="D6228" t="s">
        <v>35</v>
      </c>
      <c r="E6228" s="4">
        <v>42614</v>
      </c>
      <c r="F6228" s="3">
        <v>42735</v>
      </c>
      <c r="G6228" t="s">
        <v>1222</v>
      </c>
      <c r="H6228" s="2">
        <v>100000000000223</v>
      </c>
      <c r="I6228" t="s">
        <v>810</v>
      </c>
      <c r="J6228" t="s">
        <v>490</v>
      </c>
      <c r="K6228">
        <v>43500</v>
      </c>
      <c r="M6228" t="s">
        <v>22</v>
      </c>
      <c r="N6228" t="s">
        <v>23</v>
      </c>
      <c r="O6228" s="1">
        <f t="shared" si="97"/>
        <v>42614.291666666664</v>
      </c>
    </row>
    <row r="6229" spans="1:15">
      <c r="A6229" s="2">
        <v>300000000006228</v>
      </c>
      <c r="B6229" s="2">
        <v>200000000004332</v>
      </c>
      <c r="C6229" t="s">
        <v>6429</v>
      </c>
      <c r="D6229" t="s">
        <v>35</v>
      </c>
      <c r="E6229" s="4">
        <v>42614</v>
      </c>
      <c r="F6229" s="3">
        <v>42855</v>
      </c>
      <c r="G6229" t="s">
        <v>1104</v>
      </c>
      <c r="H6229" s="2">
        <v>100000000000621</v>
      </c>
      <c r="I6229" t="s">
        <v>486</v>
      </c>
      <c r="J6229" t="s">
        <v>409</v>
      </c>
      <c r="K6229">
        <v>273000</v>
      </c>
      <c r="L6229">
        <v>273000</v>
      </c>
      <c r="M6229" t="s">
        <v>22</v>
      </c>
      <c r="N6229" t="s">
        <v>23</v>
      </c>
      <c r="O6229" s="1">
        <f t="shared" si="97"/>
        <v>42614.291666666664</v>
      </c>
    </row>
    <row r="6230" spans="1:15">
      <c r="A6230" s="2">
        <v>300000000006229</v>
      </c>
      <c r="B6230" s="2">
        <v>200000000004324</v>
      </c>
      <c r="C6230" t="s">
        <v>6430</v>
      </c>
      <c r="D6230" t="s">
        <v>35</v>
      </c>
      <c r="E6230" s="4">
        <v>42614</v>
      </c>
      <c r="F6230" s="3">
        <v>42766</v>
      </c>
      <c r="G6230" t="s">
        <v>1894</v>
      </c>
      <c r="H6230" s="2">
        <v>100000000000527</v>
      </c>
      <c r="I6230" t="s">
        <v>486</v>
      </c>
      <c r="J6230" t="s">
        <v>487</v>
      </c>
      <c r="K6230">
        <v>111000</v>
      </c>
      <c r="M6230" t="s">
        <v>22</v>
      </c>
      <c r="N6230" t="s">
        <v>23</v>
      </c>
      <c r="O6230" s="1">
        <f t="shared" si="97"/>
        <v>42614.291666666664</v>
      </c>
    </row>
    <row r="6231" spans="1:15">
      <c r="A6231" s="2">
        <v>300000000006230</v>
      </c>
      <c r="B6231" s="2">
        <v>200000000004325</v>
      </c>
      <c r="C6231" t="s">
        <v>6431</v>
      </c>
      <c r="D6231" t="s">
        <v>35</v>
      </c>
      <c r="E6231" s="4">
        <v>42614</v>
      </c>
      <c r="F6231" s="3">
        <v>42735</v>
      </c>
      <c r="G6231" t="s">
        <v>1894</v>
      </c>
      <c r="H6231" s="2">
        <v>100000000000527</v>
      </c>
      <c r="I6231" t="s">
        <v>486</v>
      </c>
      <c r="J6231" t="s">
        <v>487</v>
      </c>
      <c r="K6231">
        <v>57000</v>
      </c>
      <c r="L6231">
        <v>57000</v>
      </c>
      <c r="M6231" t="s">
        <v>22</v>
      </c>
      <c r="N6231" t="s">
        <v>23</v>
      </c>
      <c r="O6231" s="1">
        <f t="shared" si="97"/>
        <v>42614.291666666664</v>
      </c>
    </row>
    <row r="6232" spans="1:15">
      <c r="A6232" s="2">
        <v>300000000006231</v>
      </c>
      <c r="B6232" s="2">
        <v>200000000004331</v>
      </c>
      <c r="C6232" t="s">
        <v>6432</v>
      </c>
      <c r="D6232" t="s">
        <v>35</v>
      </c>
      <c r="E6232" s="4">
        <v>42614</v>
      </c>
      <c r="F6232" s="3">
        <v>42825</v>
      </c>
      <c r="G6232" t="s">
        <v>1894</v>
      </c>
      <c r="H6232" s="2">
        <v>100000000000527</v>
      </c>
      <c r="I6232" t="s">
        <v>408</v>
      </c>
      <c r="J6232" t="s">
        <v>409</v>
      </c>
      <c r="K6232">
        <v>63750</v>
      </c>
      <c r="M6232" t="s">
        <v>22</v>
      </c>
      <c r="N6232" t="s">
        <v>23</v>
      </c>
      <c r="O6232" s="1">
        <f t="shared" si="97"/>
        <v>42614.291666666664</v>
      </c>
    </row>
    <row r="6233" spans="1:15">
      <c r="A6233" s="2">
        <v>300000000006232</v>
      </c>
      <c r="B6233" s="2">
        <v>200000000004327</v>
      </c>
      <c r="C6233" t="s">
        <v>6433</v>
      </c>
      <c r="D6233" t="s">
        <v>35</v>
      </c>
      <c r="E6233" s="4">
        <v>42614</v>
      </c>
      <c r="F6233" s="3">
        <v>42735</v>
      </c>
      <c r="G6233" t="s">
        <v>1894</v>
      </c>
      <c r="H6233" s="2">
        <v>100000000000527</v>
      </c>
      <c r="I6233" t="s">
        <v>408</v>
      </c>
      <c r="J6233" t="s">
        <v>409</v>
      </c>
      <c r="K6233">
        <v>70500</v>
      </c>
      <c r="L6233">
        <v>70500</v>
      </c>
      <c r="M6233" t="s">
        <v>22</v>
      </c>
      <c r="N6233" t="s">
        <v>23</v>
      </c>
      <c r="O6233" s="1">
        <f t="shared" si="97"/>
        <v>42614.291666666664</v>
      </c>
    </row>
    <row r="6234" spans="1:15">
      <c r="A6234" s="2">
        <v>300000000006233</v>
      </c>
      <c r="B6234" s="2">
        <v>200000000000153</v>
      </c>
      <c r="C6234" t="s">
        <v>6434</v>
      </c>
      <c r="D6234" t="s">
        <v>35</v>
      </c>
      <c r="E6234" s="4">
        <v>42614</v>
      </c>
      <c r="F6234" s="3">
        <v>42855</v>
      </c>
      <c r="G6234" t="s">
        <v>379</v>
      </c>
      <c r="H6234" s="2">
        <v>100000000000116</v>
      </c>
      <c r="I6234" t="s">
        <v>408</v>
      </c>
      <c r="J6234" t="s">
        <v>409</v>
      </c>
      <c r="M6234" t="s">
        <v>31</v>
      </c>
      <c r="N6234" t="s">
        <v>48</v>
      </c>
      <c r="O6234" s="1">
        <f t="shared" si="97"/>
        <v>42614.291666666664</v>
      </c>
    </row>
    <row r="6235" spans="1:15">
      <c r="A6235" s="2">
        <v>300000000006234</v>
      </c>
      <c r="B6235" s="2">
        <v>200000000000958</v>
      </c>
      <c r="C6235" t="s">
        <v>6435</v>
      </c>
      <c r="D6235" t="s">
        <v>19</v>
      </c>
      <c r="E6235" s="4">
        <v>42615.797222222223</v>
      </c>
      <c r="F6235" s="3">
        <v>42657</v>
      </c>
      <c r="G6235" t="s">
        <v>934</v>
      </c>
      <c r="H6235" s="2">
        <v>100000000000483</v>
      </c>
      <c r="I6235" t="s">
        <v>1311</v>
      </c>
      <c r="J6235" t="s">
        <v>487</v>
      </c>
      <c r="K6235">
        <v>30000</v>
      </c>
      <c r="M6235" t="s">
        <v>31</v>
      </c>
      <c r="N6235" t="s">
        <v>48</v>
      </c>
      <c r="O6235" s="1">
        <f t="shared" si="97"/>
        <v>42616.088888888888</v>
      </c>
    </row>
    <row r="6236" spans="1:15">
      <c r="A6236" s="2">
        <v>300000000006235</v>
      </c>
      <c r="B6236" s="2">
        <v>200000000004335</v>
      </c>
      <c r="C6236" t="s">
        <v>6436</v>
      </c>
      <c r="D6236" t="s">
        <v>35</v>
      </c>
      <c r="E6236" s="4">
        <v>42615</v>
      </c>
      <c r="F6236" s="3">
        <v>42855</v>
      </c>
      <c r="G6236" t="s">
        <v>1488</v>
      </c>
      <c r="H6236" s="2">
        <v>100000000000518</v>
      </c>
      <c r="I6236" t="s">
        <v>810</v>
      </c>
      <c r="J6236" t="s">
        <v>490</v>
      </c>
      <c r="M6236" t="s">
        <v>22</v>
      </c>
      <c r="N6236" t="s">
        <v>23</v>
      </c>
      <c r="O6236" s="1">
        <f t="shared" si="97"/>
        <v>42615.291666666664</v>
      </c>
    </row>
    <row r="6237" spans="1:15">
      <c r="A6237" s="2">
        <v>300000000006236</v>
      </c>
      <c r="B6237" s="2">
        <v>200000000004333</v>
      </c>
      <c r="C6237" t="s">
        <v>6437</v>
      </c>
      <c r="D6237" t="s">
        <v>35</v>
      </c>
      <c r="E6237" s="4">
        <v>42615</v>
      </c>
      <c r="F6237" s="3">
        <v>42765</v>
      </c>
      <c r="G6237" t="s">
        <v>1894</v>
      </c>
      <c r="H6237" s="2">
        <v>100000000000527</v>
      </c>
      <c r="I6237" t="s">
        <v>486</v>
      </c>
      <c r="J6237" t="s">
        <v>487</v>
      </c>
      <c r="K6237">
        <v>111000</v>
      </c>
      <c r="L6237">
        <v>111000</v>
      </c>
      <c r="M6237" t="s">
        <v>22</v>
      </c>
      <c r="N6237" t="s">
        <v>23</v>
      </c>
      <c r="O6237" s="1">
        <f t="shared" si="97"/>
        <v>42615.291666666664</v>
      </c>
    </row>
    <row r="6238" spans="1:15">
      <c r="A6238" s="2">
        <v>300000000006237</v>
      </c>
      <c r="B6238" s="2">
        <v>200000000004334</v>
      </c>
      <c r="C6238" t="s">
        <v>6438</v>
      </c>
      <c r="D6238" t="s">
        <v>35</v>
      </c>
      <c r="E6238" s="4">
        <v>42615</v>
      </c>
      <c r="F6238" s="3">
        <v>42735</v>
      </c>
      <c r="G6238" t="s">
        <v>1894</v>
      </c>
      <c r="H6238" s="2">
        <v>100000000000527</v>
      </c>
      <c r="I6238" t="s">
        <v>486</v>
      </c>
      <c r="J6238" t="s">
        <v>487</v>
      </c>
      <c r="K6238">
        <v>124500</v>
      </c>
      <c r="L6238">
        <v>124500</v>
      </c>
      <c r="M6238" t="s">
        <v>22</v>
      </c>
      <c r="N6238" t="s">
        <v>23</v>
      </c>
      <c r="O6238" s="1">
        <f t="shared" si="97"/>
        <v>42615.291666666664</v>
      </c>
    </row>
    <row r="6239" spans="1:15">
      <c r="A6239" s="2">
        <v>300000000006238</v>
      </c>
      <c r="B6239" s="2">
        <v>200000000001764</v>
      </c>
      <c r="C6239" t="s">
        <v>6439</v>
      </c>
      <c r="D6239" t="s">
        <v>35</v>
      </c>
      <c r="E6239" s="4">
        <v>42618.356249999997</v>
      </c>
      <c r="F6239" s="3">
        <v>42762</v>
      </c>
      <c r="G6239" t="s">
        <v>1218</v>
      </c>
      <c r="H6239" s="2">
        <v>100000000000176</v>
      </c>
      <c r="I6239" t="s">
        <v>408</v>
      </c>
      <c r="J6239" t="s">
        <v>409</v>
      </c>
      <c r="K6239">
        <v>124500</v>
      </c>
      <c r="L6239">
        <v>106270</v>
      </c>
      <c r="M6239" t="s">
        <v>39</v>
      </c>
      <c r="N6239" t="s">
        <v>40</v>
      </c>
      <c r="O6239" s="1">
        <f t="shared" si="97"/>
        <v>42618.647916666661</v>
      </c>
    </row>
    <row r="6240" spans="1:15">
      <c r="A6240" s="2">
        <v>300000000006239</v>
      </c>
      <c r="B6240" s="2">
        <v>200000000003120</v>
      </c>
      <c r="C6240" t="s">
        <v>6440</v>
      </c>
      <c r="D6240" t="s">
        <v>35</v>
      </c>
      <c r="E6240" s="4">
        <v>42618.470833333333</v>
      </c>
      <c r="F6240" s="3">
        <v>42719</v>
      </c>
      <c r="G6240" t="s">
        <v>2085</v>
      </c>
      <c r="H6240" s="2">
        <v>100000000000467</v>
      </c>
      <c r="I6240" t="s">
        <v>486</v>
      </c>
      <c r="J6240" t="s">
        <v>487</v>
      </c>
      <c r="K6240">
        <v>205500</v>
      </c>
      <c r="L6240">
        <v>205500</v>
      </c>
      <c r="M6240" t="s">
        <v>39</v>
      </c>
      <c r="N6240" t="s">
        <v>40</v>
      </c>
      <c r="O6240" s="1">
        <f t="shared" si="97"/>
        <v>42618.762499999997</v>
      </c>
    </row>
    <row r="6241" spans="1:15">
      <c r="A6241" s="2">
        <v>300000000006240</v>
      </c>
      <c r="B6241" s="2">
        <v>200000000004336</v>
      </c>
      <c r="C6241" t="s">
        <v>6441</v>
      </c>
      <c r="D6241" t="s">
        <v>35</v>
      </c>
      <c r="E6241" s="4">
        <v>42618</v>
      </c>
      <c r="F6241" s="3">
        <v>42855</v>
      </c>
      <c r="G6241" t="s">
        <v>2353</v>
      </c>
      <c r="H6241" s="2">
        <v>100000000000692</v>
      </c>
      <c r="I6241" t="s">
        <v>810</v>
      </c>
      <c r="J6241" t="s">
        <v>490</v>
      </c>
      <c r="M6241" t="s">
        <v>22</v>
      </c>
      <c r="N6241" t="s">
        <v>23</v>
      </c>
      <c r="O6241" s="1">
        <f t="shared" si="97"/>
        <v>42618.291666666664</v>
      </c>
    </row>
    <row r="6242" spans="1:15">
      <c r="A6242" s="2">
        <v>300000000006241</v>
      </c>
      <c r="B6242" s="2">
        <v>200000000004339</v>
      </c>
      <c r="C6242" t="s">
        <v>6442</v>
      </c>
      <c r="D6242" t="s">
        <v>35</v>
      </c>
      <c r="E6242" s="4">
        <v>42619</v>
      </c>
      <c r="F6242" s="3">
        <v>42855</v>
      </c>
      <c r="G6242" t="s">
        <v>6443</v>
      </c>
      <c r="H6242" s="2">
        <v>100000000000501</v>
      </c>
      <c r="I6242" t="s">
        <v>810</v>
      </c>
      <c r="J6242" t="s">
        <v>490</v>
      </c>
      <c r="M6242" t="s">
        <v>22</v>
      </c>
      <c r="N6242" t="s">
        <v>23</v>
      </c>
      <c r="O6242" s="1">
        <f t="shared" si="97"/>
        <v>42619.291666666664</v>
      </c>
    </row>
    <row r="6243" spans="1:15">
      <c r="A6243" s="2">
        <v>300000000006242</v>
      </c>
      <c r="B6243" s="2">
        <v>200000000004337</v>
      </c>
      <c r="C6243" t="s">
        <v>6444</v>
      </c>
      <c r="D6243" t="s">
        <v>35</v>
      </c>
      <c r="E6243" s="4">
        <v>42619</v>
      </c>
      <c r="F6243" s="3">
        <v>42735</v>
      </c>
      <c r="G6243" t="s">
        <v>1894</v>
      </c>
      <c r="H6243" s="2">
        <v>100000000000527</v>
      </c>
      <c r="I6243" t="s">
        <v>486</v>
      </c>
      <c r="J6243" t="s">
        <v>487</v>
      </c>
      <c r="K6243">
        <v>111000</v>
      </c>
      <c r="L6243">
        <v>111000</v>
      </c>
      <c r="M6243" t="s">
        <v>22</v>
      </c>
      <c r="N6243" t="s">
        <v>23</v>
      </c>
      <c r="O6243" s="1">
        <f t="shared" si="97"/>
        <v>42619.291666666664</v>
      </c>
    </row>
    <row r="6244" spans="1:15">
      <c r="A6244" s="2">
        <v>300000000006243</v>
      </c>
      <c r="B6244" s="2">
        <v>200000000004338</v>
      </c>
      <c r="C6244" t="s">
        <v>6445</v>
      </c>
      <c r="D6244" t="s">
        <v>35</v>
      </c>
      <c r="E6244" s="4">
        <v>42619</v>
      </c>
      <c r="F6244" s="3">
        <v>42674</v>
      </c>
      <c r="G6244" t="s">
        <v>4085</v>
      </c>
      <c r="H6244" s="2">
        <v>100000000000649</v>
      </c>
      <c r="I6244" t="s">
        <v>810</v>
      </c>
      <c r="J6244" t="s">
        <v>490</v>
      </c>
      <c r="M6244" t="s">
        <v>22</v>
      </c>
      <c r="N6244" t="s">
        <v>23</v>
      </c>
      <c r="O6244" s="1">
        <f t="shared" si="97"/>
        <v>42619.291666666664</v>
      </c>
    </row>
    <row r="6245" spans="1:15">
      <c r="A6245" s="2">
        <v>300000000006244</v>
      </c>
      <c r="B6245" s="2">
        <v>200000000003778</v>
      </c>
      <c r="C6245" t="s">
        <v>6446</v>
      </c>
      <c r="D6245" t="s">
        <v>35</v>
      </c>
      <c r="E6245" s="4">
        <v>42619</v>
      </c>
      <c r="F6245" s="3">
        <v>42855</v>
      </c>
      <c r="G6245" t="s">
        <v>1525</v>
      </c>
      <c r="H6245" s="2">
        <v>100000000000571</v>
      </c>
      <c r="I6245" t="s">
        <v>810</v>
      </c>
      <c r="J6245" t="s">
        <v>490</v>
      </c>
      <c r="M6245" t="s">
        <v>22</v>
      </c>
      <c r="N6245" t="s">
        <v>23</v>
      </c>
      <c r="O6245" s="1">
        <f t="shared" si="97"/>
        <v>42619.291666666664</v>
      </c>
    </row>
    <row r="6246" spans="1:15">
      <c r="A6246" s="2">
        <v>300000000006245</v>
      </c>
      <c r="B6246" s="2">
        <v>200000000001277</v>
      </c>
      <c r="C6246" t="s">
        <v>6447</v>
      </c>
      <c r="D6246" t="s">
        <v>35</v>
      </c>
      <c r="E6246" s="4">
        <v>42619</v>
      </c>
      <c r="F6246" s="3">
        <v>42855</v>
      </c>
      <c r="G6246" t="s">
        <v>851</v>
      </c>
      <c r="H6246" s="2">
        <v>100000000000228</v>
      </c>
      <c r="I6246" t="s">
        <v>810</v>
      </c>
      <c r="J6246" t="s">
        <v>490</v>
      </c>
      <c r="M6246" t="s">
        <v>101</v>
      </c>
      <c r="N6246" t="s">
        <v>101</v>
      </c>
      <c r="O6246" s="1">
        <f t="shared" si="97"/>
        <v>42619.291666666664</v>
      </c>
    </row>
    <row r="6247" spans="1:15">
      <c r="A6247" s="2">
        <v>300000000006246</v>
      </c>
      <c r="B6247" s="2">
        <v>200000000001249</v>
      </c>
      <c r="C6247" t="s">
        <v>6448</v>
      </c>
      <c r="D6247" t="s">
        <v>212</v>
      </c>
      <c r="E6247" s="4">
        <v>42619.386805555558</v>
      </c>
      <c r="F6247" s="3">
        <v>42735</v>
      </c>
      <c r="G6247" t="s">
        <v>851</v>
      </c>
      <c r="H6247" s="2">
        <v>100000000000228</v>
      </c>
      <c r="I6247" t="s">
        <v>1311</v>
      </c>
      <c r="J6247" t="s">
        <v>1875</v>
      </c>
      <c r="K6247">
        <v>136950</v>
      </c>
      <c r="M6247" t="s">
        <v>101</v>
      </c>
      <c r="N6247" t="s">
        <v>101</v>
      </c>
      <c r="O6247" s="1">
        <f t="shared" si="97"/>
        <v>42619.678472222222</v>
      </c>
    </row>
    <row r="6248" spans="1:15">
      <c r="A6248" s="2">
        <v>300000000006247</v>
      </c>
      <c r="B6248" s="2">
        <v>200000000000153</v>
      </c>
      <c r="C6248" t="s">
        <v>6449</v>
      </c>
      <c r="D6248" t="s">
        <v>35</v>
      </c>
      <c r="E6248" s="4">
        <v>42619</v>
      </c>
      <c r="F6248" s="3">
        <v>42855</v>
      </c>
      <c r="G6248" t="s">
        <v>379</v>
      </c>
      <c r="H6248" s="2">
        <v>100000000000116</v>
      </c>
      <c r="I6248" t="s">
        <v>810</v>
      </c>
      <c r="J6248" t="s">
        <v>490</v>
      </c>
      <c r="M6248" t="s">
        <v>31</v>
      </c>
      <c r="N6248" t="s">
        <v>48</v>
      </c>
      <c r="O6248" s="1">
        <f t="shared" si="97"/>
        <v>42619.291666666664</v>
      </c>
    </row>
    <row r="6249" spans="1:15">
      <c r="A6249" s="2">
        <v>300000000006248</v>
      </c>
      <c r="B6249" s="2">
        <v>200000000001104</v>
      </c>
      <c r="C6249" t="s">
        <v>6450</v>
      </c>
      <c r="D6249" t="s">
        <v>212</v>
      </c>
      <c r="E6249" s="4">
        <v>42620.231249999997</v>
      </c>
      <c r="F6249" s="3">
        <v>42853</v>
      </c>
      <c r="G6249" t="s">
        <v>1706</v>
      </c>
      <c r="H6249" s="2">
        <v>100000000000631</v>
      </c>
      <c r="I6249" t="s">
        <v>486</v>
      </c>
      <c r="J6249" t="s">
        <v>409</v>
      </c>
      <c r="M6249" t="s">
        <v>31</v>
      </c>
      <c r="N6249" t="s">
        <v>48</v>
      </c>
      <c r="O6249" s="1">
        <f t="shared" si="97"/>
        <v>42620.522916666661</v>
      </c>
    </row>
    <row r="6250" spans="1:15">
      <c r="A6250" s="2">
        <v>300000000006249</v>
      </c>
      <c r="B6250" s="2">
        <v>200000000004341</v>
      </c>
      <c r="C6250" t="s">
        <v>6451</v>
      </c>
      <c r="D6250" t="s">
        <v>35</v>
      </c>
      <c r="E6250" s="4">
        <v>42620</v>
      </c>
      <c r="F6250" s="3">
        <v>42855</v>
      </c>
      <c r="G6250" t="s">
        <v>218</v>
      </c>
      <c r="H6250" s="2">
        <v>100000000000188</v>
      </c>
      <c r="I6250" t="s">
        <v>810</v>
      </c>
      <c r="J6250" t="s">
        <v>490</v>
      </c>
      <c r="M6250" t="s">
        <v>22</v>
      </c>
      <c r="N6250" t="s">
        <v>23</v>
      </c>
      <c r="O6250" s="1">
        <f t="shared" si="97"/>
        <v>42620.291666666664</v>
      </c>
    </row>
    <row r="6251" spans="1:15">
      <c r="A6251" s="2">
        <v>300000000006250</v>
      </c>
      <c r="B6251" s="2">
        <v>200000000004340</v>
      </c>
      <c r="C6251" t="s">
        <v>6452</v>
      </c>
      <c r="D6251" t="s">
        <v>35</v>
      </c>
      <c r="E6251" s="4">
        <v>42620</v>
      </c>
      <c r="F6251" s="3">
        <v>42855</v>
      </c>
      <c r="G6251" t="s">
        <v>2353</v>
      </c>
      <c r="H6251" s="2">
        <v>100000000000692</v>
      </c>
      <c r="I6251" t="s">
        <v>810</v>
      </c>
      <c r="J6251" t="s">
        <v>490</v>
      </c>
      <c r="M6251" t="s">
        <v>22</v>
      </c>
      <c r="N6251" t="s">
        <v>23</v>
      </c>
      <c r="O6251" s="1">
        <f t="shared" si="97"/>
        <v>42620.291666666664</v>
      </c>
    </row>
    <row r="6252" spans="1:15">
      <c r="A6252" s="2">
        <v>300000000006251</v>
      </c>
      <c r="B6252" s="2">
        <v>200000000003065</v>
      </c>
      <c r="C6252" t="s">
        <v>6453</v>
      </c>
      <c r="D6252" t="s">
        <v>35</v>
      </c>
      <c r="E6252" s="4">
        <v>42620</v>
      </c>
      <c r="F6252" s="3">
        <v>42855</v>
      </c>
      <c r="G6252" t="s">
        <v>851</v>
      </c>
      <c r="H6252" s="2">
        <v>100000000000228</v>
      </c>
      <c r="I6252" t="s">
        <v>810</v>
      </c>
      <c r="J6252" t="s">
        <v>490</v>
      </c>
      <c r="M6252" t="s">
        <v>101</v>
      </c>
      <c r="N6252" t="s">
        <v>101</v>
      </c>
      <c r="O6252" s="1">
        <f t="shared" si="97"/>
        <v>42620.291666666664</v>
      </c>
    </row>
    <row r="6253" spans="1:15">
      <c r="A6253" s="2">
        <v>300000000006252</v>
      </c>
      <c r="B6253" s="2">
        <v>200000000004380</v>
      </c>
      <c r="C6253" t="s">
        <v>6454</v>
      </c>
      <c r="D6253" t="s">
        <v>35</v>
      </c>
      <c r="E6253" s="4">
        <v>42620</v>
      </c>
      <c r="F6253" s="3">
        <v>42674</v>
      </c>
      <c r="G6253" t="s">
        <v>851</v>
      </c>
      <c r="H6253" s="2">
        <v>100000000000228</v>
      </c>
      <c r="I6253" t="s">
        <v>1311</v>
      </c>
      <c r="J6253" t="s">
        <v>487</v>
      </c>
      <c r="K6253">
        <v>33370</v>
      </c>
      <c r="M6253" t="s">
        <v>101</v>
      </c>
      <c r="N6253" t="s">
        <v>101</v>
      </c>
      <c r="O6253" s="1">
        <f t="shared" si="97"/>
        <v>42620.291666666664</v>
      </c>
    </row>
    <row r="6254" spans="1:15">
      <c r="A6254" s="2">
        <v>300000000006253</v>
      </c>
      <c r="B6254" s="2">
        <v>200000000002153</v>
      </c>
      <c r="C6254" t="s">
        <v>6455</v>
      </c>
      <c r="D6254" t="s">
        <v>35</v>
      </c>
      <c r="E6254" s="4">
        <v>42620.933333333334</v>
      </c>
      <c r="F6254" s="3">
        <v>42898</v>
      </c>
      <c r="G6254" t="s">
        <v>1719</v>
      </c>
      <c r="H6254" s="2">
        <v>100000000000330</v>
      </c>
      <c r="I6254" t="s">
        <v>810</v>
      </c>
      <c r="J6254" t="s">
        <v>490</v>
      </c>
      <c r="K6254">
        <v>171750</v>
      </c>
      <c r="L6254">
        <v>171750</v>
      </c>
      <c r="M6254" t="s">
        <v>31</v>
      </c>
      <c r="N6254" t="s">
        <v>32</v>
      </c>
      <c r="O6254" s="1">
        <f t="shared" si="97"/>
        <v>42621.224999999999</v>
      </c>
    </row>
    <row r="6255" spans="1:15">
      <c r="A6255" s="2">
        <v>300000000006254</v>
      </c>
      <c r="B6255" s="2">
        <v>200000000002158</v>
      </c>
      <c r="C6255" t="s">
        <v>6456</v>
      </c>
      <c r="D6255" t="s">
        <v>35</v>
      </c>
      <c r="E6255" s="4">
        <v>42620.95208333333</v>
      </c>
      <c r="F6255" s="3">
        <v>42816</v>
      </c>
      <c r="G6255" t="s">
        <v>1719</v>
      </c>
      <c r="H6255" s="2">
        <v>100000000000330</v>
      </c>
      <c r="I6255" t="s">
        <v>810</v>
      </c>
      <c r="J6255" t="s">
        <v>490</v>
      </c>
      <c r="K6255">
        <v>171750</v>
      </c>
      <c r="L6255">
        <v>171750</v>
      </c>
      <c r="M6255" t="s">
        <v>31</v>
      </c>
      <c r="N6255" t="s">
        <v>32</v>
      </c>
      <c r="O6255" s="1">
        <f t="shared" si="97"/>
        <v>42621.243749999994</v>
      </c>
    </row>
    <row r="6256" spans="1:15">
      <c r="A6256" s="2">
        <v>300000000006255</v>
      </c>
      <c r="B6256" s="2">
        <v>200000000000100</v>
      </c>
      <c r="C6256" t="s">
        <v>6457</v>
      </c>
      <c r="D6256" t="s">
        <v>35</v>
      </c>
      <c r="E6256" s="4">
        <v>42621</v>
      </c>
      <c r="F6256" s="3">
        <v>42855</v>
      </c>
      <c r="G6256" t="s">
        <v>1348</v>
      </c>
      <c r="H6256" s="2">
        <v>100000000000420</v>
      </c>
      <c r="I6256" t="s">
        <v>810</v>
      </c>
      <c r="J6256" t="s">
        <v>490</v>
      </c>
      <c r="M6256" t="s">
        <v>31</v>
      </c>
      <c r="N6256" t="s">
        <v>48</v>
      </c>
      <c r="O6256" s="1">
        <f t="shared" si="97"/>
        <v>42621.291666666664</v>
      </c>
    </row>
    <row r="6257" spans="1:15">
      <c r="A6257" s="2">
        <v>300000000006256</v>
      </c>
      <c r="B6257" s="2">
        <v>200000000003283</v>
      </c>
      <c r="C6257" t="s">
        <v>6458</v>
      </c>
      <c r="D6257" t="s">
        <v>35</v>
      </c>
      <c r="E6257" s="4">
        <v>42621</v>
      </c>
      <c r="F6257" s="3">
        <v>42674</v>
      </c>
      <c r="G6257" t="s">
        <v>790</v>
      </c>
      <c r="H6257" s="2">
        <v>100000000000114</v>
      </c>
      <c r="I6257" t="s">
        <v>810</v>
      </c>
      <c r="J6257" t="s">
        <v>490</v>
      </c>
      <c r="M6257" t="s">
        <v>39</v>
      </c>
      <c r="N6257" t="s">
        <v>40</v>
      </c>
      <c r="O6257" s="1">
        <f t="shared" si="97"/>
        <v>42621.291666666664</v>
      </c>
    </row>
    <row r="6258" spans="1:15">
      <c r="A6258" s="2">
        <v>300000000006257</v>
      </c>
      <c r="B6258" s="2">
        <v>200000000004344</v>
      </c>
      <c r="C6258" t="s">
        <v>6459</v>
      </c>
      <c r="D6258" t="s">
        <v>35</v>
      </c>
      <c r="E6258" s="4">
        <v>42621</v>
      </c>
      <c r="F6258" s="3">
        <v>42855</v>
      </c>
      <c r="G6258" t="s">
        <v>218</v>
      </c>
      <c r="H6258" s="2">
        <v>100000000000188</v>
      </c>
      <c r="I6258" t="s">
        <v>408</v>
      </c>
      <c r="J6258" t="s">
        <v>409</v>
      </c>
      <c r="M6258" t="s">
        <v>22</v>
      </c>
      <c r="N6258" t="s">
        <v>23</v>
      </c>
      <c r="O6258" s="1">
        <f t="shared" si="97"/>
        <v>42621.291666666664</v>
      </c>
    </row>
    <row r="6259" spans="1:15">
      <c r="A6259" s="2">
        <v>300000000006258</v>
      </c>
      <c r="B6259" s="2">
        <v>200000000004348</v>
      </c>
      <c r="C6259" t="s">
        <v>6460</v>
      </c>
      <c r="D6259" t="s">
        <v>35</v>
      </c>
      <c r="E6259" s="4">
        <v>42621</v>
      </c>
      <c r="F6259" s="3">
        <v>42855</v>
      </c>
      <c r="G6259" t="s">
        <v>2353</v>
      </c>
      <c r="H6259" s="2">
        <v>100000000000692</v>
      </c>
      <c r="I6259" t="s">
        <v>810</v>
      </c>
      <c r="J6259" t="s">
        <v>490</v>
      </c>
      <c r="M6259" t="s">
        <v>22</v>
      </c>
      <c r="N6259" t="s">
        <v>23</v>
      </c>
      <c r="O6259" s="1">
        <f t="shared" si="97"/>
        <v>42621.291666666664</v>
      </c>
    </row>
    <row r="6260" spans="1:15">
      <c r="A6260" s="2">
        <v>300000000006259</v>
      </c>
      <c r="B6260" s="2">
        <v>200000000004342</v>
      </c>
      <c r="C6260" t="s">
        <v>6461</v>
      </c>
      <c r="D6260" t="s">
        <v>35</v>
      </c>
      <c r="E6260" s="4">
        <v>42621</v>
      </c>
      <c r="F6260" s="3">
        <v>42855</v>
      </c>
      <c r="G6260" t="s">
        <v>2353</v>
      </c>
      <c r="H6260" s="2">
        <v>100000000000692</v>
      </c>
      <c r="I6260" t="s">
        <v>810</v>
      </c>
      <c r="J6260" t="s">
        <v>490</v>
      </c>
      <c r="M6260" t="s">
        <v>22</v>
      </c>
      <c r="N6260" t="s">
        <v>23</v>
      </c>
      <c r="O6260" s="1">
        <f t="shared" si="97"/>
        <v>42621.291666666664</v>
      </c>
    </row>
    <row r="6261" spans="1:15">
      <c r="A6261" s="2">
        <v>300000000006260</v>
      </c>
      <c r="B6261" s="2">
        <v>200000000004343</v>
      </c>
      <c r="C6261" t="s">
        <v>6462</v>
      </c>
      <c r="D6261" t="s">
        <v>35</v>
      </c>
      <c r="E6261" s="4">
        <v>42621</v>
      </c>
      <c r="F6261" s="3">
        <v>42825</v>
      </c>
      <c r="G6261" t="s">
        <v>5915</v>
      </c>
      <c r="H6261" s="2">
        <v>100000000000603</v>
      </c>
      <c r="I6261" t="s">
        <v>810</v>
      </c>
      <c r="J6261" t="s">
        <v>490</v>
      </c>
      <c r="K6261">
        <v>205500</v>
      </c>
      <c r="M6261" t="s">
        <v>22</v>
      </c>
      <c r="N6261" t="s">
        <v>23</v>
      </c>
      <c r="O6261" s="1">
        <f t="shared" si="97"/>
        <v>42621.291666666664</v>
      </c>
    </row>
    <row r="6262" spans="1:15">
      <c r="A6262" s="2">
        <v>300000000006261</v>
      </c>
      <c r="B6262" s="2">
        <v>200000000004349</v>
      </c>
      <c r="C6262" t="s">
        <v>6463</v>
      </c>
      <c r="D6262" t="s">
        <v>35</v>
      </c>
      <c r="E6262" s="4">
        <v>42621</v>
      </c>
      <c r="F6262" s="3">
        <v>42879</v>
      </c>
      <c r="G6262" t="s">
        <v>1719</v>
      </c>
      <c r="H6262" s="2">
        <v>100000000000330</v>
      </c>
      <c r="I6262" t="s">
        <v>810</v>
      </c>
      <c r="J6262" t="s">
        <v>490</v>
      </c>
      <c r="K6262">
        <v>171750</v>
      </c>
      <c r="L6262">
        <v>171750</v>
      </c>
      <c r="M6262" t="s">
        <v>22</v>
      </c>
      <c r="N6262" t="s">
        <v>23</v>
      </c>
      <c r="O6262" s="1">
        <f t="shared" si="97"/>
        <v>42621.291666666664</v>
      </c>
    </row>
    <row r="6263" spans="1:15">
      <c r="A6263" s="2">
        <v>300000000006262</v>
      </c>
      <c r="B6263" s="2">
        <v>200000000004345</v>
      </c>
      <c r="C6263" t="s">
        <v>6464</v>
      </c>
      <c r="D6263" t="s">
        <v>35</v>
      </c>
      <c r="E6263" s="4">
        <v>42621</v>
      </c>
      <c r="F6263" s="3">
        <v>42906</v>
      </c>
      <c r="G6263" t="s">
        <v>1719</v>
      </c>
      <c r="H6263" s="2">
        <v>100000000000330</v>
      </c>
      <c r="I6263" t="s">
        <v>810</v>
      </c>
      <c r="J6263" t="s">
        <v>490</v>
      </c>
      <c r="K6263">
        <v>171750</v>
      </c>
      <c r="L6263">
        <v>171750</v>
      </c>
      <c r="M6263" t="s">
        <v>22</v>
      </c>
      <c r="N6263" t="s">
        <v>23</v>
      </c>
      <c r="O6263" s="1">
        <f t="shared" si="97"/>
        <v>42621.291666666664</v>
      </c>
    </row>
    <row r="6264" spans="1:15">
      <c r="A6264" s="2">
        <v>300000000006263</v>
      </c>
      <c r="B6264" s="2">
        <v>200000000004346</v>
      </c>
      <c r="C6264" t="s">
        <v>6465</v>
      </c>
      <c r="D6264" t="s">
        <v>35</v>
      </c>
      <c r="E6264" s="4">
        <v>42621</v>
      </c>
      <c r="F6264" s="3">
        <v>42906</v>
      </c>
      <c r="G6264" t="s">
        <v>1719</v>
      </c>
      <c r="H6264" s="2">
        <v>100000000000330</v>
      </c>
      <c r="I6264" t="s">
        <v>810</v>
      </c>
      <c r="J6264" t="s">
        <v>490</v>
      </c>
      <c r="K6264">
        <v>171750</v>
      </c>
      <c r="L6264">
        <v>171750</v>
      </c>
      <c r="M6264" t="s">
        <v>22</v>
      </c>
      <c r="N6264" t="s">
        <v>23</v>
      </c>
      <c r="O6264" s="1">
        <f t="shared" si="97"/>
        <v>42621.291666666664</v>
      </c>
    </row>
    <row r="6265" spans="1:15">
      <c r="A6265" s="2">
        <v>300000000006264</v>
      </c>
      <c r="B6265" s="2">
        <v>200000000004350</v>
      </c>
      <c r="C6265" t="s">
        <v>6466</v>
      </c>
      <c r="D6265" t="s">
        <v>35</v>
      </c>
      <c r="E6265" s="4">
        <v>42621</v>
      </c>
      <c r="F6265" s="3">
        <v>42870</v>
      </c>
      <c r="G6265" t="s">
        <v>1719</v>
      </c>
      <c r="H6265" s="2">
        <v>100000000000330</v>
      </c>
      <c r="I6265" t="s">
        <v>810</v>
      </c>
      <c r="J6265" t="s">
        <v>490</v>
      </c>
      <c r="K6265">
        <v>171750</v>
      </c>
      <c r="L6265">
        <v>171750</v>
      </c>
      <c r="M6265" t="s">
        <v>22</v>
      </c>
      <c r="N6265" t="s">
        <v>23</v>
      </c>
      <c r="O6265" s="1">
        <f t="shared" si="97"/>
        <v>42621.291666666664</v>
      </c>
    </row>
    <row r="6266" spans="1:15">
      <c r="A6266" s="2">
        <v>300000000006265</v>
      </c>
      <c r="B6266" s="2">
        <v>200000000004347</v>
      </c>
      <c r="C6266" t="s">
        <v>6467</v>
      </c>
      <c r="D6266" t="s">
        <v>35</v>
      </c>
      <c r="E6266" s="4">
        <v>42621</v>
      </c>
      <c r="F6266" s="3">
        <v>42933</v>
      </c>
      <c r="G6266" t="s">
        <v>1719</v>
      </c>
      <c r="H6266" s="2">
        <v>100000000000330</v>
      </c>
      <c r="I6266" t="s">
        <v>810</v>
      </c>
      <c r="J6266" t="s">
        <v>490</v>
      </c>
      <c r="K6266">
        <v>171750</v>
      </c>
      <c r="L6266">
        <v>171750</v>
      </c>
      <c r="M6266" t="s">
        <v>22</v>
      </c>
      <c r="N6266" t="s">
        <v>23</v>
      </c>
      <c r="O6266" s="1">
        <f t="shared" si="97"/>
        <v>42621.291666666664</v>
      </c>
    </row>
    <row r="6267" spans="1:15">
      <c r="A6267" s="2">
        <v>300000000006266</v>
      </c>
      <c r="B6267" s="2">
        <v>200000000004351</v>
      </c>
      <c r="C6267" t="s">
        <v>6468</v>
      </c>
      <c r="D6267" t="s">
        <v>35</v>
      </c>
      <c r="E6267" s="4">
        <v>42621</v>
      </c>
      <c r="F6267" s="3">
        <v>42817</v>
      </c>
      <c r="G6267" t="s">
        <v>1719</v>
      </c>
      <c r="H6267" s="2">
        <v>100000000000330</v>
      </c>
      <c r="I6267" t="s">
        <v>810</v>
      </c>
      <c r="J6267" t="s">
        <v>490</v>
      </c>
      <c r="K6267">
        <v>171750</v>
      </c>
      <c r="L6267">
        <v>171750</v>
      </c>
      <c r="M6267" t="s">
        <v>22</v>
      </c>
      <c r="N6267" t="s">
        <v>23</v>
      </c>
      <c r="O6267" s="1">
        <f t="shared" si="97"/>
        <v>42621.291666666664</v>
      </c>
    </row>
    <row r="6268" spans="1:15">
      <c r="A6268" s="2">
        <v>300000000006267</v>
      </c>
      <c r="B6268" s="2">
        <v>200000000000100</v>
      </c>
      <c r="C6268" t="s">
        <v>6469</v>
      </c>
      <c r="D6268" t="s">
        <v>35</v>
      </c>
      <c r="E6268" s="4">
        <v>42622</v>
      </c>
      <c r="F6268" s="3">
        <v>42855</v>
      </c>
      <c r="G6268" t="s">
        <v>1348</v>
      </c>
      <c r="H6268" s="2">
        <v>100000000000420</v>
      </c>
      <c r="I6268" t="s">
        <v>810</v>
      </c>
      <c r="J6268" t="s">
        <v>490</v>
      </c>
      <c r="M6268" t="s">
        <v>31</v>
      </c>
      <c r="N6268" t="s">
        <v>48</v>
      </c>
      <c r="O6268" s="1">
        <f t="shared" si="97"/>
        <v>42622.291666666664</v>
      </c>
    </row>
    <row r="6269" spans="1:15">
      <c r="A6269" s="2">
        <v>300000000006268</v>
      </c>
      <c r="B6269" s="2">
        <v>200000000004356</v>
      </c>
      <c r="C6269" t="s">
        <v>6470</v>
      </c>
      <c r="D6269" t="s">
        <v>35</v>
      </c>
      <c r="E6269" s="4">
        <v>42622</v>
      </c>
      <c r="F6269" s="3">
        <v>42755</v>
      </c>
      <c r="G6269" t="s">
        <v>934</v>
      </c>
      <c r="H6269" s="2">
        <v>100000000000483</v>
      </c>
      <c r="I6269" t="s">
        <v>408</v>
      </c>
      <c r="J6269" t="s">
        <v>409</v>
      </c>
      <c r="K6269">
        <v>124500</v>
      </c>
      <c r="L6269">
        <v>104250</v>
      </c>
      <c r="M6269" t="s">
        <v>22</v>
      </c>
      <c r="N6269" t="s">
        <v>23</v>
      </c>
      <c r="O6269" s="1">
        <f t="shared" si="97"/>
        <v>42622.291666666664</v>
      </c>
    </row>
    <row r="6270" spans="1:15">
      <c r="A6270" s="2">
        <v>300000000006269</v>
      </c>
      <c r="B6270" s="2">
        <v>200000000004357</v>
      </c>
      <c r="C6270" t="s">
        <v>6471</v>
      </c>
      <c r="D6270" t="s">
        <v>35</v>
      </c>
      <c r="E6270" s="4">
        <v>42622</v>
      </c>
      <c r="F6270" s="3">
        <v>42855</v>
      </c>
      <c r="G6270" t="s">
        <v>1111</v>
      </c>
      <c r="H6270" s="2">
        <v>100000000000208</v>
      </c>
      <c r="I6270" t="s">
        <v>810</v>
      </c>
      <c r="J6270" t="s">
        <v>490</v>
      </c>
      <c r="M6270" t="s">
        <v>22</v>
      </c>
      <c r="N6270" t="s">
        <v>23</v>
      </c>
      <c r="O6270" s="1">
        <f t="shared" si="97"/>
        <v>42622.291666666664</v>
      </c>
    </row>
    <row r="6271" spans="1:15">
      <c r="A6271" s="2">
        <v>300000000006270</v>
      </c>
      <c r="B6271" s="2">
        <v>200000000004353</v>
      </c>
      <c r="C6271" t="s">
        <v>6472</v>
      </c>
      <c r="D6271" t="s">
        <v>35</v>
      </c>
      <c r="E6271" s="4">
        <v>42622</v>
      </c>
      <c r="F6271" s="3">
        <v>42794</v>
      </c>
      <c r="G6271" t="s">
        <v>1297</v>
      </c>
      <c r="H6271" s="2">
        <v>100000000000591</v>
      </c>
      <c r="I6271" t="s">
        <v>810</v>
      </c>
      <c r="J6271" t="s">
        <v>490</v>
      </c>
      <c r="M6271" t="s">
        <v>22</v>
      </c>
      <c r="N6271" t="s">
        <v>23</v>
      </c>
      <c r="O6271" s="1">
        <f t="shared" si="97"/>
        <v>42622.291666666664</v>
      </c>
    </row>
    <row r="6272" spans="1:15">
      <c r="A6272" s="2">
        <v>300000000006271</v>
      </c>
      <c r="B6272" s="2">
        <v>200000000004352</v>
      </c>
      <c r="C6272" t="s">
        <v>6473</v>
      </c>
      <c r="D6272" t="s">
        <v>35</v>
      </c>
      <c r="E6272" s="4">
        <v>42622</v>
      </c>
      <c r="F6272" s="3">
        <v>42674</v>
      </c>
      <c r="G6272" t="s">
        <v>1618</v>
      </c>
      <c r="H6272" s="2">
        <v>100000000000684</v>
      </c>
      <c r="I6272" t="s">
        <v>810</v>
      </c>
      <c r="J6272" t="s">
        <v>490</v>
      </c>
      <c r="M6272" t="s">
        <v>22</v>
      </c>
      <c r="N6272" t="s">
        <v>23</v>
      </c>
      <c r="O6272" s="1">
        <f t="shared" si="97"/>
        <v>42622.291666666664</v>
      </c>
    </row>
    <row r="6273" spans="1:15">
      <c r="A6273" s="2">
        <v>300000000006272</v>
      </c>
      <c r="B6273" s="2">
        <v>200000000004355</v>
      </c>
      <c r="C6273" t="s">
        <v>6474</v>
      </c>
      <c r="D6273" t="s">
        <v>35</v>
      </c>
      <c r="E6273" s="4">
        <v>42622</v>
      </c>
      <c r="F6273" s="3">
        <v>42674</v>
      </c>
      <c r="G6273" t="s">
        <v>6475</v>
      </c>
      <c r="H6273" s="2">
        <v>100000000000110</v>
      </c>
      <c r="I6273" t="s">
        <v>810</v>
      </c>
      <c r="J6273" t="s">
        <v>490</v>
      </c>
      <c r="M6273" t="s">
        <v>22</v>
      </c>
      <c r="N6273" t="s">
        <v>23</v>
      </c>
      <c r="O6273" s="1">
        <f t="shared" si="97"/>
        <v>42622.291666666664</v>
      </c>
    </row>
    <row r="6274" spans="1:15">
      <c r="A6274" s="2">
        <v>300000000006273</v>
      </c>
      <c r="B6274" s="2">
        <v>200000000002719</v>
      </c>
      <c r="C6274" t="s">
        <v>6476</v>
      </c>
      <c r="D6274" t="s">
        <v>35</v>
      </c>
      <c r="E6274" s="4">
        <v>42622</v>
      </c>
      <c r="F6274" s="3">
        <v>42794</v>
      </c>
      <c r="G6274" t="s">
        <v>1530</v>
      </c>
      <c r="H6274" s="2">
        <v>100000000000572</v>
      </c>
      <c r="I6274" t="s">
        <v>810</v>
      </c>
      <c r="J6274" t="s">
        <v>490</v>
      </c>
      <c r="M6274" t="s">
        <v>31</v>
      </c>
      <c r="N6274" t="s">
        <v>48</v>
      </c>
      <c r="O6274" s="1">
        <f t="shared" si="97"/>
        <v>42622.291666666664</v>
      </c>
    </row>
    <row r="6275" spans="1:15">
      <c r="A6275" s="2">
        <v>300000000006274</v>
      </c>
      <c r="B6275" s="2">
        <v>200000000001747</v>
      </c>
      <c r="C6275" t="s">
        <v>6477</v>
      </c>
      <c r="D6275" t="s">
        <v>35</v>
      </c>
      <c r="E6275" s="4">
        <v>42622.073611111111</v>
      </c>
      <c r="F6275" s="3">
        <v>42855</v>
      </c>
      <c r="G6275" t="s">
        <v>2353</v>
      </c>
      <c r="H6275" s="2">
        <v>100000000000692</v>
      </c>
      <c r="I6275" t="s">
        <v>810</v>
      </c>
      <c r="J6275" t="s">
        <v>490</v>
      </c>
      <c r="M6275" t="s">
        <v>39</v>
      </c>
      <c r="N6275" t="s">
        <v>40</v>
      </c>
      <c r="O6275" s="1">
        <f t="shared" ref="O6275:O6312" si="98">IF(E6275&lt;$S$2,E6275+$T$2,IF(E6275&lt;$S$3,E6275+$T$3,IF(E6275&lt;$S$4,E6275+$T$4,IF(E6275&lt;$S$5,E6275+$T$5,IF(E6275&lt;$S$6,E6275+$T$6,IF(E6275&lt;$S$7,E6275+$T$7,IF(E6275&lt;$S$8,E6275+$T$8,IF(E6275&lt;$S$9,E6275+$T$9,IF(E6275&lt;$S$10,E6275+$T$10,IF(E6275&lt;$S$11,E6275+$T$11,IF(E6275&lt;$S$12,E6275+$T$12,IF(E6275&lt;$S$13,E6275+$T$13,IF(E6275&lt;$S$14,E6275+$T$14,IF(E6275&lt;$S$15,E6275+$T$15,IF(E6275&lt;$S$16,E6275+$T$16,IF(E6275&lt;$S$17,E6275+$T$17,""))))))))))))))))</f>
        <v>42622.365277777775</v>
      </c>
    </row>
    <row r="6276" spans="1:15">
      <c r="A6276" s="2">
        <v>300000000006275</v>
      </c>
      <c r="B6276" s="2">
        <v>200000000004354</v>
      </c>
      <c r="C6276" t="s">
        <v>6478</v>
      </c>
      <c r="D6276" t="s">
        <v>35</v>
      </c>
      <c r="E6276" s="4">
        <v>42622</v>
      </c>
      <c r="F6276" s="3">
        <v>42795</v>
      </c>
      <c r="G6276" t="s">
        <v>243</v>
      </c>
      <c r="H6276" s="2">
        <v>100000000000103</v>
      </c>
      <c r="I6276" t="s">
        <v>810</v>
      </c>
      <c r="J6276" t="s">
        <v>490</v>
      </c>
      <c r="M6276" t="s">
        <v>22</v>
      </c>
      <c r="N6276" t="s">
        <v>23</v>
      </c>
      <c r="O6276" s="1">
        <f t="shared" si="98"/>
        <v>42622.291666666664</v>
      </c>
    </row>
    <row r="6277" spans="1:15">
      <c r="A6277" s="2">
        <v>300000000006276</v>
      </c>
      <c r="B6277" s="2">
        <v>200000000001541</v>
      </c>
      <c r="C6277" t="s">
        <v>6479</v>
      </c>
      <c r="D6277" t="s">
        <v>35</v>
      </c>
      <c r="E6277" s="4">
        <v>42624.984722222223</v>
      </c>
      <c r="F6277" s="3">
        <v>42671</v>
      </c>
      <c r="G6277" t="s">
        <v>790</v>
      </c>
      <c r="H6277" s="2">
        <v>100000000000114</v>
      </c>
      <c r="I6277" t="s">
        <v>486</v>
      </c>
      <c r="J6277" t="s">
        <v>487</v>
      </c>
      <c r="K6277">
        <v>192000</v>
      </c>
      <c r="L6277">
        <v>192000</v>
      </c>
      <c r="M6277" t="s">
        <v>39</v>
      </c>
      <c r="N6277" t="s">
        <v>40</v>
      </c>
      <c r="O6277" s="1">
        <f t="shared" si="98"/>
        <v>42625.276388888888</v>
      </c>
    </row>
    <row r="6278" spans="1:15">
      <c r="A6278" s="2">
        <v>300000000006277</v>
      </c>
      <c r="B6278" s="2">
        <v>200000000004358</v>
      </c>
      <c r="C6278" t="s">
        <v>6480</v>
      </c>
      <c r="D6278" t="s">
        <v>35</v>
      </c>
      <c r="E6278" s="4">
        <v>42624</v>
      </c>
      <c r="F6278" s="3">
        <v>42855</v>
      </c>
      <c r="G6278" t="s">
        <v>218</v>
      </c>
      <c r="H6278" s="2">
        <v>100000000000188</v>
      </c>
      <c r="I6278" t="s">
        <v>810</v>
      </c>
      <c r="J6278" t="s">
        <v>490</v>
      </c>
      <c r="M6278" t="s">
        <v>22</v>
      </c>
      <c r="N6278" t="s">
        <v>23</v>
      </c>
      <c r="O6278" s="1">
        <f t="shared" si="98"/>
        <v>42624.291666666664</v>
      </c>
    </row>
    <row r="6279" spans="1:15">
      <c r="A6279" s="2">
        <v>300000000006278</v>
      </c>
      <c r="B6279" s="2">
        <v>200000000003670</v>
      </c>
      <c r="C6279" t="s">
        <v>6481</v>
      </c>
      <c r="D6279" t="s">
        <v>35</v>
      </c>
      <c r="E6279" s="4">
        <v>42624.767361111109</v>
      </c>
      <c r="F6279" s="3">
        <v>42928</v>
      </c>
      <c r="G6279" t="s">
        <v>1719</v>
      </c>
      <c r="H6279" s="2">
        <v>100000000000330</v>
      </c>
      <c r="I6279" t="s">
        <v>810</v>
      </c>
      <c r="J6279" t="s">
        <v>490</v>
      </c>
      <c r="K6279">
        <v>171750</v>
      </c>
      <c r="L6279">
        <v>171750</v>
      </c>
      <c r="M6279" t="s">
        <v>31</v>
      </c>
      <c r="N6279" t="s">
        <v>32</v>
      </c>
      <c r="O6279" s="1">
        <f t="shared" si="98"/>
        <v>42625.059027777774</v>
      </c>
    </row>
    <row r="6280" spans="1:15">
      <c r="A6280" s="2">
        <v>300000000006279</v>
      </c>
      <c r="B6280" s="2">
        <v>200000000002150</v>
      </c>
      <c r="C6280" t="s">
        <v>6482</v>
      </c>
      <c r="D6280" t="s">
        <v>35</v>
      </c>
      <c r="E6280" s="4">
        <v>42624.76458333333</v>
      </c>
      <c r="F6280" s="3">
        <v>42935</v>
      </c>
      <c r="G6280" t="s">
        <v>1719</v>
      </c>
      <c r="H6280" s="2">
        <v>100000000000330</v>
      </c>
      <c r="I6280" t="s">
        <v>486</v>
      </c>
      <c r="J6280" t="s">
        <v>409</v>
      </c>
      <c r="K6280">
        <v>711750</v>
      </c>
      <c r="L6280">
        <v>711750</v>
      </c>
      <c r="M6280" t="s">
        <v>31</v>
      </c>
      <c r="N6280" t="s">
        <v>32</v>
      </c>
      <c r="O6280" s="1">
        <f t="shared" si="98"/>
        <v>42625.056249999994</v>
      </c>
    </row>
    <row r="6281" spans="1:15">
      <c r="A6281" s="2">
        <v>300000000006280</v>
      </c>
      <c r="B6281" s="2">
        <v>200000000004365</v>
      </c>
      <c r="C6281" t="s">
        <v>6483</v>
      </c>
      <c r="D6281" t="s">
        <v>35</v>
      </c>
      <c r="E6281" s="4">
        <v>42625</v>
      </c>
      <c r="F6281" s="3">
        <v>42766</v>
      </c>
      <c r="G6281" t="s">
        <v>1894</v>
      </c>
      <c r="H6281" s="2">
        <v>100000000000527</v>
      </c>
      <c r="I6281" t="s">
        <v>810</v>
      </c>
      <c r="J6281" t="s">
        <v>490</v>
      </c>
      <c r="K6281">
        <v>70500</v>
      </c>
      <c r="M6281" t="s">
        <v>22</v>
      </c>
      <c r="N6281" t="s">
        <v>23</v>
      </c>
      <c r="O6281" s="1">
        <f t="shared" si="98"/>
        <v>42625.291666666664</v>
      </c>
    </row>
    <row r="6282" spans="1:15">
      <c r="A6282" s="2">
        <v>300000000006281</v>
      </c>
      <c r="B6282" s="2">
        <v>200000000004364</v>
      </c>
      <c r="C6282" t="s">
        <v>6484</v>
      </c>
      <c r="D6282" t="s">
        <v>35</v>
      </c>
      <c r="E6282" s="4">
        <v>42625</v>
      </c>
      <c r="F6282" s="3">
        <v>42766</v>
      </c>
      <c r="G6282" t="s">
        <v>1894</v>
      </c>
      <c r="H6282" s="2">
        <v>100000000000527</v>
      </c>
      <c r="I6282" t="s">
        <v>810</v>
      </c>
      <c r="J6282" t="s">
        <v>490</v>
      </c>
      <c r="K6282">
        <v>111000</v>
      </c>
      <c r="M6282" t="s">
        <v>22</v>
      </c>
      <c r="N6282" t="s">
        <v>23</v>
      </c>
      <c r="O6282" s="1">
        <f t="shared" si="98"/>
        <v>42625.291666666664</v>
      </c>
    </row>
    <row r="6283" spans="1:15">
      <c r="A6283" s="2">
        <v>300000000006282</v>
      </c>
      <c r="B6283" s="2">
        <v>200000000004362</v>
      </c>
      <c r="C6283" t="s">
        <v>6485</v>
      </c>
      <c r="D6283" t="s">
        <v>35</v>
      </c>
      <c r="E6283" s="4">
        <v>42625</v>
      </c>
      <c r="F6283" s="3">
        <v>42735</v>
      </c>
      <c r="G6283" t="s">
        <v>1894</v>
      </c>
      <c r="H6283" s="2">
        <v>100000000000527</v>
      </c>
      <c r="I6283" t="s">
        <v>810</v>
      </c>
      <c r="J6283" t="s">
        <v>490</v>
      </c>
      <c r="K6283">
        <v>138000</v>
      </c>
      <c r="M6283" t="s">
        <v>22</v>
      </c>
      <c r="N6283" t="s">
        <v>23</v>
      </c>
      <c r="O6283" s="1">
        <f t="shared" si="98"/>
        <v>42625.291666666664</v>
      </c>
    </row>
    <row r="6284" spans="1:15">
      <c r="A6284" s="2">
        <v>300000000006283</v>
      </c>
      <c r="B6284" s="2">
        <v>200000000004363</v>
      </c>
      <c r="C6284" t="s">
        <v>6486</v>
      </c>
      <c r="D6284" t="s">
        <v>35</v>
      </c>
      <c r="E6284" s="4">
        <v>42625</v>
      </c>
      <c r="F6284" s="3">
        <v>43008</v>
      </c>
      <c r="G6284" t="s">
        <v>1894</v>
      </c>
      <c r="H6284" s="2">
        <v>100000000000527</v>
      </c>
      <c r="I6284" t="s">
        <v>408</v>
      </c>
      <c r="J6284" t="s">
        <v>409</v>
      </c>
      <c r="K6284">
        <v>111000</v>
      </c>
      <c r="L6284">
        <v>111000</v>
      </c>
      <c r="M6284" t="s">
        <v>22</v>
      </c>
      <c r="N6284" t="s">
        <v>23</v>
      </c>
      <c r="O6284" s="1">
        <f t="shared" si="98"/>
        <v>42625.291666666664</v>
      </c>
    </row>
    <row r="6285" spans="1:15">
      <c r="A6285" s="2">
        <v>300000000006284</v>
      </c>
      <c r="B6285" s="2">
        <v>200000000004361</v>
      </c>
      <c r="C6285" t="s">
        <v>6487</v>
      </c>
      <c r="D6285" t="s">
        <v>35</v>
      </c>
      <c r="E6285" s="4">
        <v>42625</v>
      </c>
      <c r="F6285" s="3">
        <v>42735</v>
      </c>
      <c r="G6285" t="s">
        <v>1894</v>
      </c>
      <c r="H6285" s="2">
        <v>100000000000527</v>
      </c>
      <c r="I6285" t="s">
        <v>810</v>
      </c>
      <c r="J6285" t="s">
        <v>490</v>
      </c>
      <c r="K6285">
        <v>70500</v>
      </c>
      <c r="M6285" t="s">
        <v>22</v>
      </c>
      <c r="N6285" t="s">
        <v>23</v>
      </c>
      <c r="O6285" s="1">
        <f t="shared" si="98"/>
        <v>42625.291666666664</v>
      </c>
    </row>
    <row r="6286" spans="1:15">
      <c r="A6286" s="2">
        <v>300000000006285</v>
      </c>
      <c r="B6286" s="2">
        <v>200000000004360</v>
      </c>
      <c r="C6286" t="s">
        <v>6488</v>
      </c>
      <c r="D6286" t="s">
        <v>35</v>
      </c>
      <c r="E6286" s="4">
        <v>42625</v>
      </c>
      <c r="F6286" s="3">
        <v>42766</v>
      </c>
      <c r="G6286" t="s">
        <v>1894</v>
      </c>
      <c r="H6286" s="2">
        <v>100000000000527</v>
      </c>
      <c r="I6286" t="s">
        <v>810</v>
      </c>
      <c r="J6286" t="s">
        <v>490</v>
      </c>
      <c r="K6286">
        <v>70500</v>
      </c>
      <c r="M6286" t="s">
        <v>22</v>
      </c>
      <c r="N6286" t="s">
        <v>23</v>
      </c>
      <c r="O6286" s="1">
        <f t="shared" si="98"/>
        <v>42625.291666666664</v>
      </c>
    </row>
    <row r="6287" spans="1:15">
      <c r="A6287" s="2">
        <v>300000000006286</v>
      </c>
      <c r="B6287" s="2">
        <v>200000000003908</v>
      </c>
      <c r="C6287" t="s">
        <v>6489</v>
      </c>
      <c r="D6287" t="s">
        <v>35</v>
      </c>
      <c r="E6287" s="4">
        <v>42626</v>
      </c>
      <c r="F6287" s="3">
        <v>42658</v>
      </c>
      <c r="G6287" t="s">
        <v>2370</v>
      </c>
      <c r="H6287" s="2">
        <v>100000000000606</v>
      </c>
      <c r="I6287" t="s">
        <v>810</v>
      </c>
      <c r="J6287" t="s">
        <v>490</v>
      </c>
      <c r="K6287">
        <v>948000</v>
      </c>
      <c r="M6287" t="s">
        <v>39</v>
      </c>
      <c r="N6287" t="s">
        <v>40</v>
      </c>
      <c r="O6287" s="1">
        <f t="shared" si="98"/>
        <v>42626.291666666664</v>
      </c>
    </row>
    <row r="6288" spans="1:15">
      <c r="A6288" s="2">
        <v>300000000006287</v>
      </c>
      <c r="B6288" s="2">
        <v>200000000004366</v>
      </c>
      <c r="C6288" t="s">
        <v>6490</v>
      </c>
      <c r="D6288" t="s">
        <v>35</v>
      </c>
      <c r="E6288" s="4">
        <v>42626</v>
      </c>
      <c r="F6288" s="3">
        <v>42855</v>
      </c>
      <c r="G6288" t="s">
        <v>218</v>
      </c>
      <c r="H6288" s="2">
        <v>100000000000188</v>
      </c>
      <c r="I6288" t="s">
        <v>810</v>
      </c>
      <c r="J6288" t="s">
        <v>490</v>
      </c>
      <c r="M6288" t="s">
        <v>22</v>
      </c>
      <c r="N6288" t="s">
        <v>23</v>
      </c>
      <c r="O6288" s="1">
        <f t="shared" si="98"/>
        <v>42626.291666666664</v>
      </c>
    </row>
    <row r="6289" spans="1:15">
      <c r="A6289" s="2">
        <v>300000000006288</v>
      </c>
      <c r="B6289" s="2">
        <v>200000000000153</v>
      </c>
      <c r="C6289" t="s">
        <v>6491</v>
      </c>
      <c r="D6289" t="s">
        <v>35</v>
      </c>
      <c r="E6289" s="4">
        <v>42626</v>
      </c>
      <c r="F6289" s="3">
        <v>42855</v>
      </c>
      <c r="G6289" t="s">
        <v>379</v>
      </c>
      <c r="H6289" s="2">
        <v>100000000000116</v>
      </c>
      <c r="I6289" t="s">
        <v>810</v>
      </c>
      <c r="J6289" t="s">
        <v>490</v>
      </c>
      <c r="M6289" t="s">
        <v>31</v>
      </c>
      <c r="N6289" t="s">
        <v>48</v>
      </c>
      <c r="O6289" s="1">
        <f t="shared" si="98"/>
        <v>42626.291666666664</v>
      </c>
    </row>
    <row r="6290" spans="1:15">
      <c r="A6290" s="2">
        <v>300000000006289</v>
      </c>
      <c r="B6290" s="2">
        <v>200000000004367</v>
      </c>
      <c r="C6290" t="s">
        <v>6492</v>
      </c>
      <c r="D6290" t="s">
        <v>35</v>
      </c>
      <c r="E6290" s="4">
        <v>42626</v>
      </c>
      <c r="F6290" s="3">
        <v>42674</v>
      </c>
      <c r="G6290" t="s">
        <v>5915</v>
      </c>
      <c r="H6290" s="2">
        <v>100000000000603</v>
      </c>
      <c r="I6290" t="s">
        <v>810</v>
      </c>
      <c r="J6290" t="s">
        <v>490</v>
      </c>
      <c r="M6290" t="s">
        <v>22</v>
      </c>
      <c r="N6290" t="s">
        <v>23</v>
      </c>
      <c r="O6290" s="1">
        <f t="shared" si="98"/>
        <v>42626.291666666664</v>
      </c>
    </row>
    <row r="6291" spans="1:15">
      <c r="A6291" s="2">
        <v>300000000006290</v>
      </c>
      <c r="B6291" s="2">
        <v>200000000004373</v>
      </c>
      <c r="C6291" t="s">
        <v>6493</v>
      </c>
      <c r="D6291" t="s">
        <v>35</v>
      </c>
      <c r="E6291" s="4">
        <v>42627</v>
      </c>
      <c r="F6291" s="3">
        <v>42855</v>
      </c>
      <c r="G6291" t="s">
        <v>1488</v>
      </c>
      <c r="H6291" s="2">
        <v>100000000000518</v>
      </c>
      <c r="I6291" t="s">
        <v>810</v>
      </c>
      <c r="J6291" t="s">
        <v>490</v>
      </c>
      <c r="M6291" t="s">
        <v>22</v>
      </c>
      <c r="N6291" t="s">
        <v>23</v>
      </c>
      <c r="O6291" s="1">
        <f t="shared" si="98"/>
        <v>42627.291666666664</v>
      </c>
    </row>
    <row r="6292" spans="1:15">
      <c r="A6292" s="2">
        <v>300000000006291</v>
      </c>
      <c r="B6292" s="2">
        <v>200000000004372</v>
      </c>
      <c r="C6292" t="s">
        <v>6494</v>
      </c>
      <c r="D6292" t="s">
        <v>35</v>
      </c>
      <c r="E6292" s="4">
        <v>42627</v>
      </c>
      <c r="F6292" s="3">
        <v>42735</v>
      </c>
      <c r="G6292" t="s">
        <v>1894</v>
      </c>
      <c r="H6292" s="2">
        <v>100000000000527</v>
      </c>
      <c r="I6292" t="s">
        <v>810</v>
      </c>
      <c r="J6292" t="s">
        <v>490</v>
      </c>
      <c r="K6292">
        <v>70500</v>
      </c>
      <c r="M6292" t="s">
        <v>22</v>
      </c>
      <c r="N6292" t="s">
        <v>23</v>
      </c>
      <c r="O6292" s="1">
        <f t="shared" si="98"/>
        <v>42627.291666666664</v>
      </c>
    </row>
    <row r="6293" spans="1:15">
      <c r="A6293" s="2">
        <v>300000000006292</v>
      </c>
      <c r="B6293" s="2">
        <v>200000000004368</v>
      </c>
      <c r="C6293" t="s">
        <v>6495</v>
      </c>
      <c r="D6293" t="s">
        <v>35</v>
      </c>
      <c r="E6293" s="4">
        <v>42627</v>
      </c>
      <c r="F6293" s="3">
        <v>42674</v>
      </c>
      <c r="G6293" t="s">
        <v>4085</v>
      </c>
      <c r="H6293" s="2">
        <v>100000000000649</v>
      </c>
      <c r="I6293" t="s">
        <v>810</v>
      </c>
      <c r="J6293" t="s">
        <v>490</v>
      </c>
      <c r="M6293" t="s">
        <v>22</v>
      </c>
      <c r="N6293" t="s">
        <v>23</v>
      </c>
      <c r="O6293" s="1">
        <f t="shared" si="98"/>
        <v>42627.291666666664</v>
      </c>
    </row>
    <row r="6294" spans="1:15">
      <c r="A6294" s="2">
        <v>300000000006293</v>
      </c>
      <c r="B6294" s="2">
        <v>200000000000153</v>
      </c>
      <c r="C6294" t="s">
        <v>6496</v>
      </c>
      <c r="D6294" t="s">
        <v>35</v>
      </c>
      <c r="E6294" s="4">
        <v>42627</v>
      </c>
      <c r="F6294" s="3">
        <v>42855</v>
      </c>
      <c r="G6294" t="s">
        <v>379</v>
      </c>
      <c r="H6294" s="2">
        <v>100000000000116</v>
      </c>
      <c r="I6294" t="s">
        <v>810</v>
      </c>
      <c r="J6294" t="s">
        <v>490</v>
      </c>
      <c r="M6294" t="s">
        <v>39</v>
      </c>
      <c r="N6294" t="s">
        <v>40</v>
      </c>
      <c r="O6294" s="1">
        <f t="shared" si="98"/>
        <v>42627.291666666664</v>
      </c>
    </row>
    <row r="6295" spans="1:15">
      <c r="A6295" s="2">
        <v>300000000006294</v>
      </c>
      <c r="B6295" s="2">
        <v>200000000004371</v>
      </c>
      <c r="C6295" t="s">
        <v>6497</v>
      </c>
      <c r="D6295" t="s">
        <v>35</v>
      </c>
      <c r="E6295" s="4">
        <v>42627</v>
      </c>
      <c r="F6295" s="3">
        <v>42674</v>
      </c>
      <c r="G6295" t="s">
        <v>5307</v>
      </c>
      <c r="H6295" s="2">
        <v>100000000000513</v>
      </c>
      <c r="I6295" t="s">
        <v>810</v>
      </c>
      <c r="J6295" t="s">
        <v>490</v>
      </c>
      <c r="M6295" t="s">
        <v>22</v>
      </c>
      <c r="N6295" t="s">
        <v>23</v>
      </c>
      <c r="O6295" s="1">
        <f t="shared" si="98"/>
        <v>42627.291666666664</v>
      </c>
    </row>
    <row r="6296" spans="1:15">
      <c r="A6296" s="2">
        <v>300000000006295</v>
      </c>
      <c r="B6296" s="2">
        <v>200000000004370</v>
      </c>
      <c r="C6296" t="s">
        <v>6498</v>
      </c>
      <c r="D6296" t="s">
        <v>35</v>
      </c>
      <c r="E6296" s="4">
        <v>42627</v>
      </c>
      <c r="F6296" s="3">
        <v>42699</v>
      </c>
      <c r="G6296" t="s">
        <v>197</v>
      </c>
      <c r="H6296" s="2">
        <v>100000000000119</v>
      </c>
      <c r="I6296" t="s">
        <v>486</v>
      </c>
      <c r="J6296" t="s">
        <v>487</v>
      </c>
      <c r="K6296">
        <v>90750</v>
      </c>
      <c r="L6296">
        <v>90750</v>
      </c>
      <c r="M6296" t="s">
        <v>22</v>
      </c>
      <c r="N6296" t="s">
        <v>23</v>
      </c>
      <c r="O6296" s="1">
        <f t="shared" si="98"/>
        <v>42627.291666666664</v>
      </c>
    </row>
    <row r="6297" spans="1:15">
      <c r="A6297" s="2">
        <v>300000000006296</v>
      </c>
      <c r="B6297" s="2">
        <v>200000000004369</v>
      </c>
      <c r="C6297" t="s">
        <v>6499</v>
      </c>
      <c r="D6297" t="s">
        <v>35</v>
      </c>
      <c r="E6297" s="4">
        <v>42627</v>
      </c>
      <c r="F6297" s="3">
        <v>42855</v>
      </c>
      <c r="G6297" t="s">
        <v>555</v>
      </c>
      <c r="H6297" s="2">
        <v>100000000000206</v>
      </c>
      <c r="I6297" t="s">
        <v>810</v>
      </c>
      <c r="J6297" t="s">
        <v>490</v>
      </c>
      <c r="M6297" t="s">
        <v>22</v>
      </c>
      <c r="N6297" t="s">
        <v>23</v>
      </c>
      <c r="O6297" s="1">
        <f t="shared" si="98"/>
        <v>42627.291666666664</v>
      </c>
    </row>
    <row r="6298" spans="1:15">
      <c r="A6298" s="2">
        <v>300000000006297</v>
      </c>
      <c r="B6298" s="2">
        <v>200000000003869</v>
      </c>
      <c r="C6298" t="s">
        <v>6500</v>
      </c>
      <c r="D6298" t="s">
        <v>35</v>
      </c>
      <c r="E6298" s="4">
        <v>42627</v>
      </c>
      <c r="F6298" s="3">
        <v>42872</v>
      </c>
      <c r="G6298" t="s">
        <v>555</v>
      </c>
      <c r="H6298" s="2">
        <v>100000000000206</v>
      </c>
      <c r="I6298" t="s">
        <v>408</v>
      </c>
      <c r="J6298" t="s">
        <v>409</v>
      </c>
      <c r="M6298" t="s">
        <v>22</v>
      </c>
      <c r="N6298" t="s">
        <v>23</v>
      </c>
      <c r="O6298" s="1">
        <f t="shared" si="98"/>
        <v>42627.291666666664</v>
      </c>
    </row>
    <row r="6299" spans="1:15">
      <c r="A6299" s="2">
        <v>300000000006298</v>
      </c>
      <c r="B6299" s="2">
        <v>200000000004376</v>
      </c>
      <c r="C6299" t="s">
        <v>6501</v>
      </c>
      <c r="D6299" t="s">
        <v>35</v>
      </c>
      <c r="E6299" s="4">
        <v>42628</v>
      </c>
      <c r="F6299" s="3">
        <v>43100</v>
      </c>
      <c r="G6299" t="s">
        <v>1747</v>
      </c>
      <c r="H6299" s="2">
        <v>100000000000654</v>
      </c>
      <c r="I6299" t="s">
        <v>810</v>
      </c>
      <c r="J6299" t="s">
        <v>490</v>
      </c>
      <c r="M6299" t="s">
        <v>22</v>
      </c>
      <c r="N6299" t="s">
        <v>23</v>
      </c>
      <c r="O6299" s="1">
        <f t="shared" si="98"/>
        <v>42628.291666666664</v>
      </c>
    </row>
    <row r="6300" spans="1:15">
      <c r="A6300" s="2">
        <v>300000000006299</v>
      </c>
      <c r="B6300" s="2">
        <v>200000000001699</v>
      </c>
      <c r="C6300" t="s">
        <v>6502</v>
      </c>
      <c r="D6300" t="s">
        <v>35</v>
      </c>
      <c r="E6300" s="4">
        <v>42628</v>
      </c>
      <c r="F6300" s="3">
        <v>42674</v>
      </c>
      <c r="G6300" t="s">
        <v>5524</v>
      </c>
      <c r="H6300" s="2">
        <v>100000000000610</v>
      </c>
      <c r="I6300" t="s">
        <v>810</v>
      </c>
      <c r="J6300" t="s">
        <v>490</v>
      </c>
      <c r="M6300" t="s">
        <v>31</v>
      </c>
      <c r="N6300" t="s">
        <v>32</v>
      </c>
      <c r="O6300" s="1">
        <f t="shared" si="98"/>
        <v>42628.291666666664</v>
      </c>
    </row>
    <row r="6301" spans="1:15">
      <c r="A6301" s="2">
        <v>300000000006300</v>
      </c>
      <c r="B6301" s="2">
        <v>200000000001325</v>
      </c>
      <c r="C6301" t="s">
        <v>6503</v>
      </c>
      <c r="D6301" t="s">
        <v>35</v>
      </c>
      <c r="E6301" s="4">
        <v>42628</v>
      </c>
      <c r="F6301" s="3">
        <v>42886</v>
      </c>
      <c r="G6301" t="s">
        <v>831</v>
      </c>
      <c r="H6301" s="2">
        <v>100000000000242</v>
      </c>
      <c r="I6301" t="s">
        <v>810</v>
      </c>
      <c r="J6301" t="s">
        <v>490</v>
      </c>
      <c r="M6301" t="s">
        <v>22</v>
      </c>
      <c r="N6301" t="s">
        <v>23</v>
      </c>
      <c r="O6301" s="1">
        <f t="shared" si="98"/>
        <v>42628.291666666664</v>
      </c>
    </row>
    <row r="6302" spans="1:15">
      <c r="A6302" s="2">
        <v>300000000006301</v>
      </c>
      <c r="B6302" s="2">
        <v>200000000004374</v>
      </c>
      <c r="C6302" t="s">
        <v>6504</v>
      </c>
      <c r="D6302" t="s">
        <v>35</v>
      </c>
      <c r="E6302" s="4">
        <v>42628</v>
      </c>
      <c r="F6302" s="3">
        <v>42855</v>
      </c>
      <c r="G6302" t="s">
        <v>1706</v>
      </c>
      <c r="H6302" s="2">
        <v>100000000000631</v>
      </c>
      <c r="I6302" t="s">
        <v>810</v>
      </c>
      <c r="J6302" t="s">
        <v>490</v>
      </c>
      <c r="M6302" t="s">
        <v>22</v>
      </c>
      <c r="N6302" t="s">
        <v>23</v>
      </c>
      <c r="O6302" s="1">
        <f t="shared" si="98"/>
        <v>42628.291666666664</v>
      </c>
    </row>
    <row r="6303" spans="1:15">
      <c r="A6303" s="2">
        <v>300000000006302</v>
      </c>
      <c r="B6303" s="2">
        <v>200000000003742</v>
      </c>
      <c r="C6303" t="s">
        <v>6505</v>
      </c>
      <c r="D6303" t="s">
        <v>35</v>
      </c>
      <c r="E6303" s="4">
        <v>42628.715277777781</v>
      </c>
      <c r="F6303" s="3">
        <v>42628</v>
      </c>
      <c r="G6303" t="s">
        <v>1618</v>
      </c>
      <c r="H6303" s="2">
        <v>100000000000684</v>
      </c>
      <c r="I6303" t="s">
        <v>21</v>
      </c>
      <c r="J6303" t="s">
        <v>21</v>
      </c>
      <c r="K6303">
        <v>178500</v>
      </c>
      <c r="L6303">
        <v>124500</v>
      </c>
      <c r="M6303" t="s">
        <v>39</v>
      </c>
      <c r="N6303" t="s">
        <v>65</v>
      </c>
      <c r="O6303" s="1">
        <f t="shared" si="98"/>
        <v>42629.006944444445</v>
      </c>
    </row>
    <row r="6304" spans="1:15">
      <c r="A6304" s="2">
        <v>300000000006303</v>
      </c>
      <c r="B6304" s="2">
        <v>200000000004377</v>
      </c>
      <c r="C6304" t="s">
        <v>6506</v>
      </c>
      <c r="D6304" t="s">
        <v>35</v>
      </c>
      <c r="E6304" s="4">
        <v>42628</v>
      </c>
      <c r="F6304" s="3">
        <v>42674</v>
      </c>
      <c r="G6304" t="s">
        <v>6214</v>
      </c>
      <c r="H6304" s="2">
        <v>100000000000674</v>
      </c>
      <c r="I6304" t="s">
        <v>810</v>
      </c>
      <c r="J6304" t="s">
        <v>490</v>
      </c>
      <c r="M6304" t="s">
        <v>22</v>
      </c>
      <c r="N6304" t="s">
        <v>23</v>
      </c>
      <c r="O6304" s="1">
        <f t="shared" si="98"/>
        <v>42628.291666666664</v>
      </c>
    </row>
    <row r="6305" spans="1:15">
      <c r="A6305" s="2">
        <v>300000000006304</v>
      </c>
      <c r="B6305" s="2">
        <v>200000000000980</v>
      </c>
      <c r="C6305" t="s">
        <v>6507</v>
      </c>
      <c r="D6305" t="s">
        <v>35</v>
      </c>
      <c r="E6305" s="4">
        <v>42628</v>
      </c>
      <c r="F6305" s="3">
        <v>42855</v>
      </c>
      <c r="G6305" t="s">
        <v>851</v>
      </c>
      <c r="H6305" s="2">
        <v>100000000000228</v>
      </c>
      <c r="I6305" t="s">
        <v>810</v>
      </c>
      <c r="J6305" t="s">
        <v>490</v>
      </c>
      <c r="M6305" t="s">
        <v>101</v>
      </c>
      <c r="N6305" t="s">
        <v>101</v>
      </c>
      <c r="O6305" s="1">
        <f t="shared" si="98"/>
        <v>42628.291666666664</v>
      </c>
    </row>
    <row r="6306" spans="1:15">
      <c r="A6306" s="2">
        <v>300000000006305</v>
      </c>
      <c r="B6306" s="2">
        <v>200000000002842</v>
      </c>
      <c r="C6306" t="s">
        <v>6508</v>
      </c>
      <c r="D6306" t="s">
        <v>35</v>
      </c>
      <c r="E6306" s="4">
        <v>42628</v>
      </c>
      <c r="F6306" s="3">
        <v>42947</v>
      </c>
      <c r="G6306" t="s">
        <v>851</v>
      </c>
      <c r="H6306" s="2">
        <v>100000000000228</v>
      </c>
      <c r="I6306" t="s">
        <v>810</v>
      </c>
      <c r="J6306" t="s">
        <v>490</v>
      </c>
      <c r="M6306" t="s">
        <v>101</v>
      </c>
      <c r="N6306" t="s">
        <v>101</v>
      </c>
      <c r="O6306" s="1">
        <f t="shared" si="98"/>
        <v>42628.291666666664</v>
      </c>
    </row>
    <row r="6307" spans="1:15">
      <c r="A6307" s="2">
        <v>300000000006306</v>
      </c>
      <c r="B6307" s="2">
        <v>200000000000048</v>
      </c>
      <c r="C6307" t="s">
        <v>6509</v>
      </c>
      <c r="D6307" t="s">
        <v>35</v>
      </c>
      <c r="E6307" s="4">
        <v>42628</v>
      </c>
      <c r="F6307" s="3">
        <v>42795</v>
      </c>
      <c r="G6307" t="s">
        <v>243</v>
      </c>
      <c r="H6307" s="2">
        <v>100000000000103</v>
      </c>
      <c r="I6307" t="s">
        <v>810</v>
      </c>
      <c r="J6307" t="s">
        <v>490</v>
      </c>
      <c r="M6307" t="s">
        <v>31</v>
      </c>
      <c r="N6307" t="s">
        <v>48</v>
      </c>
      <c r="O6307" s="1">
        <f t="shared" si="98"/>
        <v>42628.291666666664</v>
      </c>
    </row>
    <row r="6308" spans="1:15">
      <c r="A6308" s="2">
        <v>300000000006307</v>
      </c>
      <c r="B6308" s="2">
        <v>200000000004378</v>
      </c>
      <c r="C6308" t="s">
        <v>6510</v>
      </c>
      <c r="D6308" t="s">
        <v>35</v>
      </c>
      <c r="E6308" s="4">
        <v>42629</v>
      </c>
      <c r="F6308" s="3">
        <v>42674</v>
      </c>
      <c r="G6308" t="s">
        <v>5524</v>
      </c>
      <c r="H6308" s="2">
        <v>100000000000610</v>
      </c>
      <c r="I6308" t="s">
        <v>810</v>
      </c>
      <c r="J6308" t="s">
        <v>490</v>
      </c>
      <c r="M6308" t="s">
        <v>22</v>
      </c>
      <c r="N6308" t="s">
        <v>23</v>
      </c>
      <c r="O6308" s="1">
        <f t="shared" si="98"/>
        <v>42629.291666666664</v>
      </c>
    </row>
    <row r="6309" spans="1:15">
      <c r="A6309" s="2">
        <v>300000000006308</v>
      </c>
      <c r="B6309" s="2">
        <v>200000000004381</v>
      </c>
      <c r="C6309" t="s">
        <v>6511</v>
      </c>
      <c r="D6309" t="s">
        <v>35</v>
      </c>
      <c r="E6309" s="4">
        <v>42629</v>
      </c>
      <c r="F6309" s="3">
        <v>42855</v>
      </c>
      <c r="G6309" t="s">
        <v>1488</v>
      </c>
      <c r="H6309" s="2">
        <v>100000000000518</v>
      </c>
      <c r="I6309" t="s">
        <v>810</v>
      </c>
      <c r="J6309" t="s">
        <v>490</v>
      </c>
      <c r="M6309" t="s">
        <v>22</v>
      </c>
      <c r="N6309" t="s">
        <v>23</v>
      </c>
      <c r="O6309" s="1">
        <f t="shared" si="98"/>
        <v>42629.291666666664</v>
      </c>
    </row>
    <row r="6310" spans="1:15">
      <c r="A6310" s="2">
        <v>300000000006309</v>
      </c>
      <c r="B6310" s="2">
        <v>200000000004379</v>
      </c>
      <c r="C6310" t="s">
        <v>6512</v>
      </c>
      <c r="D6310" t="s">
        <v>35</v>
      </c>
      <c r="E6310" s="4">
        <v>42629</v>
      </c>
      <c r="F6310" s="3">
        <v>42855</v>
      </c>
      <c r="G6310" t="s">
        <v>1706</v>
      </c>
      <c r="H6310" s="2">
        <v>100000000000631</v>
      </c>
      <c r="I6310" t="s">
        <v>810</v>
      </c>
      <c r="J6310" t="s">
        <v>490</v>
      </c>
      <c r="M6310" t="s">
        <v>22</v>
      </c>
      <c r="N6310" t="s">
        <v>23</v>
      </c>
      <c r="O6310" s="1">
        <f t="shared" si="98"/>
        <v>42629.291666666664</v>
      </c>
    </row>
    <row r="6311" spans="1:15">
      <c r="A6311" s="2">
        <v>300000000006310</v>
      </c>
      <c r="B6311" s="2">
        <v>200000000003296</v>
      </c>
      <c r="C6311" t="s">
        <v>6513</v>
      </c>
      <c r="D6311" t="s">
        <v>35</v>
      </c>
      <c r="E6311" s="4">
        <v>42629</v>
      </c>
      <c r="F6311" s="3">
        <v>42674</v>
      </c>
      <c r="G6311" t="s">
        <v>6214</v>
      </c>
      <c r="H6311" s="2">
        <v>100000000000674</v>
      </c>
      <c r="I6311" t="s">
        <v>810</v>
      </c>
      <c r="J6311" t="s">
        <v>490</v>
      </c>
      <c r="M6311" t="s">
        <v>39</v>
      </c>
      <c r="N6311" t="s">
        <v>40</v>
      </c>
      <c r="O6311" s="1">
        <f t="shared" si="98"/>
        <v>42629.291666666664</v>
      </c>
    </row>
    <row r="6312" spans="1:15">
      <c r="A6312" s="2">
        <v>300000000006311</v>
      </c>
      <c r="B6312" s="2">
        <v>200000000002618</v>
      </c>
      <c r="C6312" t="s">
        <v>6514</v>
      </c>
      <c r="D6312" t="s">
        <v>35</v>
      </c>
      <c r="E6312" s="4">
        <v>42629</v>
      </c>
      <c r="F6312" s="3">
        <v>42795</v>
      </c>
      <c r="G6312" t="s">
        <v>243</v>
      </c>
      <c r="H6312" s="2">
        <v>100000000000103</v>
      </c>
      <c r="I6312" t="s">
        <v>810</v>
      </c>
      <c r="J6312" t="s">
        <v>490</v>
      </c>
      <c r="M6312" t="s">
        <v>31</v>
      </c>
      <c r="N6312" t="s">
        <v>48</v>
      </c>
      <c r="O6312" s="1">
        <f t="shared" si="98"/>
        <v>42629.291666666664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OpportunitySyntheticUTC.csv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2018-04-02T22:18:04Z</dcterms:created>
  <dcterms:modified xsi:type="dcterms:W3CDTF">2018-04-06T06:33:27Z</dcterms:modified>
</cp:coreProperties>
</file>