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omak\OneDrive\Plocha\FOFR\eshop-excel-script-main\files\"/>
    </mc:Choice>
  </mc:AlternateContent>
  <xr:revisionPtr revIDLastSave="0" documentId="13_ncr:1_{7F674FB7-4258-48C5-A952-2E8B58AF46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</calcChain>
</file>

<file path=xl/sharedStrings.xml><?xml version="1.0" encoding="utf-8"?>
<sst xmlns="http://schemas.openxmlformats.org/spreadsheetml/2006/main" count="34" uniqueCount="26">
  <si>
    <t>Psací stůl, dub / černá, 90x60 cm, MELLORA</t>
  </si>
  <si>
    <t>Patrová postel LEON SOLID vč. roštů</t>
  </si>
  <si>
    <t>Pěnová matrace ADULT 15 cm</t>
  </si>
  <si>
    <t>Regál 2D1S TEYO</t>
  </si>
  <si>
    <t>Froté prostěradlo 120 x 200 cm</t>
  </si>
  <si>
    <t>Prostěradlo Froté 90 x 200 cm</t>
  </si>
  <si>
    <t>Zásuvka / šuplík pod postel PINE 2 kusy</t>
  </si>
  <si>
    <t>Dětská postel se zábranou NIKOL PINE vč. roštu</t>
  </si>
  <si>
    <t>Botník TO-09 policový</t>
  </si>
  <si>
    <t>Komoda s 3 látkovými šuplíky, bílá / šedá, EMONE TYP 1</t>
  </si>
  <si>
    <t>Věšák  V-1</t>
  </si>
  <si>
    <t>ZBOZI_NAZEV</t>
  </si>
  <si>
    <t>ZBOZI_HMOTNOST</t>
  </si>
  <si>
    <t>ZBOZI_VYSKA</t>
  </si>
  <si>
    <t>ZBOZI_DELKA</t>
  </si>
  <si>
    <t>ZBOZI_SIRKA</t>
  </si>
  <si>
    <t>ZBOZI_OBAL</t>
  </si>
  <si>
    <t>Přebalovací komoda KIDS</t>
  </si>
  <si>
    <t>Botník TO-12 se dedákem</t>
  </si>
  <si>
    <t>Botník TO-15 policový</t>
  </si>
  <si>
    <t>Dětská postel se zábranou VMK003C KIDS</t>
  </si>
  <si>
    <t>Jídelní stůl KS-06</t>
  </si>
  <si>
    <t>Kancelářský kontejner MP-03</t>
  </si>
  <si>
    <t>PC stůl KOMFORT-5</t>
  </si>
  <si>
    <t>Policový regál MG-5-3</t>
  </si>
  <si>
    <t>Psací stůl MO-1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</si>
</sst>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0"/>
      <name val="Courier New"/>
      <family val="3"/>
      <charset val="238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1" xfId="0" applyFont="1" applyFill="1" applyBorder="1"/>
    <xf numFmtId="2" fontId="0" fillId="0" borderId="0" xfId="0" applyNumberFormat="1" applyFill="1"/>
    <xf numFmtId="0" fontId="0" fillId="0" borderId="0" xfId="0" applyFill="1"/>
    <xf numFmtId="0" fontId="3" fillId="0" borderId="1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2" fontId="0" fillId="0" borderId="0" xfId="0" applyNumberFormat="1" applyFill="1" applyBorder="1"/>
    <xf numFmtId="0" fontId="1" fillId="0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urier New"/>
        <family val="3"/>
        <charset val="238"/>
        <scheme val="none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98B3F-35F5-4D76-AD8B-BCCC6ADB55DA}" name="Tabulka1" displayName="Tabulka1" ref="A1:F29" totalsRowShown="0" headerRowDxfId="14" dataDxfId="5">
  <autoFilter ref="A1:F29" xr:uid="{F4198B3F-35F5-4D76-AD8B-BCCC6ADB55DA}"/>
  <sortState xmlns:xlrd2="http://schemas.microsoft.com/office/spreadsheetml/2017/richdata2" ref="A2:F29">
    <sortCondition ref="A1:A29"/>
  </sortState>
  <tableColumns count="6">
    <tableColumn id="1" xr3:uid="{39C95A6C-172A-4D50-A828-C4107DEE2D74}" name="ZBOZI_NAZEV" dataDxfId="11"/>
    <tableColumn id="6" xr3:uid="{AFEFDB1B-DBA6-4421-927A-29F6F6FC0BFA}" name="ZBOZI_HMOTNOST" dataDxfId="10"/>
    <tableColumn id="15" xr3:uid="{909D6426-D62C-4477-BB3D-C9AD6E718D5A}" name="ZBOZI_DELKA" dataDxfId="9"/>
    <tableColumn id="9" xr3:uid="{86768DC7-E006-44B2-9DF0-0CAF231812BF}" name="ZBOZI_SIRKA" dataDxfId="8"/>
    <tableColumn id="12" xr3:uid="{6BD5975E-1485-49E4-8434-E2576349B337}" name="ZBOZI_VYSKA" dataDxfId="7"/>
    <tableColumn id="2" xr3:uid="{169714DF-A4D7-4DC8-A0F0-4C907A052E86}" name="ZBOZI_OBAL" dataDxfId="6">
      <calculatedColumnFormula>IF(Tabulka1[[#This Row],[ZBOZI_HMOTNOST]]&gt;10,"BALÍK","NĚCO JE ŠPATNĚ")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8" sqref="E28"/>
    </sheetView>
  </sheetViews>
  <sheetFormatPr defaultRowHeight="15" x14ac:dyDescent="0.25"/>
  <cols>
    <col min="1" max="1" width="50.7109375" bestFit="1" customWidth="1"/>
    <col min="2" max="2" width="19.5703125" style="1" bestFit="1" customWidth="1"/>
    <col min="3" max="4" width="16" style="1" bestFit="1" customWidth="1"/>
    <col min="5" max="5" width="16" bestFit="1" customWidth="1"/>
    <col min="6" max="6" width="15.5703125" style="1" bestFit="1" customWidth="1"/>
    <col min="7" max="7" width="14.7109375" bestFit="1" customWidth="1"/>
  </cols>
  <sheetData>
    <row r="1" spans="1:6" s="3" customFormat="1" x14ac:dyDescent="0.25">
      <c r="A1" s="2" t="s">
        <v>11</v>
      </c>
      <c r="B1" s="2" t="s">
        <v>12</v>
      </c>
      <c r="C1" s="2" t="s">
        <v>14</v>
      </c>
      <c r="D1" s="2" t="s">
        <v>15</v>
      </c>
      <c r="E1" s="2" t="s">
        <v>13</v>
      </c>
      <c r="F1" s="2" t="s">
        <v>16</v>
      </c>
    </row>
    <row r="2" spans="1:6" s="6" customFormat="1" x14ac:dyDescent="0.25">
      <c r="A2" s="7" t="s">
        <v>8</v>
      </c>
      <c r="B2" s="5">
        <v>17</v>
      </c>
      <c r="C2" s="5">
        <v>0.85</v>
      </c>
      <c r="D2" s="5">
        <v>0.3</v>
      </c>
      <c r="E2" s="5">
        <v>0.17</v>
      </c>
      <c r="F2" s="5" t="str">
        <f>IF(Tabulka1[[#This Row],[ZBOZI_HMOTNOST]]&gt;10,"BALÍK","NĚCO JE ŠPATNĚ")</f>
        <v>BALÍK</v>
      </c>
    </row>
    <row r="3" spans="1:6" s="6" customFormat="1" x14ac:dyDescent="0.25">
      <c r="A3" s="9" t="s">
        <v>18</v>
      </c>
      <c r="B3" s="10">
        <v>26</v>
      </c>
      <c r="C3" s="10">
        <v>0.92</v>
      </c>
      <c r="D3" s="10">
        <v>0.42</v>
      </c>
      <c r="E3" s="10">
        <v>0.16</v>
      </c>
      <c r="F3" s="5" t="str">
        <f>IF(Tabulka1[[#This Row],[ZBOZI_HMOTNOST]]&gt;10,"BALÍK","NĚCO JE ŠPATNĚ")</f>
        <v>BALÍK</v>
      </c>
    </row>
    <row r="4" spans="1:6" s="6" customFormat="1" x14ac:dyDescent="0.25">
      <c r="A4" s="9" t="s">
        <v>19</v>
      </c>
      <c r="B4" s="10">
        <v>26</v>
      </c>
      <c r="C4" s="10">
        <v>1.2</v>
      </c>
      <c r="D4" s="10">
        <v>0.32</v>
      </c>
      <c r="E4" s="10">
        <v>0.11</v>
      </c>
      <c r="F4" s="5" t="str">
        <f>IF(Tabulka1[[#This Row],[ZBOZI_HMOTNOST]]&gt;10,"BALÍK","NĚCO JE ŠPATNĚ")</f>
        <v>BALÍK</v>
      </c>
    </row>
    <row r="5" spans="1:6" s="6" customFormat="1" x14ac:dyDescent="0.25">
      <c r="A5" s="7" t="s">
        <v>7</v>
      </c>
      <c r="B5" s="5">
        <v>19</v>
      </c>
      <c r="C5" s="5">
        <v>2.0299999999999998</v>
      </c>
      <c r="D5" s="5">
        <v>0.17</v>
      </c>
      <c r="E5" s="5">
        <v>0.14000000000000001</v>
      </c>
      <c r="F5" s="5" t="str">
        <f>IF(Tabulka1[[#This Row],[ZBOZI_HMOTNOST]]&gt;10,"BALÍK","NĚCO JE ŠPATNĚ")</f>
        <v>BALÍK</v>
      </c>
    </row>
    <row r="6" spans="1:6" s="6" customFormat="1" x14ac:dyDescent="0.25">
      <c r="A6" s="7" t="s">
        <v>7</v>
      </c>
      <c r="B6" s="5">
        <v>12</v>
      </c>
      <c r="C6" s="5">
        <v>1.01</v>
      </c>
      <c r="D6" s="5">
        <v>0.82</v>
      </c>
      <c r="E6" s="5">
        <v>0.11</v>
      </c>
      <c r="F6" s="5" t="str">
        <f>IF(Tabulka1[[#This Row],[ZBOZI_HMOTNOST]]&gt;10,"BALÍK","NĚCO JE ŠPATNĚ")</f>
        <v>BALÍK</v>
      </c>
    </row>
    <row r="7" spans="1:6" s="6" customFormat="1" x14ac:dyDescent="0.25">
      <c r="A7" s="9" t="s">
        <v>20</v>
      </c>
      <c r="B7" s="10">
        <v>15</v>
      </c>
      <c r="C7" s="10">
        <v>1</v>
      </c>
      <c r="D7" s="10">
        <v>0.8</v>
      </c>
      <c r="E7" s="10">
        <v>0.1</v>
      </c>
      <c r="F7" s="5" t="str">
        <f>IF(Tabulka1[[#This Row],[ZBOZI_HMOTNOST]]&gt;10,"BALÍK","NĚCO JE ŠPATNĚ")</f>
        <v>BALÍK</v>
      </c>
    </row>
    <row r="8" spans="1:6" s="6" customFormat="1" x14ac:dyDescent="0.25">
      <c r="A8" s="9" t="s">
        <v>20</v>
      </c>
      <c r="B8" s="10">
        <v>19</v>
      </c>
      <c r="C8" s="10">
        <v>2.0299999999999998</v>
      </c>
      <c r="D8" s="10">
        <v>0.17</v>
      </c>
      <c r="E8" s="10">
        <v>0.14000000000000001</v>
      </c>
      <c r="F8" s="5" t="str">
        <f>IF(Tabulka1[[#This Row],[ZBOZI_HMOTNOST]]&gt;10,"BALÍK","NĚCO JE ŠPATNĚ")</f>
        <v>BALÍK</v>
      </c>
    </row>
    <row r="9" spans="1:6" s="6" customFormat="1" x14ac:dyDescent="0.25">
      <c r="A9" s="7" t="s">
        <v>4</v>
      </c>
      <c r="B9" s="5">
        <v>10.01</v>
      </c>
      <c r="C9" s="5">
        <v>0.3</v>
      </c>
      <c r="D9" s="5">
        <v>0.3</v>
      </c>
      <c r="E9" s="5">
        <v>0.1</v>
      </c>
      <c r="F9" s="5" t="str">
        <f>IF(Tabulka1[[#This Row],[ZBOZI_HMOTNOST]]&gt;10,"BALÍK","NĚCO JE ŠPATNĚ")</f>
        <v>BALÍK</v>
      </c>
    </row>
    <row r="10" spans="1:6" s="6" customFormat="1" x14ac:dyDescent="0.25">
      <c r="A10" s="9" t="s">
        <v>21</v>
      </c>
      <c r="B10" s="10">
        <v>14</v>
      </c>
      <c r="C10" s="10">
        <v>1.03</v>
      </c>
      <c r="D10" s="10">
        <v>0.63</v>
      </c>
      <c r="E10" s="10">
        <v>0.06</v>
      </c>
      <c r="F10" s="5" t="str">
        <f>IF(Tabulka1[[#This Row],[ZBOZI_HMOTNOST]]&gt;10,"BALÍK","NĚCO JE ŠPATNĚ")</f>
        <v>BALÍK</v>
      </c>
    </row>
    <row r="11" spans="1:6" s="6" customFormat="1" x14ac:dyDescent="0.25">
      <c r="A11" s="9" t="s">
        <v>22</v>
      </c>
      <c r="B11" s="10">
        <v>17</v>
      </c>
      <c r="C11" s="10">
        <v>0.54</v>
      </c>
      <c r="D11" s="10">
        <v>0.52</v>
      </c>
      <c r="E11" s="10">
        <v>0.17</v>
      </c>
      <c r="F11" s="5" t="str">
        <f>IF(Tabulka1[[#This Row],[ZBOZI_HMOTNOST]]&gt;10,"BALÍK","NĚCO JE ŠPATNĚ")</f>
        <v>BALÍK</v>
      </c>
    </row>
    <row r="12" spans="1:6" s="6" customFormat="1" x14ac:dyDescent="0.25">
      <c r="A12" s="7" t="s">
        <v>9</v>
      </c>
      <c r="B12" s="5">
        <v>10.1</v>
      </c>
      <c r="C12" s="5">
        <v>0.86</v>
      </c>
      <c r="D12" s="5">
        <v>0.36</v>
      </c>
      <c r="E12" s="5">
        <v>0.12</v>
      </c>
      <c r="F12" s="5" t="str">
        <f>IF(Tabulka1[[#This Row],[ZBOZI_HMOTNOST]]&gt;10,"BALÍK","NĚCO JE ŠPATNĚ")</f>
        <v>BALÍK</v>
      </c>
    </row>
    <row r="13" spans="1:6" s="6" customFormat="1" x14ac:dyDescent="0.25">
      <c r="A13" s="4" t="s">
        <v>1</v>
      </c>
      <c r="B13" s="5">
        <v>20</v>
      </c>
      <c r="C13" s="5">
        <v>1.04</v>
      </c>
      <c r="D13" s="5">
        <v>0.64</v>
      </c>
      <c r="E13" s="5">
        <v>0.18</v>
      </c>
      <c r="F13" s="5" t="str">
        <f>IF(Tabulka1[[#This Row],[ZBOZI_HMOTNOST]]&gt;10,"BALÍK","NĚCO JE ŠPATNĚ")</f>
        <v>BALÍK</v>
      </c>
    </row>
    <row r="14" spans="1:6" s="6" customFormat="1" x14ac:dyDescent="0.25">
      <c r="A14" s="4" t="s">
        <v>1</v>
      </c>
      <c r="B14" s="5">
        <v>14</v>
      </c>
      <c r="C14" s="5">
        <v>1.24</v>
      </c>
      <c r="D14" s="5">
        <v>0.64</v>
      </c>
      <c r="E14" s="5">
        <v>0.18</v>
      </c>
      <c r="F14" s="5" t="str">
        <f>IF(Tabulka1[[#This Row],[ZBOZI_HMOTNOST]]&gt;10,"BALÍK","NĚCO JE ŠPATNĚ")</f>
        <v>BALÍK</v>
      </c>
    </row>
    <row r="15" spans="1:6" s="6" customFormat="1" x14ac:dyDescent="0.25">
      <c r="A15" s="4" t="s">
        <v>1</v>
      </c>
      <c r="B15" s="5">
        <v>26</v>
      </c>
      <c r="C15" s="5">
        <v>2.0499999999999998</v>
      </c>
      <c r="D15" s="5">
        <v>0.25</v>
      </c>
      <c r="E15" s="5">
        <v>0.15</v>
      </c>
      <c r="F15" s="5" t="str">
        <f>IF(Tabulka1[[#This Row],[ZBOZI_HMOTNOST]]&gt;10,"BALÍK","NĚCO JE ŠPATNĚ")</f>
        <v>BALÍK</v>
      </c>
    </row>
    <row r="16" spans="1:6" s="6" customFormat="1" x14ac:dyDescent="0.25">
      <c r="A16" s="4" t="s">
        <v>1</v>
      </c>
      <c r="B16" s="5">
        <v>17</v>
      </c>
      <c r="C16" s="5">
        <v>1.22</v>
      </c>
      <c r="D16" s="5">
        <v>0.24</v>
      </c>
      <c r="E16" s="5">
        <v>0.14000000000000001</v>
      </c>
      <c r="F16" s="5" t="str">
        <f>IF(Tabulka1[[#This Row],[ZBOZI_HMOTNOST]]&gt;10,"BALÍK","NĚCO JE ŠPATNĚ")</f>
        <v>BALÍK</v>
      </c>
    </row>
    <row r="17" spans="1:6" s="6" customFormat="1" x14ac:dyDescent="0.25">
      <c r="A17" s="8" t="s">
        <v>23</v>
      </c>
      <c r="B17" s="10">
        <v>33</v>
      </c>
      <c r="C17" s="10">
        <v>1.1000000000000001</v>
      </c>
      <c r="D17" s="10">
        <v>0.6</v>
      </c>
      <c r="E17" s="10">
        <v>0.13</v>
      </c>
      <c r="F17" s="5" t="str">
        <f>IF(Tabulka1[[#This Row],[ZBOZI_HMOTNOST]]&gt;10,"BALÍK","NĚCO JE ŠPATNĚ")</f>
        <v>BALÍK</v>
      </c>
    </row>
    <row r="18" spans="1:6" s="6" customFormat="1" x14ac:dyDescent="0.25">
      <c r="A18" s="8" t="s">
        <v>23</v>
      </c>
      <c r="B18" s="10">
        <v>33</v>
      </c>
      <c r="C18" s="10">
        <v>1.1000000000000001</v>
      </c>
      <c r="D18" s="10">
        <v>0.6</v>
      </c>
      <c r="E18" s="10">
        <v>0.13</v>
      </c>
      <c r="F18" s="5" t="str">
        <f>IF(Tabulka1[[#This Row],[ZBOZI_HMOTNOST]]&gt;10,"BALÍK","NĚCO JE ŠPATNĚ")</f>
        <v>BALÍK</v>
      </c>
    </row>
    <row r="19" spans="1:6" s="6" customFormat="1" x14ac:dyDescent="0.25">
      <c r="A19" s="11" t="s">
        <v>2</v>
      </c>
      <c r="B19" s="5">
        <v>10.01</v>
      </c>
      <c r="C19" s="5">
        <v>2</v>
      </c>
      <c r="D19" s="5">
        <v>0.8</v>
      </c>
      <c r="E19" s="5">
        <v>0.14000000000000001</v>
      </c>
      <c r="F19" s="5" t="str">
        <f>IF(Tabulka1[[#This Row],[ZBOZI_HMOTNOST]]&gt;10,"BALÍK","NĚCO JE ŠPATNĚ")</f>
        <v>BALÍK</v>
      </c>
    </row>
    <row r="20" spans="1:6" s="6" customFormat="1" x14ac:dyDescent="0.25">
      <c r="A20" s="8" t="s">
        <v>24</v>
      </c>
      <c r="B20" s="10">
        <v>32</v>
      </c>
      <c r="C20" s="10">
        <v>1.53</v>
      </c>
      <c r="D20" s="10">
        <v>0.43</v>
      </c>
      <c r="E20" s="10">
        <v>0.11</v>
      </c>
      <c r="F20" s="5" t="str">
        <f>IF(Tabulka1[[#This Row],[ZBOZI_HMOTNOST]]&gt;10,"BALÍK","NĚCO JE ŠPATNĚ")</f>
        <v>BALÍK</v>
      </c>
    </row>
    <row r="21" spans="1:6" s="6" customFormat="1" x14ac:dyDescent="0.25">
      <c r="A21" s="12" t="s">
        <v>5</v>
      </c>
      <c r="B21" s="5">
        <v>10.01</v>
      </c>
      <c r="C21" s="5">
        <v>0.3</v>
      </c>
      <c r="D21" s="5">
        <v>0.3</v>
      </c>
      <c r="E21" s="5">
        <v>0.1</v>
      </c>
      <c r="F21" s="5" t="str">
        <f>IF(Tabulka1[[#This Row],[ZBOZI_HMOTNOST]]&gt;10,"BALÍK","NĚCO JE ŠPATNĚ")</f>
        <v>BALÍK</v>
      </c>
    </row>
    <row r="22" spans="1:6" s="6" customFormat="1" x14ac:dyDescent="0.25">
      <c r="A22" s="8" t="s">
        <v>17</v>
      </c>
      <c r="B22" s="5">
        <v>25</v>
      </c>
      <c r="C22" s="5">
        <v>0.9</v>
      </c>
      <c r="D22" s="5">
        <v>0.76</v>
      </c>
      <c r="E22" s="5">
        <v>0.08</v>
      </c>
      <c r="F22" s="5" t="str">
        <f>IF(Tabulka1[[#This Row],[ZBOZI_HMOTNOST]]&gt;10,"BALÍK","NĚCO JE ŠPATNĚ")</f>
        <v>BALÍK</v>
      </c>
    </row>
    <row r="23" spans="1:6" s="6" customFormat="1" x14ac:dyDescent="0.25">
      <c r="A23" s="8" t="s">
        <v>17</v>
      </c>
      <c r="B23" s="5">
        <v>19</v>
      </c>
      <c r="C23" s="5">
        <v>0.53</v>
      </c>
      <c r="D23" s="5">
        <v>0.83</v>
      </c>
      <c r="E23" s="5">
        <v>0.15</v>
      </c>
      <c r="F23" s="5" t="str">
        <f>IF(Tabulka1[[#This Row],[ZBOZI_HMOTNOST]]&gt;10,"BALÍK","NĚCO JE ŠPATNĚ")</f>
        <v>BALÍK</v>
      </c>
    </row>
    <row r="24" spans="1:6" s="6" customFormat="1" x14ac:dyDescent="0.25">
      <c r="A24" s="8" t="s">
        <v>25</v>
      </c>
      <c r="B24" s="10">
        <v>23</v>
      </c>
      <c r="C24" s="10">
        <v>1.04</v>
      </c>
      <c r="D24" s="10">
        <v>0.76</v>
      </c>
      <c r="E24" s="10">
        <v>0.08</v>
      </c>
      <c r="F24" s="5" t="str">
        <f>IF(Tabulka1[[#This Row],[ZBOZI_HMOTNOST]]&gt;10,"BALÍK","NĚCO JE ŠPATNĚ")</f>
        <v>BALÍK</v>
      </c>
    </row>
    <row r="25" spans="1:6" s="6" customFormat="1" x14ac:dyDescent="0.25">
      <c r="A25" s="11" t="s">
        <v>0</v>
      </c>
      <c r="B25" s="5">
        <v>10.1</v>
      </c>
      <c r="C25" s="5">
        <v>0.97</v>
      </c>
      <c r="D25" s="5">
        <v>0.68</v>
      </c>
      <c r="E25" s="5">
        <v>0.08</v>
      </c>
      <c r="F25" s="5" t="str">
        <f>IF(Tabulka1[[#This Row],[ZBOZI_HMOTNOST]]&gt;10,"BALÍK","NĚCO JE ŠPATNĚ")</f>
        <v>BALÍK</v>
      </c>
    </row>
    <row r="26" spans="1:6" s="6" customFormat="1" x14ac:dyDescent="0.25">
      <c r="A26" s="11" t="s">
        <v>3</v>
      </c>
      <c r="B26" s="5">
        <v>10.1</v>
      </c>
      <c r="C26" s="5">
        <v>0.82</v>
      </c>
      <c r="D26" s="5">
        <v>0.52</v>
      </c>
      <c r="E26" s="5">
        <v>0.04</v>
      </c>
      <c r="F26" s="5" t="str">
        <f>IF(Tabulka1[[#This Row],[ZBOZI_HMOTNOST]]&gt;10,"BALÍK","NĚCO JE ŠPATNĚ")</f>
        <v>BALÍK</v>
      </c>
    </row>
    <row r="27" spans="1:6" s="6" customFormat="1" x14ac:dyDescent="0.25">
      <c r="A27" s="11" t="s">
        <v>3</v>
      </c>
      <c r="B27" s="5">
        <v>31</v>
      </c>
      <c r="C27" s="5">
        <v>2.0099999999999998</v>
      </c>
      <c r="D27" s="5">
        <v>0.54</v>
      </c>
      <c r="E27" s="5">
        <v>7.0000000000000007E-2</v>
      </c>
      <c r="F27" s="5" t="str">
        <f>IF(Tabulka1[[#This Row],[ZBOZI_HMOTNOST]]&gt;10,"BALÍK","NĚCO JE ŠPATNĚ")</f>
        <v>BALÍK</v>
      </c>
    </row>
    <row r="28" spans="1:6" s="6" customFormat="1" x14ac:dyDescent="0.25">
      <c r="A28" s="12" t="s">
        <v>10</v>
      </c>
      <c r="B28" s="5">
        <v>10.01</v>
      </c>
      <c r="C28" s="5">
        <v>1.04</v>
      </c>
      <c r="D28" s="5">
        <v>0.18</v>
      </c>
      <c r="E28" s="5">
        <v>0.08</v>
      </c>
      <c r="F28" s="5" t="str">
        <f>IF(Tabulka1[[#This Row],[ZBOZI_HMOTNOST]]&gt;10,"BALÍK","NĚCO JE ŠPATNĚ")</f>
        <v>BALÍK</v>
      </c>
    </row>
    <row r="29" spans="1:6" s="6" customFormat="1" x14ac:dyDescent="0.25">
      <c r="A29" s="12" t="s">
        <v>6</v>
      </c>
      <c r="B29" s="5">
        <v>19</v>
      </c>
      <c r="C29" s="5">
        <v>0.98</v>
      </c>
      <c r="D29" s="5">
        <v>0.85</v>
      </c>
      <c r="E29" s="5">
        <v>0.05</v>
      </c>
      <c r="F29" s="5" t="str">
        <f>IF(Tabulka1[[#This Row],[ZBOZI_HMOTNOST]]&gt;10,"BALÍK","NĚCO JE ŠPATNĚ")</f>
        <v>BALÍK</v>
      </c>
    </row>
  </sheetData>
  <phoneticPr fontId="2" type="noConversion"/>
  <conditionalFormatting sqref="C2:E1048576">
    <cfRule type="cellIs" dxfId="2" priority="3" operator="greaterThan">
      <formula>2.1</formula>
    </cfRule>
  </conditionalFormatting>
  <conditionalFormatting sqref="B2:B29">
    <cfRule type="cellIs" dxfId="1" priority="2" operator="lessThan">
      <formula>10</formula>
    </cfRule>
  </conditionalFormatting>
  <conditionalFormatting sqref="F2:F29">
    <cfRule type="cellIs" dxfId="0" priority="1" operator="equal">
      <formula>"NĚCO JE ŠPATNĚ"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Vomaks Unit</cp:lastModifiedBy>
  <dcterms:created xsi:type="dcterms:W3CDTF">2015-06-05T18:19:34Z</dcterms:created>
  <dcterms:modified xsi:type="dcterms:W3CDTF">2023-05-25T13:48:14Z</dcterms:modified>
</cp:coreProperties>
</file>