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bc\Desktop\"/>
    </mc:Choice>
  </mc:AlternateContent>
  <xr:revisionPtr revIDLastSave="0" documentId="13_ncr:1_{16103201-FD12-43E9-AB45-DD6E2024D28D}" xr6:coauthVersionLast="45" xr6:coauthVersionMax="45" xr10:uidLastSave="{00000000-0000-0000-0000-000000000000}"/>
  <bookViews>
    <workbookView xWindow="30" yWindow="390" windowWidth="28770" windowHeight="15570" xr2:uid="{B141050B-7D2E-4A66-A83E-3AF564F81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H8" i="1" l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<sst xmlns="http://schemas.openxmlformats.org/spreadsheetml/2006/main" count="18" uniqueCount="16">
  <si>
    <t>用户ID</t>
    <phoneticPr fontId="3" type="noConversion"/>
  </si>
  <si>
    <t>餐具ID</t>
    <phoneticPr fontId="3" type="noConversion"/>
  </si>
  <si>
    <t>菜品名称</t>
    <phoneticPr fontId="3" type="noConversion"/>
  </si>
  <si>
    <t>菜品重量(克)</t>
    <phoneticPr fontId="3" type="noConversion"/>
  </si>
  <si>
    <t>菜品可摄入重量(克)</t>
    <phoneticPr fontId="3" type="noConversion"/>
  </si>
  <si>
    <t>摄入重量(克)</t>
    <phoneticPr fontId="3" type="noConversion"/>
  </si>
  <si>
    <t>剩余重量(克)</t>
    <phoneticPr fontId="3" type="noConversion"/>
  </si>
  <si>
    <t>摄入占比</t>
    <phoneticPr fontId="3" type="noConversion"/>
  </si>
  <si>
    <t>标准热量(卡路里/百克)</t>
    <phoneticPr fontId="3" type="noConversion"/>
  </si>
  <si>
    <t>摄入热量(卡路里)</t>
    <phoneticPr fontId="3" type="noConversion"/>
  </si>
  <si>
    <t>用餐时间</t>
    <phoneticPr fontId="3" type="noConversion"/>
  </si>
  <si>
    <t>红烧肉</t>
    <phoneticPr fontId="3" type="noConversion"/>
  </si>
  <si>
    <t>西红柿炒蛋</t>
    <phoneticPr fontId="3" type="noConversion"/>
  </si>
  <si>
    <t>炒土豆丝</t>
    <phoneticPr fontId="3" type="noConversion"/>
  </si>
  <si>
    <t>蒜蓉排骨</t>
    <phoneticPr fontId="3" type="noConversion"/>
  </si>
  <si>
    <t>玉米排骨汤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</si>
</sst>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 applyAlignment="1"/>
    <xf numFmtId="176" fontId="0" fillId="0" borderId="0" xfId="0" applyNumberFormat="1" applyAlignment="1"/>
    <xf numFmtId="22" fontId="0" fillId="0" borderId="0" xfId="0" applyNumberFormat="1" applyAlignment="1"/>
    <xf numFmtId="49" fontId="0" fillId="0" borderId="0" xfId="0" applyNumberFormat="1" applyAlignment="1"/>
    <xf numFmtId="177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D4BF-0DE5-4275-80D6-B0157E6FA82B}">
  <dimension ref="A1:K8"/>
  <sheetViews>
    <sheetView tabSelected="1" workbookViewId="0">
      <selection activeCell="N7" sqref="N7"/>
    </sheetView>
  </sheetViews>
  <sheetFormatPr defaultColWidth="9" defaultRowHeight="14.25" x14ac:dyDescent="0.2"/>
  <cols>
    <col min="1" max="1" width="10.75" style="3" bestFit="1" customWidth="1"/>
    <col min="2" max="2" width="9.625" style="3" bestFit="1" customWidth="1"/>
    <col min="3" max="3" width="11.5" style="3" customWidth="1"/>
    <col min="4" max="4" width="13.375" style="3" bestFit="1" customWidth="1"/>
    <col min="5" max="5" width="18" style="3" customWidth="1"/>
    <col min="6" max="6" width="13.25" style="3" bestFit="1" customWidth="1"/>
    <col min="7" max="8" width="13.25" style="3" customWidth="1"/>
    <col min="9" max="9" width="22" style="3" customWidth="1"/>
    <col min="10" max="10" width="17.875" style="3" customWidth="1"/>
    <col min="11" max="11" width="17" style="7" customWidth="1"/>
    <col min="12" max="16384" width="9" style="3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3">
        <v>1</v>
      </c>
      <c r="B2" s="3">
        <v>1</v>
      </c>
      <c r="C2" s="4" t="s">
        <v>11</v>
      </c>
      <c r="D2" s="3">
        <v>132</v>
      </c>
      <c r="E2" s="3">
        <v>132</v>
      </c>
      <c r="F2" s="3">
        <v>126</v>
      </c>
      <c r="G2" s="3">
        <f>D2-F2</f>
        <v>6</v>
      </c>
      <c r="H2" s="5">
        <f>F2/E2</f>
        <v>0.95454545454545459</v>
      </c>
      <c r="I2" s="3">
        <v>477</v>
      </c>
      <c r="J2" s="8">
        <f>I2*F2/100</f>
        <v>601.02</v>
      </c>
      <c r="K2" s="6">
        <v>44102.515277777777</v>
      </c>
    </row>
    <row r="3" spans="1:11" x14ac:dyDescent="0.2">
      <c r="A3" s="3">
        <v>1</v>
      </c>
      <c r="B3" s="3">
        <v>2</v>
      </c>
      <c r="C3" s="4" t="s">
        <v>12</v>
      </c>
      <c r="D3" s="3">
        <v>146</v>
      </c>
      <c r="E3" s="3">
        <v>146</v>
      </c>
      <c r="F3" s="3">
        <v>146</v>
      </c>
      <c r="G3" s="3">
        <f t="shared" ref="G3:G8" si="0">D3-F3</f>
        <v>0</v>
      </c>
      <c r="H3" s="5">
        <f t="shared" ref="H3:H8" si="1">F3/E3</f>
        <v>1</v>
      </c>
      <c r="I3" s="3">
        <v>198</v>
      </c>
      <c r="J3" s="8">
        <f t="shared" ref="J3:J8" si="2">I3*F3/100</f>
        <v>289.08</v>
      </c>
      <c r="K3" s="6">
        <v>44111.531944444447</v>
      </c>
    </row>
    <row r="4" spans="1:11" x14ac:dyDescent="0.2">
      <c r="A4" s="3">
        <v>1</v>
      </c>
      <c r="B4" s="3">
        <v>3</v>
      </c>
      <c r="C4" s="4" t="s">
        <v>13</v>
      </c>
      <c r="D4" s="3">
        <v>116</v>
      </c>
      <c r="E4" s="3">
        <v>116</v>
      </c>
      <c r="F4" s="3">
        <v>80</v>
      </c>
      <c r="G4" s="3">
        <f t="shared" si="0"/>
        <v>36</v>
      </c>
      <c r="H4" s="5">
        <f t="shared" si="1"/>
        <v>0.68965517241379315</v>
      </c>
      <c r="I4" s="3">
        <v>158</v>
      </c>
      <c r="J4" s="8">
        <f t="shared" si="2"/>
        <v>126.4</v>
      </c>
      <c r="K4" s="6">
        <v>44111.531944444447</v>
      </c>
    </row>
    <row r="5" spans="1:11" x14ac:dyDescent="0.2">
      <c r="A5" s="3">
        <v>2</v>
      </c>
      <c r="B5" s="3">
        <v>4</v>
      </c>
      <c r="C5" s="4" t="s">
        <v>14</v>
      </c>
      <c r="D5" s="3">
        <v>136</v>
      </c>
      <c r="E5" s="3">
        <v>89</v>
      </c>
      <c r="F5" s="3">
        <v>76</v>
      </c>
      <c r="G5" s="3">
        <f t="shared" si="0"/>
        <v>60</v>
      </c>
      <c r="H5" s="5">
        <f t="shared" si="1"/>
        <v>0.8539325842696629</v>
      </c>
      <c r="I5" s="3">
        <v>364</v>
      </c>
      <c r="J5" s="8">
        <f t="shared" si="2"/>
        <v>276.64</v>
      </c>
      <c r="K5" s="6">
        <v>44113.509722222225</v>
      </c>
    </row>
    <row r="6" spans="1:11" x14ac:dyDescent="0.2">
      <c r="A6" s="3">
        <v>2</v>
      </c>
      <c r="B6" s="3">
        <v>5</v>
      </c>
      <c r="C6" s="4" t="s">
        <v>15</v>
      </c>
      <c r="D6" s="3">
        <v>304</v>
      </c>
      <c r="E6" s="3">
        <v>272</v>
      </c>
      <c r="F6" s="3">
        <v>266</v>
      </c>
      <c r="G6" s="3">
        <f t="shared" si="0"/>
        <v>38</v>
      </c>
      <c r="H6" s="5">
        <f t="shared" si="1"/>
        <v>0.9779411764705882</v>
      </c>
      <c r="I6" s="3">
        <v>96</v>
      </c>
      <c r="J6" s="8">
        <f t="shared" si="2"/>
        <v>255.36</v>
      </c>
      <c r="K6" s="6">
        <v>44115.482638888891</v>
      </c>
    </row>
    <row r="7" spans="1:11" x14ac:dyDescent="0.2">
      <c r="A7" s="3">
        <v>2</v>
      </c>
      <c r="B7" s="3">
        <v>6</v>
      </c>
      <c r="C7" s="4" t="s">
        <v>12</v>
      </c>
      <c r="D7" s="3">
        <v>169</v>
      </c>
      <c r="E7" s="3">
        <v>169</v>
      </c>
      <c r="F7" s="3">
        <v>146</v>
      </c>
      <c r="G7" s="3">
        <f t="shared" si="0"/>
        <v>23</v>
      </c>
      <c r="H7" s="5">
        <f t="shared" si="1"/>
        <v>0.86390532544378695</v>
      </c>
      <c r="I7" s="3">
        <v>198</v>
      </c>
      <c r="J7" s="8">
        <f t="shared" si="2"/>
        <v>289.08</v>
      </c>
      <c r="K7" s="6">
        <v>44115.531944444447</v>
      </c>
    </row>
    <row r="8" spans="1:11" x14ac:dyDescent="0.2">
      <c r="A8" s="3">
        <v>3</v>
      </c>
      <c r="B8" s="3">
        <v>7</v>
      </c>
      <c r="C8" s="4" t="s">
        <v>14</v>
      </c>
      <c r="D8" s="3">
        <v>145</v>
      </c>
      <c r="E8" s="3">
        <v>123</v>
      </c>
      <c r="F8" s="3">
        <v>100</v>
      </c>
      <c r="G8" s="3">
        <f t="shared" si="0"/>
        <v>45</v>
      </c>
      <c r="H8" s="5">
        <f t="shared" si="1"/>
        <v>0.81300813008130079</v>
      </c>
      <c r="I8" s="3">
        <v>364</v>
      </c>
      <c r="J8" s="8">
        <f t="shared" si="2"/>
        <v>364</v>
      </c>
      <c r="K8" s="6">
        <v>44116.509722222225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xbc</dc:creator>
  <cp:lastModifiedBy>xbc</cp:lastModifiedBy>
  <dcterms:created xsi:type="dcterms:W3CDTF">2020-10-13T13:29:28Z</dcterms:created>
  <dcterms:modified xsi:type="dcterms:W3CDTF">2020-10-13T13:33:04Z</dcterms:modified>
</cp:coreProperties>
</file>