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Face Detection" sheetId="1" state="visible" r:id="rId2"/>
    <sheet name="Saturation Detectio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<sst xmlns="http://schemas.openxmlformats.org/spreadsheetml/2006/main" count="272" uniqueCount="29">
  <si>
    <t>1 Face</t>
  </si>
  <si>
    <t>3 Face</t>
  </si>
  <si>
    <t>Inc-ms</t>
  </si>
  <si>
    <t>#3</t>
  </si>
  <si>
    <t>Average:</t>
  </si>
  <si>
    <t>#6</t>
  </si>
  <si>
    <t>Std deviation:</t>
  </si>
  <si>
    <t>#5</t>
  </si>
  <si>
    <t>#9</t>
  </si>
  <si>
    <t>#10</t>
  </si>
  <si>
    <t>#7</t>
  </si>
  <si>
    <t>#8</t>
  </si>
  <si>
    <t>Total Time</t>
  </si>
  <si>
    <t>#2</t>
  </si>
  <si>
    <t>#1</t>
  </si>
  <si>
    <t>#4</t>
  </si>
  <si>
    <t>1 Face c/ GRID</t>
  </si>
  <si>
    <t>3 Face c/ GRID</t>
  </si>
  <si>
    <t>Saturation Detection (FAIL)</t>
  </si>
  <si>
    <t>Saturation Detection</t>
  </si>
  <si>
    <t>Image Simplicity</t>
  </si>
  <si>
    <t>Color Template</t>
  </si>
  <si>
    <t>Color Histogram</t>
  </si>
  <si>
    <t>Hue Count</t>
  </si>
  <si>
    <t>Color Wheel</t>
  </si>
  <si>
    <t>Object Segmentation</t>
  </si>
  <si>
    <t>Image Balance</t>
  </si>
  <si>
    <t>Horizon Detection 1line</t>
  </si>
  <si>
    <t>Horizon Detection 3lines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</si>
</sst>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5" activeCellId="0" pane="topLeft" sqref="J15"/>
    </sheetView>
  </sheetViews>
  <sheetFormatPr defaultRowHeight="12.1"/>
  <cols>
    <col collapsed="false" hidden="false" max="1" min="1" style="0" width="11.5204081632653"/>
    <col collapsed="false" hidden="false" max="2" min="2" style="0" width="13.0561224489796"/>
    <col collapsed="false" hidden="false" max="3" min="3" style="0" width="12.9132653061225"/>
    <col collapsed="false" hidden="false" max="7" min="4" style="0" width="11.5204081632653"/>
    <col collapsed="false" hidden="false" max="8" min="8" style="0" width="12.9132653061225"/>
    <col collapsed="false" hidden="false" max="9" min="9" style="0" width="14.8673469387755"/>
    <col collapsed="false" hidden="false" max="1025" min="10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2"/>
      <c r="D1" s="2"/>
      <c r="F1" s="1" t="s">
        <v>1</v>
      </c>
      <c r="G1" s="1"/>
      <c r="H1" s="2"/>
      <c r="I1" s="2"/>
    </row>
    <row collapsed="false" customFormat="false" customHeight="false" hidden="false" ht="12.1" outlineLevel="0" r="2">
      <c r="B2" s="2" t="s">
        <v>2</v>
      </c>
      <c r="C2" s="2"/>
      <c r="D2" s="2"/>
      <c r="G2" s="2" t="s">
        <v>2</v>
      </c>
      <c r="H2" s="2"/>
      <c r="I2" s="2"/>
    </row>
    <row collapsed="false" customFormat="false" customHeight="false" hidden="false" ht="12.1" outlineLevel="0" r="3">
      <c r="A3" s="2" t="s">
        <v>3</v>
      </c>
      <c r="B3" s="3" t="n">
        <v>41</v>
      </c>
      <c r="C3" s="0" t="s">
        <v>4</v>
      </c>
      <c r="D3" s="0" t="n">
        <f aca="false">AVERAGE(B3:B12)</f>
        <v>59.5</v>
      </c>
      <c r="F3" s="2" t="s">
        <v>3</v>
      </c>
      <c r="G3" s="3" t="n">
        <v>30</v>
      </c>
      <c r="H3" s="0" t="s">
        <v>4</v>
      </c>
      <c r="I3" s="0" t="n">
        <f aca="false">AVERAGE(G3:G12)</f>
        <v>66.1</v>
      </c>
    </row>
    <row collapsed="false" customFormat="false" customHeight="false" hidden="false" ht="12.1" outlineLevel="0" r="4">
      <c r="A4" s="2" t="s">
        <v>5</v>
      </c>
      <c r="B4" s="4" t="n">
        <v>41</v>
      </c>
      <c r="C4" s="0" t="s">
        <v>6</v>
      </c>
      <c r="D4" s="0" t="n">
        <f aca="false">STDEV(B4:B11)</f>
        <v>11.993301701962</v>
      </c>
      <c r="F4" s="2" t="s">
        <v>5</v>
      </c>
      <c r="G4" s="4" t="n">
        <v>30</v>
      </c>
      <c r="H4" s="0" t="s">
        <v>6</v>
      </c>
      <c r="I4" s="0" t="n">
        <f aca="false">STDEV(G4:G11)</f>
        <v>25.5003501376522</v>
      </c>
    </row>
    <row collapsed="false" customFormat="false" customHeight="false" hidden="false" ht="12.1" outlineLevel="0" r="5">
      <c r="A5" s="2" t="s">
        <v>7</v>
      </c>
      <c r="B5" s="4" t="n">
        <v>47</v>
      </c>
      <c r="F5" s="2" t="s">
        <v>8</v>
      </c>
      <c r="G5" s="4" t="n">
        <v>31</v>
      </c>
    </row>
    <row collapsed="false" customFormat="false" customHeight="false" hidden="false" ht="12.1" outlineLevel="0" r="6">
      <c r="A6" s="2" t="s">
        <v>9</v>
      </c>
      <c r="B6" s="4" t="n">
        <v>52</v>
      </c>
      <c r="F6" s="2" t="s">
        <v>10</v>
      </c>
      <c r="G6" s="4" t="n">
        <v>33</v>
      </c>
    </row>
    <row collapsed="false" customFormat="false" customHeight="false" hidden="false" ht="12.1" outlineLevel="0" r="7">
      <c r="A7" s="2" t="s">
        <v>11</v>
      </c>
      <c r="B7" s="4" t="n">
        <v>63</v>
      </c>
      <c r="C7" s="5" t="s">
        <v>12</v>
      </c>
      <c r="F7" s="2" t="s">
        <v>11</v>
      </c>
      <c r="G7" s="4" t="n">
        <v>33</v>
      </c>
      <c r="H7" s="5" t="s">
        <v>12</v>
      </c>
    </row>
    <row collapsed="false" customFormat="false" customHeight="false" hidden="false" ht="12.1" outlineLevel="0" r="8">
      <c r="A8" s="2" t="s">
        <v>13</v>
      </c>
      <c r="B8" s="4" t="n">
        <v>64</v>
      </c>
      <c r="C8" s="0" t="s">
        <v>4</v>
      </c>
      <c r="D8" s="0" t="n">
        <v>93.242</v>
      </c>
      <c r="F8" s="2" t="s">
        <v>14</v>
      </c>
      <c r="G8" s="4" t="n">
        <v>48</v>
      </c>
      <c r="H8" s="0" t="s">
        <v>4</v>
      </c>
      <c r="I8" s="0" t="n">
        <v>85.992375</v>
      </c>
    </row>
    <row collapsed="false" customFormat="false" customHeight="true" hidden="false" ht="13.4" outlineLevel="0" r="9">
      <c r="A9" s="2" t="s">
        <v>8</v>
      </c>
      <c r="B9" s="4" t="n">
        <v>70</v>
      </c>
      <c r="C9" s="0" t="s">
        <v>6</v>
      </c>
      <c r="D9" s="0" t="n">
        <v>14.7771501481</v>
      </c>
      <c r="F9" s="2" t="s">
        <v>9</v>
      </c>
      <c r="G9" s="4" t="n">
        <v>67</v>
      </c>
      <c r="H9" s="0" t="s">
        <v>6</v>
      </c>
      <c r="I9" s="0" t="n">
        <v>31.2282074931</v>
      </c>
    </row>
    <row collapsed="false" customFormat="false" customHeight="true" hidden="false" ht="14.15" outlineLevel="0" r="10">
      <c r="A10" s="2" t="s">
        <v>14</v>
      </c>
      <c r="B10" s="4" t="n">
        <v>72</v>
      </c>
      <c r="F10" s="2" t="s">
        <v>13</v>
      </c>
      <c r="G10" s="4" t="n">
        <v>88</v>
      </c>
    </row>
    <row collapsed="false" customFormat="false" customHeight="false" hidden="false" ht="12.1" outlineLevel="0" r="11">
      <c r="A11" s="2" t="s">
        <v>15</v>
      </c>
      <c r="B11" s="4" t="n">
        <v>72</v>
      </c>
      <c r="F11" s="2" t="s">
        <v>7</v>
      </c>
      <c r="G11" s="4" t="n">
        <v>89</v>
      </c>
    </row>
    <row collapsed="false" customFormat="false" customHeight="false" hidden="false" ht="12.1" outlineLevel="0" r="12">
      <c r="A12" s="2" t="s">
        <v>10</v>
      </c>
      <c r="B12" s="3" t="n">
        <v>73</v>
      </c>
      <c r="F12" s="2" t="s">
        <v>15</v>
      </c>
      <c r="G12" s="3" t="n">
        <v>212</v>
      </c>
    </row>
    <row collapsed="false" customFormat="false" customHeight="false" hidden="false" ht="12.1" outlineLevel="0" r="15">
      <c r="A15" s="1" t="s">
        <v>16</v>
      </c>
      <c r="B15" s="1"/>
      <c r="C15" s="2"/>
      <c r="D15" s="2"/>
      <c r="F15" s="1" t="s">
        <v>17</v>
      </c>
      <c r="G15" s="1"/>
      <c r="H15" s="2"/>
      <c r="I15" s="2"/>
    </row>
    <row collapsed="false" customFormat="false" customHeight="false" hidden="false" ht="12.1" outlineLevel="0" r="16">
      <c r="B16" s="2" t="s">
        <v>2</v>
      </c>
      <c r="C16" s="2"/>
      <c r="D16" s="2"/>
      <c r="G16" s="2" t="s">
        <v>2</v>
      </c>
      <c r="H16" s="2"/>
      <c r="I16" s="2"/>
    </row>
    <row collapsed="false" customFormat="false" customHeight="false" hidden="false" ht="12.1" outlineLevel="0" r="17">
      <c r="A17" s="2" t="s">
        <v>11</v>
      </c>
      <c r="B17" s="3" t="n">
        <v>31</v>
      </c>
      <c r="C17" s="0" t="s">
        <v>4</v>
      </c>
      <c r="D17" s="0" t="n">
        <f aca="false">AVERAGE(B17:B26)</f>
        <v>46.8</v>
      </c>
      <c r="F17" s="2" t="s">
        <v>10</v>
      </c>
      <c r="G17" s="3" t="n">
        <v>40</v>
      </c>
      <c r="H17" s="0" t="s">
        <v>4</v>
      </c>
      <c r="I17" s="0" t="n">
        <f aca="false">AVERAGE(G17:G26)</f>
        <v>58</v>
      </c>
    </row>
    <row collapsed="false" customFormat="false" customHeight="false" hidden="false" ht="12.1" outlineLevel="0" r="18">
      <c r="A18" s="2" t="s">
        <v>15</v>
      </c>
      <c r="B18" s="4" t="n">
        <v>33</v>
      </c>
      <c r="C18" s="0" t="s">
        <v>6</v>
      </c>
      <c r="D18" s="0" t="n">
        <f aca="false">STDEV(B18:B25)</f>
        <v>10.3155569062322</v>
      </c>
      <c r="F18" s="2" t="s">
        <v>9</v>
      </c>
      <c r="G18" s="4" t="n">
        <v>42</v>
      </c>
      <c r="H18" s="0" t="s">
        <v>6</v>
      </c>
      <c r="I18" s="0" t="n">
        <f aca="false">STDEV(G18:G25)</f>
        <v>7.64269025184943</v>
      </c>
    </row>
    <row collapsed="false" customFormat="false" customHeight="false" hidden="false" ht="12.1" outlineLevel="0" r="19">
      <c r="A19" s="2" t="s">
        <v>13</v>
      </c>
      <c r="B19" s="4" t="n">
        <v>34</v>
      </c>
      <c r="F19" s="2" t="s">
        <v>3</v>
      </c>
      <c r="G19" s="4" t="n">
        <v>50</v>
      </c>
    </row>
    <row collapsed="false" customFormat="false" customHeight="false" hidden="false" ht="12.1" outlineLevel="0" r="20">
      <c r="A20" s="2" t="s">
        <v>7</v>
      </c>
      <c r="B20" s="4" t="n">
        <v>39</v>
      </c>
      <c r="F20" s="2" t="s">
        <v>5</v>
      </c>
      <c r="G20" s="4" t="n">
        <v>52</v>
      </c>
    </row>
    <row collapsed="false" customFormat="false" customHeight="false" hidden="false" ht="12.1" outlineLevel="0" r="21">
      <c r="A21" s="2" t="s">
        <v>10</v>
      </c>
      <c r="B21" s="4" t="n">
        <v>50</v>
      </c>
      <c r="C21" s="5" t="s">
        <v>12</v>
      </c>
      <c r="F21" s="2" t="s">
        <v>15</v>
      </c>
      <c r="G21" s="4" t="n">
        <v>53</v>
      </c>
      <c r="H21" s="5" t="s">
        <v>12</v>
      </c>
    </row>
    <row collapsed="false" customFormat="false" customHeight="false" hidden="false" ht="12.1" outlineLevel="0" r="22">
      <c r="A22" s="2" t="s">
        <v>14</v>
      </c>
      <c r="B22" s="4" t="n">
        <v>52</v>
      </c>
      <c r="C22" s="0" t="s">
        <v>4</v>
      </c>
      <c r="D22" s="0" t="n">
        <v>78.602</v>
      </c>
      <c r="F22" s="2" t="s">
        <v>8</v>
      </c>
      <c r="G22" s="4" t="n">
        <v>56</v>
      </c>
      <c r="H22" s="0" t="s">
        <v>4</v>
      </c>
      <c r="I22" s="0" t="n">
        <v>92.990125</v>
      </c>
    </row>
    <row collapsed="false" customFormat="false" customHeight="false" hidden="false" ht="12.1" outlineLevel="0" r="23">
      <c r="A23" s="2" t="s">
        <v>5</v>
      </c>
      <c r="B23" s="4" t="n">
        <v>54</v>
      </c>
      <c r="C23" s="0" t="s">
        <v>6</v>
      </c>
      <c r="D23" s="0" t="n">
        <v>9.79474828671</v>
      </c>
      <c r="F23" s="2" t="s">
        <v>7</v>
      </c>
      <c r="G23" s="4" t="n">
        <v>59</v>
      </c>
      <c r="H23" s="0" t="s">
        <v>6</v>
      </c>
      <c r="I23" s="0" t="n">
        <v>11.9518324791</v>
      </c>
    </row>
    <row collapsed="false" customFormat="false" customHeight="false" hidden="false" ht="12.1" outlineLevel="0" r="24">
      <c r="A24" s="2" t="s">
        <v>3</v>
      </c>
      <c r="B24" s="4" t="n">
        <v>55</v>
      </c>
      <c r="F24" s="2" t="s">
        <v>14</v>
      </c>
      <c r="G24" s="4" t="n">
        <v>63</v>
      </c>
    </row>
    <row collapsed="false" customFormat="false" customHeight="false" hidden="false" ht="12.1" outlineLevel="0" r="25">
      <c r="A25" s="2" t="s">
        <v>8</v>
      </c>
      <c r="B25" s="4" t="n">
        <v>60</v>
      </c>
      <c r="F25" s="2" t="s">
        <v>11</v>
      </c>
      <c r="G25" s="4" t="n">
        <v>66</v>
      </c>
    </row>
    <row collapsed="false" customFormat="false" customHeight="false" hidden="false" ht="12.1" outlineLevel="0" r="26">
      <c r="A26" s="2" t="s">
        <v>9</v>
      </c>
      <c r="B26" s="3" t="n">
        <v>60</v>
      </c>
      <c r="F26" s="2" t="s">
        <v>13</v>
      </c>
      <c r="G26" s="3" t="n">
        <v>99</v>
      </c>
    </row>
  </sheetData>
  <mergeCells count="4">
    <mergeCell ref="A1:B1"/>
    <mergeCell ref="F1:G1"/>
    <mergeCell ref="A15:B15"/>
    <mergeCell ref="F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colorId="64" defaultGridColor="true" rightToLeft="false" showFormulas="false" showGridLines="true" showOutlineSymbols="true" showRowColHeaders="true" showZeros="true" tabSelected="true" topLeftCell="A67" view="normal" windowProtection="false" workbookViewId="0" zoomScale="100" zoomScaleNormal="100" zoomScalePageLayoutView="100">
      <selection activeCell="I94" activeCellId="0" pane="topLeft" sqref="I94"/>
    </sheetView>
  </sheetViews>
  <sheetFormatPr defaultRowHeight="12.8"/>
  <cols>
    <col collapsed="false" hidden="false" max="1" min="1" style="0" width="11.5204081632653"/>
    <col collapsed="false" hidden="false" max="2" min="2" style="0" width="13.0561224489796"/>
    <col collapsed="false" hidden="false" max="3" min="3" style="0" width="12.0867346938776"/>
    <col collapsed="false" hidden="false" max="7" min="4" style="0" width="11.5204081632653"/>
    <col collapsed="false" hidden="false" max="8" min="8" style="0" width="12.9132653061225"/>
    <col collapsed="false" hidden="false" max="9" min="9" style="0" width="14.8673469387755"/>
    <col collapsed="false" hidden="false" max="1025" min="10" style="0" width="11.5204081632653"/>
  </cols>
  <sheetData>
    <row collapsed="false" customFormat="false" customHeight="false" hidden="false" ht="12.1" outlineLevel="0" r="1">
      <c r="A1" s="1" t="s">
        <v>18</v>
      </c>
      <c r="B1" s="1"/>
      <c r="C1" s="2"/>
      <c r="D1" s="2"/>
      <c r="F1" s="1" t="s">
        <v>19</v>
      </c>
      <c r="G1" s="1"/>
      <c r="H1" s="2"/>
      <c r="I1" s="2"/>
    </row>
    <row collapsed="false" customFormat="false" customHeight="false" hidden="false" ht="12.1" outlineLevel="0" r="2">
      <c r="B2" s="2" t="s">
        <v>2</v>
      </c>
      <c r="C2" s="2"/>
      <c r="D2" s="2"/>
      <c r="G2" s="2" t="s">
        <v>2</v>
      </c>
      <c r="H2" s="2"/>
      <c r="I2" s="2"/>
    </row>
    <row collapsed="false" customFormat="false" customHeight="false" hidden="false" ht="12.1" outlineLevel="0" r="3">
      <c r="A3" s="2" t="s">
        <v>8</v>
      </c>
      <c r="B3" s="3" t="n">
        <v>16</v>
      </c>
      <c r="C3" s="0" t="s">
        <v>4</v>
      </c>
      <c r="D3" s="0" t="n">
        <f aca="false">AVERAGE(B3:B12)</f>
        <v>37.4</v>
      </c>
      <c r="F3" s="2" t="s">
        <v>13</v>
      </c>
      <c r="G3" s="3" t="n">
        <v>105</v>
      </c>
      <c r="H3" s="0" t="s">
        <v>4</v>
      </c>
      <c r="I3" s="0" t="n">
        <f aca="false">AVERAGE(G4:G11)</f>
        <v>118.625</v>
      </c>
    </row>
    <row collapsed="false" customFormat="false" customHeight="false" hidden="false" ht="12.1" outlineLevel="0" r="4">
      <c r="A4" s="2" t="s">
        <v>11</v>
      </c>
      <c r="B4" s="6" t="n">
        <v>30</v>
      </c>
      <c r="C4" s="0" t="s">
        <v>6</v>
      </c>
      <c r="D4" s="0" t="n">
        <f aca="false">STDEV(B4:B11)</f>
        <v>8.97615889851715</v>
      </c>
      <c r="F4" s="2" t="s">
        <v>5</v>
      </c>
      <c r="G4" s="4" t="n">
        <v>111</v>
      </c>
      <c r="H4" s="0" t="s">
        <v>6</v>
      </c>
      <c r="I4" s="0" t="n">
        <f aca="false">STDEV(G4:G11)</f>
        <v>8.55131568824354</v>
      </c>
    </row>
    <row collapsed="false" customFormat="false" customHeight="false" hidden="false" ht="12.1" outlineLevel="0" r="5">
      <c r="A5" s="2" t="s">
        <v>13</v>
      </c>
      <c r="B5" s="6" t="n">
        <v>30</v>
      </c>
      <c r="F5" s="2" t="s">
        <v>3</v>
      </c>
      <c r="G5" s="4" t="n">
        <v>115</v>
      </c>
    </row>
    <row collapsed="false" customFormat="false" customHeight="false" hidden="false" ht="12.1" outlineLevel="0" r="6">
      <c r="A6" s="2" t="s">
        <v>15</v>
      </c>
      <c r="B6" s="6" t="n">
        <v>31</v>
      </c>
      <c r="F6" s="2" t="s">
        <v>11</v>
      </c>
      <c r="G6" s="4" t="n">
        <v>115</v>
      </c>
    </row>
    <row collapsed="false" customFormat="false" customHeight="false" hidden="false" ht="12.1" outlineLevel="0" r="7">
      <c r="A7" s="2" t="s">
        <v>9</v>
      </c>
      <c r="B7" s="6" t="n">
        <v>32</v>
      </c>
      <c r="C7" s="5" t="s">
        <v>12</v>
      </c>
      <c r="F7" s="2" t="s">
        <v>10</v>
      </c>
      <c r="G7" s="4" t="n">
        <v>116</v>
      </c>
      <c r="H7" s="5" t="s">
        <v>12</v>
      </c>
    </row>
    <row collapsed="false" customFormat="false" customHeight="false" hidden="false" ht="12.1" outlineLevel="0" r="8">
      <c r="A8" s="2" t="s">
        <v>3</v>
      </c>
      <c r="B8" s="6" t="n">
        <v>35</v>
      </c>
      <c r="C8" s="0" t="s">
        <v>4</v>
      </c>
      <c r="D8" s="0" t="n">
        <v>75.915875</v>
      </c>
      <c r="F8" s="2" t="s">
        <v>14</v>
      </c>
      <c r="G8" s="4" t="n">
        <v>117</v>
      </c>
      <c r="H8" s="0" t="s">
        <v>4</v>
      </c>
      <c r="I8" s="0" t="n">
        <v>147.76625</v>
      </c>
    </row>
    <row collapsed="false" customFormat="false" customHeight="true" hidden="false" ht="13.4" outlineLevel="0" r="9">
      <c r="A9" s="2" t="s">
        <v>7</v>
      </c>
      <c r="B9" s="6" t="n">
        <v>40</v>
      </c>
      <c r="C9" s="0" t="s">
        <v>6</v>
      </c>
      <c r="D9" s="0" t="n">
        <v>16.5543047607</v>
      </c>
      <c r="F9" s="2" t="s">
        <v>8</v>
      </c>
      <c r="G9" s="4" t="n">
        <v>117</v>
      </c>
      <c r="H9" s="0" t="s">
        <v>6</v>
      </c>
      <c r="I9" s="0" t="n">
        <v>29.7821848248</v>
      </c>
    </row>
    <row collapsed="false" customFormat="false" customHeight="true" hidden="false" ht="14.15" outlineLevel="0" r="10">
      <c r="A10" s="2" t="s">
        <v>10</v>
      </c>
      <c r="B10" s="6" t="n">
        <v>50</v>
      </c>
      <c r="F10" s="2" t="s">
        <v>7</v>
      </c>
      <c r="G10" s="4" t="n">
        <v>119</v>
      </c>
    </row>
    <row collapsed="false" customFormat="false" customHeight="false" hidden="false" ht="12.1" outlineLevel="0" r="11">
      <c r="A11" s="2" t="s">
        <v>14</v>
      </c>
      <c r="B11" s="6" t="n">
        <v>52</v>
      </c>
      <c r="F11" s="2" t="s">
        <v>15</v>
      </c>
      <c r="G11" s="4" t="n">
        <v>139</v>
      </c>
    </row>
    <row collapsed="false" customFormat="false" customHeight="false" hidden="false" ht="12.1" outlineLevel="0" r="12">
      <c r="A12" s="2" t="s">
        <v>5</v>
      </c>
      <c r="B12" s="3" t="n">
        <v>58</v>
      </c>
      <c r="F12" s="2" t="s">
        <v>9</v>
      </c>
      <c r="G12" s="3" t="n">
        <v>178</v>
      </c>
    </row>
    <row collapsed="false" customFormat="false" customHeight="false" hidden="false" ht="12.1" outlineLevel="0" r="18">
      <c r="A18" s="1" t="s">
        <v>20</v>
      </c>
      <c r="B18" s="1"/>
      <c r="C18" s="2"/>
      <c r="D18" s="2"/>
      <c r="F18" s="1" t="s">
        <v>21</v>
      </c>
      <c r="G18" s="1"/>
      <c r="H18" s="2"/>
      <c r="I18" s="2"/>
    </row>
    <row collapsed="false" customFormat="false" customHeight="false" hidden="false" ht="12.1" outlineLevel="0" r="19">
      <c r="B19" s="2" t="s">
        <v>2</v>
      </c>
      <c r="C19" s="2"/>
      <c r="D19" s="2"/>
      <c r="G19" s="2" t="s">
        <v>2</v>
      </c>
      <c r="H19" s="2"/>
      <c r="I19" s="2"/>
    </row>
    <row collapsed="false" customFormat="false" customHeight="false" hidden="false" ht="12.1" outlineLevel="0" r="20">
      <c r="A20" s="2" t="s">
        <v>9</v>
      </c>
      <c r="B20" s="3" t="n">
        <v>296</v>
      </c>
      <c r="C20" s="0" t="s">
        <v>4</v>
      </c>
      <c r="D20" s="0" t="n">
        <f aca="false">AVERAGE(B21:B28)</f>
        <v>336.125</v>
      </c>
      <c r="F20" s="2" t="s">
        <v>11</v>
      </c>
      <c r="G20" s="3" t="n">
        <v>54</v>
      </c>
      <c r="H20" s="0" t="s">
        <v>4</v>
      </c>
      <c r="I20" s="0" t="n">
        <f aca="false">AVERAGE(G21:G28)</f>
        <v>79.125</v>
      </c>
    </row>
    <row collapsed="false" customFormat="false" customHeight="false" hidden="false" ht="12.1" outlineLevel="0" r="21">
      <c r="A21" s="2" t="s">
        <v>10</v>
      </c>
      <c r="B21" s="4" t="n">
        <v>296</v>
      </c>
      <c r="C21" s="0" t="s">
        <v>6</v>
      </c>
      <c r="D21" s="0" t="n">
        <f aca="false">STDEV(B21:B28)</f>
        <v>20.5526327823399</v>
      </c>
      <c r="F21" s="2" t="s">
        <v>7</v>
      </c>
      <c r="G21" s="4" t="n">
        <v>60</v>
      </c>
      <c r="H21" s="0" t="s">
        <v>6</v>
      </c>
      <c r="I21" s="0" t="n">
        <f aca="false">STDEV(G21:G28)</f>
        <v>17.9398797575203</v>
      </c>
    </row>
    <row collapsed="false" customFormat="false" customHeight="false" hidden="false" ht="12.1" outlineLevel="0" r="22">
      <c r="A22" s="2" t="s">
        <v>7</v>
      </c>
      <c r="B22" s="4" t="n">
        <v>327</v>
      </c>
      <c r="F22" s="2" t="s">
        <v>10</v>
      </c>
      <c r="G22" s="4" t="n">
        <v>61</v>
      </c>
    </row>
    <row collapsed="false" customFormat="false" customHeight="false" hidden="false" ht="12.1" outlineLevel="0" r="23">
      <c r="A23" s="2" t="s">
        <v>5</v>
      </c>
      <c r="B23" s="4" t="n">
        <v>331</v>
      </c>
      <c r="F23" s="2" t="s">
        <v>14</v>
      </c>
      <c r="G23" s="4" t="n">
        <v>67</v>
      </c>
    </row>
    <row collapsed="false" customFormat="false" customHeight="false" hidden="false" ht="12.1" outlineLevel="0" r="24">
      <c r="A24" s="2" t="s">
        <v>13</v>
      </c>
      <c r="B24" s="4" t="n">
        <v>332</v>
      </c>
      <c r="C24" s="5" t="s">
        <v>12</v>
      </c>
      <c r="F24" s="2" t="s">
        <v>8</v>
      </c>
      <c r="G24" s="4" t="n">
        <v>74</v>
      </c>
      <c r="H24" s="5" t="s">
        <v>12</v>
      </c>
    </row>
    <row collapsed="false" customFormat="false" customHeight="false" hidden="false" ht="12.1" outlineLevel="0" r="25">
      <c r="A25" s="2" t="s">
        <v>3</v>
      </c>
      <c r="B25" s="4" t="n">
        <v>336</v>
      </c>
      <c r="C25" s="0" t="s">
        <v>4</v>
      </c>
      <c r="D25" s="0" t="n">
        <v>399.1585</v>
      </c>
      <c r="F25" s="2" t="s">
        <v>15</v>
      </c>
      <c r="G25" s="4" t="n">
        <v>76</v>
      </c>
      <c r="H25" s="0" t="s">
        <v>4</v>
      </c>
      <c r="I25" s="0" t="n">
        <v>128.275875</v>
      </c>
    </row>
    <row collapsed="false" customFormat="false" customHeight="false" hidden="false" ht="12.1" outlineLevel="0" r="26">
      <c r="A26" s="2" t="s">
        <v>11</v>
      </c>
      <c r="B26" s="4" t="n">
        <v>349</v>
      </c>
      <c r="C26" s="0" t="s">
        <v>6</v>
      </c>
      <c r="D26" s="0" t="n">
        <v>18.3159368379</v>
      </c>
      <c r="F26" s="2" t="s">
        <v>5</v>
      </c>
      <c r="G26" s="4" t="n">
        <v>86</v>
      </c>
      <c r="H26" s="0" t="s">
        <v>6</v>
      </c>
      <c r="I26" s="0" t="n">
        <v>24.261406263</v>
      </c>
    </row>
    <row collapsed="false" customFormat="false" customHeight="false" hidden="false" ht="12.1" outlineLevel="0" r="27">
      <c r="A27" s="2" t="s">
        <v>15</v>
      </c>
      <c r="B27" s="4" t="n">
        <v>357</v>
      </c>
      <c r="F27" s="2" t="s">
        <v>3</v>
      </c>
      <c r="G27" s="4" t="n">
        <v>100</v>
      </c>
    </row>
    <row collapsed="false" customFormat="false" customHeight="false" hidden="false" ht="12.1" outlineLevel="0" r="28">
      <c r="A28" s="2" t="s">
        <v>14</v>
      </c>
      <c r="B28" s="4" t="n">
        <v>361</v>
      </c>
      <c r="F28" s="2" t="s">
        <v>9</v>
      </c>
      <c r="G28" s="4" t="n">
        <v>109</v>
      </c>
    </row>
    <row collapsed="false" customFormat="false" customHeight="false" hidden="false" ht="12.1" outlineLevel="0" r="29">
      <c r="A29" s="2" t="s">
        <v>8</v>
      </c>
      <c r="B29" s="3" t="n">
        <v>364</v>
      </c>
      <c r="F29" s="2" t="s">
        <v>13</v>
      </c>
      <c r="G29" s="3" t="n">
        <v>117</v>
      </c>
    </row>
    <row collapsed="false" customFormat="false" customHeight="false" hidden="false" ht="12.1" outlineLevel="0" r="35">
      <c r="A35" s="1" t="s">
        <v>22</v>
      </c>
      <c r="B35" s="1"/>
      <c r="C35" s="2"/>
      <c r="D35" s="2"/>
      <c r="F35" s="1" t="s">
        <v>23</v>
      </c>
      <c r="G35" s="1"/>
      <c r="H35" s="2"/>
      <c r="I35" s="2"/>
    </row>
    <row collapsed="false" customFormat="false" customHeight="false" hidden="false" ht="12.1" outlineLevel="0" r="36">
      <c r="B36" s="2" t="s">
        <v>2</v>
      </c>
      <c r="C36" s="2"/>
      <c r="D36" s="2"/>
      <c r="G36" s="2" t="s">
        <v>2</v>
      </c>
      <c r="H36" s="2"/>
      <c r="I36" s="2"/>
    </row>
    <row collapsed="false" customFormat="false" customHeight="false" hidden="false" ht="12.1" outlineLevel="0" r="37">
      <c r="A37" s="2" t="s">
        <v>14</v>
      </c>
      <c r="B37" s="3" t="n">
        <v>21</v>
      </c>
      <c r="C37" s="0" t="s">
        <v>4</v>
      </c>
      <c r="D37" s="0" t="n">
        <f aca="false">AVERAGE(B38:B45)</f>
        <v>40.375</v>
      </c>
      <c r="F37" s="2" t="s">
        <v>3</v>
      </c>
      <c r="G37" s="3" t="n">
        <v>41</v>
      </c>
      <c r="H37" s="0" t="s">
        <v>4</v>
      </c>
      <c r="I37" s="0" t="n">
        <f aca="false">AVERAGE(G38:G45)</f>
        <v>56.75</v>
      </c>
    </row>
    <row collapsed="false" customFormat="false" customHeight="false" hidden="false" ht="12.1" outlineLevel="0" r="38">
      <c r="A38" s="2" t="s">
        <v>10</v>
      </c>
      <c r="B38" s="4" t="n">
        <v>28</v>
      </c>
      <c r="C38" s="0" t="s">
        <v>6</v>
      </c>
      <c r="D38" s="0" t="n">
        <f aca="false">STDEV(B38:B45)</f>
        <v>11.4759064378997</v>
      </c>
      <c r="F38" s="2" t="s">
        <v>11</v>
      </c>
      <c r="G38" s="4" t="n">
        <v>41</v>
      </c>
      <c r="H38" s="0" t="s">
        <v>6</v>
      </c>
      <c r="I38" s="0" t="n">
        <f aca="false">STDEV(G38:G45)</f>
        <v>8.29371534872727</v>
      </c>
    </row>
    <row collapsed="false" customFormat="false" customHeight="false" hidden="false" ht="12.1" outlineLevel="0" r="39">
      <c r="A39" s="2" t="s">
        <v>11</v>
      </c>
      <c r="B39" s="4" t="n">
        <v>31</v>
      </c>
      <c r="F39" s="2" t="s">
        <v>8</v>
      </c>
      <c r="G39" s="4" t="n">
        <v>53</v>
      </c>
    </row>
    <row collapsed="false" customFormat="false" customHeight="false" hidden="false" ht="12.1" outlineLevel="0" r="40">
      <c r="A40" s="2" t="s">
        <v>3</v>
      </c>
      <c r="B40" s="4" t="n">
        <v>32</v>
      </c>
      <c r="F40" s="2" t="s">
        <v>7</v>
      </c>
      <c r="G40" s="4" t="n">
        <v>54</v>
      </c>
    </row>
    <row collapsed="false" customFormat="false" customHeight="false" hidden="false" ht="12.1" outlineLevel="0" r="41">
      <c r="A41" s="2" t="s">
        <v>9</v>
      </c>
      <c r="B41" s="4" t="n">
        <v>37</v>
      </c>
      <c r="C41" s="5" t="s">
        <v>12</v>
      </c>
      <c r="F41" s="2" t="s">
        <v>13</v>
      </c>
      <c r="G41" s="4" t="n">
        <v>55</v>
      </c>
      <c r="H41" s="5" t="s">
        <v>12</v>
      </c>
    </row>
    <row collapsed="false" customFormat="false" customHeight="false" hidden="false" ht="12.1" outlineLevel="0" r="42">
      <c r="A42" s="2" t="s">
        <v>5</v>
      </c>
      <c r="B42" s="4" t="n">
        <v>42</v>
      </c>
      <c r="C42" s="0" t="s">
        <v>4</v>
      </c>
      <c r="D42" s="0" t="n">
        <v>85.60425</v>
      </c>
      <c r="F42" s="2" t="s">
        <v>10</v>
      </c>
      <c r="G42" s="4" t="n">
        <v>57</v>
      </c>
      <c r="H42" s="0" t="s">
        <v>4</v>
      </c>
      <c r="I42" s="0" t="n">
        <v>98.299375</v>
      </c>
    </row>
    <row collapsed="false" customFormat="false" customHeight="false" hidden="false" ht="12.1" outlineLevel="0" r="43">
      <c r="A43" s="2" t="s">
        <v>15</v>
      </c>
      <c r="B43" s="4" t="n">
        <v>43</v>
      </c>
      <c r="C43" s="0" t="s">
        <v>6</v>
      </c>
      <c r="D43" s="0" t="n">
        <v>27.8358385842</v>
      </c>
      <c r="F43" s="2" t="s">
        <v>9</v>
      </c>
      <c r="G43" s="4" t="n">
        <v>61</v>
      </c>
      <c r="H43" s="0" t="s">
        <v>6</v>
      </c>
      <c r="I43" s="0" t="n">
        <v>18.6984275003</v>
      </c>
    </row>
    <row collapsed="false" customFormat="false" customHeight="false" hidden="false" ht="12.1" outlineLevel="0" r="44">
      <c r="A44" s="2" t="s">
        <v>13</v>
      </c>
      <c r="B44" s="4" t="n">
        <v>46</v>
      </c>
      <c r="F44" s="2" t="s">
        <v>14</v>
      </c>
      <c r="G44" s="4" t="n">
        <v>66</v>
      </c>
    </row>
    <row collapsed="false" customFormat="false" customHeight="false" hidden="false" ht="12.1" outlineLevel="0" r="45">
      <c r="A45" s="2" t="s">
        <v>7</v>
      </c>
      <c r="B45" s="4" t="n">
        <v>64</v>
      </c>
      <c r="F45" s="2" t="s">
        <v>15</v>
      </c>
      <c r="G45" s="4" t="n">
        <v>67</v>
      </c>
    </row>
    <row collapsed="false" customFormat="false" customHeight="false" hidden="false" ht="12.1" outlineLevel="0" r="46">
      <c r="A46" s="2" t="s">
        <v>8</v>
      </c>
      <c r="B46" s="3" t="n">
        <v>65</v>
      </c>
      <c r="F46" s="2" t="s">
        <v>5</v>
      </c>
      <c r="G46" s="3" t="n">
        <v>67</v>
      </c>
    </row>
    <row collapsed="false" customFormat="false" customHeight="false" hidden="false" ht="12.1" outlineLevel="0" r="52">
      <c r="A52" s="1" t="s">
        <v>24</v>
      </c>
      <c r="B52" s="1"/>
      <c r="C52" s="2"/>
      <c r="D52" s="2"/>
      <c r="F52" s="1" t="s">
        <v>25</v>
      </c>
      <c r="G52" s="1"/>
      <c r="H52" s="2"/>
      <c r="I52" s="2"/>
    </row>
    <row collapsed="false" customFormat="false" customHeight="false" hidden="false" ht="12.1" outlineLevel="0" r="53">
      <c r="B53" s="2" t="s">
        <v>2</v>
      </c>
      <c r="C53" s="2"/>
      <c r="D53" s="2"/>
      <c r="G53" s="2" t="s">
        <v>2</v>
      </c>
      <c r="H53" s="2"/>
      <c r="I53" s="2"/>
    </row>
    <row collapsed="false" customFormat="false" customHeight="false" hidden="false" ht="12.1" outlineLevel="0" r="54">
      <c r="A54" s="2" t="s">
        <v>10</v>
      </c>
      <c r="B54" s="3" t="n">
        <v>60</v>
      </c>
      <c r="C54" s="0" t="s">
        <v>4</v>
      </c>
      <c r="D54" s="0" t="n">
        <f aca="false">AVERAGE(B55:B62)</f>
        <v>90.375</v>
      </c>
      <c r="F54" s="2" t="s">
        <v>9</v>
      </c>
      <c r="G54" s="4" t="n">
        <v>109</v>
      </c>
      <c r="H54" s="0" t="s">
        <v>4</v>
      </c>
      <c r="I54" s="0" t="n">
        <f aca="false">AVERAGE(G55:G62)</f>
        <v>194</v>
      </c>
    </row>
    <row collapsed="false" customFormat="false" customHeight="false" hidden="false" ht="12.1" outlineLevel="0" r="55">
      <c r="A55" s="2" t="s">
        <v>14</v>
      </c>
      <c r="B55" s="4" t="n">
        <v>68</v>
      </c>
      <c r="C55" s="0" t="s">
        <v>6</v>
      </c>
      <c r="D55" s="0" t="n">
        <f aca="false">STDEV(B55:B62)</f>
        <v>18.047061494089</v>
      </c>
      <c r="F55" s="2" t="s">
        <v>10</v>
      </c>
      <c r="G55" s="4" t="n">
        <v>184</v>
      </c>
      <c r="H55" s="0" t="s">
        <v>6</v>
      </c>
      <c r="I55" s="0" t="n">
        <f aca="false">STDEV(G55:G62)</f>
        <v>7.65319727770221</v>
      </c>
    </row>
    <row collapsed="false" customFormat="false" customHeight="false" hidden="false" ht="12.1" outlineLevel="0" r="56">
      <c r="A56" s="2" t="s">
        <v>7</v>
      </c>
      <c r="B56" s="4" t="n">
        <v>71</v>
      </c>
      <c r="F56" s="2" t="s">
        <v>13</v>
      </c>
      <c r="G56" s="4" t="n">
        <v>187</v>
      </c>
    </row>
    <row collapsed="false" customFormat="false" customHeight="false" hidden="false" ht="12.1" outlineLevel="0" r="57">
      <c r="A57" s="2" t="s">
        <v>8</v>
      </c>
      <c r="B57" s="3" t="n">
        <v>77</v>
      </c>
      <c r="F57" s="2" t="s">
        <v>5</v>
      </c>
      <c r="G57" s="4" t="n">
        <v>191</v>
      </c>
    </row>
    <row collapsed="false" customFormat="false" customHeight="false" hidden="false" ht="12.1" outlineLevel="0" r="58">
      <c r="A58" s="2" t="s">
        <v>5</v>
      </c>
      <c r="B58" s="4" t="n">
        <v>83</v>
      </c>
      <c r="C58" s="5" t="s">
        <v>12</v>
      </c>
      <c r="F58" s="2" t="s">
        <v>14</v>
      </c>
      <c r="G58" s="4" t="n">
        <v>193</v>
      </c>
      <c r="H58" s="5" t="s">
        <v>12</v>
      </c>
    </row>
    <row collapsed="false" customFormat="false" customHeight="false" hidden="false" ht="12.1" outlineLevel="0" r="59">
      <c r="A59" s="2" t="s">
        <v>15</v>
      </c>
      <c r="B59" s="4" t="n">
        <v>95</v>
      </c>
      <c r="C59" s="0" t="s">
        <v>4</v>
      </c>
      <c r="D59" s="0" t="n">
        <v>152.16825</v>
      </c>
      <c r="F59" s="2" t="s">
        <v>8</v>
      </c>
      <c r="G59" s="4" t="n">
        <v>193</v>
      </c>
      <c r="H59" s="0" t="s">
        <v>4</v>
      </c>
      <c r="I59" s="0" t="n">
        <v>239.524375</v>
      </c>
    </row>
    <row collapsed="false" customFormat="false" customHeight="false" hidden="false" ht="12.1" outlineLevel="0" r="60">
      <c r="A60" s="2" t="s">
        <v>9</v>
      </c>
      <c r="B60" s="3" t="n">
        <v>106</v>
      </c>
      <c r="C60" s="0" t="s">
        <v>6</v>
      </c>
      <c r="D60" s="0" t="n">
        <v>20.6261092838</v>
      </c>
      <c r="F60" s="2" t="s">
        <v>11</v>
      </c>
      <c r="G60" s="4" t="n">
        <v>197</v>
      </c>
      <c r="H60" s="0" t="s">
        <v>6</v>
      </c>
      <c r="I60" s="0" t="n">
        <v>8.18357395851</v>
      </c>
    </row>
    <row collapsed="false" customFormat="false" customHeight="false" hidden="false" ht="12.1" outlineLevel="0" r="61">
      <c r="A61" s="2" t="s">
        <v>13</v>
      </c>
      <c r="B61" s="4" t="n">
        <v>109</v>
      </c>
      <c r="F61" s="2" t="s">
        <v>7</v>
      </c>
      <c r="G61" s="4" t="n">
        <v>198</v>
      </c>
    </row>
    <row collapsed="false" customFormat="false" customHeight="false" hidden="false" ht="12.1" outlineLevel="0" r="62">
      <c r="A62" s="2" t="s">
        <v>11</v>
      </c>
      <c r="B62" s="4" t="n">
        <v>114</v>
      </c>
      <c r="F62" s="2" t="s">
        <v>15</v>
      </c>
      <c r="G62" s="4" t="n">
        <v>209</v>
      </c>
    </row>
    <row collapsed="false" customFormat="false" customHeight="false" hidden="false" ht="12.1" outlineLevel="0" r="63">
      <c r="A63" s="2" t="s">
        <v>3</v>
      </c>
      <c r="B63" s="3" t="n">
        <v>147</v>
      </c>
      <c r="F63" s="2" t="s">
        <v>3</v>
      </c>
      <c r="G63" s="4" t="n">
        <v>257</v>
      </c>
    </row>
    <row collapsed="false" customFormat="false" customHeight="false" hidden="false" ht="12.1" outlineLevel="0" r="64"/>
    <row collapsed="false" customFormat="false" customHeight="false" hidden="false" ht="12.1" outlineLevel="0" r="65"/>
    <row collapsed="false" customFormat="false" customHeight="false" hidden="false" ht="12.1" outlineLevel="0" r="66"/>
    <row collapsed="false" customFormat="false" customHeight="false" hidden="false" ht="12.1" outlineLevel="0" r="67"/>
    <row collapsed="false" customFormat="false" customHeight="false" hidden="false" ht="12.1" outlineLevel="0" r="68"/>
    <row collapsed="false" customFormat="false" customHeight="false" hidden="false" ht="12.1" outlineLevel="0" r="69">
      <c r="A69" s="1" t="s">
        <v>26</v>
      </c>
      <c r="B69" s="1"/>
      <c r="C69" s="2"/>
      <c r="D69" s="2"/>
      <c r="F69" s="1" t="s">
        <v>21</v>
      </c>
      <c r="G69" s="1"/>
      <c r="H69" s="2"/>
      <c r="I69" s="2"/>
    </row>
    <row collapsed="false" customFormat="false" customHeight="false" hidden="false" ht="12.1" outlineLevel="0" r="70">
      <c r="B70" s="2" t="s">
        <v>2</v>
      </c>
      <c r="C70" s="2"/>
      <c r="D70" s="2"/>
      <c r="G70" s="2" t="s">
        <v>2</v>
      </c>
      <c r="H70" s="2"/>
      <c r="I70" s="2"/>
    </row>
    <row collapsed="false" customFormat="false" customHeight="false" hidden="false" ht="12.1" outlineLevel="0" r="71">
      <c r="A71" s="2" t="s">
        <v>9</v>
      </c>
      <c r="B71" s="3" t="n">
        <v>296</v>
      </c>
      <c r="C71" s="0" t="s">
        <v>4</v>
      </c>
      <c r="D71" s="0" t="n">
        <f aca="false">AVERAGE(B72:B79)</f>
        <v>336.125</v>
      </c>
      <c r="F71" s="2" t="s">
        <v>9</v>
      </c>
      <c r="G71" s="4" t="n">
        <v>109</v>
      </c>
      <c r="H71" s="0" t="s">
        <v>4</v>
      </c>
      <c r="I71" s="0" t="n">
        <f aca="false">AVERAGE(G72:G79)</f>
        <v>77.625</v>
      </c>
    </row>
    <row collapsed="false" customFormat="false" customHeight="false" hidden="false" ht="12.1" outlineLevel="0" r="72">
      <c r="A72" s="2" t="s">
        <v>10</v>
      </c>
      <c r="B72" s="4" t="n">
        <v>296</v>
      </c>
      <c r="C72" s="0" t="s">
        <v>6</v>
      </c>
      <c r="D72" s="0" t="n">
        <f aca="false">STDEV(B72:B79)</f>
        <v>20.5526327823399</v>
      </c>
      <c r="F72" s="2" t="s">
        <v>14</v>
      </c>
      <c r="G72" s="4" t="n">
        <v>67</v>
      </c>
      <c r="H72" s="0" t="s">
        <v>6</v>
      </c>
      <c r="I72" s="0" t="n">
        <f aca="false">STDEV(G72:G79)</f>
        <v>21.9801046403333</v>
      </c>
    </row>
    <row collapsed="false" customFormat="false" customHeight="false" hidden="false" ht="12.1" outlineLevel="0" r="73">
      <c r="A73" s="2" t="s">
        <v>7</v>
      </c>
      <c r="B73" s="4" t="n">
        <v>327</v>
      </c>
      <c r="F73" s="2" t="s">
        <v>13</v>
      </c>
      <c r="G73" s="4" t="n">
        <v>117</v>
      </c>
    </row>
    <row collapsed="false" customFormat="false" customHeight="false" hidden="false" ht="12.1" outlineLevel="0" r="74">
      <c r="A74" s="2" t="s">
        <v>5</v>
      </c>
      <c r="B74" s="4" t="n">
        <v>331</v>
      </c>
      <c r="F74" s="2" t="s">
        <v>3</v>
      </c>
      <c r="G74" s="4" t="n">
        <v>100</v>
      </c>
    </row>
    <row collapsed="false" customFormat="false" customHeight="false" hidden="false" ht="12.1" outlineLevel="0" r="75">
      <c r="A75" s="2" t="s">
        <v>13</v>
      </c>
      <c r="B75" s="4" t="n">
        <v>332</v>
      </c>
      <c r="F75" s="2" t="s">
        <v>15</v>
      </c>
      <c r="G75" s="4" t="n">
        <v>76</v>
      </c>
    </row>
    <row collapsed="false" customFormat="false" customHeight="false" hidden="false" ht="12.1" outlineLevel="0" r="76">
      <c r="A76" s="2" t="s">
        <v>3</v>
      </c>
      <c r="B76" s="4" t="n">
        <v>336</v>
      </c>
      <c r="C76" s="5" t="s">
        <v>12</v>
      </c>
      <c r="F76" s="2" t="s">
        <v>7</v>
      </c>
      <c r="G76" s="4" t="n">
        <v>60</v>
      </c>
      <c r="H76" s="5" t="s">
        <v>12</v>
      </c>
    </row>
    <row collapsed="false" customFormat="false" customHeight="false" hidden="false" ht="12.1" outlineLevel="0" r="77">
      <c r="A77" s="2" t="s">
        <v>11</v>
      </c>
      <c r="B77" s="4" t="n">
        <v>349</v>
      </c>
      <c r="C77" s="0" t="s">
        <v>4</v>
      </c>
      <c r="D77" s="0" t="n">
        <v>593.683</v>
      </c>
      <c r="F77" s="2" t="s">
        <v>5</v>
      </c>
      <c r="G77" s="4" t="n">
        <v>86</v>
      </c>
      <c r="H77" s="0" t="s">
        <v>4</v>
      </c>
      <c r="I77" s="0" t="n">
        <v>128.275875</v>
      </c>
    </row>
    <row collapsed="false" customFormat="false" customHeight="false" hidden="false" ht="12.1" outlineLevel="0" r="78">
      <c r="A78" s="2" t="s">
        <v>15</v>
      </c>
      <c r="B78" s="4" t="n">
        <v>357</v>
      </c>
      <c r="C78" s="0" t="s">
        <v>6</v>
      </c>
      <c r="D78" s="0" t="n">
        <v>111.35361902</v>
      </c>
      <c r="F78" s="2" t="s">
        <v>10</v>
      </c>
      <c r="G78" s="4" t="n">
        <v>61</v>
      </c>
      <c r="H78" s="0" t="s">
        <v>6</v>
      </c>
      <c r="I78" s="0" t="n">
        <v>24.261406263</v>
      </c>
    </row>
    <row collapsed="false" customFormat="false" customHeight="false" hidden="false" ht="12.1" outlineLevel="0" r="79">
      <c r="A79" s="2" t="s">
        <v>14</v>
      </c>
      <c r="B79" s="4" t="n">
        <v>361</v>
      </c>
      <c r="F79" s="2" t="s">
        <v>11</v>
      </c>
      <c r="G79" s="4" t="n">
        <v>54</v>
      </c>
    </row>
    <row collapsed="false" customFormat="false" customHeight="false" hidden="false" ht="12.1" outlineLevel="0" r="80">
      <c r="A80" s="2" t="s">
        <v>8</v>
      </c>
      <c r="B80" s="3" t="n">
        <v>364</v>
      </c>
      <c r="F80" s="2" t="s">
        <v>8</v>
      </c>
      <c r="G80" s="4" t="n">
        <v>74</v>
      </c>
    </row>
    <row collapsed="false" customFormat="false" customHeight="false" hidden="false" ht="12.1" outlineLevel="0" r="86">
      <c r="A86" s="1" t="s">
        <v>27</v>
      </c>
      <c r="B86" s="1"/>
      <c r="C86" s="2"/>
      <c r="D86" s="2"/>
      <c r="F86" s="1" t="s">
        <v>28</v>
      </c>
      <c r="G86" s="1"/>
      <c r="H86" s="2"/>
      <c r="I86" s="2"/>
    </row>
    <row collapsed="false" customFormat="false" customHeight="false" hidden="false" ht="12.1" outlineLevel="0" r="87">
      <c r="B87" s="2" t="s">
        <v>2</v>
      </c>
      <c r="C87" s="2"/>
      <c r="D87" s="2"/>
      <c r="G87" s="2" t="s">
        <v>2</v>
      </c>
      <c r="H87" s="2"/>
      <c r="I87" s="2"/>
    </row>
    <row collapsed="false" customFormat="false" customHeight="false" hidden="false" ht="12.1" outlineLevel="0" r="88">
      <c r="A88" s="2" t="s">
        <v>14</v>
      </c>
      <c r="B88" s="4" t="n">
        <v>1721</v>
      </c>
      <c r="C88" s="0" t="s">
        <v>4</v>
      </c>
      <c r="D88" s="0" t="n">
        <f aca="false">AVERAGE(B89:B96)</f>
        <v>2538.25</v>
      </c>
      <c r="F88" s="2" t="s">
        <v>14</v>
      </c>
      <c r="G88" s="4" t="n">
        <v>2902</v>
      </c>
      <c r="H88" s="0" t="s">
        <v>4</v>
      </c>
      <c r="I88" s="0" t="n">
        <f aca="false">AVERAGE(G89:G96)</f>
        <v>2994.375</v>
      </c>
    </row>
    <row collapsed="false" customFormat="false" customHeight="false" hidden="false" ht="12.1" outlineLevel="0" r="89">
      <c r="A89" s="2" t="s">
        <v>13</v>
      </c>
      <c r="B89" s="4" t="n">
        <v>2848</v>
      </c>
      <c r="C89" s="0" t="s">
        <v>6</v>
      </c>
      <c r="D89" s="0" t="n">
        <f aca="false">STDEV(B89:B96)</f>
        <v>529.129136276904</v>
      </c>
      <c r="F89" s="2" t="s">
        <v>13</v>
      </c>
      <c r="G89" s="4" t="n">
        <v>2903</v>
      </c>
      <c r="H89" s="0" t="s">
        <v>6</v>
      </c>
      <c r="I89" s="0" t="n">
        <f aca="false">STDEV(G89:G96)</f>
        <v>104.054844742019</v>
      </c>
    </row>
    <row collapsed="false" customFormat="false" customHeight="false" hidden="false" ht="12.1" outlineLevel="0" r="90">
      <c r="A90" s="2" t="s">
        <v>3</v>
      </c>
      <c r="B90" s="4" t="n">
        <v>2874</v>
      </c>
      <c r="F90" s="2" t="s">
        <v>3</v>
      </c>
      <c r="G90" s="4" t="n">
        <v>2998</v>
      </c>
    </row>
    <row collapsed="false" customFormat="false" customHeight="false" hidden="false" ht="12.1" outlineLevel="0" r="91">
      <c r="A91" s="2" t="s">
        <v>15</v>
      </c>
      <c r="B91" s="4" t="n">
        <v>2983</v>
      </c>
      <c r="F91" s="2" t="s">
        <v>15</v>
      </c>
      <c r="G91" s="4" t="n">
        <v>3201</v>
      </c>
    </row>
    <row collapsed="false" customFormat="false" customHeight="false" hidden="false" ht="12.1" outlineLevel="0" r="92">
      <c r="A92" s="2" t="s">
        <v>7</v>
      </c>
      <c r="B92" s="4" t="n">
        <v>2897</v>
      </c>
      <c r="C92" s="5" t="s">
        <v>12</v>
      </c>
      <c r="F92" s="2" t="s">
        <v>7</v>
      </c>
      <c r="G92" s="4" t="n">
        <v>3039</v>
      </c>
      <c r="H92" s="5" t="s">
        <v>12</v>
      </c>
    </row>
    <row collapsed="false" customFormat="false" customHeight="false" hidden="false" ht="12.1" outlineLevel="0" r="93">
      <c r="A93" s="2" t="s">
        <v>5</v>
      </c>
      <c r="B93" s="4" t="n">
        <v>2731</v>
      </c>
      <c r="C93" s="0" t="s">
        <v>4</v>
      </c>
      <c r="D93" s="0" t="n">
        <v>2659.285125</v>
      </c>
      <c r="F93" s="2" t="s">
        <v>5</v>
      </c>
      <c r="G93" s="4" t="n">
        <v>2931</v>
      </c>
      <c r="H93" s="0" t="s">
        <v>4</v>
      </c>
      <c r="I93" s="0" t="n">
        <v>3147.3565</v>
      </c>
    </row>
    <row collapsed="false" customFormat="false" customHeight="false" hidden="false" ht="12.1" outlineLevel="0" r="94">
      <c r="A94" s="2" t="s">
        <v>10</v>
      </c>
      <c r="B94" s="4" t="n">
        <v>2562</v>
      </c>
      <c r="C94" s="0" t="s">
        <v>6</v>
      </c>
      <c r="D94" s="0" t="n">
        <v>485.296374</v>
      </c>
      <c r="F94" s="2" t="s">
        <v>10</v>
      </c>
      <c r="G94" s="4" t="n">
        <v>2860</v>
      </c>
      <c r="H94" s="0" t="s">
        <v>6</v>
      </c>
      <c r="I94" s="0" t="n">
        <v>102.459383883</v>
      </c>
    </row>
    <row collapsed="false" customFormat="false" customHeight="false" hidden="false" ht="12.1" outlineLevel="0" r="95">
      <c r="A95" s="2" t="s">
        <v>11</v>
      </c>
      <c r="B95" s="4" t="n">
        <v>1704</v>
      </c>
      <c r="F95" s="2" t="s">
        <v>11</v>
      </c>
      <c r="G95" s="4" t="n">
        <v>3018</v>
      </c>
    </row>
    <row collapsed="false" customFormat="false" customHeight="false" hidden="false" ht="12.1" outlineLevel="0" r="96">
      <c r="A96" s="2" t="s">
        <v>8</v>
      </c>
      <c r="B96" s="4" t="n">
        <v>1707</v>
      </c>
      <c r="F96" s="2" t="s">
        <v>8</v>
      </c>
      <c r="G96" s="4" t="n">
        <v>3005</v>
      </c>
    </row>
    <row collapsed="false" customFormat="false" customHeight="false" hidden="false" ht="12.1" outlineLevel="0" r="97">
      <c r="A97" s="2" t="s">
        <v>9</v>
      </c>
      <c r="B97" s="4" t="n">
        <v>1729</v>
      </c>
      <c r="F97" s="2" t="s">
        <v>9</v>
      </c>
      <c r="G97" s="4" t="n">
        <v>3021</v>
      </c>
    </row>
  </sheetData>
  <mergeCells count="12">
    <mergeCell ref="A1:B1"/>
    <mergeCell ref="F1:G1"/>
    <mergeCell ref="A18:B18"/>
    <mergeCell ref="F18:G18"/>
    <mergeCell ref="A35:B35"/>
    <mergeCell ref="F35:G35"/>
    <mergeCell ref="A52:B52"/>
    <mergeCell ref="F52:G52"/>
    <mergeCell ref="A69:B69"/>
    <mergeCell ref="F69:G69"/>
    <mergeCell ref="A86:B86"/>
    <mergeCell ref="F86:G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2014-09-09T00:43:26Z</dcterms:created>
  <cp:revision>0</cp:revision>
</cp:coreProperties>
</file>