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1"/>
  </bookViews>
  <sheets>
    <sheet name="Fase_01" sheetId="1" state="visible" r:id="rId2"/>
    <sheet name="Planilha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<sst xmlns="http://schemas.openxmlformats.org/spreadsheetml/2006/main" count="29" uniqueCount="28">
  <si>
    <t>#</t>
  </si>
  <si>
    <t>Base de Dados</t>
  </si>
  <si>
    <t>Total</t>
  </si>
  <si>
    <t>%</t>
  </si>
  <si>
    <t>IEEE Xplore</t>
  </si>
  <si>
    <t>ScienceDirect</t>
  </si>
  <si>
    <t>Springer Link</t>
  </si>
  <si>
    <t>ACM Digital Library</t>
  </si>
  <si>
    <t>Web of Science</t>
  </si>
  <si>
    <t>CiteSeer</t>
  </si>
  <si>
    <t>Wiley Online Library</t>
  </si>
  <si>
    <t>Scopus Elsevier</t>
  </si>
  <si>
    <t>EL Compendex</t>
  </si>
  <si>
    <t>Google scholar</t>
  </si>
  <si>
    <t>XBRL Consortium</t>
  </si>
  <si>
    <t>Fase</t>
  </si>
  <si>
    <t>Descrição</t>
  </si>
  <si>
    <t>Total de Artigos</t>
  </si>
  <si>
    <t>F1</t>
  </si>
  <si>
    <t>Seleção nas Bases de Dados</t>
  </si>
  <si>
    <t>F2</t>
  </si>
  <si>
    <t>Remoção de Duplicatas e Livros</t>
  </si>
  <si>
    <t>F3</t>
  </si>
  <si>
    <t>Seleção por Titulo</t>
  </si>
  <si>
    <t>F4</t>
  </si>
  <si>
    <t>Seleção por Resumo (abstract)</t>
  </si>
  <si>
    <t>F5</t>
  </si>
  <si>
    <t>Avaliação critérios de qualidade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</si>
</sst>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2"/>
      <name val="Arial Black"/>
      <family val="2"/>
    </font>
    <font>
      <sz val="20"/>
      <name val="Arial"/>
      <family val="2"/>
    </font>
    <font>
      <sz val="10"/>
      <name val="Arial"/>
      <family val="2"/>
    </font>
    <font>
      <i val="true"/>
      <sz val="2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3200">
                <a:latin typeface="Arial Black"/>
              </a:rPr>
              <a:t>Artigos Por Fase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Planilha2!$A$2:$B$2</c:f>
              <c:strCache>
                <c:ptCount val="1"/>
                <c:pt idx="0">
                  <c:v>F1 Seleção nas Bases de Dados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Planilha2!$C$1</c:f>
              <c:strCache>
                <c:ptCount val="1"/>
                <c:pt idx="0">
                  <c:v>Total de Artigos</c:v>
                </c:pt>
              </c:strCache>
            </c:strRef>
          </c:cat>
          <c:val>
            <c:numRef>
              <c:f>Planilha2!$C$2</c:f>
              <c:numCache>
                <c:formatCode>General</c:formatCode>
                <c:ptCount val="1"/>
                <c:pt idx="0">
                  <c:v>407</c:v>
                </c:pt>
              </c:numCache>
            </c:numRef>
          </c:val>
        </c:ser>
        <c:ser>
          <c:idx val="1"/>
          <c:order val="1"/>
          <c:tx>
            <c:strRef>
              <c:f>Planilha2!$A$3:$B$3</c:f>
              <c:strCache>
                <c:ptCount val="1"/>
                <c:pt idx="0">
                  <c:v>F2 Remoção de Duplicatas e Livros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Planilha2!$C$1</c:f>
              <c:strCache>
                <c:ptCount val="1"/>
                <c:pt idx="0">
                  <c:v>Total de Artigos</c:v>
                </c:pt>
              </c:strCache>
            </c:strRef>
          </c:cat>
          <c:val>
            <c:numRef>
              <c:f>Planilha2!$C$3</c:f>
              <c:numCache>
                <c:formatCode>General</c:formatCode>
                <c:ptCount val="1"/>
                <c:pt idx="0">
                  <c:v>296</c:v>
                </c:pt>
              </c:numCache>
            </c:numRef>
          </c:val>
        </c:ser>
        <c:ser>
          <c:idx val="2"/>
          <c:order val="2"/>
          <c:tx>
            <c:strRef>
              <c:f>Planilha2!$A$4:$B$4</c:f>
              <c:strCache>
                <c:ptCount val="1"/>
                <c:pt idx="0">
                  <c:v>F3 Seleção por Titulo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Planilha2!$C$1</c:f>
              <c:strCache>
                <c:ptCount val="1"/>
                <c:pt idx="0">
                  <c:v>Total de Artigos</c:v>
                </c:pt>
              </c:strCache>
            </c:strRef>
          </c:cat>
          <c:val>
            <c:numRef>
              <c:f>Planilha2!$C$4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</c:ser>
        <c:ser>
          <c:idx val="3"/>
          <c:order val="3"/>
          <c:tx>
            <c:strRef>
              <c:f>Planilha2!$A$5:$B$5</c:f>
              <c:strCache>
                <c:ptCount val="1"/>
                <c:pt idx="0">
                  <c:v>F4 Seleção por Resumo (abstract)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Planilha2!$C$1</c:f>
              <c:strCache>
                <c:ptCount val="1"/>
                <c:pt idx="0">
                  <c:v>Total de Artigos</c:v>
                </c:pt>
              </c:strCache>
            </c:strRef>
          </c:cat>
          <c:val>
            <c:numRef>
              <c:f>Planilha2!$C$5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</c:ser>
        <c:ser>
          <c:idx val="4"/>
          <c:order val="4"/>
          <c:tx>
            <c:strRef>
              <c:f>Planilha2!$A$6:$B$6</c:f>
              <c:strCache>
                <c:ptCount val="1"/>
                <c:pt idx="0">
                  <c:v>F5 Avaliação critérios de qualidade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Planilha2!$C$1</c:f>
              <c:strCache>
                <c:ptCount val="1"/>
                <c:pt idx="0">
                  <c:v>Total de Artigos</c:v>
                </c:pt>
              </c:strCache>
            </c:strRef>
          </c:cat>
          <c:val>
            <c:numRef>
              <c:f>Planilha2!$C$6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</c:ser>
        <c:gapWidth val="100"/>
        <c:axId val="15311557"/>
        <c:axId val="65659233"/>
      </c:barChart>
      <c:catAx>
        <c:axId val="15311557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crossAx val="65659233"/>
        <c:crosses val="autoZero"/>
        <c:auto val="1"/>
        <c:lblAlgn val="ctr"/>
        <c:lblOffset val="100"/>
      </c:catAx>
      <c:valAx>
        <c:axId val="6565923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31155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991440</xdr:colOff>
      <xdr:row>0</xdr:row>
      <xdr:rowOff>14760</xdr:rowOff>
    </xdr:from>
    <xdr:to>
      <xdr:col>21</xdr:col>
      <xdr:colOff>230760</xdr:colOff>
      <xdr:row>43</xdr:row>
      <xdr:rowOff>163080</xdr:rowOff>
    </xdr:to>
    <xdr:graphicFrame>
      <xdr:nvGraphicFramePr>
        <xdr:cNvPr id="0" name=""/>
        <xdr:cNvGraphicFramePr/>
      </xdr:nvGraphicFramePr>
      <xdr:xfrm>
        <a:off x="4433760" y="14760"/>
        <a:ext cx="14866560" cy="71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11.5204081632653"/>
    <col collapsed="false" hidden="false" max="2" min="2" style="0" width="18.0816326530612"/>
    <col collapsed="false" hidden="false" max="1025" min="3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1</v>
      </c>
      <c r="B2" s="1" t="s">
        <v>4</v>
      </c>
      <c r="C2" s="1" t="n">
        <v>3</v>
      </c>
      <c r="D2" s="2" t="n">
        <f aca="false">C2/$C$13</f>
        <v>0.00737100737100737</v>
      </c>
    </row>
    <row r="3" customFormat="false" ht="12.8" hidden="false" customHeight="false" outlineLevel="0" collapsed="false">
      <c r="A3" s="1" t="n">
        <v>2</v>
      </c>
      <c r="B3" s="1" t="s">
        <v>5</v>
      </c>
      <c r="C3" s="1" t="n">
        <v>100</v>
      </c>
      <c r="D3" s="2" t="n">
        <f aca="false">C3/$C$13</f>
        <v>0.245700245700246</v>
      </c>
    </row>
    <row r="4" customFormat="false" ht="12.8" hidden="false" customHeight="false" outlineLevel="0" collapsed="false">
      <c r="A4" s="1" t="n">
        <v>3</v>
      </c>
      <c r="B4" s="1" t="s">
        <v>6</v>
      </c>
      <c r="C4" s="1" t="n">
        <v>6</v>
      </c>
      <c r="D4" s="2" t="n">
        <f aca="false">C4/$C$13</f>
        <v>0.0147420147420147</v>
      </c>
    </row>
    <row r="5" customFormat="false" ht="12.8" hidden="false" customHeight="false" outlineLevel="0" collapsed="false">
      <c r="A5" s="1" t="n">
        <v>4</v>
      </c>
      <c r="B5" s="1" t="s">
        <v>7</v>
      </c>
      <c r="C5" s="1" t="n">
        <v>97</v>
      </c>
      <c r="D5" s="2" t="n">
        <f aca="false">C5/$C$13</f>
        <v>0.238329238329238</v>
      </c>
    </row>
    <row r="6" customFormat="false" ht="12.8" hidden="false" customHeight="false" outlineLevel="0" collapsed="false">
      <c r="A6" s="1" t="n">
        <v>5</v>
      </c>
      <c r="B6" s="1" t="s">
        <v>8</v>
      </c>
      <c r="C6" s="1" t="n">
        <v>9</v>
      </c>
      <c r="D6" s="2" t="n">
        <f aca="false">C6/$C$13</f>
        <v>0.0221130221130221</v>
      </c>
    </row>
    <row r="7" customFormat="false" ht="12.8" hidden="false" customHeight="false" outlineLevel="0" collapsed="false">
      <c r="A7" s="1" t="n">
        <v>6</v>
      </c>
      <c r="B7" s="1" t="s">
        <v>9</v>
      </c>
      <c r="C7" s="1" t="n">
        <v>45</v>
      </c>
      <c r="D7" s="2" t="n">
        <f aca="false">C7/$C$13</f>
        <v>0.110565110565111</v>
      </c>
    </row>
    <row r="8" customFormat="false" ht="12.8" hidden="false" customHeight="false" outlineLevel="0" collapsed="false">
      <c r="A8" s="1" t="n">
        <v>7</v>
      </c>
      <c r="B8" s="1" t="s">
        <v>10</v>
      </c>
      <c r="C8" s="1" t="n">
        <v>54</v>
      </c>
      <c r="D8" s="2" t="n">
        <f aca="false">C8/$C$13</f>
        <v>0.132678132678133</v>
      </c>
    </row>
    <row r="9" customFormat="false" ht="12.8" hidden="false" customHeight="false" outlineLevel="0" collapsed="false">
      <c r="A9" s="1" t="n">
        <v>8</v>
      </c>
      <c r="B9" s="1" t="s">
        <v>11</v>
      </c>
      <c r="C9" s="1" t="n">
        <v>8</v>
      </c>
      <c r="D9" s="2" t="n">
        <f aca="false">C9/$C$13</f>
        <v>0.0196560196560197</v>
      </c>
    </row>
    <row r="10" customFormat="false" ht="12.8" hidden="false" customHeight="false" outlineLevel="0" collapsed="false">
      <c r="A10" s="1" t="n">
        <v>9</v>
      </c>
      <c r="B10" s="1" t="s">
        <v>12</v>
      </c>
      <c r="C10" s="1" t="n">
        <v>9</v>
      </c>
      <c r="D10" s="2" t="n">
        <f aca="false">C10/$C$13</f>
        <v>0.0221130221130221</v>
      </c>
    </row>
    <row r="11" customFormat="false" ht="12.8" hidden="false" customHeight="false" outlineLevel="0" collapsed="false">
      <c r="A11" s="1" t="n">
        <v>10</v>
      </c>
      <c r="B11" s="1" t="s">
        <v>13</v>
      </c>
      <c r="C11" s="1" t="n">
        <v>30</v>
      </c>
      <c r="D11" s="2" t="n">
        <f aca="false">C11/$C$13</f>
        <v>0.0737100737100737</v>
      </c>
    </row>
    <row r="12" customFormat="false" ht="12.8" hidden="false" customHeight="false" outlineLevel="0" collapsed="false">
      <c r="A12" s="1" t="n">
        <v>11</v>
      </c>
      <c r="B12" s="1" t="s">
        <v>14</v>
      </c>
      <c r="C12" s="1" t="n">
        <v>46</v>
      </c>
      <c r="D12" s="2" t="n">
        <f aca="false">C12/$C$13</f>
        <v>0.113022113022113</v>
      </c>
    </row>
    <row r="13" customFormat="false" ht="12.8" hidden="false" customHeight="false" outlineLevel="0" collapsed="false">
      <c r="A13" s="3" t="s">
        <v>2</v>
      </c>
      <c r="B13" s="3"/>
      <c r="C13" s="1" t="n">
        <f aca="false">SUM(C2:C12)</f>
        <v>407</v>
      </c>
      <c r="D13" s="2" t="n">
        <f aca="false">SUM(D2:D12)</f>
        <v>1</v>
      </c>
    </row>
  </sheetData>
  <mergeCells count="1">
    <mergeCell ref="A13:B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24" activeCellId="0" sqref="B24"/>
    </sheetView>
  </sheetViews>
  <sheetFormatPr defaultRowHeight="12.8"/>
  <cols>
    <col collapsed="false" hidden="false" max="1" min="1" style="0" width="11.5204081632653"/>
    <col collapsed="false" hidden="false" max="2" min="2" style="0" width="37.265306122449"/>
    <col collapsed="false" hidden="false" max="3" min="3" style="0" width="14.1275510204082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15</v>
      </c>
      <c r="B1" s="1" t="s">
        <v>16</v>
      </c>
      <c r="C1" s="1" t="s">
        <v>17</v>
      </c>
    </row>
    <row r="2" customFormat="false" ht="12.8" hidden="false" customHeight="false" outlineLevel="0" collapsed="false">
      <c r="A2" s="1" t="s">
        <v>18</v>
      </c>
      <c r="B2" s="4" t="s">
        <v>19</v>
      </c>
      <c r="C2" s="1" t="n">
        <v>407</v>
      </c>
    </row>
    <row r="3" customFormat="false" ht="12.8" hidden="false" customHeight="false" outlineLevel="0" collapsed="false">
      <c r="A3" s="1" t="s">
        <v>20</v>
      </c>
      <c r="B3" s="0" t="s">
        <v>21</v>
      </c>
      <c r="C3" s="1" t="n">
        <v>296</v>
      </c>
    </row>
    <row r="4" customFormat="false" ht="12.8" hidden="false" customHeight="false" outlineLevel="0" collapsed="false">
      <c r="A4" s="1" t="s">
        <v>22</v>
      </c>
      <c r="B4" s="0" t="s">
        <v>23</v>
      </c>
      <c r="C4" s="1" t="n">
        <v>94</v>
      </c>
    </row>
    <row r="5" customFormat="false" ht="12.8" hidden="false" customHeight="false" outlineLevel="0" collapsed="false">
      <c r="A5" s="1" t="s">
        <v>24</v>
      </c>
      <c r="B5" s="0" t="s">
        <v>25</v>
      </c>
      <c r="C5" s="1" t="n">
        <v>59</v>
      </c>
    </row>
    <row r="6" customFormat="false" ht="12.8" hidden="false" customHeight="false" outlineLevel="0" collapsed="false">
      <c r="A6" s="1" t="s">
        <v>26</v>
      </c>
      <c r="B6" s="0" t="s">
        <v>27</v>
      </c>
      <c r="C6" s="1" t="n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2015-12-02T19:08:36Z</dcterms:created>
  <dc:creator>Vagner Clementino</dc:creator>
  <dc:language>pt-BR</dc:language>
  <cp:revision>0</cp:revision>
</cp:coreProperties>
</file>