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bunax/Documents/MATLAB/"/>
    </mc:Choice>
  </mc:AlternateContent>
  <xr:revisionPtr revIDLastSave="0" documentId="13_ncr:1_{CA9ACD73-B564-6647-9ABB-235DAD0D4D1A}" xr6:coauthVersionLast="45" xr6:coauthVersionMax="45" xr10:uidLastSave="{00000000-0000-0000-0000-000000000000}"/>
  <bookViews>
    <workbookView xWindow="3140" yWindow="2320" windowWidth="28800" windowHeight="17540" xr2:uid="{6DE57AB1-622F-DF4F-8A21-950A675D16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1" i="1" l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1" i="1"/>
</calcChain>
</file>

<file path=xl/sharedStrings.xml><?xml version="1.0" encoding="utf-8"?>
<sst xmlns="http://schemas.openxmlformats.org/spreadsheetml/2006/main" count="2" uniqueCount="2">
  <si>
    <t>r</t>
    <phoneticPr fontId="1" type="noConversion"/>
  </si>
  <si>
    <t>2mm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</si>
</sst>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铁质小球运动曲线拟合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Sheet1!$D$1:$D$30</c:f>
              <c:numCache>
                <c:formatCode>General</c:formatCode>
                <c:ptCount val="30"/>
                <c:pt idx="0">
                  <c:v>6.6666666659997986E-5</c:v>
                </c:pt>
                <c:pt idx="1">
                  <c:v>3.339999999999943E-2</c:v>
                </c:pt>
                <c:pt idx="2">
                  <c:v>6.6733333333329981E-2</c:v>
                </c:pt>
                <c:pt idx="3">
                  <c:v>0.10006666666665964</c:v>
                </c:pt>
                <c:pt idx="4">
                  <c:v>0.13339999999999996</c:v>
                </c:pt>
                <c:pt idx="5">
                  <c:v>0.16673333333332963</c:v>
                </c:pt>
                <c:pt idx="6">
                  <c:v>0.20006666666666018</c:v>
                </c:pt>
                <c:pt idx="7">
                  <c:v>0.23339999999999961</c:v>
                </c:pt>
                <c:pt idx="8">
                  <c:v>0.26673333333333016</c:v>
                </c:pt>
                <c:pt idx="9">
                  <c:v>0.30006666666665982</c:v>
                </c:pt>
                <c:pt idx="10">
                  <c:v>0.33340000000000014</c:v>
                </c:pt>
                <c:pt idx="11">
                  <c:v>0.3667333333333298</c:v>
                </c:pt>
                <c:pt idx="12">
                  <c:v>0.40006666666665947</c:v>
                </c:pt>
                <c:pt idx="13">
                  <c:v>0.43339999999999979</c:v>
                </c:pt>
                <c:pt idx="14">
                  <c:v>0.46673333333332945</c:v>
                </c:pt>
                <c:pt idx="15">
                  <c:v>0.50006666666665911</c:v>
                </c:pt>
                <c:pt idx="16">
                  <c:v>0.53339999999999943</c:v>
                </c:pt>
                <c:pt idx="17">
                  <c:v>0.56673333333332909</c:v>
                </c:pt>
                <c:pt idx="18">
                  <c:v>0.60006666666666053</c:v>
                </c:pt>
                <c:pt idx="19">
                  <c:v>0.63339999999999907</c:v>
                </c:pt>
                <c:pt idx="20">
                  <c:v>0.66673333333333051</c:v>
                </c:pt>
                <c:pt idx="21">
                  <c:v>0.70006666666666018</c:v>
                </c:pt>
                <c:pt idx="22">
                  <c:v>0.7334000000000005</c:v>
                </c:pt>
                <c:pt idx="23">
                  <c:v>0.76673333333333016</c:v>
                </c:pt>
                <c:pt idx="24">
                  <c:v>0.80006666666665982</c:v>
                </c:pt>
                <c:pt idx="25">
                  <c:v>0.83340000000000014</c:v>
                </c:pt>
                <c:pt idx="26">
                  <c:v>0.8667333333333298</c:v>
                </c:pt>
                <c:pt idx="27">
                  <c:v>0.90006666666665947</c:v>
                </c:pt>
                <c:pt idx="28">
                  <c:v>0.93339999999999979</c:v>
                </c:pt>
                <c:pt idx="29">
                  <c:v>0.96673333333332945</c:v>
                </c:pt>
              </c:numCache>
            </c:numRef>
          </c:xVal>
          <c:yVal>
            <c:numRef>
              <c:f>Sheet1!$C$1:$C$30</c:f>
              <c:numCache>
                <c:formatCode>General</c:formatCode>
                <c:ptCount val="30"/>
                <c:pt idx="0">
                  <c:v>0.108570302334539</c:v>
                </c:pt>
                <c:pt idx="1">
                  <c:v>0.108570302334539</c:v>
                </c:pt>
                <c:pt idx="2">
                  <c:v>0.108570302334539</c:v>
                </c:pt>
                <c:pt idx="3">
                  <c:v>0.107533831667861</c:v>
                </c:pt>
                <c:pt idx="4">
                  <c:v>0.107274714001191</c:v>
                </c:pt>
                <c:pt idx="5">
                  <c:v>0.106497361001183</c:v>
                </c:pt>
                <c:pt idx="6">
                  <c:v>0.10546089033450499</c:v>
                </c:pt>
                <c:pt idx="7">
                  <c:v>0.10416530200115701</c:v>
                </c:pt>
                <c:pt idx="8">
                  <c:v>0.102946324549426</c:v>
                </c:pt>
                <c:pt idx="9">
                  <c:v>0.101231795202627</c:v>
                </c:pt>
                <c:pt idx="10">
                  <c:v>9.9616029899364605E-2</c:v>
                </c:pt>
                <c:pt idx="11">
                  <c:v>9.7862719276879395E-2</c:v>
                </c:pt>
                <c:pt idx="12">
                  <c:v>9.5657384098243106E-2</c:v>
                </c:pt>
                <c:pt idx="13">
                  <c:v>9.3768771499376596E-2</c:v>
                </c:pt>
                <c:pt idx="14">
                  <c:v>9.1056575971789094E-2</c:v>
                </c:pt>
                <c:pt idx="15">
                  <c:v>8.8820510890756502E-2</c:v>
                </c:pt>
                <c:pt idx="16">
                  <c:v>8.6027065334289096E-2</c:v>
                </c:pt>
                <c:pt idx="17">
                  <c:v>8.3111521885388701E-2</c:v>
                </c:pt>
                <c:pt idx="18">
                  <c:v>8.0326476667559099E-2</c:v>
                </c:pt>
                <c:pt idx="19">
                  <c:v>7.6823719166303497E-2</c:v>
                </c:pt>
                <c:pt idx="20">
                  <c:v>7.3983262210228606E-2</c:v>
                </c:pt>
                <c:pt idx="21">
                  <c:v>6.9702652334107704E-2</c:v>
                </c:pt>
                <c:pt idx="22">
                  <c:v>6.6666617409956205E-2</c:v>
                </c:pt>
                <c:pt idx="23">
                  <c:v>6.2965593000699593E-2</c:v>
                </c:pt>
                <c:pt idx="24">
                  <c:v>5.7524122000639097E-2</c:v>
                </c:pt>
                <c:pt idx="25">
                  <c:v>5.4414710000604598E-2</c:v>
                </c:pt>
                <c:pt idx="26">
                  <c:v>5.0009709667222298E-2</c:v>
                </c:pt>
                <c:pt idx="27">
                  <c:v>4.5863827000509498E-2</c:v>
                </c:pt>
                <c:pt idx="28">
                  <c:v>4.1458826667127302E-2</c:v>
                </c:pt>
                <c:pt idx="29">
                  <c:v>3.7053826333745002E-2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C6B-D44E-A5F6-4A90CB81AF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808960"/>
        <c:axId val="1686143376"/>
      </c:scatterChart>
      <c:valAx>
        <c:axId val="161080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86143376"/>
        <c:crosses val="autoZero"/>
        <c:crossBetween val="midCat"/>
      </c:valAx>
      <c:valAx>
        <c:axId val="168614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10808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641350</xdr:colOff>
      <xdr:row>7</xdr:row>
      <xdr:rowOff>76200</xdr:rowOff>
    </xdr:from>
    <xdr:to>
      <xdr:col>12</xdr:col>
      <xdr:colOff>260350</xdr:colOff>
      <xdr:row>20</xdr:row>
      <xdr:rowOff>177800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8EB2431-4E52-3B4E-B220-D56ECBAC58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EF414-3094-DA4C-9638-AD3A886C2B8E}">
  <dimension ref="A1:F30"/>
  <sheetViews>
    <sheetView tabSelected="1" topLeftCell="F5" zoomScale="150" workbookViewId="0">
      <selection activeCell="F12" sqref="F12"/>
    </sheetView>
  </sheetViews>
  <sheetFormatPr baseColWidth="10" defaultRowHeight="16"/>
  <cols>
    <col min="4" max="4" width="13.33203125" bestFit="1" customWidth="1"/>
  </cols>
  <sheetData>
    <row r="1" spans="1:6">
      <c r="A1">
        <v>7.5666666666666602</v>
      </c>
      <c r="B1">
        <v>0.16298501233514401</v>
      </c>
      <c r="C1">
        <v>0.108570302334539</v>
      </c>
      <c r="D1">
        <f>A1-7.5666</f>
        <v>6.6666666659997986E-5</v>
      </c>
    </row>
    <row r="2" spans="1:6">
      <c r="A2">
        <v>7.6</v>
      </c>
      <c r="B2">
        <v>0.16298501233514401</v>
      </c>
      <c r="C2">
        <v>0.108570302334539</v>
      </c>
      <c r="D2">
        <f t="shared" ref="D2:D30" si="0">A2-7.5666</f>
        <v>3.339999999999943E-2</v>
      </c>
      <c r="E2" t="s">
        <v>0</v>
      </c>
    </row>
    <row r="3" spans="1:6">
      <c r="A3">
        <v>7.6333333333333302</v>
      </c>
      <c r="B3">
        <v>0.16298501233514401</v>
      </c>
      <c r="C3">
        <v>0.108570302334539</v>
      </c>
      <c r="D3">
        <f t="shared" si="0"/>
        <v>6.6733333333329981E-2</v>
      </c>
      <c r="E3" t="s">
        <v>1</v>
      </c>
    </row>
    <row r="4" spans="1:6">
      <c r="A4">
        <v>7.6666666666666599</v>
      </c>
      <c r="B4">
        <v>0.16272589466847401</v>
      </c>
      <c r="C4">
        <v>0.107533831667861</v>
      </c>
      <c r="D4">
        <f t="shared" si="0"/>
        <v>0.10006666666665964</v>
      </c>
    </row>
    <row r="5" spans="1:6">
      <c r="A5">
        <v>7.7</v>
      </c>
      <c r="B5">
        <v>0.16246677700180501</v>
      </c>
      <c r="C5">
        <v>0.107274714001191</v>
      </c>
      <c r="D5">
        <f t="shared" si="0"/>
        <v>0.13339999999999996</v>
      </c>
    </row>
    <row r="6" spans="1:6">
      <c r="A6">
        <v>7.7333333333333298</v>
      </c>
      <c r="B6">
        <v>0.16246677700180501</v>
      </c>
      <c r="C6">
        <v>0.106497361001183</v>
      </c>
      <c r="D6">
        <f t="shared" si="0"/>
        <v>0.16673333333332963</v>
      </c>
    </row>
    <row r="7" spans="1:6">
      <c r="A7">
        <v>7.7666666666666604</v>
      </c>
      <c r="B7">
        <v>0.16220765933513501</v>
      </c>
      <c r="C7">
        <v>0.10546089033450499</v>
      </c>
      <c r="D7">
        <f t="shared" si="0"/>
        <v>0.20006666666666018</v>
      </c>
    </row>
    <row r="8" spans="1:6">
      <c r="A8">
        <v>7.8</v>
      </c>
      <c r="B8">
        <v>0.16168942400179601</v>
      </c>
      <c r="C8">
        <v>0.10416530200115701</v>
      </c>
      <c r="D8">
        <f t="shared" si="0"/>
        <v>0.23339999999999961</v>
      </c>
    </row>
    <row r="9" spans="1:6">
      <c r="A9">
        <v>7.8333333333333304</v>
      </c>
      <c r="B9">
        <v>0.16153665355903801</v>
      </c>
      <c r="C9">
        <v>0.102946324549426</v>
      </c>
      <c r="D9">
        <f t="shared" si="0"/>
        <v>0.26673333333333016</v>
      </c>
    </row>
    <row r="10" spans="1:6">
      <c r="A10">
        <v>7.86666666666666</v>
      </c>
      <c r="B10">
        <v>0.161361360535384</v>
      </c>
      <c r="C10">
        <v>0.101231795202627</v>
      </c>
      <c r="D10">
        <f t="shared" si="0"/>
        <v>0.30006666666665982</v>
      </c>
    </row>
    <row r="11" spans="1:6">
      <c r="A11">
        <v>7.9</v>
      </c>
      <c r="B11">
        <v>0.16116348967778099</v>
      </c>
      <c r="C11">
        <v>9.9616029899364605E-2</v>
      </c>
      <c r="D11">
        <f t="shared" si="0"/>
        <v>0.33340000000000014</v>
      </c>
      <c r="F11">
        <f>ABS(-0.0741*2*0.7-0.0034)</f>
        <v>0.10714</v>
      </c>
    </row>
    <row r="12" spans="1:6">
      <c r="A12">
        <v>7.93333333333333</v>
      </c>
      <c r="B12">
        <v>0.160993437779786</v>
      </c>
      <c r="C12">
        <v>9.7862719276879395E-2</v>
      </c>
      <c r="D12">
        <f t="shared" si="0"/>
        <v>0.3667333333333298</v>
      </c>
      <c r="F12">
        <v>0.10714</v>
      </c>
    </row>
    <row r="13" spans="1:6">
      <c r="A13">
        <v>7.9666666666666597</v>
      </c>
      <c r="B13">
        <v>0.16077917874532599</v>
      </c>
      <c r="C13">
        <v>9.5657384098243106E-2</v>
      </c>
      <c r="D13">
        <f t="shared" si="0"/>
        <v>0.40006666666665947</v>
      </c>
    </row>
    <row r="14" spans="1:6">
      <c r="A14">
        <v>8</v>
      </c>
      <c r="B14">
        <v>0.16058397674302</v>
      </c>
      <c r="C14">
        <v>9.3768771499376596E-2</v>
      </c>
      <c r="D14">
        <f t="shared" si="0"/>
        <v>0.43339999999999979</v>
      </c>
    </row>
    <row r="15" spans="1:6">
      <c r="A15">
        <v>8.0333333333333297</v>
      </c>
      <c r="B15">
        <v>0.16037895946827099</v>
      </c>
      <c r="C15">
        <v>9.1056575971789094E-2</v>
      </c>
      <c r="D15">
        <f t="shared" si="0"/>
        <v>0.46673333333332945</v>
      </c>
    </row>
    <row r="16" spans="1:6">
      <c r="A16">
        <v>8.0666666666666593</v>
      </c>
      <c r="B16">
        <v>0.160229181027848</v>
      </c>
      <c r="C16">
        <v>8.8820510890756502E-2</v>
      </c>
      <c r="D16">
        <f t="shared" si="0"/>
        <v>0.50006666666665911</v>
      </c>
    </row>
    <row r="17" spans="1:4">
      <c r="A17">
        <v>8.1</v>
      </c>
      <c r="B17">
        <v>0.160134718001779</v>
      </c>
      <c r="C17">
        <v>8.6027065334289096E-2</v>
      </c>
      <c r="D17">
        <f t="shared" si="0"/>
        <v>0.53339999999999943</v>
      </c>
    </row>
    <row r="18" spans="1:4">
      <c r="A18">
        <v>8.1333333333333293</v>
      </c>
      <c r="B18">
        <v>0.15981115822512801</v>
      </c>
      <c r="C18">
        <v>8.3111521885388701E-2</v>
      </c>
      <c r="D18">
        <f t="shared" si="0"/>
        <v>0.56673333333332909</v>
      </c>
    </row>
    <row r="19" spans="1:4">
      <c r="A19">
        <v>8.1666666666666607</v>
      </c>
      <c r="B19">
        <v>0.15961648266844</v>
      </c>
      <c r="C19">
        <v>8.0326476667559099E-2</v>
      </c>
      <c r="D19">
        <f t="shared" si="0"/>
        <v>0.60006666666666053</v>
      </c>
    </row>
    <row r="20" spans="1:4">
      <c r="A20">
        <v>8.1999999999999993</v>
      </c>
      <c r="B20">
        <v>0.15937723879809501</v>
      </c>
      <c r="C20">
        <v>7.6823719166303497E-2</v>
      </c>
      <c r="D20">
        <f t="shared" si="0"/>
        <v>0.63339999999999907</v>
      </c>
    </row>
    <row r="21" spans="1:4">
      <c r="A21">
        <v>8.2333333333333307</v>
      </c>
      <c r="B21">
        <v>0.15919059415373099</v>
      </c>
      <c r="C21">
        <v>7.3983262210228606E-2</v>
      </c>
      <c r="D21">
        <f t="shared" si="0"/>
        <v>0.66673333333333051</v>
      </c>
    </row>
    <row r="22" spans="1:4">
      <c r="A22">
        <v>8.2666666666666604</v>
      </c>
      <c r="B22">
        <v>0.158580012001762</v>
      </c>
      <c r="C22">
        <v>6.9702652334107704E-2</v>
      </c>
      <c r="D22">
        <f t="shared" si="0"/>
        <v>0.70006666666666018</v>
      </c>
    </row>
    <row r="23" spans="1:4">
      <c r="A23">
        <v>8.3000000000000007</v>
      </c>
      <c r="B23">
        <v>0.158730892817213</v>
      </c>
      <c r="C23">
        <v>6.6666617409956205E-2</v>
      </c>
      <c r="D23">
        <f t="shared" si="0"/>
        <v>0.7334000000000005</v>
      </c>
    </row>
    <row r="24" spans="1:4">
      <c r="A24">
        <v>8.3333333333333304</v>
      </c>
      <c r="B24">
        <v>0.158839129668431</v>
      </c>
      <c r="C24">
        <v>6.2965593000699593E-2</v>
      </c>
      <c r="D24">
        <f t="shared" si="0"/>
        <v>0.76673333333333016</v>
      </c>
    </row>
    <row r="25" spans="1:4">
      <c r="A25">
        <v>8.36666666666666</v>
      </c>
      <c r="B25">
        <v>0.158839129668431</v>
      </c>
      <c r="C25">
        <v>5.7524122000639097E-2</v>
      </c>
      <c r="D25">
        <f t="shared" si="0"/>
        <v>0.80006666666665982</v>
      </c>
    </row>
    <row r="26" spans="1:4">
      <c r="A26">
        <v>8.4</v>
      </c>
      <c r="B26">
        <v>0.158061776668422</v>
      </c>
      <c r="C26">
        <v>5.4414710000604598E-2</v>
      </c>
      <c r="D26">
        <f t="shared" si="0"/>
        <v>0.83340000000000014</v>
      </c>
    </row>
    <row r="27" spans="1:4">
      <c r="A27">
        <v>8.43333333333333</v>
      </c>
      <c r="B27">
        <v>0.158320894335092</v>
      </c>
      <c r="C27">
        <v>5.0009709667222298E-2</v>
      </c>
      <c r="D27">
        <f t="shared" si="0"/>
        <v>0.8667333333333298</v>
      </c>
    </row>
    <row r="28" spans="1:4">
      <c r="A28">
        <v>8.4666666666666597</v>
      </c>
      <c r="B28">
        <v>0.158061776668422</v>
      </c>
      <c r="C28">
        <v>4.5863827000509498E-2</v>
      </c>
      <c r="D28">
        <f t="shared" si="0"/>
        <v>0.90006666666665947</v>
      </c>
    </row>
    <row r="29" spans="1:4">
      <c r="A29">
        <v>8.5</v>
      </c>
      <c r="B29">
        <v>0.157802659001753</v>
      </c>
      <c r="C29">
        <v>4.1458826667127302E-2</v>
      </c>
      <c r="D29">
        <f t="shared" si="0"/>
        <v>0.93339999999999979</v>
      </c>
    </row>
    <row r="30" spans="1:4">
      <c r="A30">
        <v>8.5333333333333297</v>
      </c>
      <c r="B30">
        <v>0.157802659001753</v>
      </c>
      <c r="C30">
        <v>3.7053826333745002E-2</v>
      </c>
      <c r="D30">
        <f t="shared" si="0"/>
        <v>0.96673333333332945</v>
      </c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2020-08-23T03:07:09Z</dcterms:created>
  <dcterms:modified xsi:type="dcterms:W3CDTF">2020-08-23T16:07:23Z</dcterms:modified>
</cp:coreProperties>
</file>