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XUCHEN/Dropbox/513_presentation2/"/>
    </mc:Choice>
  </mc:AlternateContent>
  <bookViews>
    <workbookView xWindow="35280" yWindow="500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9" i="1" l="1"/>
  <c r="Q30" i="1"/>
  <c r="Q31" i="1"/>
  <c r="Q32" i="1"/>
  <c r="Q33" i="1"/>
  <c r="P29" i="1"/>
  <c r="P30" i="1"/>
  <c r="P31" i="1"/>
  <c r="P32" i="1"/>
  <c r="P33" i="1"/>
  <c r="O29" i="1"/>
  <c r="O30" i="1"/>
  <c r="O31" i="1"/>
  <c r="O32" i="1"/>
  <c r="O33" i="1"/>
  <c r="N29" i="1"/>
  <c r="N30" i="1"/>
  <c r="N31" i="1"/>
  <c r="N32" i="1"/>
  <c r="N33" i="1"/>
  <c r="M29" i="1"/>
  <c r="M30" i="1"/>
  <c r="M31" i="1"/>
  <c r="M32" i="1"/>
  <c r="M33" i="1"/>
  <c r="L29" i="1"/>
  <c r="L30" i="1"/>
  <c r="L31" i="1"/>
  <c r="L32" i="1"/>
  <c r="L33" i="1"/>
  <c r="N28" i="1"/>
  <c r="O28" i="1"/>
  <c r="P28" i="1"/>
  <c r="Q28" i="1"/>
  <c r="M28" i="1"/>
  <c r="L28" i="1"/>
  <c r="Q27" i="1"/>
  <c r="P27" i="1"/>
  <c r="O27" i="1"/>
  <c r="N27" i="1"/>
  <c r="M27" i="1"/>
  <c r="L27" i="1"/>
</calcChain>
</file>

<file path=xl/sharedStrings.xml><?xml version="1.0" encoding="utf-8"?>
<sst xmlns="http://schemas.openxmlformats.org/spreadsheetml/2006/main" count="70" uniqueCount="20">
  <si>
    <t>3.16.43</t>
  </si>
  <si>
    <t>Version</t>
  </si>
  <si>
    <t>3.18.50</t>
  </si>
  <si>
    <t>4.1.39</t>
  </si>
  <si>
    <t>4.4.63</t>
  </si>
  <si>
    <t>4.9.24</t>
  </si>
  <si>
    <t>4.10.12</t>
  </si>
  <si>
    <t>adi2-bf54</t>
  </si>
  <si>
    <t>amd</t>
  </si>
  <si>
    <t>as3722</t>
  </si>
  <si>
    <t>at91</t>
  </si>
  <si>
    <t>coh901</t>
  </si>
  <si>
    <t>lantiq</t>
  </si>
  <si>
    <t>pic32</t>
  </si>
  <si>
    <t>3.16.43 - 3.1850</t>
  </si>
  <si>
    <t>3.18.50 - 4.1.39</t>
  </si>
  <si>
    <t>4.1.39 - 4.4.63</t>
  </si>
  <si>
    <t>4.4.63 - 4.9.24</t>
  </si>
  <si>
    <t>4.9.24 - 4.10.12</t>
  </si>
  <si>
    <t>4.10.12 - 4.11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</si>
</sst>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amd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Sheet1!$K$1:$Q$1</c:f>
              <c:strCache>
                <c:ptCount val="7"/>
                <c:pt idx="0">
                  <c:v>3.16.43</c:v>
                </c:pt>
                <c:pt idx="1">
                  <c:v>3.18.50</c:v>
                </c:pt>
                <c:pt idx="2">
                  <c:v>4.1.39</c:v>
                </c:pt>
                <c:pt idx="3">
                  <c:v>4.4.63</c:v>
                </c:pt>
                <c:pt idx="4">
                  <c:v>4.9.24</c:v>
                </c:pt>
                <c:pt idx="5">
                  <c:v>4.10.12</c:v>
                </c:pt>
                <c:pt idx="6">
                  <c:v>4.11</c:v>
                </c:pt>
              </c:strCache>
            </c:strRef>
          </c:cat>
          <c:val>
            <c:numRef>
              <c:f>Sheet1!$K$2:$Q$2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694.0</c:v>
                </c:pt>
                <c:pt idx="3">
                  <c:v>694.0</c:v>
                </c:pt>
                <c:pt idx="4">
                  <c:v>691.0</c:v>
                </c:pt>
                <c:pt idx="5">
                  <c:v>693.0</c:v>
                </c:pt>
                <c:pt idx="6">
                  <c:v>708.0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619136"/>
        <c:axId val="-2103530560"/>
      </c:barChart>
      <c:catAx>
        <c:axId val="-207761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Linux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kernel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version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530560"/>
        <c:crosses val="autoZero"/>
        <c:auto val="1"/>
        <c:lblAlgn val="ctr"/>
        <c:lblOffset val="100"/>
        <c:noMultiLvlLbl val="0"/>
      </c:catAx>
      <c:valAx>
        <c:axId val="-21035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Lines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of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code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(LOC)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1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pic32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Sheet1!$K$4:$P$4</c:f>
              <c:strCache>
                <c:ptCount val="6"/>
                <c:pt idx="0">
                  <c:v>3.16.43</c:v>
                </c:pt>
                <c:pt idx="1">
                  <c:v>3.18.50</c:v>
                </c:pt>
                <c:pt idx="2">
                  <c:v>4.1.39</c:v>
                </c:pt>
                <c:pt idx="3">
                  <c:v>4.4.63</c:v>
                </c:pt>
                <c:pt idx="4">
                  <c:v>4.9.24</c:v>
                </c:pt>
                <c:pt idx="5">
                  <c:v>4.10.12</c:v>
                </c:pt>
              </c:strCache>
            </c:strRef>
          </c:cat>
          <c:val>
            <c:numRef>
              <c:f>Sheet1!$K$5:$P$5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2153.0</c:v>
                </c:pt>
                <c:pt idx="5">
                  <c:v>2153.0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822656"/>
        <c:axId val="-2099482160"/>
      </c:barChart>
      <c:catAx>
        <c:axId val="-207782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Linux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kernel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version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482160"/>
        <c:crosses val="autoZero"/>
        <c:auto val="1"/>
        <c:lblAlgn val="ctr"/>
        <c:lblOffset val="100"/>
        <c:noMultiLvlLbl val="0"/>
      </c:catAx>
      <c:valAx>
        <c:axId val="-20994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Lines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of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code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(LOC)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82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Sheet1!$K$39</c:f>
              <c:strCache>
                <c:ptCount val="1"/>
                <c:pt idx="0">
                  <c:v>adi2-bf54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Sheet1!$L$38:$Q$38</c:f>
              <c:strCache>
                <c:ptCount val="6"/>
                <c:pt idx="0">
                  <c:v>3.16.43 - 3.1850</c:v>
                </c:pt>
                <c:pt idx="1">
                  <c:v>3.18.50 - 4.1.39</c:v>
                </c:pt>
                <c:pt idx="2">
                  <c:v>4.1.39 - 4.4.63</c:v>
                </c:pt>
                <c:pt idx="3">
                  <c:v>4.4.63 - 4.9.24</c:v>
                </c:pt>
                <c:pt idx="4">
                  <c:v>4.9.24 - 4.10.12</c:v>
                </c:pt>
                <c:pt idx="5">
                  <c:v>4.10.12 - 4.11</c:v>
                </c:pt>
              </c:strCache>
            </c:strRef>
          </c:cat>
          <c:val>
            <c:numRef>
              <c:f>Sheet1!$L$39:$Q$39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Sheet1!$K$40</c:f>
              <c:strCache>
                <c:ptCount val="1"/>
                <c:pt idx="0">
                  <c:v>as3722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Sheet1!$L$38:$Q$38</c:f>
              <c:strCache>
                <c:ptCount val="6"/>
                <c:pt idx="0">
                  <c:v>3.16.43 - 3.1850</c:v>
                </c:pt>
                <c:pt idx="1">
                  <c:v>3.18.50 - 4.1.39</c:v>
                </c:pt>
                <c:pt idx="2">
                  <c:v>4.1.39 - 4.4.63</c:v>
                </c:pt>
                <c:pt idx="3">
                  <c:v>4.4.63 - 4.9.24</c:v>
                </c:pt>
                <c:pt idx="4">
                  <c:v>4.9.24 - 4.10.12</c:v>
                </c:pt>
                <c:pt idx="5">
                  <c:v>4.10.12 - 4.11</c:v>
                </c:pt>
              </c:strCache>
            </c:strRef>
          </c:cat>
          <c:val>
            <c:numRef>
              <c:f>Sheet1!$L$40:$Q$40</c:f>
              <c:numCache>
                <c:formatCode>General</c:formatCode>
                <c:ptCount val="6"/>
                <c:pt idx="0">
                  <c:v>-6.0</c:v>
                </c:pt>
                <c:pt idx="1">
                  <c:v>-9.0</c:v>
                </c:pt>
                <c:pt idx="2">
                  <c:v>0.0</c:v>
                </c:pt>
                <c:pt idx="3">
                  <c:v>-7.0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Sheet1!$K$41</c:f>
              <c:strCache>
                <c:ptCount val="1"/>
                <c:pt idx="0">
                  <c:v>at91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Sheet1!$L$38:$Q$38</c:f>
              <c:strCache>
                <c:ptCount val="6"/>
                <c:pt idx="0">
                  <c:v>3.16.43 - 3.1850</c:v>
                </c:pt>
                <c:pt idx="1">
                  <c:v>3.18.50 - 4.1.39</c:v>
                </c:pt>
                <c:pt idx="2">
                  <c:v>4.1.39 - 4.4.63</c:v>
                </c:pt>
                <c:pt idx="3">
                  <c:v>4.4.63 - 4.9.24</c:v>
                </c:pt>
                <c:pt idx="4">
                  <c:v>4.9.24 - 4.10.12</c:v>
                </c:pt>
                <c:pt idx="5">
                  <c:v>4.10.12 - 4.11</c:v>
                </c:pt>
              </c:strCache>
            </c:strRef>
          </c:cat>
          <c:val>
            <c:numRef>
              <c:f>Sheet1!$L$41:$Q$41</c:f>
              <c:numCache>
                <c:formatCode>General</c:formatCode>
                <c:ptCount val="6"/>
                <c:pt idx="0">
                  <c:v>116.0</c:v>
                </c:pt>
                <c:pt idx="1">
                  <c:v>0.0</c:v>
                </c:pt>
                <c:pt idx="2">
                  <c:v>-17.0</c:v>
                </c:pt>
                <c:pt idx="3">
                  <c:v>-22.0</c:v>
                </c:pt>
                <c:pt idx="4">
                  <c:v>19.0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Sheet1!$K$42</c:f>
              <c:strCache>
                <c:ptCount val="1"/>
                <c:pt idx="0">
                  <c:v>coh901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Sheet1!$L$38:$Q$38</c:f>
              <c:strCache>
                <c:ptCount val="6"/>
                <c:pt idx="0">
                  <c:v>3.16.43 - 3.1850</c:v>
                </c:pt>
                <c:pt idx="1">
                  <c:v>3.18.50 - 4.1.39</c:v>
                </c:pt>
                <c:pt idx="2">
                  <c:v>4.1.39 - 4.4.63</c:v>
                </c:pt>
                <c:pt idx="3">
                  <c:v>4.4.63 - 4.9.24</c:v>
                </c:pt>
                <c:pt idx="4">
                  <c:v>4.9.24 - 4.10.12</c:v>
                </c:pt>
                <c:pt idx="5">
                  <c:v>4.10.12 - 4.11</c:v>
                </c:pt>
              </c:strCache>
            </c:strRef>
          </c:cat>
          <c:val>
            <c:numRef>
              <c:f>Sheet1!$L$42:$Q$42</c:f>
              <c:numCache>
                <c:formatCode>General</c:formatCode>
                <c:ptCount val="6"/>
                <c:pt idx="0">
                  <c:v>-6.0</c:v>
                </c:pt>
                <c:pt idx="1">
                  <c:v>0.0</c:v>
                </c:pt>
                <c:pt idx="2">
                  <c:v>-9.0</c:v>
                </c:pt>
                <c:pt idx="3">
                  <c:v>-4.0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"/>
          <c:order val="4"/>
          <c:tx>
            <c:strRef>
              <c:f>Sheet1!$K$43</c:f>
              <c:strCache>
                <c:ptCount val="1"/>
                <c:pt idx="0">
                  <c:v>lantiq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Sheet1!$L$38:$Q$38</c:f>
              <c:strCache>
                <c:ptCount val="6"/>
                <c:pt idx="0">
                  <c:v>3.16.43 - 3.1850</c:v>
                </c:pt>
                <c:pt idx="1">
                  <c:v>3.18.50 - 4.1.39</c:v>
                </c:pt>
                <c:pt idx="2">
                  <c:v>4.1.39 - 4.4.63</c:v>
                </c:pt>
                <c:pt idx="3">
                  <c:v>4.4.63 - 4.9.24</c:v>
                </c:pt>
                <c:pt idx="4">
                  <c:v>4.9.24 - 4.10.12</c:v>
                </c:pt>
                <c:pt idx="5">
                  <c:v>4.10.12 - 4.11</c:v>
                </c:pt>
              </c:strCache>
            </c:strRef>
          </c:cat>
          <c:val>
            <c:numRef>
              <c:f>Sheet1!$L$43:$Q$43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5644640"/>
        <c:axId val="-2074786880"/>
      </c:barChart>
      <c:catAx>
        <c:axId val="-207564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Linux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kernel</a:t>
                </a:r>
                <a:r>
                  <a:rPr lang="zh-CN" altLang="en-US" sz="1200" baseline="0"/>
                  <a:t> </a:t>
                </a:r>
                <a:r>
                  <a:rPr lang="en-US" altLang="zh-CN" sz="1200"/>
                  <a:t>version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499253589649638"/>
              <c:y val="0.8108221858352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786880"/>
        <c:crosses val="autoZero"/>
        <c:auto val="1"/>
        <c:lblAlgn val="ctr"/>
        <c:lblOffset val="100"/>
        <c:noMultiLvlLbl val="0"/>
      </c:catAx>
      <c:valAx>
        <c:axId val="-20747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The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changes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of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lines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of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code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(LOC)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64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12700</xdr:rowOff>
    </xdr:from>
    <xdr:to>
      <xdr:col>5</xdr:col>
      <xdr:colOff>800100</xdr:colOff>
      <xdr:row>24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12700</xdr:rowOff>
    </xdr:from>
    <xdr:to>
      <xdr:col>5</xdr:col>
      <xdr:colOff>812800</xdr:colOff>
      <xdr:row>41</xdr:row>
      <xdr:rowOff>41189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43</xdr:row>
      <xdr:rowOff>1</xdr:rowOff>
    </xdr:from>
    <xdr:to>
      <xdr:col>7</xdr:col>
      <xdr:colOff>16933</xdr:colOff>
      <xdr:row>60</xdr:row>
      <xdr:rowOff>16933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125" workbookViewId="0">
      <selection activeCell="H20" sqref="H20"/>
    </sheetView>
  </sheetViews>
  <sheetFormatPr baseColWidth="10" defaultRowHeight="16" x14ac:dyDescent="0.2"/>
  <cols>
    <col min="12" max="12" width="20.1640625" customWidth="1"/>
    <col min="13" max="13" width="21.1640625" customWidth="1"/>
    <col min="14" max="14" width="22.1640625" customWidth="1"/>
    <col min="15" max="15" width="17.83203125" customWidth="1"/>
    <col min="16" max="17" width="19" customWidth="1"/>
    <col min="18" max="18" width="18.33203125" customWidth="1"/>
  </cols>
  <sheetData>
    <row r="1" spans="1:1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4.1100000000000003</v>
      </c>
      <c r="J1" t="s">
        <v>1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>
        <v>4.1100000000000003</v>
      </c>
    </row>
    <row r="2" spans="1:18" x14ac:dyDescent="0.2">
      <c r="A2" t="s">
        <v>7</v>
      </c>
      <c r="B2">
        <v>514</v>
      </c>
      <c r="C2">
        <v>514</v>
      </c>
      <c r="D2">
        <v>514</v>
      </c>
      <c r="E2">
        <v>514</v>
      </c>
      <c r="F2">
        <v>514</v>
      </c>
      <c r="G2">
        <v>514</v>
      </c>
      <c r="H2">
        <v>514</v>
      </c>
      <c r="J2" t="s">
        <v>8</v>
      </c>
      <c r="K2">
        <v>0</v>
      </c>
      <c r="L2">
        <v>0</v>
      </c>
      <c r="M2">
        <v>694</v>
      </c>
      <c r="N2">
        <v>694</v>
      </c>
      <c r="O2">
        <v>691</v>
      </c>
      <c r="P2">
        <v>693</v>
      </c>
      <c r="Q2">
        <v>708</v>
      </c>
    </row>
    <row r="3" spans="1:18" x14ac:dyDescent="0.2">
      <c r="A3" s="1" t="s">
        <v>8</v>
      </c>
      <c r="B3" s="1">
        <v>0</v>
      </c>
      <c r="C3" s="1">
        <v>0</v>
      </c>
      <c r="D3" s="1">
        <v>694</v>
      </c>
      <c r="E3" s="1">
        <v>694</v>
      </c>
      <c r="F3" s="1">
        <v>691</v>
      </c>
      <c r="G3" s="1">
        <v>693</v>
      </c>
      <c r="H3" s="1">
        <v>708</v>
      </c>
    </row>
    <row r="4" spans="1:18" x14ac:dyDescent="0.2">
      <c r="A4" t="s">
        <v>9</v>
      </c>
      <c r="B4">
        <v>543</v>
      </c>
      <c r="C4">
        <v>537</v>
      </c>
      <c r="D4">
        <v>528</v>
      </c>
      <c r="E4">
        <v>528</v>
      </c>
      <c r="F4">
        <v>521</v>
      </c>
      <c r="G4">
        <v>521</v>
      </c>
      <c r="H4">
        <v>521</v>
      </c>
      <c r="J4" t="s">
        <v>1</v>
      </c>
      <c r="K4" t="s">
        <v>0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>
        <v>4.1100000000000003</v>
      </c>
    </row>
    <row r="5" spans="1:18" x14ac:dyDescent="0.2">
      <c r="A5" t="s">
        <v>10</v>
      </c>
      <c r="B5">
        <v>1294</v>
      </c>
      <c r="C5">
        <v>1410</v>
      </c>
      <c r="D5">
        <v>1410</v>
      </c>
      <c r="E5">
        <v>1393</v>
      </c>
      <c r="F5">
        <v>1371</v>
      </c>
      <c r="G5">
        <v>1390</v>
      </c>
      <c r="H5">
        <v>1390</v>
      </c>
      <c r="J5" t="s">
        <v>13</v>
      </c>
      <c r="K5">
        <v>0</v>
      </c>
      <c r="L5">
        <v>0</v>
      </c>
      <c r="M5">
        <v>0</v>
      </c>
      <c r="N5">
        <v>0</v>
      </c>
      <c r="O5">
        <v>2153</v>
      </c>
      <c r="P5">
        <v>2153</v>
      </c>
      <c r="Q5">
        <v>2153</v>
      </c>
    </row>
    <row r="6" spans="1:18" x14ac:dyDescent="0.2">
      <c r="A6" t="s">
        <v>11</v>
      </c>
      <c r="B6">
        <v>632</v>
      </c>
      <c r="C6">
        <v>626</v>
      </c>
      <c r="D6">
        <v>626</v>
      </c>
      <c r="E6">
        <v>617</v>
      </c>
      <c r="F6">
        <v>613</v>
      </c>
      <c r="G6">
        <v>613</v>
      </c>
      <c r="H6">
        <v>613</v>
      </c>
    </row>
    <row r="7" spans="1:18" x14ac:dyDescent="0.2">
      <c r="A7" t="s">
        <v>12</v>
      </c>
      <c r="B7">
        <v>286</v>
      </c>
      <c r="C7">
        <v>286</v>
      </c>
      <c r="D7">
        <v>286</v>
      </c>
      <c r="E7">
        <v>286</v>
      </c>
      <c r="F7">
        <v>286</v>
      </c>
      <c r="G7">
        <v>286</v>
      </c>
      <c r="H7">
        <v>286</v>
      </c>
    </row>
    <row r="8" spans="1:18" x14ac:dyDescent="0.2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2153</v>
      </c>
      <c r="G8" s="1">
        <v>2153</v>
      </c>
      <c r="H8" s="1">
        <v>2153</v>
      </c>
    </row>
    <row r="16" spans="1:18" x14ac:dyDescent="0.2">
      <c r="K16" t="s">
        <v>1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>
        <v>4.1100000000000003</v>
      </c>
    </row>
    <row r="17" spans="11:18" x14ac:dyDescent="0.2">
      <c r="K17" t="s">
        <v>7</v>
      </c>
      <c r="L17">
        <v>514</v>
      </c>
      <c r="M17">
        <v>514</v>
      </c>
      <c r="N17">
        <v>514</v>
      </c>
      <c r="O17">
        <v>514</v>
      </c>
      <c r="P17">
        <v>514</v>
      </c>
      <c r="Q17">
        <v>514</v>
      </c>
      <c r="R17">
        <v>514</v>
      </c>
    </row>
    <row r="18" spans="11:18" x14ac:dyDescent="0.2">
      <c r="K18" t="s">
        <v>8</v>
      </c>
      <c r="L18">
        <v>0</v>
      </c>
      <c r="M18">
        <v>0</v>
      </c>
      <c r="N18">
        <v>694</v>
      </c>
      <c r="O18">
        <v>694</v>
      </c>
      <c r="P18">
        <v>691</v>
      </c>
      <c r="Q18">
        <v>693</v>
      </c>
      <c r="R18">
        <v>708</v>
      </c>
    </row>
    <row r="19" spans="11:18" x14ac:dyDescent="0.2">
      <c r="K19" t="s">
        <v>9</v>
      </c>
      <c r="L19">
        <v>543</v>
      </c>
      <c r="M19">
        <v>537</v>
      </c>
      <c r="N19">
        <v>528</v>
      </c>
      <c r="O19">
        <v>528</v>
      </c>
      <c r="P19">
        <v>521</v>
      </c>
      <c r="Q19">
        <v>521</v>
      </c>
      <c r="R19">
        <v>521</v>
      </c>
    </row>
    <row r="20" spans="11:18" x14ac:dyDescent="0.2">
      <c r="K20" t="s">
        <v>10</v>
      </c>
      <c r="L20">
        <v>1294</v>
      </c>
      <c r="M20">
        <v>1410</v>
      </c>
      <c r="N20">
        <v>1410</v>
      </c>
      <c r="O20">
        <v>1393</v>
      </c>
      <c r="P20">
        <v>1371</v>
      </c>
      <c r="Q20">
        <v>1390</v>
      </c>
      <c r="R20">
        <v>1390</v>
      </c>
    </row>
    <row r="21" spans="11:18" x14ac:dyDescent="0.2">
      <c r="K21" t="s">
        <v>11</v>
      </c>
      <c r="L21">
        <v>632</v>
      </c>
      <c r="M21">
        <v>626</v>
      </c>
      <c r="N21">
        <v>626</v>
      </c>
      <c r="O21">
        <v>617</v>
      </c>
      <c r="P21">
        <v>613</v>
      </c>
      <c r="Q21">
        <v>613</v>
      </c>
      <c r="R21">
        <v>613</v>
      </c>
    </row>
    <row r="22" spans="11:18" x14ac:dyDescent="0.2">
      <c r="K22" t="s">
        <v>12</v>
      </c>
      <c r="L22">
        <v>286</v>
      </c>
      <c r="M22">
        <v>286</v>
      </c>
      <c r="N22">
        <v>286</v>
      </c>
      <c r="O22">
        <v>286</v>
      </c>
      <c r="P22">
        <v>286</v>
      </c>
      <c r="Q22">
        <v>286</v>
      </c>
      <c r="R22">
        <v>286</v>
      </c>
    </row>
    <row r="23" spans="11:18" x14ac:dyDescent="0.2">
      <c r="K23" t="s">
        <v>13</v>
      </c>
      <c r="L23">
        <v>0</v>
      </c>
      <c r="M23">
        <v>0</v>
      </c>
      <c r="N23">
        <v>0</v>
      </c>
      <c r="O23">
        <v>0</v>
      </c>
      <c r="P23">
        <v>2153</v>
      </c>
      <c r="Q23">
        <v>2153</v>
      </c>
      <c r="R23">
        <v>2153</v>
      </c>
    </row>
    <row r="26" spans="11:18" x14ac:dyDescent="0.2">
      <c r="K26" t="s">
        <v>1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</row>
    <row r="27" spans="11:18" x14ac:dyDescent="0.2">
      <c r="K27" t="s">
        <v>7</v>
      </c>
      <c r="L27">
        <f t="shared" ref="L27:Q27" si="0">M17-L17</f>
        <v>0</v>
      </c>
      <c r="M27">
        <f t="shared" si="0"/>
        <v>0</v>
      </c>
      <c r="N27">
        <f t="shared" si="0"/>
        <v>0</v>
      </c>
      <c r="O27">
        <f t="shared" si="0"/>
        <v>0</v>
      </c>
      <c r="P27">
        <f t="shared" si="0"/>
        <v>0</v>
      </c>
      <c r="Q27">
        <f t="shared" si="0"/>
        <v>0</v>
      </c>
    </row>
    <row r="28" spans="11:18" x14ac:dyDescent="0.2">
      <c r="K28" s="1" t="s">
        <v>8</v>
      </c>
      <c r="L28" s="1">
        <f>M18-L18</f>
        <v>0</v>
      </c>
      <c r="M28" s="1">
        <f>N18-M18</f>
        <v>694</v>
      </c>
      <c r="N28" s="1">
        <f t="shared" ref="N28:Q28" si="1">O18-N18</f>
        <v>0</v>
      </c>
      <c r="O28" s="1">
        <f t="shared" si="1"/>
        <v>-3</v>
      </c>
      <c r="P28" s="1">
        <f t="shared" si="1"/>
        <v>2</v>
      </c>
      <c r="Q28" s="1">
        <f t="shared" si="1"/>
        <v>15</v>
      </c>
    </row>
    <row r="29" spans="11:18" x14ac:dyDescent="0.2">
      <c r="K29" t="s">
        <v>9</v>
      </c>
      <c r="L29">
        <f t="shared" ref="L29:Q33" si="2">M19-L19</f>
        <v>-6</v>
      </c>
      <c r="M29">
        <f t="shared" si="2"/>
        <v>-9</v>
      </c>
      <c r="N29">
        <f t="shared" si="2"/>
        <v>0</v>
      </c>
      <c r="O29">
        <f t="shared" si="2"/>
        <v>-7</v>
      </c>
      <c r="P29">
        <f t="shared" si="2"/>
        <v>0</v>
      </c>
      <c r="Q29">
        <f t="shared" si="2"/>
        <v>0</v>
      </c>
    </row>
    <row r="30" spans="11:18" x14ac:dyDescent="0.2">
      <c r="K30" t="s">
        <v>10</v>
      </c>
      <c r="L30">
        <f t="shared" si="2"/>
        <v>116</v>
      </c>
      <c r="M30">
        <f t="shared" si="2"/>
        <v>0</v>
      </c>
      <c r="N30">
        <f t="shared" si="2"/>
        <v>-17</v>
      </c>
      <c r="O30">
        <f t="shared" si="2"/>
        <v>-22</v>
      </c>
      <c r="P30">
        <f t="shared" si="2"/>
        <v>19</v>
      </c>
      <c r="Q30">
        <f t="shared" si="2"/>
        <v>0</v>
      </c>
    </row>
    <row r="31" spans="11:18" x14ac:dyDescent="0.2">
      <c r="K31" t="s">
        <v>11</v>
      </c>
      <c r="L31">
        <f t="shared" si="2"/>
        <v>-6</v>
      </c>
      <c r="M31">
        <f t="shared" si="2"/>
        <v>0</v>
      </c>
      <c r="N31">
        <f t="shared" si="2"/>
        <v>-9</v>
      </c>
      <c r="O31">
        <f t="shared" si="2"/>
        <v>-4</v>
      </c>
      <c r="P31">
        <f t="shared" si="2"/>
        <v>0</v>
      </c>
      <c r="Q31">
        <f t="shared" si="2"/>
        <v>0</v>
      </c>
    </row>
    <row r="32" spans="11:18" x14ac:dyDescent="0.2">
      <c r="K32" t="s">
        <v>12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si="2"/>
        <v>0</v>
      </c>
    </row>
    <row r="33" spans="11:17" x14ac:dyDescent="0.2">
      <c r="K33" s="1" t="s">
        <v>13</v>
      </c>
      <c r="L33" s="1">
        <f t="shared" si="2"/>
        <v>0</v>
      </c>
      <c r="M33" s="1">
        <f t="shared" si="2"/>
        <v>0</v>
      </c>
      <c r="N33" s="1">
        <f t="shared" si="2"/>
        <v>0</v>
      </c>
      <c r="O33" s="1">
        <f t="shared" si="2"/>
        <v>2153</v>
      </c>
      <c r="P33" s="1">
        <f t="shared" si="2"/>
        <v>0</v>
      </c>
      <c r="Q33" s="1">
        <f t="shared" si="2"/>
        <v>0</v>
      </c>
    </row>
    <row r="38" spans="11:17" x14ac:dyDescent="0.2">
      <c r="K38" t="s">
        <v>1</v>
      </c>
      <c r="L38" t="s">
        <v>14</v>
      </c>
      <c r="M38" t="s">
        <v>15</v>
      </c>
      <c r="N38" t="s">
        <v>16</v>
      </c>
      <c r="O38" t="s">
        <v>17</v>
      </c>
      <c r="P38" t="s">
        <v>18</v>
      </c>
      <c r="Q38" t="s">
        <v>19</v>
      </c>
    </row>
    <row r="39" spans="11:17" x14ac:dyDescent="0.2">
      <c r="K39" t="s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1:17" x14ac:dyDescent="0.2">
      <c r="K40" t="s">
        <v>9</v>
      </c>
      <c r="L40">
        <v>-6</v>
      </c>
      <c r="M40">
        <v>-9</v>
      </c>
      <c r="N40">
        <v>0</v>
      </c>
      <c r="O40">
        <v>-7</v>
      </c>
      <c r="P40">
        <v>0</v>
      </c>
      <c r="Q40">
        <v>0</v>
      </c>
    </row>
    <row r="41" spans="11:17" x14ac:dyDescent="0.2">
      <c r="K41" t="s">
        <v>10</v>
      </c>
      <c r="L41">
        <v>116</v>
      </c>
      <c r="M41">
        <v>0</v>
      </c>
      <c r="N41">
        <v>-17</v>
      </c>
      <c r="O41">
        <v>-22</v>
      </c>
      <c r="P41">
        <v>19</v>
      </c>
      <c r="Q41">
        <v>0</v>
      </c>
    </row>
    <row r="42" spans="11:17" x14ac:dyDescent="0.2">
      <c r="K42" t="s">
        <v>11</v>
      </c>
      <c r="L42">
        <v>-6</v>
      </c>
      <c r="M42">
        <v>0</v>
      </c>
      <c r="N42">
        <v>-9</v>
      </c>
      <c r="O42">
        <v>-4</v>
      </c>
      <c r="P42">
        <v>0</v>
      </c>
      <c r="Q42">
        <v>0</v>
      </c>
    </row>
    <row r="43" spans="11:17" x14ac:dyDescent="0.2">
      <c r="K43" t="s">
        <v>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2017-04-26T20:35:10Z</dcterms:created>
  <dcterms:modified xsi:type="dcterms:W3CDTF">2017-04-26T22:42:30Z</dcterms:modified>
</cp:coreProperties>
</file>