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xieji\SynologyDrive\projects\rule-service\data\raw\"/>
    </mc:Choice>
  </mc:AlternateContent>
  <xr:revisionPtr revIDLastSave="0" documentId="13_ncr:1_{32245C40-2C25-4695-9AFE-038AAC022481}" xr6:coauthVersionLast="47" xr6:coauthVersionMax="47" xr10:uidLastSave="{00000000-0000-0000-0000-000000000000}"/>
  <bookViews>
    <workbookView xWindow="-108" yWindow="-108" windowWidth="23256" windowHeight="13896" xr2:uid="{00000000-000D-0000-FFFF-FFFF00000000}"/>
  </bookViews>
  <sheets>
    <sheet name="Rule Master" sheetId="19" r:id="rId1"/>
    <sheet name="OWASP" sheetId="12" r:id="rId2"/>
    <sheet name="CWE" sheetId="13" r:id="rId3"/>
    <sheet name="P3C-SEC" sheetId="14" r:id="rId4"/>
    <sheet name="CERT" sheetId="15" r:id="rId5"/>
    <sheet name="MISRA" sheetId="21" r:id="rId6"/>
    <sheet name="Legend" sheetId="16" r:id="rId7"/>
    <sheet name="Sheet1" sheetId="17" r:id="rId8"/>
    <sheet name="custom rules" sheetId="20" r:id="rId9"/>
    <sheet name="External" sheetId="22" r:id="rId10"/>
    <sheet name="ArchivedNotDo" sheetId="23" r:id="rId11"/>
  </sheets>
  <definedNames>
    <definedName name="_xlnm._FilterDatabase" localSheetId="4" hidden="1">CERT!$A$1:$E$72</definedName>
    <definedName name="_xlnm._FilterDatabase" localSheetId="2" hidden="1">CWE!$A$1:$I$114</definedName>
    <definedName name="_xlnm._FilterDatabase" localSheetId="9" hidden="1">External!$A$148:$D$236</definedName>
    <definedName name="_xlnm._FilterDatabase" localSheetId="0" hidden="1">'Rule Master'!$A$1:$W$141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42" i="19" l="1" a="1"/>
  <c r="R142" i="19" s="1"/>
  <c r="S142" i="19" s="1"/>
  <c r="R141" i="19" a="1"/>
  <c r="R141" i="19" s="1"/>
  <c r="S141" i="19" s="1"/>
  <c r="R129" i="19" a="1"/>
  <c r="R129" i="19" s="1"/>
  <c r="S129" i="19" s="1"/>
  <c r="R126" i="19" a="1"/>
  <c r="R126" i="19" s="1"/>
  <c r="S126" i="19" s="1"/>
  <c r="R125" i="19" a="1"/>
  <c r="R125" i="19" s="1"/>
  <c r="S125" i="19" s="1"/>
  <c r="R124" i="19" a="1"/>
  <c r="R124" i="19" s="1"/>
  <c r="S124" i="19" s="1"/>
  <c r="R123" i="19" a="1"/>
  <c r="R123" i="19" s="1"/>
  <c r="S123" i="19" s="1"/>
  <c r="R122" i="19" a="1"/>
  <c r="R122" i="19" s="1"/>
  <c r="S122" i="19" s="1"/>
  <c r="R121" i="19" a="1"/>
  <c r="R121" i="19"/>
  <c r="S121" i="19" s="1"/>
  <c r="R120" i="19" a="1"/>
  <c r="R120" i="19" s="1"/>
  <c r="S120" i="19" s="1"/>
  <c r="R119" i="19" a="1"/>
  <c r="R119" i="19" s="1"/>
  <c r="S119" i="19" s="1"/>
  <c r="R118" i="19" a="1"/>
  <c r="R118" i="19" s="1"/>
  <c r="S118" i="19" s="1"/>
  <c r="R117" i="19" a="1"/>
  <c r="R117" i="19" s="1"/>
  <c r="S117" i="19" s="1"/>
  <c r="R116" i="19" a="1"/>
  <c r="R116" i="19" s="1"/>
  <c r="S116" i="19" s="1"/>
  <c r="R115" i="19" a="1"/>
  <c r="R115" i="19" s="1"/>
  <c r="S115" i="19" s="1"/>
  <c r="R114" i="19" a="1"/>
  <c r="R114" i="19" s="1"/>
  <c r="S114" i="19" s="1"/>
  <c r="R113" i="19" a="1"/>
  <c r="R113" i="19" s="1"/>
  <c r="S113" i="19" s="1"/>
  <c r="R112" i="19" a="1"/>
  <c r="R112" i="19" s="1"/>
  <c r="S112" i="19" s="1"/>
  <c r="R111" i="19" a="1"/>
  <c r="R111" i="19"/>
  <c r="S111" i="19" s="1"/>
  <c r="R110" i="19" a="1"/>
  <c r="R110" i="19" s="1"/>
  <c r="S110" i="19" s="1"/>
  <c r="R109" i="19" a="1"/>
  <c r="R109" i="19" s="1"/>
  <c r="S109" i="19" s="1"/>
  <c r="R108" i="19" a="1"/>
  <c r="R108" i="19" s="1"/>
  <c r="S108" i="19" s="1"/>
  <c r="R107" i="19" a="1"/>
  <c r="R107" i="19" s="1"/>
  <c r="S107" i="19" s="1"/>
  <c r="R106" i="19" a="1"/>
  <c r="R106" i="19" s="1"/>
  <c r="S106" i="19" s="1"/>
  <c r="R105" i="19" a="1"/>
  <c r="R105" i="19" s="1"/>
  <c r="S105" i="19" s="1"/>
  <c r="R104" i="19" a="1"/>
  <c r="R104" i="19"/>
  <c r="S104" i="19" s="1"/>
  <c r="R103" i="19" a="1"/>
  <c r="R103" i="19"/>
  <c r="S103" i="19" s="1"/>
  <c r="R102" i="19" a="1"/>
  <c r="R102" i="19" s="1"/>
  <c r="S102" i="19" s="1"/>
  <c r="R101" i="19" a="1"/>
  <c r="R101" i="19" s="1"/>
  <c r="S101" i="19" s="1"/>
  <c r="R100" i="19" a="1"/>
  <c r="R100" i="19" s="1"/>
  <c r="S100" i="19" s="1"/>
  <c r="R99" i="19" a="1"/>
  <c r="R99" i="19" s="1"/>
  <c r="S99" i="19" s="1"/>
  <c r="R98" i="19" a="1"/>
  <c r="R98" i="19" s="1"/>
  <c r="S98" i="19" s="1"/>
  <c r="R97" i="19" a="1"/>
  <c r="R97" i="19" s="1"/>
  <c r="S97" i="19" s="1"/>
  <c r="R96" i="19" a="1"/>
  <c r="R96" i="19"/>
  <c r="S96" i="19" s="1"/>
  <c r="R95" i="19" a="1"/>
  <c r="R95" i="19" s="1"/>
  <c r="S95" i="19" s="1"/>
  <c r="R94" i="19" a="1"/>
  <c r="R94" i="19" s="1"/>
  <c r="S94" i="19" s="1"/>
  <c r="R93" i="19" a="1"/>
  <c r="R93" i="19" s="1"/>
  <c r="S93" i="19" s="1"/>
  <c r="R92" i="19" a="1"/>
  <c r="R92" i="19" s="1"/>
  <c r="S92" i="19" s="1"/>
  <c r="R91" i="19" a="1"/>
  <c r="R91" i="19" s="1"/>
  <c r="S91" i="19" s="1"/>
  <c r="R90" i="19" a="1"/>
  <c r="R90" i="19" s="1"/>
  <c r="S90" i="19" s="1"/>
  <c r="R89" i="19" a="1"/>
  <c r="R89" i="19" s="1"/>
  <c r="S89" i="19" s="1"/>
  <c r="R88" i="19" a="1"/>
  <c r="R88" i="19" s="1"/>
  <c r="S88" i="19" s="1"/>
  <c r="R87" i="19" a="1"/>
  <c r="R87" i="19"/>
  <c r="S87" i="19" s="1"/>
  <c r="R86" i="19" a="1"/>
  <c r="R86" i="19" s="1"/>
  <c r="S86" i="19" s="1"/>
  <c r="R85" i="19" a="1"/>
  <c r="R85" i="19" s="1"/>
  <c r="S85" i="19" s="1"/>
  <c r="R84" i="19" a="1"/>
  <c r="R84" i="19" s="1"/>
  <c r="S84" i="19" s="1"/>
  <c r="R83" i="19" a="1"/>
  <c r="R83" i="19" s="1"/>
  <c r="S83" i="19" s="1"/>
  <c r="R82" i="19" a="1"/>
  <c r="R82" i="19" s="1"/>
  <c r="S82" i="19" s="1"/>
  <c r="R81" i="19" a="1"/>
  <c r="R81" i="19" s="1"/>
  <c r="S81" i="19" s="1"/>
  <c r="R78" i="19" a="1"/>
  <c r="R78" i="19" s="1"/>
  <c r="S78" i="19" s="1"/>
  <c r="R77" i="19" a="1"/>
  <c r="R77" i="19" s="1"/>
  <c r="S77" i="19" s="1"/>
  <c r="R76" i="19" a="1"/>
  <c r="R76" i="19" s="1"/>
  <c r="S76" i="19" s="1"/>
  <c r="R75" i="19" a="1"/>
  <c r="R75" i="19" s="1"/>
  <c r="S75" i="19" s="1"/>
  <c r="R74" i="19" a="1"/>
  <c r="R74" i="19" s="1"/>
  <c r="S74" i="19" s="1"/>
  <c r="R73" i="19" a="1"/>
  <c r="R73" i="19"/>
  <c r="S73" i="19" s="1"/>
  <c r="R72" i="19" a="1"/>
  <c r="R72" i="19" s="1"/>
  <c r="S72" i="19" s="1"/>
  <c r="R71" i="19" a="1"/>
  <c r="R71" i="19" s="1"/>
  <c r="S71" i="19" s="1"/>
  <c r="R70" i="19" a="1"/>
  <c r="R70" i="19" s="1"/>
  <c r="S70" i="19" s="1"/>
  <c r="R69" i="19" a="1"/>
  <c r="R69" i="19" s="1"/>
  <c r="S69" i="19" s="1"/>
  <c r="R68" i="19" a="1"/>
  <c r="R68" i="19" s="1"/>
  <c r="S68" i="19" s="1"/>
  <c r="R67" i="19" a="1"/>
  <c r="R67" i="19" s="1"/>
  <c r="S67" i="19" s="1"/>
  <c r="R66" i="19" a="1"/>
  <c r="R66" i="19" s="1"/>
  <c r="S66" i="19" s="1"/>
  <c r="R65" i="19" a="1"/>
  <c r="R65" i="19" s="1"/>
  <c r="S65" i="19" s="1"/>
  <c r="R64" i="19" a="1"/>
  <c r="R64" i="19" s="1"/>
  <c r="S64" i="19" s="1"/>
  <c r="R63" i="19" a="1"/>
  <c r="R63" i="19" s="1"/>
  <c r="S63" i="19" s="1"/>
  <c r="R62" i="19" a="1"/>
  <c r="R62" i="19"/>
  <c r="S62" i="19" s="1"/>
  <c r="R61" i="19" a="1"/>
  <c r="R61" i="19"/>
  <c r="S61" i="19" s="1"/>
  <c r="R60" i="19" a="1"/>
  <c r="R60" i="19" s="1"/>
  <c r="S60" i="19" s="1"/>
  <c r="R59" i="19" a="1"/>
  <c r="R59" i="19" s="1"/>
  <c r="S59" i="19" s="1"/>
  <c r="R58" i="19" a="1"/>
  <c r="R58" i="19" s="1"/>
  <c r="S58" i="19" s="1"/>
  <c r="R57" i="19" a="1"/>
  <c r="R57" i="19" s="1"/>
  <c r="S57" i="19" s="1"/>
  <c r="R56" i="19" a="1"/>
  <c r="R56" i="19" s="1"/>
  <c r="S56" i="19" s="1"/>
  <c r="R55" i="19" a="1"/>
  <c r="R55" i="19"/>
  <c r="S55" i="19" s="1"/>
  <c r="R54" i="19" a="1"/>
  <c r="R54" i="19" s="1"/>
  <c r="S54" i="19" s="1"/>
  <c r="R53" i="19" a="1"/>
  <c r="R53" i="19" s="1"/>
  <c r="S53" i="19" s="1"/>
  <c r="R52" i="19" a="1"/>
  <c r="R52" i="19" s="1"/>
  <c r="S52" i="19" s="1"/>
  <c r="R51" i="19" a="1"/>
  <c r="R51" i="19" s="1"/>
  <c r="S51" i="19" s="1"/>
  <c r="R50" i="19" a="1"/>
  <c r="R50" i="19" s="1"/>
  <c r="S50" i="19" s="1"/>
  <c r="R49" i="19" a="1"/>
  <c r="R49" i="19" s="1"/>
  <c r="S49" i="19" s="1"/>
  <c r="R48" i="19" a="1"/>
  <c r="R48" i="19" s="1"/>
  <c r="S48" i="19" s="1"/>
  <c r="R47" i="19" a="1"/>
  <c r="R47" i="19" s="1"/>
  <c r="S47" i="19" s="1"/>
  <c r="R46" i="19" a="1"/>
  <c r="R46" i="19" s="1"/>
  <c r="S46" i="19" s="1"/>
  <c r="R45" i="19" a="1"/>
  <c r="R45" i="19" s="1"/>
  <c r="S45" i="19" s="1"/>
  <c r="R44" i="19" a="1"/>
  <c r="R44" i="19" s="1"/>
  <c r="S44" i="19" s="1"/>
  <c r="R43" i="19" a="1"/>
  <c r="R43" i="19" s="1"/>
  <c r="S43" i="19" s="1"/>
  <c r="R42" i="19" a="1"/>
  <c r="R42" i="19" s="1"/>
  <c r="S42" i="19" s="1"/>
  <c r="R41" i="19" a="1"/>
  <c r="R41" i="19" s="1"/>
  <c r="S41" i="19" s="1"/>
  <c r="R40" i="19" a="1"/>
  <c r="R40" i="19" s="1"/>
  <c r="S40" i="19" s="1"/>
  <c r="R39" i="19" a="1"/>
  <c r="R39" i="19" s="1"/>
  <c r="S39" i="19" s="1"/>
  <c r="R38" i="19" a="1"/>
  <c r="R38" i="19" s="1"/>
  <c r="S38" i="19" s="1"/>
  <c r="R37" i="19" a="1"/>
  <c r="R37" i="19"/>
  <c r="S37" i="19" s="1"/>
  <c r="R36" i="19" a="1"/>
  <c r="R36" i="19" s="1"/>
  <c r="S36" i="19" s="1"/>
  <c r="R35" i="19" a="1"/>
  <c r="R35" i="19" s="1"/>
  <c r="S35" i="19" s="1"/>
  <c r="R34" i="19" a="1"/>
  <c r="R34" i="19" s="1"/>
  <c r="S34" i="19" s="1"/>
  <c r="R33" i="19" a="1"/>
  <c r="R33" i="19" s="1"/>
  <c r="S33" i="19" s="1"/>
  <c r="R32" i="19" a="1"/>
  <c r="R32" i="19" s="1"/>
  <c r="S32" i="19" s="1"/>
  <c r="R31" i="19" a="1"/>
  <c r="R31" i="19"/>
  <c r="S31" i="19" s="1"/>
  <c r="R30" i="19" a="1"/>
  <c r="R30" i="19" s="1"/>
  <c r="S30" i="19" s="1"/>
  <c r="R29" i="19" a="1"/>
  <c r="R29" i="19" s="1"/>
  <c r="S29" i="19" s="1"/>
  <c r="R28" i="19" a="1"/>
  <c r="R28" i="19" s="1"/>
  <c r="S28" i="19" s="1"/>
  <c r="R27" i="19" a="1"/>
  <c r="R27" i="19" s="1"/>
  <c r="S27" i="19" s="1"/>
  <c r="R26" i="19" a="1"/>
  <c r="R26" i="19" s="1"/>
  <c r="S26" i="19" s="1"/>
  <c r="R25" i="19" a="1"/>
  <c r="R25" i="19" s="1"/>
  <c r="S25" i="19" s="1"/>
  <c r="R24" i="19" a="1"/>
  <c r="R24" i="19" s="1"/>
  <c r="S24" i="19" s="1"/>
  <c r="R23" i="19" a="1"/>
  <c r="R23" i="19" s="1"/>
  <c r="S23" i="19" s="1"/>
  <c r="R22" i="19" a="1"/>
  <c r="R22" i="19" s="1"/>
  <c r="S22" i="19" s="1"/>
  <c r="R21" i="19" a="1"/>
  <c r="R21" i="19"/>
  <c r="S21" i="19" s="1"/>
  <c r="R20" i="19" a="1"/>
  <c r="R20" i="19" s="1"/>
  <c r="S20" i="19" s="1"/>
  <c r="R19" i="19" a="1"/>
  <c r="R19" i="19" s="1"/>
  <c r="S19" i="19" s="1"/>
  <c r="R18" i="19" a="1"/>
  <c r="R18" i="19" s="1"/>
  <c r="S18" i="19" s="1"/>
  <c r="R17" i="19" a="1"/>
  <c r="R17" i="19" s="1"/>
  <c r="S17" i="19" s="1"/>
  <c r="R16" i="19" a="1"/>
  <c r="R16" i="19" s="1"/>
  <c r="S16" i="19" s="1"/>
  <c r="R15" i="19" a="1"/>
  <c r="R15" i="19" s="1"/>
  <c r="S15" i="19" s="1"/>
  <c r="R14" i="19" a="1"/>
  <c r="R14" i="19"/>
  <c r="S14" i="19" s="1"/>
  <c r="R13" i="19" a="1"/>
  <c r="R13" i="19" s="1"/>
  <c r="S13" i="19" s="1"/>
  <c r="R12" i="19" a="1"/>
  <c r="R12" i="19" s="1"/>
  <c r="S12" i="19" s="1"/>
  <c r="R11" i="19" a="1"/>
  <c r="R11" i="19" s="1"/>
  <c r="S11" i="19" s="1"/>
  <c r="R10" i="19" a="1"/>
  <c r="R10" i="19" s="1"/>
  <c r="S10" i="19" s="1"/>
  <c r="R9" i="19" a="1"/>
  <c r="R9" i="19" s="1"/>
  <c r="S9" i="19" s="1"/>
  <c r="R8" i="19" a="1"/>
  <c r="R8" i="19" s="1"/>
  <c r="S8" i="19" s="1"/>
  <c r="R7" i="19" a="1"/>
  <c r="R7" i="19" s="1"/>
  <c r="S7" i="19" s="1"/>
  <c r="R6" i="19" a="1"/>
  <c r="R6" i="19" s="1"/>
  <c r="S6" i="19" s="1"/>
  <c r="R5" i="19" a="1"/>
  <c r="R5" i="19"/>
  <c r="S5" i="19" s="1"/>
  <c r="R4" i="19" a="1"/>
  <c r="R4" i="19" s="1"/>
  <c r="S4" i="19" s="1"/>
  <c r="R3" i="19" a="1"/>
  <c r="R3" i="19" s="1"/>
  <c r="S3" i="19" s="1"/>
  <c r="R2" i="19" a="1"/>
  <c r="R2" i="19" s="1"/>
  <c r="S2" i="19" s="1"/>
</calcChain>
</file>

<file path=xl/sharedStrings.xml><?xml version="1.0" encoding="utf-8"?>
<sst xmlns="http://schemas.openxmlformats.org/spreadsheetml/2006/main" count="4407" uniqueCount="2228">
  <si>
    <t>category</t>
  </si>
  <si>
    <t>language</t>
  </si>
  <si>
    <t>rule_set</t>
  </si>
  <si>
    <t>rule_set_display_name</t>
  </si>
  <si>
    <t>rule_code</t>
  </si>
  <si>
    <t>rule_name_eng</t>
  </si>
  <si>
    <t>rule_name_chi</t>
  </si>
  <si>
    <t>rule_description_eng</t>
  </si>
  <si>
    <t>rule_description_chi</t>
  </si>
  <si>
    <t>rule_detail_eng</t>
  </si>
  <si>
    <t>rule_detail_chi</t>
  </si>
  <si>
    <t>message_template_eng</t>
  </si>
  <si>
    <t>message_template_chi</t>
  </si>
  <si>
    <t>severity</t>
  </si>
  <si>
    <t>likelihood</t>
  </si>
  <si>
    <t>remediation_cost</t>
  </si>
  <si>
    <t>project_priority_int</t>
  </si>
  <si>
    <t>project_priority</t>
  </si>
  <si>
    <t>OWASP</t>
  </si>
  <si>
    <t>CWE</t>
  </si>
  <si>
    <t>P3C-SEC</t>
  </si>
  <si>
    <t>CERT</t>
  </si>
  <si>
    <t>BAD_PRACTICE</t>
  </si>
  <si>
    <t>c,c++</t>
  </si>
  <si>
    <t>BUILTIN</t>
  </si>
  <si>
    <t>Xcalibyte</t>
  </si>
  <si>
    <t>CSL</t>
  </si>
  <si>
    <t>Call stack level exceeds limit</t>
  </si>
  <si>
    <t>调用栈的深度超於设置上限</t>
  </si>
  <si>
    <t>The program has a call sequence that causes the runtime stack to exceed the call depth limit set by the user.</t>
  </si>
  <si>
    <t>该程序调用序列太深, 超出用户设置的上限。</t>
  </si>
  <si>
    <t>#### Abstract\nThe program has a call sequence that causes the runtime stack to exceed the call depth limit set by the user.\n\n#### Explanation\nFunction A calls another function B. Function B may in turn call another function C. This call chain can go on infinitely. In embedded systems, when the call stack is too deep, it may cause unintended side effects like running out of memory, inefficient execution time, etc.\n\n#### Example\n````text\n\n// This case does not need an example.\n// The complete call level from function A to Z, i.e. A() ==&gt; B() ==&gt; .... ==&gt; Z(), is too deep.\n\n\n````</t>
  </si>
  <si>
    <t>#### 概要\n该程序调用序列太深，超出用户设置的上限。\n\n#### 解释\n当函数A调用另外一个函数B时，B同时也有可能正在调用C函数。这类调用链可以无限进行下去。在嵌入式系统中，调用链太深可能会引起意外的结果，如内存不足、执行时间不足等。\n\n#### 示例\n````text\n\n// 此处无需示例。\n// 从函数A到函数Z的完整程序调用序列，例如 A() ==&gt; B() ==&gt; .... ==&gt; Z()，存在调用链太深的问题。\n\n\n````</t>
  </si>
  <si>
    <t>In file ${si.filename}, line ${si.line}, function ${si.func} has a call sequence that exceeds call level limit set from scan configuration.</t>
  </si>
  <si>
    <t>在${si.filename}，${si.line}行上，函数 ${si.func}有一个调用序列，该调用序列超过了在扫描配置设置时设置的上限。</t>
  </si>
  <si>
    <t>MEDIUM</t>
  </si>
  <si>
    <t>LIKELY</t>
  </si>
  <si>
    <t>CSS</t>
  </si>
  <si>
    <t>Call stack size exceeds limit</t>
  </si>
  <si>
    <t>调用栈的內存超於设置上限</t>
  </si>
  <si>
    <t>The program has a call sequence that causes the runtime stack size to exceed the set limit.</t>
  </si>
  <si>
    <t>该程序有调用序列, 会致使运行时栈內存超出设置的上限。</t>
  </si>
  <si>
    <t>#### Abstract\nThe program has a call sequence that causes the runtime stack size to exceed the set limit.\n\n#### Explanation\nWhen function A calls another function B, the parameters passed to the called function, and the return value from the called function to the caller function will be placed on the execution stack. Local variables will also be placed on the execution stack.\n\n#### Example\n````text\n// Assuming that stack size is 8 bytes for parameter, 4 bytes for return value (assume) 32 bit ABI\nint func_callee(int* a, int i)\n{\n return a[i];\n}\n\n// stack size is 0 byte (no parameter), 12 byte for local variable, 4 bytes for return value\nint func_caller() {\n int a[3] = {0, 1}, b;\n b = assign(a, 1); /* callee stack size if 12 bytes\n return 0;\n}\n\n// total stack size for the call sequence func_caller -&gt; func_callee is 28 bytes\n// (assume ABI specifies all parameters uses stack and not register)\n\n````</t>
  </si>
  <si>
    <t>#### 概要\n该程序有调用序列，会致使运行时栈內存超出设置的上限。\n\n#### 解释\n当函数A调用另外一个函数B时，传递给被调用函数的参数和被调用函数给调用函数的返回值将被放置在执行栈上。局部变量也会被放置在执行栈上。\n\n#### 示例\n````text\n// 假设栈內存中参数占用8 bytes， 返回值占用4 bytes，32 bit为应用程序二进制接口(ABI)\nint func_callee(int* a, int i)\n{\n return a[i];\n}\n\n// 栈內存无参数情况下参数占用0 byte，局部变量占用12 bytes，返回值占用4 bytes\nint func_caller() {\n int a[3] = {0, 1}, b;\n b = assign(a, 1); /* callee stack size if 12 bytes\n return 0;\n}\n\n// 调用序列func_caller的栈內存总数 -&gt; func_callee为28 bytes\n// （假设应用程序二进制接口需要所有参数都使用栈且不寄存）\n\n````</t>
  </si>
  <si>
    <t>In file ${si.filename}, line ${si.line}, function ${si.func} has a call sequence that exceeds stack size limit set at scan configuration time.</t>
  </si>
  <si>
    <t>在${si.filename}，${si.line}行上，函数 ${si.func}有一个调用序列，该调用序列会致使运行时栈內存超过了在扫描配置设置时设置的上限。</t>
  </si>
  <si>
    <t>787, 400</t>
  </si>
  <si>
    <t>VUL</t>
  </si>
  <si>
    <t>DBF</t>
  </si>
  <si>
    <t>Resource was freed multiple times</t>
  </si>
  <si>
    <t>资源被多次释放</t>
  </si>
  <si>
    <t>The program has freed some resources (e.g. heap memory, I/O stream object, etc.) on multiple occasions.</t>
  </si>
  <si>
    <t>该程序已多次释放了某些资源（例如，堆内存、I/O流对象等）。</t>
  </si>
  <si>
    <t>#### Abstract\nThe program has freed some resources (e.g. heap memory, I/O stream object, etc.) multiple times.\n\n#### Explanation\nThe program has called functions such as free(), close() multiple times to release the same resource object. This could cause system inconsistencies such as corruption of the system's heap management data strutures or I/O stream subclasses. This in turn may allow malicious users to access arbitrary memory or cause an IOException.\n\n\n#### Example - avoid\n````text\nint func_1(void *p) {\n if (p != NULL) {\n free(p); // free p\n }\n}\n\nint func_2(void *p) {\n if (p != NULL) {\n free(p); // free p\n }\n}\n\nint main() {\n int i, *p, *q;\n p = malloc(10 * sizeof(int));\n if (p == NULL)\n return 1;\n for (i=0; i &lt; 10; ++i)\n p[i] = i;\n q = p;\n func_1(p); // free p the first time\n func_2(q); // free p the second time due to value of p copied into q\n return 0;\n}\n````\n\n#### Example - prefer\n````text\nint func_1(void *p) {\n if (p != NULL) {\n free(p); // free p\n }\n}\n\nint func_2(void *p) {\n if (p != NULL) {\n free(p); // free p\n }\n}\n\nint main() {\n int i, *p, *q;\n p = malloc(10 * sizeof(int));\n if (p == NULL)\n return 1;\n for (i=0; i &lt; 10; ++i)\n p[i] = i;\n q = p;\n func_1(p); // free p the first time and only time\n return 0;\n}\n````</t>
  </si>
  <si>
    <t>#### 概要\n该程序已多次释放了某些资源（例如，堆内存、I/O流对象等）。\n\n### 解释\n该程序已多次调用了诸如free()、close()这样的函数来释放同一个资源对象。这会导致系统不一致，例如系统的堆管理数据结构或I/O流子类等的损坏，从而可能允许恶意用户访问任意内存或造成IOException。\n\n\n#### 示例 - 避免\n````text\nint func_1(void *p) {\n if (p != NULL) {\n free(p); // free p\n }\n}\n\nint func_2(void *p) {\n if (p != NULL) {\n free(p); // free p\n }\n}\n\nint main() {\n int i, *p, *q;\n p = malloc(10 * sizeof(int));\n if (p == NULL)\n return 1;\n for (i=0; i &lt; 10; ++i)\n p[i] = i;\n q = p;\n func_1(p); // 第一次释放对象p\n func_2(q); // p值被复制到q，第二次释放对象p\n return 0;\n}\n\n````\n\n#### 示例 - 建议\n\n````text\nint func_1(void *p) {\n if (p != NULL) {\n free(p); // 释放对象p\n }\n}\n\nint func_2(void *p) {\n if (p != NULL) {\n free(p); // 释放对象p\n }\n}\n\nint main() {\n int i, *p, *q;\n p = malloc(10 * sizeof(int));\n if (p == NULL)\n return 1;\n for (i=0; i &lt; 10; ++i)\n p[i] = i;\n q = p;\n func_1(p); // 首次且唯一一次释放对象p \n return 0;\n}\n\n````</t>
  </si>
  <si>
    <t>HIGH</t>
  </si>
  <si>
    <t>MEM51-CPP</t>
  </si>
  <si>
    <t>FMT</t>
  </si>
  <si>
    <t>Format string overflow</t>
  </si>
  <si>
    <t>格式字符串溢出</t>
  </si>
  <si>
    <t>The program is calling one of the printf families with a number (or type) of parameter(s) that are used differently from the format string declaration.</t>
  </si>
  <si>
    <t>该程序正调用printf函数族中的一个，其使用的参数个数（或类型）与格式字符串声明的不同。</t>
  </si>
  <si>
    <t>#### Abstract\nThe program is calling one of the printf families with a number (or type) of paramter(s) used differently from format string declaration.\n\n#### Explanation\nIn a printf (or family with this type of system calls), the format string specifier is inconsistent with the actual parameters or that specifier has unsupported characters in the format string. When the actual parameters being passed are different, it will be unpredictable what will be printed out.\n\n#### Example 1\n````text\n\nint foo(int a, int guard)\n{\n int x = 0;\n int int_result = 0;\n\n if (guard != 0)\n int_result = a * x;\n\n // The format string specified for a \"%c\", but the parameter is of size int, resulting in truncated and unexpected\n printf(\"result %c is truncated\\n\", int_result);\n return 0;\n}\n````\n\n#### Example 2\n````text\n\nint foo(int a, int guard)\n{\n int x = 0;\n int int_result = 0;\n\n if (guard != 0)\n int_result = a * x;\n\n // The format string specified two values to be printed, only one actual parameter is passed. The second output is unpredictable\n printf(\"result %d, guard = %d\\n\", int_result);\n return 0;\n}\n\n`````</t>
  </si>
  <si>
    <t>#### 概要\n该程序正调用printf函数族中的一个，其使用的参数个数（或类型）与格式字符串声明的不同。\n\n#### 解释\n在printf（或此类系统调用的家族）里，实际使用的参数个数或类型与格式化字符串说明的不同。当传递的实际参数不同时，实际打印出的内容将不可预测。\n\n#### 示例 1\n````text\n\nint foo(int a, int guard)\n{\n int x = 0;\n int int_result = 0;\n\n if (guard != 0)\n int_result = a * x;\n\n // 格式字符串声明a为“%c”格式，可实际参数为int格式，打印结果将不完全或者不可预测\n printf(\"result %c is truncated\\n\", int_result);\n return 0;\n}\n````\n\n#### 示例 2\n````text\n\nint foo(int a, int guard)\n{\n int x = 0;\n int int_result = 0;\n\n if (guard != 0)\n int_result = a * x;\n\n // 格式字符串声明将有2个值被打印，但实际被传递的参数只有1个。第2个将被打印出的值将不可预测。\n printf(\"result %d, guard = %d\\n\", int_result);\n return 0;\n}\n\n`````</t>
  </si>
  <si>
    <t>In file ${si.filename}, line ${si.line}, the format specification in function ${si.func}, argument ${si.num} has unknown format characters in the format string declaration.</t>
  </si>
  <si>
    <t>在${si.filename}，第${si.line}行${si.func}中参数${si.num}的格式与格式字符串声明有些不同。</t>
  </si>
  <si>
    <t>UNLIKELY</t>
  </si>
  <si>
    <t>LOW</t>
  </si>
  <si>
    <t>A1, A3, A6</t>
  </si>
  <si>
    <t xml:space="preserve">88, 119, 787 </t>
  </si>
  <si>
    <t>FIO47-C</t>
  </si>
  <si>
    <t>ROBUSTNESS</t>
  </si>
  <si>
    <t>MSF</t>
  </si>
  <si>
    <t>Missing free</t>
  </si>
  <si>
    <t>没有释放</t>
  </si>
  <si>
    <t>The program has allocated heap memory but failed to free that piece of memory.</t>
  </si>
  <si>
    <t>该程序已分配了堆内存，但未能释放那块内存。</t>
  </si>
  <si>
    <t>#### Abstract\nThe program has allocated heap memory but failed to free that piece of memory.\n\n#### Explanation\nHeap memory has been allocated and the allocated memory address is stored in a variable of reference (pointer) type. That heap memory has never been released after its lifetime has effectively ended, and its corresponding reference still points to that memory space. This could result in sensitive data leakage or unexpected program behavior such as denial of service.\n\n\n\n#### Example\n````text\nstruct S {\n int *p;\n};\n\nint main() {\n int *p;\n struct S *s;\n p = malloc(10 * sizeof(int)); // heap memory allocated and pointed to by p\n if (p == NULL)\n return 1;\n s = (struct S*)malloc(sizeof(struct S)); // heap memory allocated and pointed to by s\n if (s == NULL) {\n free(p);\n return 1;\n }\n s-&gt;p = p;\n free(s); // only s is freed\n // s-&gt;p, which is copied from p is not freed\n return 0;\n}\n````</t>
  </si>
  <si>
    <t>#### 概要\n该程序已分配了堆内存，但未能释放那块内存。\n\n#### 解释\n分配了堆内存并且分配的内存地址存储在引用（指针）类型的变量里。该堆内存在其生命周期结束后从未被释放，其对应的引用仍然指向该内存空间。这可能会导致敏感数据泄漏或意外程序行为（例如拒绝服务）。\n\n\n\n#### 示例\n````text\nstruct S {\n int *p;\n};\n\nint main() {\n int *p;\n struct S *s;\n p = malloc(10 * sizeof(int)); // 堆内存分配并指向p\n if (p == NULL)\n return 1;\n s = (struct S*)malloc(sizeof(struct S)); // 堆内存分配并指向s\n if (s == NULL) {\n free(p);\n return 1;\n }\n s-&gt;p = p;\n free(s); // 只有s被释放\n // 由p复制而来的s-&gt;p并未被释放\n return 0;\n}\n````</t>
  </si>
  <si>
    <t>A3</t>
  </si>
  <si>
    <t>MEM31-C, MEM51-CPP</t>
  </si>
  <si>
    <t>RAL</t>
  </si>
  <si>
    <t>Return address of local</t>
  </si>
  <si>
    <t>局部变量的返回地址</t>
  </si>
  <si>
    <t>The function returns the address of a stack variable and will cause unintended program behavior.</t>
  </si>
  <si>
    <t>该函数返回了栈变量的地址，这会导致意外程序行为。</t>
  </si>
  <si>
    <t>#### Abstract\nThe function returns the address of a stack variable and will cause unintended program behavior.\n\n#### Explanation\nBecause local variables are allocated to the stack, when a function returns to the caller, the callee's stack address is no longer valid. A subsequent function call is likely to re-use this same stack address, thereby overwriting the previous value.\n\n#### Example\n````text\nint foo()\n{\n int *c;\n return &amp;c; //return a local address to caller\n}\n````</t>
  </si>
  <si>
    <t>#### 概要\n该函数返回了栈变量的地址，这会导致意外程序行为。\n\n#### 解释\n由于局部变量分配在栈上，当函数返回至调用者时，被调用者的栈地址不再有效。随后的函数调用很可能重用这个相同的栈地址，并覆盖先前的调用的返回值。\n\n#### 示例\n````text\nint foo()\n{\n int *c;\n return &amp;c; //返回一个局部变量地址给调用者\n}\n````</t>
  </si>
  <si>
    <t>In file ${si.filename}, line ${si.line}, address of the local variable ${si.var} has been returned to the caller.</t>
  </si>
  <si>
    <t>在${si.filename}，第${si.line}行，局部变量${si.var}的地址已返回给了调用者。</t>
  </si>
  <si>
    <t>EXP54-CPP</t>
  </si>
  <si>
    <t>RXS</t>
  </si>
  <si>
    <t>Read from external socket</t>
  </si>
  <si>
    <t>从外部套接字读取</t>
  </si>
  <si>
    <t>The program has read from external sockets which may include untrusted data.</t>
  </si>
  <si>
    <t>该程序可能已从包含不受信任数据的外部接口中读取。</t>
  </si>
  <si>
    <t>#### Abstract\nThe program has read from external sockets which may include untrusted data.\n\n#### Explanation\nThe external interface allows the program to interact with the external world, so it is very important to ensure that the external interface does not receive security sensitive or untrusted input.\n\n\n#### Example\n````text\n\n#include &lt;sys/socket.h&gt;\n#include &lt;stdio.h&gt;\n#include &lt;stdlib.h&gt;\n#include &lt;unistd.h&gt;\n\n#define BUF_SZ 256\n\nint foo(void)\n{\n int n;\n char buffer[BUF_SZ];\n sockfd = socket(AF_INET, SOCK_STREAM, 0);\n\n if (sockfd &lt; 0) {\n perror(\"ERROR opening socket\");\n exit(1);\n }\n\n n = read(sockfd,buffer,255);\n\n // use buffer\n // if buffer is used as argument to system() or to setenv()\n // the buffer may contain untrusted commands or characters leading to unpredictable program behavior\n // ...\n}\n\n````</t>
  </si>
  <si>
    <t>#### 概要\n该程序可能已从包含不受信任数据的外部接口中读取\n\n#### 解释\n外部接口会允许程序同外部世界产生相互作用，因此确保外部接口不接收安全敏感型或者不受信任的输入是非常重要的。n\n\n#### 示例\n````text\n\n#include &lt;sys/socket.h&gt;\n#include &lt;stdio.h&gt;\n#include &lt;stdlib.h&gt;\n#include &lt;unistd.h&gt;\n\n#define BUF_SZ 256\n\nint foo(void)\n{\n int n;\n char buffer[BUF_SZ];\n sockfd = socket(AF_INET, SOCK_STREAM, 0);\n\n if (sockfd &lt; 0) {\n perror(\"ERROR opening socket\");\n exit(1);\n }\n\n n = read(sockfd,buffer,255);\n\n // 使用缓冲\n // 当缓冲被当作system()或者setenv()的参数使用\n // 缓冲可能包含不受信任的指令或者字符而导致不可预测的程序行为\n // ...\n}\n\n````</t>
  </si>
  <si>
    <t>In file ${si.filename}, line ${si.line}, function ${si.func} is receiving untrusted data from external socket. The socket has been created in file ${si.filename} at line ${si.line}.</t>
  </si>
  <si>
    <t>在${si.filename}，第${si.line}行，${si.func}从外部接口接收了不受信任的数据，此外部接口是在${si.filename}的第${si.line}行被建立的。</t>
  </si>
  <si>
    <t>577, 123</t>
  </si>
  <si>
    <t>UAF</t>
  </si>
  <si>
    <t>Use after free</t>
  </si>
  <si>
    <t>释放后重用</t>
  </si>
  <si>
    <t>The program has referenced memory after it has been freed. It can cause the program to crash or lead to an unexpected program behavior.</t>
  </si>
  <si>
    <t>该程序在已释放了内存后引用了该内存。这可能导致程序崩溃或不可预测的程序行为。</t>
  </si>
  <si>
    <t>#### Abstract\nThe program has referenced memory after it has been freed. It can cause the program to crash or an unexpected program behavior.\n\n#### Explanation\nUse after free is a variation of dangling pointer reference. It typically occurs when the pointer is not updated after the memory object it points to has been freed. This pointer will be pointing to inappropriate memory leading to unauthorized access when the pointer is used.\n\n\n#### Example\n````text\nint g = 2;\n\nvoid my_free(void *p) {\n if (p != NULL)\n free(p); // free p\n}\n\nint main() {\n int i, j, *p, *q;\n p = malloc(10 * sizeof(int));\n if (p == NULL)\n return 1;\n for (i=0; i &lt; 10; ++i)\n p[i] = i;\n q = p;\n my_free(p); // p is freed\n j = 0;\n for (i=0; i &lt; 10; ++i)\n j += q[i]; // Use after free here (note the statement q = p), read of q[i] is illegal\n return j;\n}\n````</t>
  </si>
  <si>
    <t>#### 概要\n该程序在已释放了内存后引用了该内存。这可能导致程序崩溃或不可预测的程序行为。\n\n#### 解释\n释放后重用是悬空指针引用的一种形式。它通常发生在指针所指向的内存对象已被释放而指针未被更新时。该指针将指向不正确的内存，这在使用指针时会引起未经授权的访问。\n\n\n#### 示例\n````text\nint g = 2;\n\nvoid my_free(void *p) {\n if (p != NULL)\n free(p); // 释放内存p\n}\n\nint main() {\n int i, j, *p, *q;\n p = malloc(10 * sizeof(int));\n if (p == NULL)\n return 1;\n for (i=0; i &lt; 10; ++i)\n p[i] = i;\n q = p;\n my_free(p); // p已经被释放\n j = 0;\n for (i=0; i &lt; 10; ++i)\n j += q[i]; // 引用了已释放的内存，从语句上来看q = p，因此读取q[i]是未经过授权的。\n return j;\n}\n````</t>
  </si>
  <si>
    <t>A1, A3</t>
  </si>
  <si>
    <t>416, 672</t>
  </si>
  <si>
    <t>MEM30-C, MEM00-C, MEM01-C, MEM50-CPP</t>
  </si>
  <si>
    <t>UDR</t>
  </si>
  <si>
    <t>Use dangling reference</t>
  </si>
  <si>
    <t>使用悬空指针</t>
  </si>
  <si>
    <t>Dangling pointer has been used to refer to an invalid memory resource.</t>
  </si>
  <si>
    <t>已使用了悬空指针来引用无效的内存资源。</t>
  </si>
  <si>
    <t>#### Abstract\nDangling pointer has been used to refer to an invalid memory resource.\n\n#### Explanation\nDangling pointers are pointers that refer to invalid or inappropriate memory resources. Referencing these memory resources may create memory corruption, resulting in unpredictable program behavior or system instablity.\n\n#### Example\n````text\nint *assign()\n{\n int *c;\n c = 1;\n return &amp;c;\n}\n\nint foo()\n{\n int *a;\n a = assign(); // return a stack address and assign to a\n printf(\"assigned value: %d\", a); // use dangling pointer\n return 0;\n}\n````</t>
  </si>
  <si>
    <t>#### 概要\n已使用了悬空指针来引用无效的内存资源。\n\n#### 解释\n悬空指针是引用无效或不正确的内存资源的指针。引用这些内存资源可能会造成内存损坏，从而导致不可预测的程序行为或系统不稳定。\n\n#### 示例\n````text\nint assign()\n{\n int *c;\n c = 1;\n return &amp;c;\n}\n\nint foo()\n{\n int *a;\n a = assign(); // 返回了一个栈地址分配给a\n printf(\"assigned value: %d\", a); // 使用了悬空指针\n return 0;\n}\n````</t>
  </si>
  <si>
    <t>A1, A2, A3</t>
  </si>
  <si>
    <t>MEM30-C, MEM50-CPP, MEM51-CPP, EXP54-CPP, OBJ14-J</t>
  </si>
  <si>
    <t>WRF</t>
  </si>
  <si>
    <t>Write to file for read only</t>
  </si>
  <si>
    <t>写入只读文件</t>
  </si>
  <si>
    <t>The program is performing write operations to a file that is available for read only.</t>
  </si>
  <si>
    <t>该程序正对只读文件执行写操作。</t>
  </si>
  <si>
    <t>#### Abstract\nThe program is performing a write operation to a file that is available for read only\n\n#### Explanation\nWhen the file that is opened for read and later then written upon, the fwrite will report an error. If the result of fwrite is not checked, the program will continue and the file may not be updated as expected.\n\n#### Example\n````text\nint file_operation(two_level *p, two_level *q)\n{\n struct stat statBefore, statAfter;\n\n lstat(\"/tmp/x\", &amp;statBefore);\n\n // file open for read\n FILE *fp_open_readonly = fopen(\"/tmp/x\", \"r\");\n lstat(\"/tmp/x\", &amp;statAfter);\n\n if (statAfter.st_ino == statBefore.st_ino) {\n if (fp_open_readonly != NULL) {\n // writing to the file\n fwrite(\"HELLO!\", 1, 5, fp_open_readonly);\n }\n }\n\n fclose(fp_open_readonly);\n return 0;\n}\n\n````</t>
  </si>
  <si>
    <t>#### 概要\n该程序正对只读文件执行写操作\n\n#### 解释\n当打开文件进行读取并随后写入时，fwrite会报告错误。如果不检查fwrite的结果，则该程序会继续进行，而文件可能不会按预期得到更新。\n\n#### 示例\n````text\nint file_operation(two_level *p, two_level *q)\n{\n struct stat statBefore, statAfter;\n\n lstat(\"/tmp/x\", &amp;statBefore);\n\n // 打开文件读取\n FILE *fp_open_readonly = fopen(\"/tmp/x\", \"r\");\n lstat(\"/tmp/x\", &amp;statAfter);\n\n if (statAfter.st_ino == statBefore.st_ino) {\n if (fp_open_readonly != NULL) {\n // 写入文件\n fwrite(\"HELLO!\", 1, 5, fp_open_readonly);\n }\n }\n\n fclose(fp_open_readonly);\n return 0;\n}\n\n````</t>
  </si>
  <si>
    <t>In file ${si.filename}, line ${si.line}, function ${si.func} is performing write operations to a read-only file .</t>
  </si>
  <si>
    <t>在${si.filename}，第${si.line}行，函数${si.func}对只读文件执行写操作。</t>
  </si>
  <si>
    <t>A5</t>
  </si>
  <si>
    <t>c,c++,java</t>
  </si>
  <si>
    <t>AOB</t>
  </si>
  <si>
    <t>Array out of bounds</t>
  </si>
  <si>
    <t>数组越界</t>
  </si>
  <si>
    <t>The program is accessing data outside the declared boundary (before or after) of the intended buffer.</t>
  </si>
  <si>
    <t>该程序正在预期缓存定义的界限外（界限之前或之后）访问数据。</t>
  </si>
  <si>
    <t>#### Abstract\nThe program is accessing data outside (i.e. before or after) the declared boundary of the intended buffer.\n\n#### Explanation\nTypically, this can allow attackers to cause a crash during program execution. A crash can occur when the code reads sensitive information from other memory locations or causable amount of data and assumes that a sentinel exists to stop the read operation, such as a NUL in a string. The expected sentinel might not be located in the out-of-bounds memory, causing excessive data to be read, leading to a segmentation fault or a buffer overflow. The software may modify an index or perform pointer arithmetic that references a memory location that is outside of the boundaries of the buffer. A subsequent read operation then produces undefined or unexpected results.\n\n#### Example - avoid\n````text\nint assign(int* a, int i)\n{\n return a[i]; /* called by main\n a only has 2 elements but i is 2 */\n}\n\nint main() {\n int a[2] = {0, 1}, b;\n b = assign(a, 2); // call assign with a and i\n // a has two elements and i is 2\n // a[2] is out-of-bound and also uninitialized\n printf(\"value of b = %d\\n\", b);\n return 0;\n}\n\n````\n#### Example - prefer\n````text\nint assign(int* a, int i)\n{\n return a[i]; /* called by main\n a only has 2 elements but i is 2 */\n}\n\n#define ARR_SZ 2\nint main() {\n int a[ARR_SZ] = {0, 1}, b;\n if ()\n b = assign(a, (ARR_SZ-1)); // call assign with a and i\n // a has two elements and i is 2\n // a[2] is out-of-bound and also uninitialized\n printf(\"value of b = %d\\n\", b);\n return 0;\n}\n\n````</t>
  </si>
  <si>
    <t>#### 概要\n该程序正在预期缓存声明的界限外（界限前后）访问数据。\n#### 解释\n通常情况下，这可能会引起程序在执行期间受到攻击而导致程序崩溃。当代码从其他内存位置读取敏感数据或可疑数据量并假定存在前哨来阻止读操作时（例如字符串里的空值），可能会发生崩溃。预期的前哨可能不位于越界内存里，致使读取过量数据，从而导致段错误或缓存溢出。软件可能修改引用在缓存界限之外的内存位置的索引或执行指针运算。随后的读运算便会产生未定义或意外结果。\n\n#### 示例 - 避免\n\n````text\nint assign(int* a, int i)\n{\n return a[i]; /* 被main调用\n a只有2个值而i为2*/\n}\n\nint main() {\n int a[2] = {0, 1}, b;\n b = assign(a, 2); // 调用并赋值a和i\n // a只有2个值而i=2\n // a[2]在边界外并且未被初始化\n printf(\"value of b = %d\\n\", b);\n return 0;\n}\n\n````\n\n#### 示例 - 建议\n\n````text\nint assign(int* a, int i)\n{\n return a[i]; /* 被main调用\n a只有2个值而i为2 */\n}\n\n#define ARR_SZ 2\nint main() {\n int a[ARR_SZ] = {0, 1}, b;\n if ()\n b = assign(a, (ARR_SZ-1)); // 定义a和i的赋值范围\n // a只有2个值而i=2\n // a[2]在界限外且未被初始化\n printf(\"value of b = %d\\n\", b);\n return 0;\n}\n\n````</t>
  </si>
  <si>
    <t xml:space="preserve">In file ${si.filename}, line ${si.line}, an array out of bound has been detected for variable ${si.var} in function ${si.func}. </t>
  </si>
  <si>
    <t>在${si.filename}，第${si.line}行，已经检测到 ${si.func} 里的变量${si.var}有数组越界。</t>
  </si>
  <si>
    <t>A1, A2, A3, A5</t>
  </si>
  <si>
    <t>787, 125, 121, 122, 126</t>
  </si>
  <si>
    <t>ARR38-C</t>
  </si>
  <si>
    <t>CRF</t>
  </si>
  <si>
    <t>Use recursive function</t>
  </si>
  <si>
    <t>使用了递归函数</t>
  </si>
  <si>
    <t>The program has a call sequence that results in recursion at runtime.</t>
  </si>
  <si>
    <t>该程序有调用序列，它在运行时造成了递归。</t>
  </si>
  <si>
    <t>#### Abstract\nThe program has a call sequence that results in recursion at runtime\n\n#### Explanation\nRecursion happens when a function (e.g. A) calls another function in such a way that the call sequence eventually calls A again. In its most simple form, a function simply calls itself during the execution. If not programmed correctly, this could lead to an infinite loop. It can also cause an excessive use of stack space and may lead to running out of memory or stack space problems.\n\n#### Example 1\n````text\n// Most simple forms of recursion.\n// if first call to func_recurse is: func_recurse(p_glbl, 6)\n// this code segment will recurse and get into an infinite loop\n\nint global = 5;\nstatic *p_glbl = &amp;global;\nint func_recurse(int* p, int i)\n{\n if ((p != 0) &amp;&amp; (*p != i))\n return func_recurse(p, 2); // calls itself directly\n return 0;\n}\n\n````\n\n#### Example 2\n````text\n// Indirect recursion.\n// if first call to func_recurse is: func_recurse(p_glbl, 6)\n// this code segment will call func_recurse inside func_b\n\nint global = 5;\nstatic *p_glbl = &amp;global;\n\nint func_b(int *q, int j)\n{\n if (q != 0) {\n return func_recurse(q, 5);\n }\n else\n return 5;\n}\n\nint func_recurse(int *p, int i)\n{\n if ((p != 0) &amp;&amp; (*p != i))\n return func_b(p, i); // calls func_recurse indirectly\n return 0;\n}\n\n````</t>
  </si>
  <si>
    <t>#### 概要\n该程序有调用序列，它在运行时造成了递归\n\n#### 解释\n当一个函数(假定是A)调用另外一个函数而调用序列最终再次调用A时，会发生递归。其最简单的形式是函数在执行期间就调用自身，这可能会导致无限循环，还可能会造成对栈空间的过分使用，并可能导致内存不足或栈空间问题。\n\n#### 示例 1\n````text\n// 最简单的递归形式.\n// if first call to func_recurse is: func_recurse(p_glbl, 6)\n// 这段代码会递归然后形成无线循环\n\nint global = 5;\nstatic *p_glbl = &amp;global;\nint func_recurse(int* p, int i)\n{\n if ((p != 0) &amp;&amp; (*p != i))\n return func_recurse(p, 2); // 直接调用自身\n return 0;\n}\n\n````\n\n#### 示例 2\n````text\n// 间接递归\n// 如果第一次对func_recurse的调用为：func_recurse(p_glbl, 6)\n// 这段代码会在func_b中调用func_recurse\n\nint global = 5;\nstatic *p_glbl = &amp;global;\n\nint func_b(int *q, int j)\n{\n if (q != 0) {\n return func_recurse(q, 5);\n }\n else\n return 5;\n}\n\nint func_recurse(int *p, int i)\n{\n if ((p != 0) &amp;&amp; (*p != i))\n return func_b(p, i); // 间接调用func_recurse\n return 0;\n}\n\n````</t>
  </si>
  <si>
    <t xml:space="preserve">In file ${si.filename}, line ${si.line}, function ${si.func} is calling itself. </t>
  </si>
  <si>
    <t>在${si.filename}，${si.line}行上，函数 ${si.func}在调用自身。</t>
  </si>
  <si>
    <t>CORRECTNESS</t>
  </si>
  <si>
    <t>DBZ</t>
  </si>
  <si>
    <t>Division by zero</t>
  </si>
  <si>
    <t>被零除</t>
  </si>
  <si>
    <t>The program is trying to divide a value by zero.</t>
  </si>
  <si>
    <t>该程序正试图将值除以零。</t>
  </si>
  <si>
    <t>#### Abstract\nThe program is trying to divide a value by zero.\n\n#### Explanation\nThis can occur when an unexpected constant zero is assigned to the divisor, or if an error occurs that is not properly detected (for example, return value of a function call).\n\n\n#### Example\n````text\nint foo(int a, int guard)\n{\n int x = 0;\n int result = 0;\n if (guard != 0)\n result = a / x; // did not check for zero\n printf(\"result is %d\", result);\n return 0;\n}\n````</t>
  </si>
  <si>
    <t>#### 概要\n该程序正试图将值除以零。\n\n#### 解释\n当把意外的常数零赋值给除数，或者发生了未适当检测到的错误（例如函数调用的返回值）时，将值除以零的情况就可能会发生。\n\n\n#### 示例\n````text\nint foo(int a, int guard)\n{\n int x = 0;\n int result = 0;\n if (guard != 0)\n result = a / x; // 未检查零值\n printf(\"result is %d\", result);\n return 0;\n}\n````</t>
  </si>
  <si>
    <t>In file ${so.filename}, line ${so.line}, variable ${so.var} in function ${so.func}, a division by zero has been detected. Such variable has a value of zero.</t>
  </si>
  <si>
    <t>在${so.filename}，第${so.line}行，${so.func} 里的变量 ${so.var}，已检测到了被除以零。该变量的值是零。</t>
  </si>
  <si>
    <t>PROBABLE</t>
  </si>
  <si>
    <t>INT33-C, NUM02-J, FLP03-C</t>
  </si>
  <si>
    <t>DDC</t>
  </si>
  <si>
    <t>Unreachable code after jump</t>
  </si>
  <si>
    <t>跳转语句后有无法访问的代码</t>
  </si>
  <si>
    <t>Unreachable code after a jump statement.</t>
  </si>
  <si>
    <t>跳转语句后有无法访问的代码。</t>
  </si>
  <si>
    <t>#### Abstract\nUnreachable code after a jump statement\n\n#### Explanation\nExecution will never reach statements that come immediately after a jump statement or function calls that do not return. This could be due to unintended edits and is a code quality issue.\n\n#### Example\n````text\nvoid abort();\nvoid exit();\nint foo();\n\nint f1() {\n abort();\n foo(); // unreachable\n}\nint f2() {\n exit();\n foo(); // unreachable\n}\n\nint f3() {\n foo();\n goto L;\n foo(); // unreachable\nL:\n foo();\n}\n\nint f4(int x) {\n foo();\n goto L;\n if (x&gt;5) { // unreachable\nL:\n foo();\n }\n}\n\n````</t>
  </si>
  <si>
    <t>#### 概要\n跳转语句后有无法访问的代码\n\n#### 解释\n\n跳转语句后面的代码不会被执行， 无返回值的函数之后的代码也不会被执行。这可能是由于意外编辑导致。这是代码质量问题。\n\n#### 示例\n\n````text\nvoid abort();\nvoid exit();\nint foo();\n\nint f1() {\n abort();\n foo(); // 无法访问\n}\nint f2() {\n exit();\n foo(); // 无法访问\n}\n\nint f3() {\n foo();\n goto L;\n foo(); // 无法访问\nL:\n foo();\n}\n\nint f4(int x) {\n foo();\n goto L;\n if (x&gt;5) { // 无法访问\nL:\n foo();\n }\n}\n\n````</t>
  </si>
  <si>
    <t>In file ${si.filename}, function ${si.func} at line ${si.line} is unreachable during execution.</t>
  </si>
  <si>
    <t>在${si.filename}，函数${si.func}，第${si.line}行，在执行期间是无法访问的。</t>
  </si>
  <si>
    <t>MSC07-C, MSC12-C</t>
  </si>
  <si>
    <t>PFM</t>
  </si>
  <si>
    <t>DDV</t>
  </si>
  <si>
    <t>Dead variable</t>
  </si>
  <si>
    <t>闲置变量</t>
  </si>
  <si>
    <t>Execution of this statement will be nullified by another statement following it, or the result of this statement is never used.</t>
  </si>
  <si>
    <t>这个语句之后的另一个语句将使此语句的执行无效，或这个语句的结果不会被使用。</t>
  </si>
  <si>
    <t>#### Abstract\nExecution of this statement will be nullified by another statement following it, or the result of this statement is never used.\n\n#### Explanation\nSuch error usually indicates either a typo or that some type of statement has been removed through time.\n\n#### Example\n````text\nvoid assign(int input)\n{\n int a = 0; // dead code\n a = input; // result of \"a = 0\" will be nullified by this statement\n printf(\"a value: %d\", a);\n}\n````</t>
  </si>
  <si>
    <t>#### 概要\n这个语句之后的另一个语句将使此语句的执行无效，或这个语句的结果不会被使用。\n\n#### 解释\n此类错误通常由输入错误引起，抑或是由于一些被删除了的语句导致。\n\n#### 示例\n````text\nvoid assign(int input)\n{\n int a = 0; // 无效代码\n a = input; //  \"a = 0\" 的结果不会被使用\n printf(\"a value: %d\", a);\n}\n````</t>
  </si>
  <si>
    <t>In file ${si.filename}, line ${si.line}, variable ${si.var} in function ${si.func}, a dead assignment has been detected.</t>
  </si>
  <si>
    <t>在${si.filename}，第${si.line}行，检测到${si.func}里的变量${si.var}是闲置赋值。</t>
  </si>
  <si>
    <t>MSC12-C</t>
  </si>
  <si>
    <t>FAM</t>
  </si>
  <si>
    <t>Formal and actual parameter mismatch</t>
  </si>
  <si>
    <t>形式和实际参数不匹配</t>
  </si>
  <si>
    <t>The program is calling a function with a number of parameter(s) that are used differently from the prototype declaration.</t>
  </si>
  <si>
    <t>该程序正调用函数，其使用的参数个数与原型声明的参数个数不同。</t>
  </si>
  <si>
    <t>#### Abstract\nThe program is calling a function with number of parameter(s) that are used different from that of the prototype declaration.\n\n#### Explanation\nIn a call site, the number of actual parameters passed is different from that of the function declaration. If the actuals passed is less than that of the declaration, the missing actual will ended up being \"wild\" and could cause unpreditable behavior.\n\n\n#### Example\n````text\n\nint foo(int a, int guard)\n{\n int x = 0;\n int result = 0;\n if (guard != 0)\n result = a * x;\n foo(result); // missing one parameter, and \"guard\" will have random value during execution at this point\n return 0;\n}\n````</t>
  </si>
  <si>
    <t>#### 概要\n该程序正调用函数，其使用的参数个数与原型声明的参数个数不同。\n\n#### 解释\n在调用点里，传递的实际参数个数与函数声明里的参数个数不同。如果传递的实际参数比声明的要少，缺失的实际参数最终会变成\"wild\"，并可能发生不可预测的行为后果。\n\n\n#### 示例\n````text\n\nint foo(int a, int guard)\n{\n int x = 0;\n int result = 0;\n if (guard != 0)\n result = a * x;\n foo(result); // 缺失一个参数,  \"guard\" 将会在程序执行中选取一个随机值\n return 0;\n}\n````</t>
  </si>
  <si>
    <t>In file ${si.filename}, line ${si.line}, the arguments in function ${si.func} do not match the function declaration in file ${si.filename}, line ${si.line}.</t>
  </si>
  <si>
    <t>在${si.filename}，第${si.line}行，${si.func}的参数与文件${si.filename}，第${si.line}行里的函数声明不匹配。</t>
  </si>
  <si>
    <t>A3, A6</t>
  </si>
  <si>
    <t>EXP37-C, FIO47-C</t>
  </si>
  <si>
    <t>NPD</t>
  </si>
  <si>
    <t>Null pointer dereference</t>
  </si>
  <si>
    <t>空指针解除引用</t>
  </si>
  <si>
    <t>The program is accessing memory through a pointer with NULL value. This could cause a segmentation fault or unpredictable program behavior.</t>
  </si>
  <si>
    <t>该程序正通过有空值的指针访问内存。这可能会导致段错误或不可预测的程序行为。该漏洞与EXP34-C等同。</t>
  </si>
  <si>
    <t>#### Abstract\nThe program is accessing memory through a pointer with a NULL value. This will cause a segmentation fault or unpredictable program behavior. This vulnerability is equivalent to EXP34-C\n\n#### Explanation\nOn a system with memory protection, such as Linux, dereferencing a null pointer will cause a segmentation fault. For embedded systems, it will cause unpredicted program behavior. In Java, a null pointer dereference will trigger a null pointer exception.\n\n\n#### Example - C - avoid\n````text\n\nextern int bar(int);\n\nint assign(int* a)\n{\n int i = bar(*a) // dereference a\n return i;\n}\n\nint foo(void)\n{\n int *p = 0; // p as a pointer has been initialized to 0 (null)\n assign(p);\n}\n````\n\n#### Example - C - prefer\n````text\n\nextern int bar(int);\n\nint assign(int* a)\n{\n int i;\n if (a != 0)\n i = bar(*a); // dereference a\n else {\n // handle error and exit gracefully (such exit program)\n exit(1);\n }\n return i;\n}\n\nint foo(void)\n{\n int *p = 0; // p as a pointer has been initialized to 0 (null)\n assign(p);\n}\n\n````\n\n#### Example - Java - avoid\n````text\nclass User {\n public String getName() {\n return null;\n }\n}\n\nclass Bar {\n private User findUser(String uid) {\n if (user.containsKey(uid)) {\n return user.get(uid);\n }\n else\n return null;\n }\n public void Npd(String uid) {\n // program continues\n // ...\n User user = findUser(uid); // Throws NPE if \"user\" has not been properly initialized\n String getName() {\n return null;\n }\n }\n}\n````\n\n#### Example - Java - prefer\n````text\nclass User {\n public String getName() {\n return null;\n }\n}\n\nclass Bar {\n private User findUser(String uid) {\n if (user.containsKey(uid)) {\n return user.get(uid);\n }\n else\n return null;\n }\n public void Npd(String uid) {\n // program continues\n // ...\n User user = findUser(uid); \n if (user == null) {\n throw new RuntimeException(\"Null String\");\n }\n String getName() {\n return null;\n }\n }\n}\n````</t>
  </si>
  <si>
    <t>#### 概要\n该程序正通过有空值的指针访问内存。这可能会导致段错误或不可预测的程序行为。该漏洞与EXP34-C等同\n\n#### 解释\n在有内存保护的系统里（例如Linux），解引用空指针会导致段错误。 对于嵌入系统来说，它会造成不可预测的程序行为。在Java里，空指针解除引用会触发空指针异常。\n\n\n#### 示例 - C - 避免\n````text\n\nextern int bar(int);\n\nint assign(int* a)\n{\n int i = bar(*a) // dereference a\n return i;\n}\n\nint foo(void)\n{\n int *p = 0; // p作为指针其初始值为0（null）\n assign(p);\n}\n````\n\n#### 示例 - C - 建议\n````text\n\nextern int bar(int);\n\nint assign(int* a)\n{\n int i;\n if (a != 0)\n i = bar(*a); // 解除引用a\n else {\n // 错误处理然后正确退出（譬如退出程序）\n exit(1);\n }\n return i;\n}\n\nint foo(void)\n{\n int *p = 0; //p作为指针其初始值为0（null）\n assign(p);\n}\n\n````\n\n#### 示例 - Java\n````text\nclass User {\n public String getName() {\n return null;\n }\n}\n\nclass Bar {\n private User findUser(String uid) {\n if (user.containsKey(uid)) {\n return user.get(uid);\n }\n else\n return null;\n }\n public void Npd(String uid) {\n // 程序继续运行\n // ...\n User user = findUser(uid); // 抛出 NPE 如果\"user\" 的值未被正确初始化\n String getName() {\n return null;\n }\n }\n}\n````\n\n\n#### 示例 - Java - 建议\n````text\nclass User {\n public String getName() {\n return null;\n }\n}\n\nclass Bar {\n private User findUser(String uid) {\n if (user.containsKey(uid)) {\n return user.get(uid);\n }\n else\n return null;\n }\n public void Npd(String uid) {\n // 程序继续运行\n // ...\n User user = findUser(uid); \n if (user == null) {\n throw new RuntimeException(\"Null String\");\n }\n String getName() {\n return null;\n }\n }\n}\n````</t>
  </si>
  <si>
    <t>In file ${so.filename}, line ${so.line}, an NPD defect has been detected in function ${so.func} for variable ${so.var}. Such variable has a value of zero.</t>
  </si>
  <si>
    <t>在${so.filename}，第${so.line}行，${so.func} 里对变量${so.var}检测到了NPD缺陷。该变量的值是零。</t>
  </si>
  <si>
    <t>EXP34-C</t>
  </si>
  <si>
    <t>RCD</t>
  </si>
  <si>
    <t>Redundant control dependency</t>
  </si>
  <si>
    <t>冗余的控制语句</t>
  </si>
  <si>
    <t>Redundant statements that are control dependent.</t>
  </si>
  <si>
    <t>冗余的控制语句。</t>
  </si>
  <si>
    <t>#### Abstract\nRedundant statements that are control dependent.\n\n#### Explanation\nWhen there are two conditional statements that are dependent in execution flow, then one conditional can logically subsume the other conditional statement. In that case, the other conditional is redundant and unnecessary. This could be due to an editing error and is a code quality issue.\n\n#### Example\n````text\nint foo();\nint bar();\n\nint f1(int x) {\n if (x&gt;15 &amp;&amp; x&gt;16) // x&gt;16 will subsume x&gt;15\n foo();\n}\n\nint f2(int x) {\n if (x&gt;16 &amp;&amp; x&gt;15) // x&gt;16 implies x&gt;15, hence x&gt;15 is redundant\n foo();\n}\n\nint f3(int x) {\n if (x&gt;16) {\n foo();\n if (x&gt;15) // x&gt;16 implies x&gt;15, hence this check is unnecessary\n bar();\n }\n}\n\nint f4(int x) {\n if (x&gt;15) {\n foo();\n if (x&gt;16) // x&gt;15 does not imply x&gt;16, this check is not redundant\n bar();\n }\n}\n````</t>
  </si>
  <si>
    <t>#### 概要\n冗余的控制语句 \n\n#### 解释\n\n\n当两个条件语句在执行流中有依赖时，一个条件可以在逻辑上包含另一个条件语句。在这种情况下，另一个条件是多余和不必要的，这种情况可能是编辑错误造成的，这是一个代码质量问题。\n\n#### 示例\n\n````text\nint foo();\nint bar();\n\nint f1(int x) {\n if (x&gt;15 &amp;&amp; x&gt;16) // x&gt;16在逻辑上包含x&gt;15\n foo();\n}\n\nint f2(int x) {\n if (x&gt;16 &amp;&amp; x&gt;15) // x&gt;16说明x&gt;15, 因此x&gt;15是冗余的t\n foo();\n}\n\nint f3(int x) {\n if (x&gt;16) {\n foo();\n if (x&gt;15) // x&gt;16说明x&gt;15, 因此这个条件检查是冗余的\n bar();\n }\n}\n\nint f4(int x) {\n if (x&gt;15) {\n foo();\n if (x&gt;16) // x&gt;15不能说明x&gt;16, 这个条件检查是必要的\n bar();\n }\n}\n\n````</t>
  </si>
  <si>
    <t>In file ${si.filename}, function ${si.func}, the statement at line ${si.line} is redundant.</t>
  </si>
  <si>
    <t>在${si.filename}，函数 ${si.func}，第${si.line}行的语句是多余的。</t>
  </si>
  <si>
    <t>SCB</t>
  </si>
  <si>
    <t>Same code block</t>
  </si>
  <si>
    <t>相同的代码块</t>
  </si>
  <si>
    <t>Same code blocks inside a conditional statement.</t>
  </si>
  <si>
    <t>一个条件语句中相同的代码块。</t>
  </si>
  <si>
    <t>#### Abstract\nSame code block inside conditional statements\n\n#### Explanation\nTwo code blocks are the same inside a conditional statement. This is likely due to an editing error. It is a code quality issue.\n\n#### Example\n````text\nint foo();\nint a, b;\n\nint f1(int x) {\n if (x) // in this condition (if-then-else, block 1 and block 2 are the same. Effectively making the conditional statement useless)\n foo(); // block 1\n else\n foo(); // block 2\n}\n\nint f2(int x) {\n return x ? foo() : foo(); // similar code written differently\n}\n\n````</t>
  </si>
  <si>
    <t>#### 概要\n一个条件语句中相同的代码块\n\n#### 解释\n。\n条件语句中的两个代码块是相同的。这可能是由于编辑错误造成的。这是一个代码质量问题。\n\n#### 示例\n\n````text\nint foo();\nint a, b;\n\nint f1(int x) {\n if (x) // 在这个条件语句中，代码块1和2是相同的，使得条件语句无效\n foo(); // block 1\n else\n foo(); // block 2\n}\n\nint f2(int x) {\n return x ? foo() : foo(); // 相同的语句不同写法\n}\n\n\n````</t>
  </si>
  <si>
    <t>In file ${si.filename}, function ${si.func}, the blocks of code are the same on either side of the conditional statement at line ${si.line}.</t>
  </si>
  <si>
    <t>在${si.filename}，函数${si.func}，第${si.line}行的条件语句，其两边后面的代码块是相同的。</t>
  </si>
  <si>
    <t>SSE</t>
  </si>
  <si>
    <t>Same sub-expression</t>
  </si>
  <si>
    <t>相同的子表达式</t>
  </si>
  <si>
    <t>The program has the same sub-expressions.</t>
  </si>
  <si>
    <t>程序有相同的子表达式。</t>
  </si>
  <si>
    <t>#### Abstract\nThe program has the same sub-expressions. \n\n#### Explanation\nThe same expressions are found in a statement, where the value of variables in the expression has not changed in value. It could be due to a typo in the program. This is a code quality issue.\n\n#### Example\n````text\nint foo();\nint a, b;\n\n\nint f3(int x, int *p) {\n if (*p &amp;&amp; *p) // same sub-expression\n foo();\n}\n\nint f4(int x, int y) {\n if ((x+y++) &amp;&amp; (y+x)) // not same sub-expression due to y++\n foo();\n}\n\n````</t>
  </si>
  <si>
    <t>#### 概要\n程序有相同的子表达式\n\n#### 解释\n\n在语句中有相同的表达式，其中表达式中变量的值也没有更改。 这可能是由于程序中的拼写错误。 这是一个代码质量问题。\n\n。\n#### 示例\n\n````text\nint foo();\nint a, b;\n\n\nint f3(int x, int *p) {\n if (*p &amp;&amp; *p) // 相同的子表达式\n foo();\n}\n\nint f4(int x, int y) {\n if ((x+y++) &amp;&amp; (y+x)) // 由于y++而使得子表达式不同\n foo();\n}\n\n\n````</t>
  </si>
  <si>
    <t>In file ${si.filename}, function ${si.func}, line ${si.line} has sub-expressions that are conditionally the same.</t>
  </si>
  <si>
    <t>在${si.filename}，函数${si.func}，第${si.line}行，条件语句中有相同的子表达式。</t>
  </si>
  <si>
    <t>MSC07-C</t>
  </si>
  <si>
    <t>UIC</t>
  </si>
  <si>
    <t>Uninitialized field in constructor</t>
  </si>
  <si>
    <t>构造函数中有未初始化字段</t>
  </si>
  <si>
    <t>A field of a class is not initialized in its constructor.</t>
  </si>
  <si>
    <t>构造函数中有未初始化字段。</t>
  </si>
  <si>
    <t>#### Abstract\nA field of a class is not initialized in its constructor.\n\n#### Explanation\nConstructor of a class typically includes initialization of fields inside the class. When a field is not initialized, it is likely due to an editing error and is a code quality issue.\n\n#### Example\n````text\n#include &lt;stdio.h&gt;\n\nclass Construct_Init{\nprivate:\n int a;\n int b;\npublic:\n Construct_Init();\n Construct_Init(int i): a(i) {}; // did not initialize b\n Construct_Init(int i, int j) { a = i; b = j; }\n\n void CI_Run() { printf(\"%d:%d\\n\", a, b); }\n};\n\nint main(int argc, char**argv)\n{\n Construct_Init ci;\n ci.CI_Run();\n Construct_Init ci1(1);\n ci1.CI_Run();\n Construct_Init ci2(1,2);\n ci2.CI_Run();\n}\n\n````</t>
  </si>
  <si>
    <t>#### 概要\n构造函数中有未初始化字段 \n\n#### 解释\n\n类的构造函数通常包括类内字段的初始化。如果字段没有初始化，很可能是由于编辑错误，这是一个代码质量问题。\n\n#### 示例\n\n````text\n#include &lt;stdio.h&gt;\n\nclass Construct_Init{\nprivate:\n int a;\n int b;\npublic:\n Construct_Init();\n Construct_Init(int i): a(i) {}; // 未初始化b\n Construct_Init(int i, int j) { a = i; b = j; }\n\n void CI_Run() { printf(\"%d:%d\\n\", a, b); }\n};\n\nint main(int argc, char**argv)\n{\n Construct_Init ci;\n ci.CI_Run();\n Construct_Init ci1(1);\n ci1.CI_Run();\n Construct_Init ci2(1,2);\n ci2.CI_Run();\n}\n\n\n````</t>
  </si>
  <si>
    <t>In file ${si.filename}, constructor ${si.func} at line ${si.line} has a field ${si.var} that is not initialized.</t>
  </si>
  <si>
    <t>在${si.filename}，函数${si.func}，第${si.line}行，有一个字段${si.var}尚未初始化。</t>
  </si>
  <si>
    <t>UIV</t>
  </si>
  <si>
    <t>Uninitialized variable</t>
  </si>
  <si>
    <t>未初始化的变量</t>
  </si>
  <si>
    <t>The program is using a variable before it has been initialized.</t>
  </si>
  <si>
    <t>该程序正在使用未初始化的变量。</t>
  </si>
  <si>
    <t>#### Abstract\nThe program is using a variable before it has been initialized.\n#### Explanation\nStack variables in C and C++ are not initialized by default. Non-static global variables are not guaranteed to be zeroed. Their initial values are determined by the values that happen to be in their location in memory at the time the function is invoked. Doing so will cause an unexpected program behavior.\n\n#### Example\n````text\nint assign(int* a)\n{\n return *a; // dereference a\n}\n\nint main() {\n int a, b;\n b = assign(&amp;a); // call assign with a uninitialized\n printf(\"value of b = %d\\n\", b);\n return 0;\n}\n````</t>
  </si>
  <si>
    <t>#### 概要\n该程序在变量初始化前使用该变量。\n#### 解释\nC和C++里的栈变量默认为非初始化，并且非静态全局变量不默认为零。它们的初始值取决于调用函数时它们在内存中的位置里恰好有的值。这么做会导致意外程序行为。\n\n#### 示例\n````text\nint assign(int* a)\n{\n return *a; // 解除引用a\n}\n\nint main() {\n int a, b;\n b = assign(&amp;a); // a在被调用时还未初始化\n printf(\"value of b = %d\\n\", b);\n return 0;\n}\n````</t>
  </si>
  <si>
    <t xml:space="preserve">In file ${so.filename}, line ${so.line}, variable ${so.var} in function ${so.func} has been used but never assigned a value. </t>
  </si>
  <si>
    <t>在${so.filename}，第${so.line}行，已经使用了${so.func}里的变量${so.var}但从未对其赋值。</t>
  </si>
  <si>
    <t>EXP53-CPP</t>
  </si>
  <si>
    <t>c++,java</t>
  </si>
  <si>
    <t>ECB</t>
  </si>
  <si>
    <t>Empty catch block</t>
  </si>
  <si>
    <t>空的异常catch块</t>
  </si>
  <si>
    <t>The program has an exception construct with an empty catch block.</t>
  </si>
  <si>
    <t>该程序有带空catch块的异常构造。</t>
  </si>
  <si>
    <t>#### Abstract\nThe program has an exception construct with an empty catch block.\n#### Explanation\nEmpty catch block effectively suppressed an exception from being correctly handled by another try block. The \"uncaught\" exception may cause unintended program behavior.\n\n#### Example - avoid\n````text\n#include &lt;iostream&gt;\n\nint integer_divide(int a, int b) {\n if (b == 0) {\n throw \"division by zero error\";\n }\n else return (a/b);\n}\n\nint foo(int x, int y) {\n try {\n int z = integer_divide(x, y);\n std::cout &lt;&lt; z &lt;&lt; std::endl;\n }\n catch (const char* msg) {\n // empty catch body, zero as divisor notice suppressed\n }\n return 0;\n}\n\n````\n\n#### Example - prefer\n````text\n#include &lt;iostream&gt;\n\nint integer_divide(int a, int b) {\n if (b == 0) {\n throw \"division by zero error\";\n }\n else return (a/b);\n}\n\nint foo(int x, int y) {\n try {\n int z = integer_divide(x, y);\n std::cout &lt;&lt; z &lt;&lt; std::endl;\n }\n catch (const char* msg) {\n // non-empty catch body and return error\n std::cout &lt;&lt; \"division exception\" &lt;&lt; std::endl;\n return 1;\n }\n return 0;\n}\n\n````</t>
  </si>
  <si>
    <t>#### 概要\n该程序有带空catch块的异常构造。\n\n#### 解释\n空的catch块会导致另一个try块无法正确处理异常。 “未被抓取到”的异常可能会导致程序出现异常。\n\n\n#### 示例 - 避免\n\n````text\n#include &lt;iostream&gt;\n\nint integer_divide(int a, int b) {\n if (b == 0) {\n throw \"division by zero error\";\n }\n else return (a/b);\n}\n\nint foo(int x, int y) {\n try {\n int z = integer_divide(x, y);\n std::cout &lt;&lt; z &lt;&lt; std::endl;\n }\n catch (const char* msg) {\n // 空catch块，除数为零的异常未被抓取到\n }\n return 0;\n}\n````\n\n#### 示例 - 建议\n\n````text\n\n#include &lt;iostream&gt;\n\nint integer_divide(int a, int b) {\n if (b == 0) {\n throw \“division by zero error\";\n }\n else return (a/b);\n}\n\nint foo(int x, int y) {\n try {\n int z = integer_divide(x, y);\n std::cout &lt;&lt; z &lt;&lt; std::endl;\n }\n catch (const char* msg) {\n // 非空catch块返回出错\n std::cout &lt;&lt; \"division exception\" &lt;&lt; std::endl;\n return 1;\n }\n return 0;\n}\n\n````</t>
  </si>
  <si>
    <t>In file ${si.filename}, function ${si.func}, the catch block in line ${si.line} is empty.</t>
  </si>
  <si>
    <t>在${si.filename}，${si.func}里第${si.line}行的catch块是空的。</t>
  </si>
  <si>
    <t>A3, A5</t>
  </si>
  <si>
    <t>ERR00-J</t>
  </si>
  <si>
    <t>FIO37-C</t>
  </si>
  <si>
    <t>fgets() and fgetws() may return an empty string</t>
  </si>
  <si>
    <t>fgets()和fgetws()可能返回空字符串</t>
  </si>
  <si>
    <t>The program is calling fgets() or fgetws(), assuming the string returned is a non-empty string.</t>
  </si>
  <si>
    <t>该程序正调用fgets()或fgetws()，并假定返回的字符串为非空字符串。</t>
  </si>
  <si>
    <t>#### Abstract\nThe program is calling fgets() or fgetws() and assuming the string returned is a non-empty string.\n#### Explanation\nThe two functions may return a null string (e.g. the file may be a binary file).\n\n#### Example - Avoid\n````text\n\n#include &lt;stdio.h&gt;\n\n#define BUF_SZ 1024\n\nvoid read_string(void)\n{\n char buf[BUF_SZ];\n FILE *fp = fopen(\"/myfile\", \"+r\");\n // check fp valid\n // ...\n\n if (fgets(buf, BUF_SZ, fp) != 0) {\n // if the first character of buf is '\\0', a random meaningless large number will be printed\n printf(\"Size of string read = %d\", strlen(buf)-1);\n }\n\n}\n````\n#### Example - Prefer\n````text\n\n#include &lt;stdio.h&gt;\n\n#define BUF_SZ 1024\n\nvoid read_string(void)\n{\n char buf[BUF_SZ];\n FILE *fp = fopen(\"/myfile\", \"+r\");\n // check fp valid\n // ...\n\n if (fgets(buf, BUF_SZ, fp) != 0) {\n // replace newline character if it is there\n char *pchar = strchr(buf, '\\n');\n if (pchar) *pchar = '\\0';\n\n printf(\"Size of string read = %d\", strlen(buf)-1);\n }\n\n}\n````</t>
  </si>
  <si>
    <t>#### 概要\n该程序正调用fgets()或fgetws()，并假定返回的字符串为非空字符串。\n#### 解释\nfgets()和fgetws()这两个函数可能返回空字符串（例如，文件可能为二进制文件）。\n\n#### 示例 - 避免\n\n````text\n\n#include &lt;stdio.h&gt;\n\n#define BUF_SZ 1024\n\nvoid read_string(void)\n{\n char buf[BUF_SZ];\n FILE *fp = fopen(\"/myfile\", \"+r\");\n // 检查fp是否有效\n // ...\n\n if (fgets(buf, BUF_SZ, fp) != 0) {\n // 如果buf的第1个字符是‘0'，一个随机且无意义的大数将被打印出来\n printf(\"Size of string read = %d\", strlen(buf)-1);\n }\n\n}\n\n````\n#### 示例 - 建议\n\n````text\n\n#include &lt;stdio.h&gt;\n\n#define BUF_SZ 1024\n\nvoid read_string(void)\n{\n char buf[BUF_SZ];\n FILE *fp = fopen(\"/myfile\", \"+r\");\n // 检查fp是否有效\n // ...\n\n if (fgets(buf, BUF_SZ, fp) != 0) {\n // 替换换行字符\n char *pchar = strchr(buf, '\\n');\n if (pchar) *pchar = '\\0';\n\n printf(\"Size of string read = %d\", strlen(buf)-1);\n }\n\n}\n````</t>
  </si>
  <si>
    <t>In file ${si.filename}, line ${si.line},  ${si.func} may return a null string.</t>
  </si>
  <si>
    <t>在${si.filename}，第${si.line}行的函数${si.func}可能会返回空字符串。</t>
  </si>
  <si>
    <t>119, 241</t>
  </si>
  <si>
    <t>MSC32-C</t>
  </si>
  <si>
    <t>Pseudo-random number generators should be properly seeded before use</t>
  </si>
  <si>
    <t>请在使用伪随机数生成器前为其生成种子</t>
  </si>
  <si>
    <t>The program is using a pseudo random number generator with seeding (initial state) that will produce a deterministic sequence of numbers.</t>
  </si>
  <si>
    <t>该程序正使用有播种（初始状态）的伪随机数生成器，这会产生确定性的数字序列。</t>
  </si>
  <si>
    <t>#### Abstract\nThe program is using a pseudo random number generator with seeding (initial state) that will produce a deterministic sequence of numbers.\n#### Explanation\nA properly seeded PRNG will generate a different number sequence each time it runs (e.g. call srandom() before invoking the random function). This prevents potential attackers to predict the number sequence generated. Alternatively, use random number generators that cannot be seeded.\n\n#### Example 1\n````text\n\n#include &lt;stdio.h&gt;\n#include &lt;stdlib.h&gt;\n\n// this function calls random() without proper seeding it\n// output of this function will be the same each time it is called\nvoid print_rand(void)\n{\n for (int i = 0; i &lt; 20; i++) {\n printf(\"%lx \", random());\n }\n\n}\n````</t>
  </si>
  <si>
    <t>#### 概要\n该程序正使用有播种（初始状态）的伪随机数生成器，这会产生确定的数字序列。\n#### 解释\n适当生成种子的PRNG在每次运行时都会生成不同的数字序列（例如，在调用random函数前调用srandom()），这能阻止潜在的攻击者预测生成的数字序列攻击。或者也可以使用不能生成种子的随机数生成器来阻止潜在的攻击。\n\n#### 示例 1\n````text\n\n#include &lt;stdio.h&gt;\n#include &lt;stdlib.h&gt;\n\n// 此函数调用random()但没有适当生成种子\n// 此函数每一次的调用结果都将会一样\nvoid print_rand(void)\n{\n for (int i = 0; i &lt; 20; i++) {\n printf(\"%lx \", random());\n }\n\n}\n````</t>
  </si>
  <si>
    <t>In file ${si.filename}, ${si.func}, line ${si.line} is calling variable ${si.var}. This generator will produce a deterministic sequence.</t>
  </si>
  <si>
    <t>在${si.filename}，第${si.line}行的函数${si.func}里，正在调用变量${si.var}。该产生器会生成确定性的序列。</t>
  </si>
  <si>
    <t>A2, A3</t>
  </si>
  <si>
    <t>327, 522</t>
  </si>
  <si>
    <t>ENV32-C</t>
  </si>
  <si>
    <t>Exit handlers must return normally</t>
  </si>
  <si>
    <t>退出处理程序必须正常返回</t>
  </si>
  <si>
    <t>The program is using an exit handler that does not return normally.</t>
  </si>
  <si>
    <t>该程序正使用某个未正常返回的退出处理程序。</t>
  </si>
  <si>
    <t>#### Abstract\nThe program is using some exit handler that does not return normally.\n\n#### Explanation\nThe following three functions _Exit(), exit(), quick_exit() are C standard exit functions. exit() and quick_exit() will call exit handlers atexit() and at_quick_exit() respectively for cleanup purposes, while _Exit() will not. User can define their own handlers and register with the system provided handlers. These exit handlers must return normally so that all exit handlers (thus all cleanup tasks) are properly performed. Furthermore, all exit handlers should not call exit().\n\n#### Example - Avoid\n````text\n\n#include &lt;stdlib.h&gt;\n#include &lt;stdio.h&gt;\n\nextern int file_opened;\n\nint my_exit1(void)\n{\n // some clean up code for opened file\n fprintf(stderr, \"abnormal exit from my_exit1() with file closed\\n\");\n exit(0); // this exit handler does not return normally. exit() is called the second time when value of file_opened is 1.\n}\n\nint my_exit2(void)\n{\n if (file_opened == 1) {\n my_exit1();\n }\n fprintf(stderr, \"abnormal exit with errno %d\", errno());\n // other cleanup code\n // if file_opened is 1, the clean up code here will not be executed\n // ...\n return 1;\n\n}\n\nint main() {\n // ...\n if (atexit(my_exit2) != 0) {\n // handle error\n }\n}\n return 0;\n}\n````\n#### Example - Perfer\n````text\n\n#include &lt;stdlib.h&gt;\n#include &lt;stdio.h&gt;\n\nstatic int file_opened;\n\nvoid my_exit1(void)\n{\n // some clean up code for opened file\n fprintf(stderr, \"abnormal exit from my_exit1() with file closed\\n\");\n exit(0); // this exit handler does not return normally. exit() is called the second time when value of file_opened is 1.\n}\n\nvoid my_exit2(void)\n{\n if (file_opened == 1) {\n my_exit1();\n }\n fprintf(stderr, \"abnormal exit with errno %d\", errno());\n // other cleanup code\n // if file_opened is 1, the clean up code here will not be executed\n // ...\n return;\n\n}\n\nint main() {\n // ...\n file_opened = 1;\n if (atexit(my_exit2) != 0) {\n // handle error\n }\n}\n return 0;\n}\n````</t>
  </si>
  <si>
    <t>#### 概要\n该程序正使用某个未正常返回的退出处理程序。\n\n#### 解释\n以下三个函数_Exit()、exit()、quick_exit()是C的标准退出函数。exit()和quick_exit()会因为清理目的分别调用退出处理程序atexit()和at_quick_exit()，_Exit()则不会。用户可以定义其自有的处理程序并在系统提供的处理程序注册。这些退出处理程序必须正常返回，这样才能适当地执行所有退出处理程序（从而执行所有清理任务）。此外，所有退出处理程序均不应调用exit()。\n\n#### 示例 - 避免\n\n````text\n\n#include &lt;stdlib.h&gt;\n#include &lt;stdio.h&gt;\n\nstatic int file_opened;\n\nvoid my_exit1(void)\n{\n // 一些清理代码还在打开的文件中\n fprintf(stderr, \"abnormal exit from my_exit1() with file closed\\n\");\n exit(0); // 此退出处理程序未正常返回。exit()被第二次调用当file_opened的值为1。\n}\n\nvoid my_exit2(void)\n{\n if (file_opened == 1) {\n my_exit1();\n }\n fprintf(stderr, \"abnormal exit with errno %d\", errno());\n // 其他清理代码\n // 如果file_opened的值为1, 清理代码不会被执行\n // ...\n return 1;\n\n}\n\nint main() {\n // ...\n file_opened = 1;\n if (atexit(my_exit2) != 0) {\n // 处理出错\n }\n}\n return 0;\n}\n````</t>
  </si>
  <si>
    <t>In file ${si.filename}, function ${si.func} is registered at line ${si.line} as exit handler. The program will exit and not return normally.</t>
  </si>
  <si>
    <t>在${si.filename}，第${si.line}行的函数${si.func}被注册为退出处理程序。该程序会退出，且不会正常返回。</t>
  </si>
  <si>
    <t>ENV33-C</t>
  </si>
  <si>
    <t>Please pay attention to the direct call to system()</t>
  </si>
  <si>
    <t>请注意对system()的直接调用</t>
  </si>
  <si>
    <t>The program is calling the C standard system() function. When not properly protected, it could lead to various types of exploitation.</t>
  </si>
  <si>
    <t>该程序正调用C标准system()函数。如果保护不当，可能会导致多种攻击。</t>
  </si>
  <si>
    <t>#### Abstract\nThe program is calling the C standard system() function. When not properly protected, it could lead to various exploitations.\n#### Explanation\nThe program is calling the system() function where the parameter is a character string. Such a string must be properly protected (examples: sanitized string, normalized path). Failure to do so will cause arbitrary program execution, privilege elevation or other unpredictable behavior.\n\n#### Example - Avoid\n````text\n\nvoid func_call_sys(const char *in)\n{\n // system() is called with a string \"in\" passed from outside of this function\n // There is no evidence that \"in\" has been sanitized\n // for example, if \"in\" is the string \"rm *\"\n // executing the system() call could be devastating\n system(in);\n}\n\n````\n#### Example - Prefer\n````text\n\nvoid func_call_sys(const char *in)\n{\n // system() is called with a string \"in\" passed from outside of this function\n // There is no evidence that \"in\" has been sanitized\n // Sanitize input to system()\n // use full path name for directory for example\n sanitise(in); // e.g. for file or directory name, do not include \"../\" substring\n system(in);\n}\n\n````</t>
  </si>
  <si>
    <t>#### 概要\n该程序正调用C标准system()函数。如果保护不当，可能会导致多种攻击。\n#### 解释\n该程序正调用有字符串参数的system()函数。必须适当地保护此类字符串，例如清理过的字符串、规范化的路径等等。未能这么做将导致程序的任意执行、权限提升或其它不可预测行为。\n\n#### 示例 - 避免\n\n````text\n\nvoid func_call_sys(const char *in)\n{\n // system()被函数外传入的字符串\"in\"调用\n // 无证据显示\"in\"字符串已经被清理\n // 例如，如果\"in\"是一个字符串，\"rm *\"\n // 执行 system() 调用可能导致崩溃\n system(in);\n}\n\n````\n#### 示例 - 建议\n\n````text\n\nvoid func_call_sys(const char *in)\n{\n // system() 被一个从函数外传入的字符串\”in\”调用\n // 无证据显示\"in\"字符串已经被清理\n // 清理放入system()的输入\n // 用完整的路径名作为目录名\n sanitise(in); // 譬如文件或者目录名， 不要包含 \"../\" substring\n system(in);\n}\n\n````</t>
  </si>
  <si>
    <t>In file ${si.filename}, function ${si.func}, system() at line ${si.line} carries input parameters that have not been sanitized.</t>
  </si>
  <si>
    <t>在${si.filename}，函数${si.func}里的第${si.line}行，system()有未经清理的输入参数。</t>
  </si>
  <si>
    <t>A1</t>
  </si>
  <si>
    <t>77, 78, 88, 917</t>
  </si>
  <si>
    <t>ERR33-C</t>
  </si>
  <si>
    <t>Please check and handle standard library return errors</t>
  </si>
  <si>
    <t>请检查并处理标准库返回错误</t>
  </si>
  <si>
    <t>The program is calling the standard library function but failed to check and handle the function error returns.</t>
  </si>
  <si>
    <t>该程序正调用标准库函数，但未能检查并处理函数的错误返回。</t>
  </si>
  <si>
    <t>#### Abstract\nThe program is calling the standard library function but failed to check and handle the function error returns.\n#### Explanation\nThe program is calling a standard library function(s). These functions typically return a valid value, or some form of value that indicates an error. Failure to check if the call is successful leads to an unexpected or undefined behavior. Please refer to the language or system specification for a full description of the standard interface. Please note that there are system functions for which return values do not need to be checked. The list of these functions can also be found in the system or language specification. Notably the most popular ones are printf, vprintf, memcpy, memmove, strcpy, strcat, memset (and their wide char versions).\n\n#### Example\n````text\n\n#include &lt;stdlib.h&gt;\n#include &lt;string.h&gt;\n\ntypedef struct {\n int len;\n int *data;\n} vec_rec, *vec_rec_ptr;\n\nenum { VEC_SZ = 32 };\n\nvec_rec vr[VEC_SZ] = { 0 }; // initialize table content\nvec_rec_ptr func_call_stdlib(int len, vec_rec_ptr in_vec)\n{\n vec_rec_ptr vrp = (vec_rec_ptr)(malloc(sizeof(vec_rec) * len));\n // vrp may be NULL if malloc failed\n // this code did not check that vrp may be invalid\n\n // this memcpy may enable an attacker to access memory causing remote code execution\n memcpy(vrp, in_vec, len);\n\n}\n\n````</t>
  </si>
  <si>
    <t>#### 概要\n该程序正调用标准库函数，但未能检查并处理函数的错误返回。\n#### 解释\n该程序正调用标准库函数。这些函数通常返回一个有效值，或某种形式的值以表示有错误发生。未能检查调用是成功还是失败可能造成意外或未定义行为。请参考语言或系统规范，以获得对标准接口的完整描述。请注意有一些系统函数，不需要对其返回值进行检查。您也可以在系统或语言规范里找到这些函数的列表，一些经常被使用的函数是printf、vprintf、memcpy、memmove、strcpy、strcat、memset（以及其宽字符版本）。\n\n#### 示例\n````text\n\n#include &lt;stdlib.h&gt;\n#include &lt;string.h&gt;\n\ntypedef struct {\n int len;\n int *data;\n} vec_rec, *vec_rec_ptr;\n\nenum { VEC_SZ = 32 };\n\nvec_rec vr[VEC_SZ] = { 0 }; // 初始化内容\nvec_rec_ptr func_call_stdlib(int len, vec_rec_ptr in_vec)\n{\n vec_rec_ptr vrp = (vec_rec_ptr)(malloc(sizeof(vec_rec) * len));\n //如果malloc运行失败， vrp可能为NULL\n // 代码未能检查vrp是否有效\n\n // 此处的memcpy可能会允许攻击者访问内存然后远程执行代码\n memcpy(vrp, in_vec, len);\n\n}\n\n````</t>
  </si>
  <si>
    <t>In file ${si.filename}, function ${si.func} at line ${si.line}, the system library call ${si.var} is used without checking for error return.</t>
  </si>
  <si>
    <t>FIO34-C</t>
  </si>
  <si>
    <t>EOF or WEOF as \"char\" size objects are different from chars read from a file</t>
  </si>
  <si>
    <t>作为\"char\"大小对象的EOF和WEOF与从文件里读取的字符不一</t>
  </si>
  <si>
    <t>The program is using a return value of file read (such as getchar(), getc(), getwc()...) to check for EOF/WEOF as an end of file read operation.</t>
  </si>
  <si>
    <t>该程序正使用文件读（例如getchar()、getc()、getwc()......）的返回值来核实EOF/WEOF为文件读操作的末尾。</t>
  </si>
  <si>
    <t>#### Abstract\nThe program is using a return value of file read (such as getchar(), getc(), getwc(),..) to check for EOF/WEOF as an end of file read operation.\n#### Explanation\nThe function that read characters from a file returned an int type. Directly comparing the character read with EOF/WEOF may cause an unexpected result because EOF and WEOF are implementation defined.\n\n#### Example - Avoid\n````text\n\n#include &lt;stdio.h&gt;\n\nvoid read_char(void)\n{\n FILE *fp = fopen(\"/tmp/myfile\", \"+r\");\n // check fp valid\n ...\n\n int c = getc(fp);\n while (c != EOF) // this check does not guarantee read has reached end of file\n {\n putchar(c); // echo what is read in\n c = getc(fp);\n }\n}\n````\n#### Example - Prefer\n````text\n\n#include &lt;stdio.h&gt;\n\nvoid read_char(void)\n{\n FILE *fp = fopen(\"/tmp/myfile\", \"+r\");\n // check fp valid\n ...\n\n int c = getc(fp);\n\n // make sure it is really an EOF character and that the EOF is due to end-of-file \n while (c != EOF || (feof(stdin) &amp;&amp; !ferror(stdin)) \n {\n putchar(c); // echo what is read in\n c = getc(fp);\n }\n}\n````</t>
  </si>
  <si>
    <t>#### 概要\n该程序正使用文件读（例如getchar()、getc()、getwc()......）的返回值来核实EOF/WEOF为文件读操作的末尾。\n#### 解释\n从文件中读取字符的函数会返回int类型。把读取的字符直接和EOF/WEOF比较可能导致意外结果，因为EOF和WEOF是以实现为准的。\n\n#### 示例 - 避免\n````text\n\n#include &lt;stdio.h&gt;\n\nvoid read_char(void)\n{\n FILE *fp = fopen(\"/tmp/myfile\", \"+r\");\n // 检查fp是否有效\n ...\n\n int c = getc(fp);\n while (c != EOF) //此检查不能保证读操作已经到达文件末尾\n {\n putchar(c); // 显示出在\n c = getc(fp);\n读取的信息 }\n}\n\n````\n#### 示例 - 建议\n````````text\n\n#include &lt;stdio.h&gt;\n\nvoid read_char(void)\n{\n FILE *fp = fopen(\"/tmp/myfile\", \"+r\");\n // 检查fp是否有效\n ...\n\n int c = getc(fp);\n\n // 确保这确实是EOF字符并且EOF确实出现在文件末尾\n while (c != EOF || (feof(stdin) &amp;&amp; !ferror(stdin)) \n {\n putchar(c); // 显示出在\n c = getc(fp);\n读取的信息}\n}\n````</t>
  </si>
  <si>
    <t>In file ${si.filename}, line ${si.line}, function ${si.func} is using a return value of file read to check for EOF.</t>
  </si>
  <si>
    <t>在${si.filename}第${si.line}行上的函数${si.func}正使用文件读的返回值来核实EOF。</t>
  </si>
  <si>
    <t>FIO42-C</t>
  </si>
  <si>
    <t>Close files when done with them</t>
  </si>
  <si>
    <t>请关闭使用完的文件</t>
  </si>
  <si>
    <t>The program has opened a file but then failed to close it when done or before the program terminated.</t>
  </si>
  <si>
    <t>该程序打开了文件但未能在使用完文件后或程序终止前关闭该文件。</t>
  </si>
  <si>
    <t>#### Abstract\nThe program has opened a file but then failed to close the file when finished or before the program has terminated.\n#### Explanation\nIt is important to close a file when it is no longer needed. Failure to do so may expose resource (such as non-flushed data) associated with the file to attackers.\n\n#### Example - Avoid\n````\ntext\n\n#include &lt;stdio.h&gt;\n\nint open_file(const char *fname)\n{\n FILE *fp = fopen(fname, \"+r\");\n if (fp == NULL) return -1;\n\n // program continues\n return 0; // file is not properly closed on return\n\n}\n````\n#### Example - Prefer\n````\ntext\n\n#include &lt;stdio.h&gt;\n\nint open_file(const char *fname)\n{\n FILE *fp = fopen(fname, \"+r\");\n if (fp == NULL) return -1;\n\n // program continues\n\n if (fclose(fp) == EOF) {\n // handle error\n ...\n }\n return 0; // file is properly closed on return\n\n}\n````</t>
  </si>
  <si>
    <t>#### 概要\n该程序打开了文件但未能在使用完文件后或程序终止前关闭该文件。\n#### 解释\n当不再需要文件时就关闭它是很重要的。未能这么做可能会把与文件相关的资源（例如缓存数据）暴露给攻击者。\n\n#### 示例 - 避免\n\n````\ntext\n\n#include &lt;stdio.h&gt;\n\nint open_file(const char *fname)\n{\n FILE *fp = fopen(fname, \"+r\");\n if (fp == NULL) return -1;\n\n // 程序继续运行\n return 0; // 文件在返回时未正确关闭\n\n}\n\n````\n#### 示例 - 建议\n\n````\ntext\n\n#include &lt;stdio.h&gt;\n\nint open_file(const char *fname)\n{\n FILE *fp = fopen(fname, \"+r\");\n if (fp == NULL) return -1;\n\n // 程序继续运行\n\n if (fclose(fp) == EOF) {\n // 处理错误\n ...\n }\n return 0; // 文件在返回时正确关闭\n\n}\n````</t>
  </si>
  <si>
    <t>In file ${si.filename}, function ${si.func}, line ${si.line}, file ${si.var} was opened and not closed.</t>
  </si>
  <si>
    <t>在${si.filename}第${si.line}行上的函数${si.func}，文件${si.var}未经关闭。</t>
  </si>
  <si>
    <t>MEDiUM</t>
  </si>
  <si>
    <t>404, 459, 772</t>
  </si>
  <si>
    <t>FIO51-CPP</t>
  </si>
  <si>
    <t>FIO45-C</t>
  </si>
  <si>
    <t>File access may have race conditions and should be avoided</t>
  </si>
  <si>
    <t>文件访问可能有竞态条件，应该要避免</t>
  </si>
  <si>
    <t>Race conditions while accessing files (time of check, time of use) may happen and should be avoided.</t>
  </si>
  <si>
    <t>竞态条件在访问文件（time of check，time of use）时可能发生，並需要避免。</t>
  </si>
  <si>
    <t>#### Abstract\nRace conditions while accessing files (time of check, time of use) may happen and should be avoided\n#### Explanation\nIn a shared file system, two or more processes may access the same file, causing a race condition. Attackers can change the file between two accesses or replace the file (symbolic or hard linked) with a different file.\n\n#### Example - Avoid\n````text\n\n#include &lt;stdio.h&gt; \n#include &lt;unistd.h&gt;\n#include &lt;sys/types.h&gt;\n#include &lt;fcntl.h&gt;\n\nint file_s1(char *p, char *q)\n{\n struct stat statBefore, statAfter;\n\n lstat(\"/tmp/x\", &amp;statBefore);\n FILE *f = fopen(\"/tmp/x\", \"w\");\n lstat(\"/tmp/x\", &amp;statAfter);\n if (statAfter.st_ino == statBefore.st_ino) {\n if (f != NULL)\n fwrite(\"HELLO!\", 1, 5, f);\n }\n\n fclose(f);\n return 0;\n}\n\n\n````</t>
  </si>
  <si>
    <t>#### 概要\n在访问文件（time of check，time of use）时竞态条件可能发生，这应该要避免\n#### 解释\n在共享文件系统里，两个或多个进程可能访问同一个文件，从而导致竞态条件。攻击者可以在不同进程的两次访问之间更改文件，或用不同的文件代替该文件（符号或硬链接）。\n\n#### 示例 - 避免\n\n````text\n\n\n#include &lt;stdio.h&gt; \n#include &lt;unistd.h&gt;\n#include &lt;sys/types.h&gt;\n#include &lt;fcntl.h&gt;\n\nint file_s1(char *p, char *q)\n{\n struct stat statBefore, statAfter;\n\n lstat(\"/tmp/x\", &amp;statBefore);\n FILE *f = fopen(\"/tmp/x\", \"w\");\n lstat(\"/tmp/x\", &amp;statAfter);\n if (statAfter.st_ino == statBefore.st_ino) {\n if (f != NULL)\n fwrite(\"HELLO!\", 1, 5, f);\n }\n\n fclose(f);\n return 0;\n}\n\n\n\n````</t>
  </si>
  <si>
    <t>In file ${si.filename} function ${si.func}, line ${si.line}, the file ${si.var} has TOCTOU problem.</t>
  </si>
  <si>
    <t>在${si.filename}第${si.line}行的函数 ${si.func}，文件${si.var}有TOCTOU的漏洞。</t>
  </si>
  <si>
    <t>MEM35-C</t>
  </si>
  <si>
    <t>Make sure sufficient memory has been allocated for an object</t>
  </si>
  <si>
    <t>请确保分配了足够的内存给对象</t>
  </si>
  <si>
    <t>The program has used the malloc family of functions to allocate memory that is smaller than the memory required by the program.</t>
  </si>
  <si>
    <t>该程序使用了malloc函数家族来分配内存，该内存比程序所需的内存要小。</t>
  </si>
  <si>
    <t>#### Abstract\nThe program has used malloc family of functions to allocate memory that is smaller than the memory required by the program.\n#### Explanation\nThe parameter corresponding to size arguments to the malloc functions should have sufficient range to represent the size of objects to be stored. Failure to do so will cause a buffer overflow leading to an unexpected program behavior.\n\n#### Example\n````text\n\n#include &lt;stdlib.h&gt;\n\ntypedef struct {\n size_t len;\n int *data;\n} vect_record, *vect_ptr;\n\n\nvect_record *vector_new(size_t len)\n{\n vect_record *vect;\n vect_ptr result = (vect_ptr)malloc(sizeof(vect));\n if (result == NULL) {\n // handle error and return\n return NULL;\n }\n\n // initialize vector\n result[0].len = 1;\n result[1].len = 2;\n // ...\n return result;\n}\n\n````</t>
  </si>
  <si>
    <t>#### 概要\n该程序使用了malloc函数家族来分配内存，该内存比程序所需的内存要小。\n#### 解释\n对应malloc函数的大小参数的参数应有足够的范围来表示要存储的对象的大小。未能这么做将造成缓存溢出，从而导致意外程序行为。\n\n#### 示例\n````text\n\n#include &lt;stdlib.h&gt;\n\ntypedef struct {\n size_t len;\n int *data;\n} vect_record, *vect_ptr;\n\n\nvect_record *vector_new(size_t len)\n{\n vect_record *vect;\n vect_ptr result = (vect_ptr)malloc(sizeof(vect));\n if (result == NULL) {\n // 处理错误后返回\n return NULL;\n }\n\n // 初始化向量\n result[0].len = 1;\n result[1].len = 2;\n // ...\n return result;\n}\n\n````</t>
  </si>
  <si>
    <t xml:space="preserve">In file ${si.filename}, function ${si.func}, line ${si.line}, out of range memory access occurs. </t>
  </si>
  <si>
    <t>在${si.filename}，第${si.line}行的${si.func}函数里，正访问位于分配的范围之外的内存。</t>
  </si>
  <si>
    <t>MEM36-C</t>
  </si>
  <si>
    <t>Calling realloc() may cause misalignment for previously aligned objects</t>
  </si>
  <si>
    <t>调用realloc()可能会使得之前对齐的对象再次不一致</t>
  </si>
  <si>
    <t>The program has used realloc() that causes a pointer with alignment which is less restrictive than before the memory reallocation.</t>
  </si>
  <si>
    <t>该程序使用了realloc()，它导致指针的对齐比内存重新分配前的对齐限制要小。</t>
  </si>
  <si>
    <t>#### Abstract\nThe program has used realloc() that causes a pointer with alignment which is then less restrictive than before the memory reallocation.\n#### Explanation\nrealloc() will allocate new memory and set the previously allocated memory pointer to the newly allocated area. If the previously allocated memory has more restricted alignment (e.g. 16B), the memory that is newly pointed to it will not satisfy this restriction resulting in an unexpected program behavior.\n\n#### Example\n````text\n\n#include &lt;stdlib.h&gt;\n\nint *vector_calc(size_t vec_sz, int elements)\n{\n size_t align_vec = 1 &lt;&lt; vec_sz;\n int *ptr_align;\n\n if ((ptr_align = (int *)aligned_alloc(align_vec, sizeof(int)*elements)) == NULL) {\n // handle error and return;\n // ...\n }\n\n // program continues\n // ...\n if ((ptr1 = (int *) realloc(ptr_align, sizeof(int)*elements * 2)) == NULL) {\n // handle error and return\n //...\n }\n\n // program continues\n // but ptr1 is not guaranteed to properly aligned with the vector objects previous allocated\n\n return ptr1;\n\n}\n````</t>
  </si>
  <si>
    <t>#### 概要\n该程序使用了realloc()，它导致指针的对齐比内存重新分配前的对齐限制要小。\n#### 解释\nrealloc()会分配新内存并把之前分配的内存指针指向新的分配区域。如果之前分配的内存有更多对齐上的限制（例如，16byte），新指向的内存将不会满足这一限制，从而导致意外程序行为。\n\n#### 示例\n````text\n\n#include &lt;stdlib.h&gt;\n\nint *vector_calc(size_t vec_sz, int elements)\n{\n size_t align_vec = 1 &lt;&lt; vec_sz;\n int *ptr_align;\n\n if ((ptr_align = (int *)aligned_alloc(align_vec, sizeof(int)*elements)) == NULL) {\n // 处理错误并返回\n // ...\n }\n\n // 程序继续进行\n // ...\n if ((ptr1 = (int *) realloc(ptr_align, sizeof(int)*elements * 2)) == NULL) {\n // 处理错误并返回\n //...\n }\n\n // 程序继续进行\n // 但不保证ptr1仍能和之前已分配的向量对象保持对齐\n\n return ptr1;\n\n}\n````</t>
  </si>
  <si>
    <t>In file ${si.filename}, line ${si.line}, function ${si.func} has used realloc().</t>
  </si>
  <si>
    <t>在${si.filename}，第${si.line}行，函数${si.func}使用了realloc()。</t>
  </si>
  <si>
    <t>MSC33-C</t>
  </si>
  <si>
    <t>Use of asctime() function must pass the parameter needed with valid ranges</t>
  </si>
  <si>
    <t>asctime()函数的使用必须传递所需的、有着有效范围的参数</t>
  </si>
  <si>
    <t>The program is calling an asctime() function. However, the input parameter for that function is from an untrusted source.</t>
  </si>
  <si>
    <t>该程序正调用asctime()函数，然而该函数的输入参数来自不受信任来源。</t>
  </si>
  <si>
    <t>#### Abstract\nThe program is calling asctime() function, however the input parameter for that function is from an untrusted source.\n#### Explanation\nThe function asctime() does not validate the value or range of its input parameter. The subsequent use of the result from this function may cause a buffer overflow and other security violations when trying to print to a string.\n\n#### Example 1\n````text\n#include &lt;time.h&gt;\n#include &lt;stdio.h&gt;\n\n\nvoid read_time(struct tm *time_info)\n{\n char *time = asctime(time_info);\n printf(\"time is %s\\n\", time);\n}\n\n````</t>
  </si>
  <si>
    <t>#### 概要\n该程序正调用asctime()函数，然而该函数的输入参数来自不受信任来源。\n#### 解释\n函数asctime()不验证其输入参数的值或范围。在试图打印到字符串时，对该函数返回结果的继续使用可能造成缓存溢出及其它安全违规。\n\n#### 示例 1\n````text\n#include &lt;time.h&gt;\n#include &lt;stdio.h&gt;\n\n\nvoid read_time(struct tm *time_info)\n{\n char *time = asctime(time_info);\n printf(\"time is %s\\n\", time_info);\n}\n\n````</t>
  </si>
  <si>
    <t>In file ${si.filename}, line ${si.line}, function asctime is called with ${si.var} as parameter, which may not have been sanitized.</t>
  </si>
  <si>
    <t>在${si.filename}，第${si.line}行，函数asctime被调用并以变量${si.var}为参数。该变量${si.var}可能尚未经过清理。</t>
  </si>
  <si>
    <t>MSC37-C</t>
  </si>
  <si>
    <t>Non-void functions should always exit this function through a return statement</t>
  </si>
  <si>
    <t>非void函数应始终通过返回语句退出该函数</t>
  </si>
  <si>
    <t>The program has an execution path that might reach the exit point of a non-void function without going through a \"return\" statement.</t>
  </si>
  <si>
    <t>该程序有一个执行路径，它可能不通过\"return\"语句就到达非void函数的退出点。</t>
  </si>
  <si>
    <t>#### Abstract\nThe program has an execution path that might reach the exit point of a non-void function without going through a \"return\" statement.\n#### Explanation\nWhen the program exits that function on an execution path without a return statement, then the return value will be non-deterministic causing an unexpected program behavior. If the function happens to be \"main\", or if the function is marked with \"no-return\" attribute, then there is no problem.\n\n#### Example\n````text\n\n#include &lt;string.h&gt;\n\n#define BUF_SZ 1024\n\nint has_char(const char *s)\n{\n if (s != NULL) {\n int l = strlen(s);\n int i;\n for (i = 0; i&lt;l; i++) {\n if (s[i] == 'c')\n return i;\n }\n }\n // missing return here, return value will be undefined\n}\n\n\n````</t>
  </si>
  <si>
    <t>#### 概要\n该程序有一个执行路径，它可能不通过返回语句就到达非void函数的退出点。\n#### 解释\n当该程序在没有返回语句的执行路径上退出此函数时，返回值会是不确定的，从而导致意外程序行为。如果此函数恰好是\"main\"，或者如果它被标为有\"no-return\"属性，那么就没有问题。\n\n#### 示例\n````text\n\n#include &lt;string.h&gt;\n\n#define BUF_SZ 1024\n\nint has_char(const char *s)\n{\n if (s != NULL) {\n int l = strlen(s);\n int i;\n for (i = 0; i&lt;l; i++) {\n if (s[i] == 'c')\n return i;\n }\n }\n // 返回缺失，返回值将会不确定\n}\n\n\n````</t>
  </si>
  <si>
    <t>In file ${si.filename} at line ${si.line}, function ${si.func} is declared to return non-void but has reached end of function without a return statement.</t>
  </si>
  <si>
    <t>在${si.filename}第${si.line}行，声明了函数${si.func}的返回非void，但在没有返回语句的情况下已达到了函数末尾。</t>
  </si>
  <si>
    <t>MSC52-CPP</t>
  </si>
  <si>
    <t>POS30-C</t>
  </si>
  <si>
    <t>The readlink() function will only fill the buffer in the second argument not including the null terminator</t>
  </si>
  <si>
    <t>readlink()函数只会填满第二个参数里的缓存，但不包括空终止符</t>
  </si>
  <si>
    <t>The program has called function readlink() and the number of characters written on the buffer (second argument) is not enough to hold a valid string.</t>
  </si>
  <si>
    <t>该程序调用了readlink()函数，而写在缓存（第二个参数）上的字符数不足够容纳有效字符串。</t>
  </si>
  <si>
    <t>#### Abstract\nThe program has called function readlink() and the number of characters written on the buffer (second argument) is not enough to hold a valid string.\n#### Explanation\nThe number of characters written by readlink() may overflow the buffer specified in the second parameter. Also one needs to ensure that the end of the string is null terminated.\n\n#### Example\n````text\n\n#include &lt;stdio.h&gt;\n\n#define BUF_SZ 1024\n\nint func(char *env_str)\n{\n char buf[BUF_SZ];\n\n ssize_t len = readlink(\"/usr/somedir/symlinkfile\", buf, sizeof(buf)); // if len is &gt;= sizeof(buf), up till the last byte of buf is non-null\n\n buf[len] = '\\0'; // len is outside of buf size range (i may be -1 or i &gt;= sizeof(buf))\n return;\n}\n\n````</t>
  </si>
  <si>
    <t>#### 概要\n该程序调用了readlink()函数，而写在缓存（第二个参数）上的字符数不足够容纳有效字符串。\n#### 解释\n由readlink()写入的字符数可能会溢出第二个参数里指定的缓存。另外我们需要确保字符串末尾为空终止。\n\n#### 示例\n````text\n\n#include &lt;stdio.h&gt;\n\n#define BUF_SZ 1024\n\nint func(char *env_str)\n{\n char buf[BUF_SZ];\n\n ssize_t len = readlink(\"/usr/somedir/symlinkfile\", buf, sizeof(buf)); // 如果 len&gt;= sizeof(buf), buf的byte皆为非空\n\n buf[len] = '\\0'; // len在buf size范围外 (i may be -1 or i &gt;= sizeof(buf))\n return;\n}\n\n````</t>
  </si>
  <si>
    <t>In file ${si.filename} at line ${si.line}, the function readlink() is called and assigned to ${si.var}. The string read is not null terminated.</t>
  </si>
  <si>
    <t>在${si.filename}第${si.line}行，调用了函数readlink()并把其赋值给变量${si.var}。字符串读不一定是空终止。</t>
  </si>
  <si>
    <t>A1, A7</t>
  </si>
  <si>
    <t>POS34-C</t>
  </si>
  <si>
    <t>The pointer argument in the putenv() call should not point to local objects</t>
  </si>
  <si>
    <t>putenv()调用的指针参数不应指向本地对象</t>
  </si>
  <si>
    <t>The program has called putenv() with an argument that points to a local object.</t>
  </si>
  <si>
    <t>该程序调用了putenv()，它有指向本地对象的参数。</t>
  </si>
  <si>
    <t>#### Abstract\nThe program has called putenv() with an argument that points to a local object.\n#### Explanation\nThe system that calls putenv() will save the argument (which is a pointer to the intended string) into the environment array. When the function returns to the caller, the local object with the environment string may be overwritten. This will cause an unpredictable program behavior.\n\n#### Example\n````text\n\n#include &lt;string.h&gt;\n\n#define BUF_SZ 1024\n\nint func(char *env_str)\n{\n char buf[BUF_SZ];\n // ...\n if (strlen(env_str) &lt; BUF_SZ) {\n strcpy(buf, env_str);\n return putenv(buf);\n }\n else {\n // handle error\n // ...\n }\n return 0;\n}\n\n````</t>
  </si>
  <si>
    <t>#### 概要\n该程序调用了putenv()，它有指向本地对象的参数。\n#### 解释\n系统调用putenv()会保存参数（为指向预期字符串的指针）到环境数组。当该函数返回到调用者时，可能会重写带有环境字符串的本地对象。这会造成不可预测的程序行为。\n\n#### 示例\n````text\n\n#include &lt;string.h&gt;\n\n#define BUF_SZ 1024\n\nint func(char *env_str)\n{\n char buf[BUF_SZ];\n // ...\n if (strlen(env_str) &lt; BUF_SZ) {\n strcpy(buf, env_str);\n return putenv(buf);\n }\n else {\n // 处理错误\n // ...\n }\n return 0;\n}\n\n````</t>
  </si>
  <si>
    <t>In file ${si.filename} at line ${si.line}, the system function putenv() is called with variable ${si.var} as a parameter.</t>
  </si>
  <si>
    <t>在${si.filename}，第${si.line}行的函数${si.func}正用变量${si.var}作为参数调用系统函数putenv()。</t>
  </si>
  <si>
    <t>A2, A3, A5</t>
  </si>
  <si>
    <t>252, 253, 391</t>
  </si>
  <si>
    <t>POS35-C</t>
  </si>
  <si>
    <t>When checking for validity of a symbolic link, there could be a race condition that may nullify the checked result</t>
  </si>
  <si>
    <t>在检查符号链接的有效性时，可能会出现竞态条件，它可能会使经过检查的结果无效</t>
  </si>
  <si>
    <t>The program has called function lstat() to check the named file for symbolic linkage. Results of this check may not be valid when the file is later accessed.</t>
  </si>
  <si>
    <t>该程序调用了函数lstat()来检查命名文件是否为符号链接。之后若再此访问该文件，之前检查的结果可能无效。</t>
  </si>
  <si>
    <t>#### Abstract\nThe program has called function lstat() to check the named file for symbolic linkage. Result of this check may not be valid when the file is later accessed.\n#### Explanation\nChecking that a file is a symbolic link suffers from time of call, time of use (TOCTOU) problem. In other words, when the file is finally opened for access, that the file is of symbolic link status may not be valid anymore.\n\n#### Example\n````text\n\n#include &lt;stdio.h&gt;\n#include &lt;stdlib.h&gt;\n#include &lt;sys/stat.h&gt;\n\n#define BUF_SZ 1024\n\nstruct stat link_info;\n\nint func(char *fname)\n{\n FILE *fp;\n if (lstat(fname, &amp;link_info) == -1) {\n // handle error\n // ...\n printf(\"lstat return error\\n\");\n return 0;\n }\n else if (S_ISLNK(link_info.st_mode)) {\n\n // both fopen and lstat operate on a file name\n // the name can be manipulated asynchronously such that\n // lstat and fopen referred to different files in reality\n fp = fopen(fname, \"O_RDWR\")\n if (fp == 0); {\n // handle error\n return 0;\n }\n\n size_t i = fread(&amp;val, sizeof(int), 1, fp);\n // ...\n }\n return 1;\n}\n\n````</t>
  </si>
  <si>
    <t>#### 概要\n该程序调用了函数lstat()来检查命名文件是否为符号链接。之后若再此访问该文件，之前检查的结果可能无效。\n#### 解释\n检查文件是符号链接会遇到time of call、time of use（TOCTOU）问题。换句话说，当最终打开文件访问时，为符号链接状态的该文件可能已经不再有效。\n\n#### 示例\n````text\n\n#include &lt;stdio.h&gt;\n#include &lt;stdlib.h&gt;\n#include &lt;sys/stat.h&gt;\n\n#define BUF_SZ 1024\n\nstruct stat link_info;\n\nint func(char *fname)\n{\n FILE *fp;\n if (lstat(fname, &amp;link_info) == -1) {\n // 处理错误\n // ...\n printf(\"lstat return error\\n\");\n return 0;\n }\n else if (S_ISLNK(link_info.st_mode)) {\n\n // fopen和lstat在同时操作一个文件名\n // 文件名可能会被异步操作\n // 造成在实际情况中lstat和fopen指向不同的文件\n fp = fopen(fname, \"O_RDWR\")\n if (fp == 0); {\n // 处理错误\n return 0;\n }\n\n size_t i = fread(&amp;val, sizeof(int), 1, fp);\n // ...\n }\n return 1;\n}\n\n````</t>
  </si>
  <si>
    <t>In file ${si.filename}, line ${si.line}, function ${si.func} has called lstat() to check the named file for symbolic linkage.</t>
  </si>
  <si>
    <t>在${si.filename}，第${si.line}行的函数${si.func}调用了函数lstat()来检查命名文件是否为符号链接。</t>
  </si>
  <si>
    <t>POS37-C</t>
  </si>
  <si>
    <t>When manipulating system privilege through the set/set uid/euid functions, please make sure that privileges are relinquished successfully</t>
  </si>
  <si>
    <t>在通过set/set uid/euid函数操控系统权限时，请确保权限已成功撤回</t>
  </si>
  <si>
    <t>The program has one of the get/set uid/euid set of functions which manipulates user ID privileges. The result of calling such functions is not checked which can cause the program's privilege to be in an unexpected state.</t>
  </si>
  <si>
    <t>该程序有一组get/set uid/euid函数，它对用户ID权限进行操作。调用此类函数的结果并未受到检查，这将导致该程序的权限处于意外状态。</t>
  </si>
  <si>
    <t>#### Abstract\nThe program has one of the get/set uid/euid set of functions which manipulates user id privileges. The result of calling such functions is not checked which will cause the program's privilege to be in an unexpected state.\n#### Explanation\nPrivilege capabilities are implementation defined. To ensure that the privileges are set and relinquished as expected, it is important to check the error conditions on return. Failure to do this may result in the program being run with root permission.\n\n#### Example (proper usage)\n````text\n\n // ...\n\n // the following check alone is not sufficient. need to make sure privilege can be restored\n if (setuid(getuid()) != 0) {\n // Handle error\n }\n\n // check for failure to set uid when the caller is UID 0\n // failure to do this will result in a serious security risk\n if (setuid(0) != -1) {\n // privilege can be restored. Handle error\n }\n````</t>
  </si>
  <si>
    <t>#### 概要\n该程序有一组get/set uid/euid函数，它对用户id权限进行操作。调用此类函数的结果并未受到检查，这将导致该程序的权限处于意外状态。\n#### 解释\n权限能力是以实现为准的。要确保按预期设置及撤回权限，检查返回时的错误条件是很重要的。未能这么做可能导致用根权限运行该程序。\n\n#### 示例（正确用法）\n````text\n\n // ...\n\n // 仅作一下检查是不够的。需要确保权限可以被恢复\n if (setuid(getuid()) != 0) {\n // 处理错误\n }\n\n // 当调用者是UID 0时，检查set uid是否成功\n // 未能这么做可能会产生严重的安全风险\n if (setuid(0) != -1) {\n //权限可以被恢复。处理错误\n }\n \n````</t>
  </si>
  <si>
    <t>In file ${si.filename}, function ${si.func} at line ${si.line}, privilege has not been properly restored.</t>
  </si>
  <si>
    <t>在${si.filename}，第${si.line}行的函数${si.func}，尚未适当地恢复权限。</t>
  </si>
  <si>
    <t>A2</t>
  </si>
  <si>
    <t>200, 273, 299</t>
  </si>
  <si>
    <t>POS54-C</t>
  </si>
  <si>
    <t>When using POSIX library, please make sure to detect and appropriately handle errors on function returns</t>
  </si>
  <si>
    <t>当使用POSIX库时，请确保检测并恰当地处理函数返回的错误</t>
  </si>
  <si>
    <t>The program has called some POSIX library functions but failed to check and handle the return error condition.</t>
  </si>
  <si>
    <t>该程序调用了某些POSIX库函数，但未能检查及处理返回错误条件。</t>
  </si>
  <si>
    <t>#### Abstract\nThe program has called some POSIX library function but failed to check and handle the return error condition.\n#### Explanation\nEach POSIX library has a well defined error return. Failure to check the return value for an indication of an error condition and handle the error appropriately will lead to an unexpected program behavior.\n\n\n#### Example 1\n````text\n\n // drop privileges\n // this check failed to check for error (-1)\n if (setuid(getuid()) != 0) {\n // ...\n }\n\n````\n#### Example 2\n````text\n\n#include &lt;sys/types.h&gt;\n#include &lt;sys/mman.h&gt;\n#include &lt;err.h&gt;\n#include &lt;fcntl.h&gt;\n#include &lt;stdio.h&gt;\n#include &lt;stdlib.h&gt;\n#include &lt;unistd.h&gt;\n\n\nint main(void)\n{\n const char str1[] = \"string 1\";\n int fd = -1;\n void *rwrite;\n\n if ((fd = open(\"/usr/somefile\", O_R, 0)) == -1)\n err(1, \"open\");\n\n rwrite = (char*)mmap(NULL, 4096, PROT_READ|PROT_WRITE, MAP_SHARED, fd, 0);\n\n // rwrite may not be valid pointer since mmap may have failed\n strcpy(rwrite, str1);\n\n // ... continue\n}\n\n````</t>
  </si>
  <si>
    <t>#### 概要\n该程序调用了某些POSIX库函数，但未能检查及处理返回错误条件。\n#### 解释\n每一个POSIX库都有明确定义的错误返回。未能检查返回值以获得错误条件的标示并合理地处理错误将造成意外程序行为。\n\n\n#### 示例 1\n````text\n\n // 放弃权限\n // 此检查未能检查错误(-1)\n if (setuid(getuid()) != 0) {\n // ...\n }\n\n````\n#### 示例 2\n````text\n\n#include &lt;sys/types.h&gt;\n#include &lt;sys/mman.h&gt;\n#include &lt;err.h&gt;\n#include &lt;fcntl.h&gt;\n#include &lt;stdio.h&gt;\n#include &lt;stdlib.h&gt;\n#include &lt;unistd.h&gt;\n\n\nint main(void)\n{\n const char str1[] = \"string 1\";\n int fd = -1;\n void *rwrite;\n\n if ((fd = open(\"/usr/somefile\", O_R, 0)) == -1)\n err(1, \"open\");\n\n rwrite = (char*)mmap(NULL, 4096, PROT_READ|PROT_WRITE, MAP_SHARED, fd, 0);\n\n // 由于mmap可能会失败，因此rwrite可能成为无效的指针\n strcpy(rwrite, str1);\n\n // ... 继续\n}\n\n````</t>
  </si>
  <si>
    <t>In file ${si.filename}, function ${si.func} at line ${si.line} a POSIX function is called, and the call result was used without being validated.</t>
  </si>
  <si>
    <t>在${si.filename}，第${si.line}行的函数${si.func}调用了POSIX函数，调用结果被使用前并未检查该返回值是否有效。</t>
  </si>
  <si>
    <t>SIG30-C</t>
  </si>
  <si>
    <t>Signal handlers can only invoke asynchronous safe functions</t>
  </si>
  <si>
    <t>信号处理函数只能调用异步安全函数</t>
  </si>
  <si>
    <t>The program is calling non-asynchronous safe functions inside signal handlers.</t>
  </si>
  <si>
    <t>该程序的信号处理函数正在调用非异步安全函数。</t>
  </si>
  <si>
    <t>#### Abstract\nThe program is calling non-asynchronous safe functions inside signal handlers.\n#### Explanation\nThe table of asynchronous safe functions are functions that can be called safely without side effects by a signal handler. Non-reentrant functions are typically not safe. Users can check the system user manual for a full list of all safe functions to use.\n\n\n#### Example\n````text\n\n\n#include &lt;signal.h&gt;\n#include &lt;stdio.h&gt;\n#include &lt;stdlib.h&gt;\n\nchar *messg = NULL;\nint errflag;\n\n#define BUF_SZ 1024\n\nvoid put_messg(void)\n{\n fputs(messg, stderr);\n}\n\nvoid handler(int signum)\n{\n put_messg(); // this is not asynchronous safe\n free(messg); // this is not asynchronous safe\n errflag = 1;\n}\n\nint main(void)\n{\n if (signal(SIGINT, handler) == SIG_ERR) {\n // handle error\n }\n messg = (char *)malloc(BUF_SZ);\n if (messg == 0) {\n // handle error\n }\n\n if (!errflag) {\n put_messg();\n // ...\n }\n return 0;\n}\n\n\n````</t>
  </si>
  <si>
    <t>#### 概要\n该程序的信号处理函数正在调用非异步安全函数。\n#### 解释\n异步安全函数表是可以被信号处理函数安全调用而不会产生副作用的函数。非可重入函数通常是不安全的。用户可以检查您的系统用户手册以获得一份可以使用的所有安全函数的完整列表。\n\n\n#### 示例\n````text\n\n\n#include &lt;signal.h&gt;\n#include &lt;stdio.h&gt;\n#include &lt;stdlib.h&gt;\n\nchar *messg = NULL;\nint errflag;\n\n#define BUF_SZ 1024\n\nvoid put_messg(void)\n{\n fputs(messg, stderr);\n}\n\nvoid handler(int signum)\n{\n put_messg(); // 这不具备异步安全\n free(messg); // 这不具备异步安全\n errflag = 1;\n}\n\nint main(void)\n{\n if (signal(SIGINT, handler) == SIG_ERR) {\n // 处理错误\n }\n messg = (char *)malloc(BUF_SZ);\n if (messg == 0) {\n // 处理错误\n }\n\n if (!errflag) {\n put_messg();\n // ...\n }\n return 0;\n}\n\n\n````</t>
  </si>
  <si>
    <t>In file ${si.filename}, function ${si.func} at line ${si.line}, a call to signal with handler ${si.var} occurs. Such handler will call functions that are not asynchronous-safe.</t>
  </si>
  <si>
    <t>在${si.filename}，第${si.line}行的函数${si.func}调用了signal程序。它的处理信号函数为${si.var}。此处理信号会调用非异步安全函数。</t>
  </si>
  <si>
    <t>SIG31-C</t>
  </si>
  <si>
    <t>Signal handlers accessing shared variables or objects may result in race conditions</t>
  </si>
  <si>
    <t>访问共享变量或对象的信号处理函数可能会导致竞态条件</t>
  </si>
  <si>
    <t>The program is accessing a shared variable or an object inside a signal handler.</t>
  </si>
  <si>
    <t>该程序正在信号处理函数里访问共享变量或对象。</t>
  </si>
  <si>
    <t>#### Abstract\nThe program is accessing a shared variable or object inside a signal handler.\n#### Explanation\nOther than variables of type \"volatile sig_atomic_t\", accessing any other type of objects from a signal handler may cause a race condition resulting in an undefined behavior.\n\n#### Example\n````text\n\n#include &lt;signal.h&gt;\n#include &lt;stdlib.h&gt;\n#include &lt;sys/socket.h&gt;\n\nchar *messg = NULL;\n#define BUF_SZ 1024\nint sockfd; // as a simple example, we assume sockfd has been properly initialized and connected\n\nint errflag; // this is a shared variable\n\nssize_t put_messg(void)\n{\n ssize_t err = send(sockfd, (const void *)messg, BUF_SZ, MSG_DONTWAIT);\n return err;\n}\n\nvoid handler(int signum)\n{\n errflag = 1; // access shared variable inside handler\n}\n\nint main(void)\n{\n messg = (char *)malloc(1024);\n if (messg == 0) {\n // handle error\n }\n\n if (signal(SIGINT, handler) == SIG_ERR) {\n // handle error\n }\n\n if (!errflag) {\n if (put_messg() &gt;= 0) {\n // messg sent\n // ...\n }\n else {\n // ...\n }\n }\n return 0;\n}\n\n\n````</t>
  </si>
  <si>
    <t>#### 概要\n该程序正在信号处理函数里访问共享变量或对象。\n#### 解释\n除了类型为\"volatile sig_atomic_t\"的变量外，在信号处理函数里访问任何其它类型的对象都可能导致竞态条件，从而造成未定义行为。\n\n#### 示例\n````text\n\n#include &lt;signal.h&gt;\n#include &lt;stdlib.h&gt;\n#include &lt;sys/socket.h&gt;\n\nchar *messg = NULL;\n#define BUF_SZ 1024\nint sockfd; // 为此示例的方便起见，我们假设sockfd已经被适当初始化并被连接\n\nint errflag; // 这是一个共享变量\n\nssize_t put_messg(void)\n{\n ssize_t err = send(sockfd, (const void *)messg, BUF_SZ, MSG_DONTWAIT);\n return err;\n}\n\nvoid handler(int signum)\n{\n errflag = 1; // 在处理函数里访问共享变量\n}\n\nint main(void)\n{\n messg = (char *)malloc(1024);\n if (messg == 0) {\n // 处理错误\n }\n\n if (signal(SIGINT, handler) == SIG_ERR) {\n // 处理错误\n }\n\n if (!errflag) {\n if (put_messg() &gt;= 0) {\n // 发送messg\n // ...\n }\n else {\n // ...\n }\n }\n return 0;\n}\n\n\n````</t>
  </si>
  <si>
    <t>In file ${si.filename}, function ${si.func} at line ${si.line}, a call to signal with handler ${si.var} is made. Such handler eventually will access a sharable memory object.</t>
  </si>
  <si>
    <t>在${si.filename}，第${si.line}行的函数${si.func}，用处理函数${si.var}对信号进行了调用。该处理函数最终会访问可共享的内存对象。</t>
  </si>
  <si>
    <t>662, 828</t>
  </si>
  <si>
    <t>STR02-C</t>
  </si>
  <si>
    <t>Data passed to external packages or subsystems should be sanitized</t>
  </si>
  <si>
    <t>传递给外部包或子系统的数据应该先安全化清理</t>
  </si>
  <si>
    <t>The program is passing string data to external packages or subsystems. These data as strings need to be sanitized.</t>
  </si>
  <si>
    <t>该程序正传递字符串数据给外部包或子系统，这些作为字符串的数据需进行安全清理</t>
  </si>
  <si>
    <t>#### Abstract\nThe program is passing string data to external packages or subsystems, these data strings need to be sanitized.\n#### Explanation\nWhen data containing sensitive information is passed to system calls, databases or other external third party components, it is important to ensure that only data that is acceptable to both producer and consumer will be passed.\n\n#### Example\n````text\n\n#include &lt;stdlib.h&gt;\n#include &lt;stdio.h&gt;\n\nchar *messg = NULL;\n#define BUF_SZ 1024\n\nvoid foo(char *argv)\n{\n int len;\n char buf[BUF_SZ];\n\n if (*argv != 0)\n len = snprintf(buf, BUF_SZ, \"%s\", *argv); // buf will be fed into system call later. \"argv\" needs to be sanitized\n if (len &lt; 0) {\n // report error\n return;\n }\n else {\n if (system(buf) == -1) {\n // report error\n return;\n }\n }\n}\n\n````</t>
  </si>
  <si>
    <t>#### 概要\n该程序正传递字符串数据给外部包或子系统，这些作为字符串的数据需进行安全清理。\n#### 解释\n当传递包含敏感数据的数据给系统调用、数据库或其它外部第三方组件时，确保只传递产生者和使用者双方都认可的数据是很重要的。\n\n#### 示例\n````text\n\n#include &lt;stdlib.h&gt;\n#include &lt;stdio.h&gt;\n\nchar *messg = NULL;\n#define BUF_SZ 1024\n\nvoid foo(char *argv)\n{\n int len;\n char buf[BUF_SZ];\n\n if (*argv != 0)\n len = snprintf(buf, BUF_SZ, \"%s\", *argv); // buf在之后会被放入系统调用。 \"argv\"需要进行安全清理。\n if (len &lt; 0) {\n // 报告错误\n return;\n }\n else {\n if (system(buf) == -1) {\n // 报告错误\n return;\n }\n }\n}\n\n````</t>
  </si>
  <si>
    <t>In file ${si.filename}, function ${si.func} at line ${si.line}, {si.var} is passed to a system call. This variable is declared and considered unsanitized through the program flow.</t>
  </si>
  <si>
    <t>在${si.filename}，第${si.line)行的函数${si.func}，传递了${si.var}给系统调用。该变量已被声明，在程序流里被认为没有经过清理。</t>
  </si>
  <si>
    <t>78, 88, 917</t>
  </si>
  <si>
    <t>STR31-C</t>
  </si>
  <si>
    <t>Strings should have sufficient storage for all characters including the null terminator</t>
  </si>
  <si>
    <t>字符串应有足够的存储空间以便能放下包括空终止符在内的所有字符</t>
  </si>
  <si>
    <t>Ensure that the destination storage of a string is sufficiently large that it includes the terminating null.</t>
  </si>
  <si>
    <t>请确保字符串的目的地存储空间足够大，能包括空终止。</t>
  </si>
  <si>
    <t>#### Abstract\nEnsure that the destination storage of a string is sufficiently large that it includes the terminating null.\n#### Explanation\nA string is terminated by the null character and should be part of the string size/length. If the storage for the string is not sufficiently large enough, it will cause a buffer overflow or other spurious errors.\n\n#### Example\n````text\n\n#include &lt;stdlib.h&gt;\n#include &lt;string.h&gt;\n#include &lt;stdio.h&gt;\n\nvoid get_passwd(void)\n{\n char buf[256];\n char *passwd = getenv(\"PASSWORD\");\n if (passwd == NULL) {\n printf(\"Error getting password\\n\");\n exit(1);\n }\n //\n // copy environmental string to a fixed-length can cause buffer overflow\n //\n strcpy(buf, passwd);\n}\n\n\n````</t>
  </si>
  <si>
    <t>#### 概要\n请确保字符串的目的地存储空间足够大，能包括空终止。\n#### 解释\n字符串由空字符终止，它应该是字符串大小/长度的一部分。如果字符串的存储空间不够大，这将造成缓存溢出或其它伪错误。\n\n#### 示例\n````text\n\n#include &lt;stdlib.h&gt;\n#include &lt;string.h&gt;\n#include &lt;stdio.h&gt;\n\nvoid get_passwd(void)\n{\n char buf[256];\n char *passwd = getenv(\"PASSWORD\");\n if (passwd == NULL) {\n printf(\"Error getting password\\n\");\n exit(1);\n }\n //\n // 复制环境字符串在一个固定长度可能造成缓存溢出\n //\n strcpy(buf, passwd);\n}\n\n\n````</t>
  </si>
  <si>
    <t>119, 122, 125, 767, 787</t>
  </si>
  <si>
    <t>STR32-C</t>
  </si>
  <si>
    <t>String parameters to library functions should be properly null-terminated</t>
  </si>
  <si>
    <t>应合理终止库函数的字符串参数</t>
  </si>
  <si>
    <t>The program is calling a library function with a string parameter. That string may not be properly terminated.</t>
  </si>
  <si>
    <t>该程序正调用有字符串参数的库函数。该字符串可能没有被适当地终止。</t>
  </si>
  <si>
    <t>#### Abstract\nThe program is calling a library function with a string parameter. That string may not be properly terminated.\n#### Explanation\nLibrary functions that operate on a string that is not null terminated can result in accessing memory outside of the string object. This in turn will cause an unexpected program behavior.\n\n#### Example\n````text\n\n#include &lt;stdlib.h&gt;\n#include &lt;stdio.h&gt;\n\nchar *messg = NULL;\n#define BUF_SZ 1024\n\nvoid foo(void)\n{\n char buf[BUF_SZ];\n\n buf[0] = '1';\n buf[1] = '2';\n buf[3] = '3';\n\n printf(\"string is %s\\n\", buf); // buf may not be null terminated since the array is a local array\n\n // ...\n}\n\n````</t>
  </si>
  <si>
    <t>#### 概要\n该程序正调用有字符串参数的库函数。该字符串可能没有被适当地终止。\n#### 解释\n在非空终止的字符串上操作的库函数会造成访问在字符串对象界限之外的内存。这进而会造成意外程序行为。\n\n#### 示例\n````text\n\n#include &lt;stdlib.h&gt;\n#include &lt;stdio.h&gt;\n\nchar *messg = NULL;\n#define BUF_SZ 1024\n\nvoid foo(void)\n{\n char buf[BUF_SZ];\n\n buf[0] = '1';\n buf[1] = '2';\n buf[3] = '3';\n\n printf(\"string is %s\\n\", buf); // 由于数组为本地数组，buf可能没有被空终止\n\n // ...\n}\n\n````</t>
  </si>
  <si>
    <t>In file ${si.filename}, function ${si.func} at line ${si.line}, ${si.var} is passed to a library function. This variable is not null terminated.</t>
  </si>
  <si>
    <t>在${si.filename}，第${si.line}行的函数${si.func}，传递了变量${si.var}给库函数。该变量不是空终止。</t>
  </si>
  <si>
    <t>119, 123, 125, 170, 787</t>
  </si>
  <si>
    <t>STR38-C</t>
  </si>
  <si>
    <t>窄和宽字符串以及函数应有合适的空终止符和长度的类型</t>
  </si>
  <si>
    <t>The program is using functions and parameters with mismatching character size or type for the size of characters in the string.</t>
  </si>
  <si>
    <t>该程序正在使用函数，并在使用字符大小或类型不匹配的参数来表示字符串的字符大小。</t>
  </si>
  <si>
    <t>#### Abstract\nThe program is using functions and parameter with mismatching character size or type for the size of characters in the string.\n\n#### Explanation\nThe program is passing a pointer to an object and a size parameter to the library function. The two parameters, when combined, will cause the library function to access this object but outside its valid range, resulting in an undefined behavior.\n\n\n#### Example\n````text\n\n#include &lt;stddef.h&gt;\n#include &lt;stdlib.h&gt;\n#include &lt;wchar.h&gt;\n\n#define ARRAY_SZ 2\nint mismatch_char_type()\n{\n char char_array[] = \"0123456789\";\n wchar_t wchar_array[] = \"0123456789\";\n\n // size of char_array is smaller than wchar_array due to different char type\n memcpy(&amp;char_array[0], &amp;wchar_array[0], sizeof(wchar_array));\n return 0;\n}\n\n````</t>
  </si>
  <si>
    <t>#### 概要\n该程序正在使用函数，并在使用字符大小或类型不匹配的参数来表示字符串的字符大小。\n\n#### 解释\n该程序正传递指向对象的指针和大小参数给库函数。当这两个参数组合在一起时，会造成库函数在该对象的有效范围之外访问它，从而导致未定义行为。\n\n\n#### 示例\n````text\n\n#include &lt;stddef.h&gt;\n#include &lt;stdlib.h&gt;\n#include &lt;wchar.h&gt;\n\n#define ARRAY_SZ 2\nint mismatch_char_type()\n{\n char char_array[] = \"0123456789\";\n wchar_t wchar_array[] = \"0123456789\";\n\n //由于不同字符类型，char_array小于wchar_array\n memcpy(&amp;char_array[0], &amp;wchar_array[0], sizeof(wchar_array));\n return 0;\n}\n\n````</t>
  </si>
  <si>
    <t>In file ${si.filename}, at line ${si.line}, ${si.var} is erroneously used for function ${si.func}.</t>
  </si>
  <si>
    <t>在${si.filename}的第${si.line}行，变量${si.var}错误地被函数${si.func}使用。</t>
  </si>
  <si>
    <t>c++</t>
  </si>
  <si>
    <t>STR50-CPP</t>
  </si>
  <si>
    <t>Ensure string storage is adequate for the content</t>
  </si>
  <si>
    <t>确保字符串存储足以储存内容</t>
  </si>
  <si>
    <t>The program is using inappropriate string methods to process characters which may lead to validation checks that are bypassed or a memory leakage.</t>
  </si>
  <si>
    <t>程序使用了不适当的字符串方法来处理字符，这可能导致绕过验证检查或内存泄漏。</t>
  </si>
  <si>
    <t>#### Abstract\n The program is using inappropriate string methods to process characters which may lead to validation checks that are bypassed or a memory leakage.\n\n #### Explanation\n When trying to construct a string of char type in C or C++ , we must declare the maximum length if it is not initialized. When trying to input more characters into the variable (i.e. from console) than the variable can handle, a buffer overflow will occur. A buffer overflow will expose programs to attacks.\n\n#### Example - avoid\n```\n#include &lt;string&gt;\n#include &lt;iostream&gt;\nvoid f(){\nchar x[5];\nstd::cin&gt;&gt;x;\n}\n```\n\n####Example - prefer\n```\nvoid f(){\nstd:;string x;\nstd::cin &gt;&gt; x;\n}\n```</t>
  </si>
  <si>
    <t>####概要\n 该程序正在使用不正确的字符串方法来处理字符，这有可能会导致绕过验证或者内存泄漏。\n\n#### 解释\n 在C或者C++中创建字符串时，必须定义字符串的最大长度。在进行变量输入时（例如通过控制台输入），如果输入的字符长度超过了变量允许的范围，这会引发缓冲区溢出，导致程式受到攻击的风险。\n\n\n#### 示例\n 避免\n “\n#include &lt;string&gt;\n#include &lt;iostream&gt;\nvoid f(){\nchar x[5];\nstd::cin&gt;&gt;x;\n}\n“。\n\n\n#### 示例\n 建议\n “\nvoid f(){\nstd:;string x;\nstd::cin &gt;&gt; x;\n}\n”</t>
  </si>
  <si>
    <t>In file ${si.filename} at line ${si.line}, copying data into the buffer may result to buffer overflow.</t>
  </si>
  <si>
    <t>在${si.filename}的第${si.line}行，直接将数据复制到内存可能会引发缓冲区溢出。</t>
  </si>
  <si>
    <t xml:space="preserve">c++ </t>
  </si>
  <si>
    <t>ERR54-CPP</t>
  </si>
  <si>
    <t>Order the catch handlers from most specific to the least specific</t>
  </si>
  <si>
    <t>catch处理程序的顺序应为从最具体到最不具体</t>
  </si>
  <si>
    <t>Program fails to manage the catch handlers for exceptions in the correct order after a try statement. The current order is from the least derived (more general) to the most derived (more specific). Hence, catch handlers for the most derived will never be executed.</t>
  </si>
  <si>
    <t>在try语句之后，程序无法按正确的顺序处理异常捕获处理程序。当前顺序是从最小派生（更一般）到最大派生（更具体），因此最大派生的捕获处理程序将不会被执行。</t>
  </si>
  <si>
    <t>#### Abstract\nProgram fails to manage the catch handlers for exceptions in the correct order after a try statement. The current order is from least derived(more general) to most derived(more specific).\n \n#### Explanation\nCatch handlers go in order of declaration after a try statement. The correct order should be from the most derived to the least derived, from the most specific to the least specific.\nIf the catch starts from the least derived which may possibly be a problem caught from the most derived. This way, the catch handler for the most derived will never be executed, and that behaviour is not desirable.\n \n#### Example - Avoid\n \n```cpp\n \n// Classes used for exception handling\n#include &lt;iostream&gt;\n \nclass Base {};\n \nclass Derived1 : public Base {};\nclass Derived2 : public Derived1 {};\n \nvoid foo();\nvoid bar();\n \nvoid foo()\n{\n std::cout &lt;&lt; \"foo\" &lt;&lt; std::endl;\n}\nvoid bar()\n{\n std::cout &lt;&lt; \"bar\" &lt;&lt; std::endl;\n}\n \nvoid f()\n{\n try {\n foo();\n bar();\n // ...\n }\n catch (Base &amp;) {\n // ...\n }\n catch (Derived1 &amp;) { // violation here in Line 19\n // ...\n }\n try {\n foo();\n bar();\n // ...\n }\n catch (Base &amp;) {\n // ...\n }\n catch (Derived2 &amp;) // violation here in Line 31\n {\n // ...\n }\n \n try {\n foo();\n bar();\n // ...\n }\n catch (Base *) {\n // ...\n }\n catch (Derived1 *) { // violation here in Line 44\n // ...\n }\n}\n \nint main() {\n f();\n}\n```\n\n \n#### Example - Prefer\n```cpp\n \n// Classes used for exception handling\n#include &lt;iostream&gt;\n \nclass Base {};\n \nclass Derived1 : public Base {};\nclass Derived2 : public Derived1 {};\n \nvoid foo();\nvoid bar();\n \nvoid foo()\n{\n std::cout &lt;&lt; \"foo\" &lt;&lt; std::endl;\n}\nvoid bar() {\n std::cout &lt;&lt; \"bar\" &lt;&lt; std::endl;\n}\n \nvoid f()\n{\n try {\n foo();\n bar();\n // ...\n }\n catch (Derived1 &amp;) {\n // ...\n }\n catch (Base &amp;)\n {\n // ...\n }\n try {\n foo();\n bar();\n // ...\n }\n catch (Derived2 &amp;) {\n // ...\n }\n catch (Base &amp;) //\n {\n // ...\n }\n \n try {\n foo();\n bar();\n // ...\n }\n catch (Derived1 *) {\n // ...\n }\n catch (Base *) { //\n // ...\n }\n}\n \nint main() {\n f();\n}\n \n```</t>
  </si>
  <si>
    <t>#### 概要\n \n在try语句之后，程序无法按正确的顺序管理异常捕获处理程序。 当前顺序是从最小派生（更一般）到最大派生（更具体）。\n \n#### 解释\n \n捕获处理程序按照try语句后的声明顺序进行。正确的顺序应该是从最大派生到最小派生，从最具体到不具体。\n如果捕获是从最小派生开始，而它可能从最大派生处中捕获到的问题。这样，最大派生的捕获处理程序将不会被执行，这种行为是不可取的。\n \n#### 示例 - 避免\n \n```cpp\n \n// 被用作异常处理程序的类\n#include &lt;iostream&gt;\n \nclass Base {};\n \nclass Derived1 : public Base {};\nclass Derived2 : public Derived1 {};\n \nvoid foo();\nvoid bar();\n \nvoid foo()\n{\n std::cout &lt;&lt; \"foo\" &lt;&lt; std::endl;\n}\nvoid bar()\n{\n std::cout &lt;&lt; \"bar\" &lt;&lt; std::endl;\n}\n \nvoid f()\n{\n try {\n foo();\n bar();\n // ...\n }\n catch (Base &amp;) {\n // ...\n }\n catch (Derived1 &amp;) { // 在第19行出现冲突\n // ...\n }\n try {\n foo();\n bar();\n // ...\n }\n catch (Base &amp;) {\n // ...\n }\n catch (Derived2 &amp;) // 在第31行出现冲突\n {\n // ...\n }\n \n try {\n foo();\n bar();\n // ...\n }\n catch (Base *) {\n // ...\n }\n catch (Derived1 *) { // 在第44行出现冲突\n // ...\n }\n}\n \nint main() {\n f();\n}\n```\n#### 示例 - 建议\n \n```cpp\n \n//被用作异常处理程序的类\n#include &lt;iostream&gt;\n \nclass Base {};\n \nclass Derived1 : public Base {};\nclass Derived2 : public Derived1 {};\n \nvoid foo();\nvoid bar();\n \nvoid foo()\n{\n std::cout &lt;&lt; \"foo\" &lt;&lt; std::endl;\n}\nvoid bar() {\n std::cout &lt;&lt; \"bar\" &lt;&lt; std::endl;\n}\n \nvoid f()\n{\n try {\n foo();\n bar();\n // ...\n }\n catch (Derived1 &amp;) {\n // ...\n }\n catch (Base &amp;)\n {\n // ...\n }\n try {\n foo();\n bar();\n // ...\n }\n catch (Derived2 &amp;) {\n // ...\n }\n catch (Base &amp;) //\n {\n // ...\n }\n \n try {\n foo();\n bar();\n // ...\n }\n catch (Derived1 *) {\n // ...\n }\n catch (Base *) { //\n // ...\n }\n}\n \nint main() {\n f();\n}\n```</t>
  </si>
  <si>
    <t xml:space="preserve">In file ${si.filename}, function ${si.func} at line ${si.line}, the order of catch handler is not properly arranged. </t>
  </si>
  <si>
    <t>在${si.filename}，第${si.line}行，${si.func} 里，异常捕获程序的顺序不正确。</t>
  </si>
  <si>
    <t>MEM55-CPP</t>
  </si>
  <si>
    <t>User-defined dynamic storage management should follow the language requirements</t>
  </si>
  <si>
    <t>用户定义的动态存储管理应遵循语言要求</t>
  </si>
  <si>
    <t>The program has replaced the function for dynamic memory allocation or deallocation that does not meet the semantic requirements specified by the C++ standard.</t>
  </si>
  <si>
    <t>该程序替换使用了不符合C++标准语义规范的动态内存分配或释放函数。</t>
  </si>
  <si>
    <t>#### Abstract\nThe program has replaced the function for a dynamic memory allocation or a deallocation that does not meet the semantic requirements specified by the C++ standard.\n\n#### Explanation\nThe replacement function for allocation contains an external declaration that may return nullptr. The function \"new\" will instead return a nullptr instead of the supposed \"std::bad_alloc\". \n\n#### Example - Avoid\n\n```cpp\n\n#include &lt;cstdio&gt;\n#include &lt;cstdlib&gt;\n#include &lt;new&gt;\n#include &lt;iostream&gt;\n\nextern void* cust_allocator(std::size_t);\n\nclass Person {\n int age; \n std::string name;\n \npublic:\n Person(){}\n void* operator new(size_t s)\n {\n return cust_allocator(s);\n }\n};\n\n```\n\n#### Example - Prefer\n\n```cpp\n\n#include &lt;cstdio&gt;\n#include &lt;cstdlib&gt;\n#include &lt;new&gt;\n#include &lt;iostream&gt;\n\nextern void* cust_allocator(std::size_t);\n\nclass Person {\n int age; \n std::string name;\n \npublic:\n Person(){}\n void* operator new(size_t s)\n {\n if (((void*) ret = cust_allocator) == 0)\n return ret;\n return cust_allocator(s);\n }\n};\n\n\n```</t>
  </si>
  <si>
    <t>#### 概要\n该程序替换使用了不符合C++标准语义规范的动态内存分配或释放函数。\n\n#### 解释\n内存分配的替换函数包含一个外部声明，该声明可能返回nullptr。 函数 \"new \" 将返回nullptr，而不是本该返回的 \"std :: bad_alloc \"。\n\n#### 示例 - 避免\n```cpp\n\n#include &lt;cstdio&gt;\n#include &lt;cstdlib&gt;\n#include &lt;new&gt;\n#include &lt;iostream&gt;\n\nextern void* cust_allocator(std::size_t);\n\nclass Person {\n int age; \n std::string name;\n \npublic:\n Person(){}\n void* operator new(size_t s)\n {\n return cust_allocator(s);\n }\n};\n\n\n```\n\n#### 示例 - 建议\n\n```cpp\n\n#include &lt;cstdio&gt;\n#include &lt;cstdlib&gt;\n#include &lt;new&gt;\n#include &lt;iostream&gt;\n\n\nextern void* cust_allocator(std::size_t);\n\nclass Person {\n int age; \n std::string name;\n \npublic:\n Person(){}\n void* operator new(size_t s)\n {\n if (((void*) ret = cust_allocator) == 0)\n return ret;\n return cust_allocator(s);\n }\n};\n\n```</t>
  </si>
  <si>
    <t>In file ${si.filename}, function${si.func}, line ${si.line}, the replacement function for allocation/deallocation violates the required semantics specified by the C++ standard.</t>
  </si>
  <si>
    <t>在${si.filename}，第${si.line}行，${si.func} 里，动态内存分配/释放的替代函数违反了C++标准的语义规范。</t>
  </si>
  <si>
    <t>MSC51-CPP</t>
  </si>
  <si>
    <t>A proper seeding of pseudorandom generator is required</t>
  </si>
  <si>
    <t>应正确设置随机数生成器的种子</t>
  </si>
  <si>
    <t>The program doesn't properly seed the pseudorandom number generator. It has used a constant seed OR a non-constant seed that is predictable (i.e. time).</t>
  </si>
  <si>
    <t>程序没有正确地为伪随机数生成器设定种子。它使用了一个常量种子，或可预测的非常量种子（如时间）。</t>
  </si>
  <si>
    <t>#### Abstract\nThe program doesn't properly seed the pseudorandom number generator. It has used a constant seed OR it has used a seed that is predictable creating the same sequence over and over.\n\n#### Explanation\nWhen calling a pseudorandom number generator (PRNG) with the same initial state, like using the same seed, it will always generate the exact same sequence of numbers. An attacker will be able to easily predict the sequence of numbers and cause security issues.\n\n#### Example - Avoid\n\n```cpp\n#include &lt;stdlib.h&gt;\n#include &lt;iostream&gt;\n#include &lt;vector&gt;\n\n#define MAX_VALUE 100\n#define VECTOR_SIZE 10\nint main()\n{ \n std::vector&lt;int&gt; vec;\n \n for(int i = 0 ; i &lt; VECTOR_SIZE; ++i) {\n vec.push_back(rand()%MAX_VALUE); // using the same initial seed \n }\n\n // printing\n for(int j=0 ; j &lt; vec.size() ; ++j ) {\n std::cout &lt;&lt; vec[j] &lt;&lt; \" \";\n }\n std::cout &lt;&lt; '\\n';\n}\n```\n\n\n#### Example - Prefer\n```cpp\n#include &lt;stdlib.h&gt;\n#include &lt;iostream&gt;\n#include &lt;vector&gt;\n\n#define MAX_VALUE 100\n#define VECTOR_SIZE 10\n\nint main() \n{\n std::vector&lt;int&gt; vec;\n std::random_device rd;\n\n srand(rd()); // seed is randomized again for every execution\n for(int i = 0 ; i &lt; VECTOR_SIZE; ++i) {\n vec.push_back(rand()%MAX_VALUE); // no repeated sequence \n }\n\n for(int j=0 ; j &lt; vec.size() ; ++j ) {\n std::cout &lt;&lt; vec[j] &lt;&lt; \" \";\n }\n std::cout &lt;&lt; '\\n';\n}\n\n```</t>
  </si>
  <si>
    <t>#### 概要\n\n程序没有正确地为伪随机数生成器设定种子。它使用了一个常量种子，或可预测的种子, 使用后会反复产生相同的数字序列\n\n#### 解释\n当调用具有相同初始状态的伪随机数生成器（PRNG）时，例如使用相同的种子，它将生成完全相同的数字序列。攻击者可以很容易地预测数字序列并引发安全问题。\n\n\n#### 示例 - 避免\n\n```cpp\n#include &lt;stdlib.h&gt;\n#include &lt;iostream&gt;\n#include &lt;vector&gt;\n\n#define MAX_VALUE 100\n#define VECTOR_SIZE 10\nint main() \n{ \n std::vector&lt;int&gt; vec;\n \n for(int i = 0 ; i &lt; VECTOR_SIZE; ++i) {\n vec.push_back(rand()%MAX_VALUE); // 在初始状态使用相同的种子 \n }\n\n // 打印\n for(int j=0 ; j &lt; vec.size() ; ++j ) {\n std::cout &lt;&lt; vec[j] &lt;&lt; \" \";\n }\n std::cout &lt;&lt; '\\n';\n}\n```\n\n\n#### 示例 - 建议\n\n```cpp\n#include &lt;stdlib.h&gt;\n#include &lt;iostream&gt;\n#include &lt;vector&gt;\n\n#define MAX_VALUE 100\n#define VECTOR_SIZE 10\n\nint main() \n{\n std::vector&lt;int&gt; vec;\n std::random_device rd;\n\n srand(rd()); // 每次执行种子都会被随机化\n for(int i = 0 ; i &lt; VECTOR_SIZE; ++i) {\n vec.push_back(rand()%MAX_VALUE); // 无重复的序列\n }\n\n for(int j=0 ; j &lt; vec.size() ; ++j ) {\n std::cout &lt;&lt; vec[j] &lt;&lt; \" \";\n }\n std::cout &lt;&lt; '\\n';\n}\n\n```\n</t>
  </si>
  <si>
    <t>In file ${si.filename}, function ${si.func}, line ${si.line} uses a pseudorandom number generator that is not properly seeded. Seed is either constant or predictable.</t>
  </si>
  <si>
    <t>在${si.filename}，第${si.line}行，${si.func} 里，使用了未正确设定种子的伪随机数发生器，该种子是常量或者可预测的非常量。</t>
  </si>
  <si>
    <t>MSC54-CPP</t>
  </si>
  <si>
    <t>Ensure signal handlers are a plain old function</t>
  </si>
  <si>
    <t>确保信号处理程序是普通的传统函数</t>
  </si>
  <si>
    <t>The signal handler function in the program is not a plain old function. The particular signal handler function uses pure C++ linkage with no linkage with C.</t>
  </si>
  <si>
    <t>程序中的信号处理函数不是一个普通的传统函数(POF)。这个特定的信号处理函数使用无C链接的纯C++链接。</t>
  </si>
  <si>
    <t>#### Abstract\nThe signal handler function in the program is not a plain old function. The particular signal handler function uses pure C++ linkage and no linkage with C. \n\n#### Explanation\nPOF or 'Plain Old Function' is a function that uses a feature on the common subset between C and C++ language. All signal handlers declared in a C++ source code must have a C linkage, otherwise it may cause an undefined behaviour.\n\n\n#### Example - Avoid\n```cpp\n\n#include &lt;iostream&gt;\n#include &lt;csignal&gt;\nusing namespace std;\n\n\n\nvoid handle_signal(int signum) \n{\n cout &lt;&lt; \"Signal to interrupt \" &lt;&lt; signum &lt;&lt; endl;\n exit(signum);\n}\n\nint main() \n{\n signal(SIGINT, handle_signal);\n // ....\n\n}\n```\n\n#### Example - Prefer\n\n```cpp\n#include &lt;iostream&gt;\n#include &lt;csignal&gt;\nusing namespace std;\n\n// user C signature\nextern \"C\" void handle_signal(int signum)\n{\n cout &lt;&lt; \"Signal to interrupt \" &lt;&lt; signum &lt;&lt; endl;\n exit(signum);\n}\n\nint main() \n{\n signal(SIGINT, handle_signal);\n // ....\n\n}\n```</t>
  </si>
  <si>
    <t>#### 概要\n程序中的信号处理程序函数不是普通的传统函数。 特定的信号处理函数使用纯C++ 链接，而没有与C的链接。\n\n#### 解释\nPOF或“普通的传统函数”是在C和C ++语言公共子集上使用功能的函数。在C++源代码中声明的所有信号处理程序都必须具有C链接，否则可能导致未定义的行为。\n\n#### 示例 - 避免\n\n\n```cpp\n\n#include &lt;iostream&gt;\n#include &lt;csignal&gt;\nusing namespace std;\n\nvoid handle_signal(int signum) \n{\n cout &lt;&lt; \"Signal to interrupt \" &lt;&lt; signum &lt;&lt; endl;\n exit(signum);\n}\n\nint main() \n{\n signal(SIGINT, handle_signal);\n // ....\n\n}\n```\n\n\n#### 示例 - 建议\n\n```cpp\n#include &lt;iostream&gt;\n#include &lt;csignal&gt;\nusing namespace std;\n\n// use C signature\nextern \"C\" void handle_signal(int signum) \n{\n cout &lt;&lt; \"Signal to interrupt \" &lt;&lt; signum &lt;&lt; endl;\n exit(signum);\n}\n\nint main() \n{\n signal(SIGINT, handle_signal);\n // ....\n\n}\n```\n</t>
  </si>
  <si>
    <t>In file ${si.filename}, function ${si.func}, it is not a POF (plain old function) even though it exhibits a signal handler behaviour.</t>
  </si>
  <si>
    <t>在${si.filename}，第${si.line}行，${si.func}，它不是一个POF（普通的传统函数），尽管它展现出信号处理的行为。</t>
  </si>
  <si>
    <t>Java</t>
  </si>
  <si>
    <t>IDS16-J</t>
  </si>
  <si>
    <t>XMLStrings intended for XML processing must be validated before processing</t>
  </si>
  <si>
    <t>用于XML处理的XMLStrings必须在处理之前通过验证</t>
  </si>
  <si>
    <t>The program is manipulating XMLStrings intended for XML processing without validating the string.</t>
  </si>
  <si>
    <t>该程序正在没有验证字符串的情况下操作用于XML处理的XMLStrings。</t>
  </si>
  <si>
    <t>#### Abstract\nThe program is manipulating XMLString objects intended for XML processing without validating the string.\n#### Explanation\nWhen XMLString objects are not sanitized, the XML string could be maliciously injected and mistaken for valid XML, resulting in an XML injection attack.\n\n#### Example - avoid\n````text\n\nimport java.io.BufferedOutputStream;\nimport java.io.ByteArrayOutputStream;\nimport java.io.IOException;\n \npublic class j_ids16_1 {\n public static void createXMLStreamBad(final BufferedOutputStream outStream,\n final String number) throws IOException {\n String xmlString = \"&lt;item&gt;\\n&lt;description&gt;Widget&lt;/description&gt;\\n\"\n + \"&lt;level&gt;500&lt;/&gt;\\n\";\n\n if (number != null) {\n // the string xmlString should be validated\n // to prevent XML injection\n\t xmlString = xmlString + \"&lt;number&gt;\" + number\n + \"&lt;/number&gt;&lt;/item&gt;\";\n }\n outStream.write(xmlString.getBytes());\n outStream.flush();\n }\n}\n\n\n````\n#### Example - prefer\n````text\n\nimport java.io.BufferedOutputStream;\nimport java.io.ByteArrayOutputStream;\nimport java.io.IOException;\n \npublic class j_ids16_1 {\n public static void createXMLStreamBad(final BufferedOutputStream outStream,\n final String number) throws IOException {\n String xmlString = \"&lt;item&gt;\\n&lt;description&gt;Widget&lt;/description&gt;\\n\"\n + \"&lt;level&gt;500&lt;/&gt;\\n\";\n\n if (number != null) {\n int sanitizedNumber = Integer.parseUnsignedInt(number);\n // the string xmlString should be validated\n // to prevent XML injection\n\t xmlString = xmlString + \"&lt;number&gt;\" + sanitizedNumber\n + \"&lt;/number&gt;&lt;/item&gt;\";\n }\n outStream.write(xmlString.getBytes());\n outStream.flush();\n }\n}\n\n\n````</t>
  </si>
  <si>
    <t>#### 概要\n该程序正在没有验证字符串的情况下操作用于XML处理的XMLString对象\n#### 解释\n当XMLString对象没有经过清理时，可能会恶意注入XML字符串并将其错认为有效的XML，从而导致XML注入攻击。\n\n#### 示例 - 避免\n````text\n\nimport java.io.BufferedOutputStream;\nimport java.io.ByteArrayOutputStream;\nimport java.io.IOException;\n \npublic class j_ids16_1 {\n public static void createXMLStreamBad(final BufferedOutputStream outStream,\n final String number) throws IOException {\n String xmlString = \"&lt;item&gt;\\n&lt;description&gt;Widget&lt;/description&gt;\\n\"\n + \"&lt;level&gt;500&lt;/&gt;\\n\";\n\n if (number != null) {\n // xmlString字符串应该被验证\n // 防止XML注入\n\t xmlString = xmlString + \"&lt;number&gt;\" + number\n + \"&lt;/number&gt;&lt;/item&gt;\";\n }\n outStream.write(xmlString.getBytes());\n outStream.flush();\n }\n}\n\n\n````\n\n#### 示例 - 建议\n````text\n\nimport java.io.BufferedOutputStream;\nimport java.io.ByteArrayOutputStream;\nimport java.io.IOException;\n \npublic class j_ids16_1 {\n public static void createXMLStreamBad(final BufferedOutputStream outStream,\n final String number) throws IOException {\n String xmlString = \"&lt;item&gt;\\n&lt;description&gt;Widget&lt;/description&gt;\\n\"\n + \"&lt;level&gt;500&lt;/&gt;\\n\";\n\n if (number != null) {\n int sanitizedNumber = Integer.parseUnsignedInt(number);\n //xmlString字符串应该被验证\n // 防止XML注入\n\t xmlString = xmlString + \"&lt;number&gt;\" + sanitizedNumber\n + \"&lt;/number&gt;&lt;/item&gt;\";\n }\n outStream.write(xmlString.getBytes());\n outStream.flush();\n }\n}\n\n````</t>
  </si>
  <si>
    <t>In file ${si.filename}, line ${si.line}, the string ${si.var} in function ${si.func} is not sanitized before being passed to XML query.</t>
  </si>
  <si>
    <t>在${si.filename}，第${si.line}行，函数${si.func}的字符串${si.var}未被清理就被传递到XML查询。</t>
  </si>
  <si>
    <t>A1, A4</t>
  </si>
  <si>
    <t>79, 776</t>
  </si>
  <si>
    <t>MSC02-J</t>
  </si>
  <si>
    <t>Use strong random number generators</t>
  </si>
  <si>
    <t>使用安全性强的随机数生成器</t>
  </si>
  <si>
    <t>The program has used random number generators (PRNG) that are not strong enough.</t>
  </si>
  <si>
    <t>该程序使用了安全性不强的随机数生成器（PRNG）。</t>
  </si>
  <si>
    <t>#### Abstract\nThe program has used random number generators (PRNG) that are not strong.\n#### Explanation\nJava API provides a PRNG in java.util.Random class which generates the same sequence when the same seed is used. For security sensitive programs, a more secure PRNG such as java.security.SecureRandom class should be used.\n\n#### Example - avoid\n````text\n\n// The Random() generates identical sequences in all three cases\nimport java.util.Random;\nimport java.lang.Math;\n\npublic class msc02_0 {\n\n public void foo0() {\n Random number = new Random(123L);\n for (int i = 0; i &lt; 20; i++) {\n int n = number.nextInt();\n System.out.println(n);\n }\n }\n\n public void foo1() {\n Random number = new Random();\n System.out.println(number.nextLong());\n }\n\n}\n\n\n````\n\n#### Example - prefer\n````text\n\n// The Random() generates identical sequences in the following cases\nimport java.util.Random;\nimport java.lang.Math;\n\npublic class msc02_0 {\n\n public void foo0() {\n Random number = new SecureRandom(); // use SecureRandom class \n for (int i = 0; i &lt; 20; i++) {\n int n = number.nextInt();\n System.out.println(n);\n }\n }\n\n public void foo1() {\n Random number = new SecureRandom.getInstanceStrong(); // use strong algorithm \n System.out.println(number.nextLong());\n }\n\n}\n\n\n````</t>
  </si>
  <si>
    <t>#### 概要\n该程序使用了安全性不强的随机数生成器（PRNG）\n#### 解释\nJava API在java.util.Random类里提供PRNG，当使用了相同种子时它会生成相同的序列。对于安全敏感型程序，应该使用像java.security.SecureRandom类这样的更安全的PRNG\n\n#### 示例 - 避免\n````text\n\n// 在所有三种情况下，Random()都只会生成相同的序列\nimport java.util.Random;\nimport java.lang.Math;\n\npublic class msc02_0 {\n\n public void foo0() {\n Random number = new Random(123L);\n for (int i = 0; i &lt; 20; i++) {\n int n = number.nextInt();\n System.out.println(n);\n }\n }\n\n public void foo1() {\n Random number = new Random();\n System.out.println(number.nextLong());\n }\n\n}\n\n\n````\n\n#### 示例 - 建议\n````text\n\n// 不论何种情况，Random()都只会生成相同的序列\nimport java.util.Random;\nimport java.lang.Math;\n\npublic class msc02_0 {\n\n public void foo0() {\n Random number = new SecureRandom(); // 使用SecureRandom()\n for (int i = 0; i &lt; 20; i++) {\n int n = number.nextInt();\n System.out.println(n);\n }\n }\n\n public void foo1() {\n Random number = new SecureRandom.getInstanceStrong(); // 使用安全性强的算法\n System.out.println(number.nextLong());\n }\n\n}\n\n\n````</t>
  </si>
  <si>
    <t>In file ${si.filename}, line ${si.line}, the method ${si.var} in function ${si.func} does not generate strong random numbers.</t>
  </si>
  <si>
    <t>在${si.filename}，第${si.line}行，函数${si.func}中的${si.var}不会产生强随机数。</t>
  </si>
  <si>
    <t>SEC07-J</t>
  </si>
  <si>
    <t>Call the superclass' getPermissions() method to implement a custom class loader</t>
  </si>
  <si>
    <t>请调用超类别的getPermissions()方法实现自定义类加载器</t>
  </si>
  <si>
    <t>The program has a custom class loader and failed to call the super.getPermission() method.</t>
  </si>
  <si>
    <t>该程序有自定义类加载器，并未能调用super.getPermission()方法。</t>
  </si>
  <si>
    <t>#### Abstract\nThe program has a custom class loader and failed to call super.getPermission() method. \n#### Explanation\nThe program has a custom class loader to override the getPermission() method. The implementation should invoke the superclass's getPermission() to get the default system policy before assigning custom permission to the program. This way, both system wide security policies are also applied.\n\n#### Example - avoid\n````text\n\nimport java.net.URL;\nimport java.net.URLClassLoader;\nimport java.security.CodeSource;\nimport java.security.PermissionCollection;\nimport java.security.Permissions;\n\npublic class j_sec07_0 extends URLClassLoader { \n\n public j_sec07_0(URL[] urls) {\n super(urls);\n }\n\n protected PermissionCollection getPermissions(CodeSource cs) {\n PermissionCollection pc = new Permissions();\n // Allow exit from the VM anytime\n pc.add(new RuntimePermission(\"exitVM\"));\n return pc;\n }\n\n public static boolean checkRtPermission(URL[] urls, String tag) {\n j_sec07_0 loader = new j_sec07_0(urls);\n PermissionCollection pc = loader.getPermissions(null);\n RuntimePermission rp = new RuntimePermission(tag);\n if(pc.implies(rp)) {\n System.out.println(\"Able to exit vm\");\n return true;\n } else {\n System.out.println(\"Not Able to exit VM\");\n return false;\n }\n }\n\n public static void main(String[] args) {\n URL[] urls = new URL[0];\n checkRtPermission(urls, \"exitVM\");\n checkRtPermission(urls, \"stopVM\");\n }\n\n}\n\n \n````\n\n#### Example - prefer\n\n````text\n\nimport java.net.URL;\nimport java.net.URLClassLoader;\nimport java.security.CodeSource;\nimport java.security.PermissionCollection;\nimport java.security.Permissions;\n\npublic class j_sec07_0 extends URLClassLoader { \n\n public j_sec07_0(URL[] urls) {\n super(urls);\n }\n\n protected PermissionCollection getPermissions(CodeSource cs) {\n // apply default system wide security policy\n PermissionCollection pc = superPermissions(cs);\n // Allow exit from the VM anytime\n pc.add(new RuntimePermission(\"exitVM\"));\n return pc;\n }\n\n public static boolean checkRtPermission(URL[] urls, String tag) {\n j_sec07_0 loader = new j_sec07_0(urls);\n PermissionCollection pc = loader.getPermissions(null);\n RuntimePermission rp = new RuntimePermission(tag);\n if(pc.implies(rp)) {\n System.out.println(\"Able to exit vm\");\n return true;\n } else {\n System.out.println(\"Not Able to exit VM\");\n return false;\n }\n }\n\n public static void main(String[] args) {\n URL[] urls = new URL[0];\n checkRtPermission(urls, \"exitVM\");\n checkRtPermission(urls, \"stopVM\");\n }\n\n}\n\n \n````</t>
  </si>
  <si>
    <t>#### 概要\n该程序有自定义类加载器，并未能调用super.getPermission()方法。\n#### 解释\n该程序有自定义加载器来重写getPermission()方法。该实现应调用超类别的getPermission()以获得默认系统方案，然后再赋予程序自定义权限。这样一来，系统全局的安全方案也能得到应用。\n#### 示例 - 避免\n````text\n\nimport java.net.URL;\nimport java.net.URLClassLoader;\nimport java.security.CodeSource;\nimport java.security.PermissionCollection;\nimport java.security.Permissions;\n\npublic class j_sec07_0 extends URLClassLoader {\n\n public j_sec07_0(URL[] urls) {\n super(urls);\n }\n\n protected PermissionCollection getPermissions(CodeSource cs) {\n PermissionCollection pc = new Permissions();\n // 允许任何时间从VM退出\n pc.add(new RuntimePermission(\"exitVM\"));\n return pc;\n }\n\n public static boolean checkRtPermission(URL[] urls, String tag) {\n j_sec07_0 loader = new j_sec07_0(urls);\n PermissionCollection pc = loader.getPermissions(null);\n RuntimePermission rp = new RuntimePermission(tag);\n if(pc.implies(rp)) {\n System.out.println(\"Able to exit vm\");\n return true;\n } else {\n System.out.println(\"Not Able to exit VM\");\n return false;\n }\n }\n\n public static void main(String[] args) {\n URL[] urls = new URL[0];\n checkRtPermission(urls, \"exitVM\");\n checkRtPermission(urls, \"stopVM\");\n }\n\n}\n\n \n````\n\n#### 示例 - 建议\n\n````text\n\nimport java.net.URL;\nimport java.net.URLClassLoader;\nimport java.security.CodeSource;\nimport java.security.PermissionCollection;\nimport java.security.Permissions;\n\npublic class j_sec07_0 extends URLClassLoader { \n\n public j_sec07_0(URL[] urls) {\n super(urls);\n }\n\n protected PermissionCollection getPermissions(CodeSource cs) {\n // 应用默认系统全局的安全方案\n PermissionCollection pc = superPermissions(cs);\n // 允许任何时间从VM退出\n pc.add(new RuntimePermission(\"exitVM\"));\n return pc;\n }\n\n public static boolean checkRtPermission(URL[] urls, String tag) {\n j_sec07_0 loader = new j_sec07_0(urls);\n PermissionCollection pc = loader.getPermissions(null);\n RuntimePermission rp = new RuntimePermission(tag);\n if(pc.implies(rp)) {\n System.out.println(\"Able to exit vm\");\n return true;\n } else {\n System.out.println(\"Not Able to exit VM\");\n return false;\n }\n }\n\n public static void main(String[] args) {\n URL[] urls = new URL[0];\n checkRtPermission(urls, \"exitVM\");\n checkRtPermission(urls, \"stopVM\");\n }\n\n}\n\n \n````</t>
  </si>
  <si>
    <t>In file ${si.filename} at line ${si.line}, function ${si.func}, ${si.var} overrides getPermission() without invoking superclass' permission.</t>
  </si>
  <si>
    <t>在${si.filename}，第${si.line}行，在函数${si.func}里，${si.var}自定义加载器覆盖getPermission()，而未调用超类别的权限。</t>
  </si>
  <si>
    <t>A9</t>
  </si>
  <si>
    <t>DCL00-J</t>
  </si>
  <si>
    <t>Program should not have a class initialization cycle</t>
  </si>
  <si>
    <t>程序不应具有类初始化循环</t>
  </si>
  <si>
    <t>The program has a class initialization that forms a cycle.</t>
  </si>
  <si>
    <t>程序具有类的初始化会构成循环。</t>
  </si>
  <si>
    <t>#### Abstract\nThe program has class initialization that forms a cycle.\n\n#### Explanation\nStatic field triggers the initialization of a class. When the static field is dependent on the initialization of another class, a cycle will be created.\n\n#### Example - avoid\n````text\n\nimport java.util.Calendar;\npublic class j_dcl00_0 {\n private int elapse;\n private static final j_dcl00_0 obj = new j_dcl00_0(); // self cycle (call constructor)\n private static final int curr_year = Calendar.getInstance().get(Calendar.YEAR);\n \n public j_dcl00_0() {\n if(200 &gt; Calendar.getInstance().get(Calendar.YEAR))\n elapse = curr_year - 2000; // curr_year not initialized yet, due to constructor is called before curr_year assignment in line 73. \n // ( Remediate suggestion: swap lines 72 and line 73 will ensure initialized)\n }\n\n public static void main(String[] args) {\n System.out.println(\"It was \" + obj.elapse + \" years since 2000\");\n }\n \n}\n\n````\n\n#### Example - prefer\n````text\n\nimport java.util.Calendar;\npublic class j_dcl00_0 {\n private int elapse;\n private static final int curr_year = Calendar.getInstance().get(Calendar.YEAR);\n private static final j_dcl00_0 obj = new j_dcl00_0(); // curr_year is initialized before used in constructor\n \n public j_dcl00_0() {\n if(200 &gt; Calendar.getInstance().get(Calendar.YEAR))\n elapse = curr_year - 2000; \n }\n\n public static void main(String[] args) {\n System.out.println(\"It was \" + obj.elapse + \" years since 2000\");\n }\n \n}\n\n````</t>
  </si>
  <si>
    <t>#### 概要\n程序具有类的初始化会构成循环。\n\n#### 解释\n静态字段会触发类的初始化。当静态字段依赖于另一个类的初始化时，将构成一个循环。\n\n#### 示例 - 避免\n\n````\n\nimport java.util.Calendar;\npublic class j_dcl00_0 {\n private int elapse;\n private static final j_dcl00_0 obj = new j_dcl00_0(); // 自身循环\n private static final int curr_year = Calendar.getInstance().get(Calendar.YEAR);\n \n public j_dcl00_0() {\n if(200 &gt; Calendar.getInstance().get(Calendar.YEAR))\n elapse = curr_year - 2000; // curr_year not initialized yet\n }\n\n public static void main(String[] args) {\n System.out.println(\"It was \" + obj.elapse + \" years since 2000\");\n }\n \n}\n\n````\n#### 示例 - 建议\n````text\n\nimport java.util.Calendar;\npublic class j_dcl00_0 {\n private int elapse;\n private static final int curr_year = Calendar.getInstance().get(Calendar.YEAR);\n private static final j_dcl00_0 obj = new j_dcl00_0(); // curr_year在被构建函数调用前已经被初始化\n \n public j_dcl00_0() {\n if(200 &gt; Calendar.getInstance().get(Calendar.YEAR))\n elapse = curr_year - 2000; // 由于构建函数在curr_year在第73行被赋值前已经被调用，因此curr_year未被初始化（修复建议：交换72和73行可以确保初始化）\n }\n\n public static void main(String[] args) {\n System.out.println(\"It was \" + obj.elapse + \" years since 2000\");\n }\n \n}\n\n````</t>
  </si>
  <si>
    <t>In file ${si.filename}, function ${si.func} at line ${si.line}, the class ${si.var} forms an initialization cycle.</t>
  </si>
  <si>
    <t>在${si.filename}，第${si.line}行，${si.func}中的${si.var}类会构成初始化循环。</t>
  </si>
  <si>
    <t>ENV03-J</t>
  </si>
  <si>
    <t>Permissions should be granted explicitly and judiciously</t>
  </si>
  <si>
    <t>应明确并审慎地授予权限</t>
  </si>
  <si>
    <t>The program has called methods to grant permissions or a combination of permissions to the code.</t>
  </si>
  <si>
    <t>程序用授予权限或者权限组合给代码。</t>
  </si>
  <si>
    <t>#### Abstract\nThe program has called methods to grant permissions or a combination of permissions to code, and this could be dangerous.\n\n#### Explanation\nA combination of permissions granting code could be dangerous. For example, when RuntimePermission is applied to createClassLoader it can create a custom class loader and assign arbitrary permissions. ReflectPermission and suppressAccessChecks together will suppress all standard checks. \n\n#### Example - Avoid\n````text\n\nimport java.net.URL;\nimport java.net.URLClassLoader;\nimport java.net.MalformedURLException;\nimport java.security.cert.Certificate;\nimport java.security.CodeSource;\nimport java.security.PermissionCollection;\nimport java.security.Permissions;\nimport java.lang.reflect.*;\n\npublic class env03_0 extends URLClassLoader {\n\n public env03_0(URL[] urls) {\n super(urls);\n }\n\n protected PermissionCollection getPermissions(CodeSource cs) {\n PermissionCollection pc = super.getPermissions(cs); \n pc.add(new ReflectPermission(\"suppressAccessChecks\")); // add permission to create a class loader\n // includes granting \"suppressAccessChecks\"\n // ...\n // other permissions\n return pc;\n }\n\n public static boolean checkRtPermission(URL[] urls, String tag) throws MalformedURLException{\n env03_0 loader = new env03_0(urls);\n Certificate[] cert = null;\n CodeSource cs = new CodeSource(new URL(\"http://abc\"), cert);\n PermissionCollection pc = loader.getPermissions(cs);\n ReflectPermission rp = new ReflectPermission(tag);\n if(pc.implies(rp)) {\n System.out.println(\"Able to get suppressAccessChecks\");\n return true;\n } else {\n System.out.println(\"Not Able to get suppressAccessChecks\");\n return false;\n }\n }\n\n public static void main(String[] args) throws MalformedURLException{\n URL[] urls = new URL[0];\n checkRtPermission(urls, \"suppressAccessChecks\");\n }\n\n}\n\n\n````\n#### Example - Prefer\n\n````text\n\nimport java.net.URL;\nimport java.net.URLClassLoader;\nimport java.net.MalformedURLException;\nimport java.security.cert.Certificate;\nimport java.security.CodeSource;\nimport java.security.PermissionCollection;\nimport java.security.Permissions;\nimport java.lang.reflect.*;\n\npublic class env03_0 extends URLClassLoader {\n\n public env03_0(URL[] urls) {\n super(urls);\n }\n\n protected PermissionCollection getPermissions(CodeSource cs) {\n PermissionCollection pc = super.getPermissions(cs);\n // ...\n // other permissions\n return pc;\n }\n\n public static boolean checkRtPermission(URL[] urls, String tag) throws MalformedURLException{\n env03_0 loader = new env03_0(urls);\n Certificate[] cert = null;\n CodeSource cs = new CodeSource(new URL(\"http://abc\"), cert);\n PermissionCollection pc = loader.getPermissions(cs);\n ReflectPermission rp = new ReflectPermission(tag);\n if(pc.implies(rp)) {\n System.out.println(\"Able to get suppressAccessChecks\");\n return true;\n } else {\n System.out.println(\"Not Able to get suppressAccessChecks\");\n return false;\n }\n }\n\n public static void main(String[] args) throws MalformedURLException{\n URL[] urls = new URL[0];\n checkRtPermission(urls, \"suppressAccessChecks\");\n }\n\n}\n\n\n````</t>
  </si>
  <si>
    <t>#### 概要\n程序授予权限或者权限组合给代码，而这类操作可能存在风险。\n\n#### 解释\n权限组合授予代码可能是危险的。例如，当应用RunitimePermission到createClassLoader时，它会创建自定义类加载器并分配任意权限。ReflextPermission和suppressAccessChecks一起将阻止所有标准检查。\n\n#### 示例 - 避免\n````text\n\nimport java.net.URL;\nimport java.net.URLClassLoader;\nimport java.net.MalformedURLException;\nimport java.security.cert.Certificate;\nimport java.security.CodeSource;\nimport java.security.PermissionCollection;\nimport java.security.Permissions;\nimport java.lang.reflect.*;\n\npublic class env03_0 extends URLClassLoader {\n\n public env03_0(URL[] urls) {\n super(urls);\n }\n\n protected PermissionCollection getPermissions(CodeSource cs) {\n PermissionCollection pc = super.getPermissions(cs);\n pc.add(new ReflectPermission(\"suppressAccessChecks\")); // 增加权限来创建类加载器\n //包括授予权限 给\"suppressAccessChecks\"\n // ...\n // 其他权限\n return pc;\n }\n\n public static boolean checkRtPermission(URL[] urls, String tag) throws MalformedURLException{\n env03_0 loader = new env03_0(urls);\n Certificate[] cert = null;\n CodeSource cs = new CodeSource(new URL(\"http://abc\"), cert);\n PermissionCollection pc = loader.getPermissions(cs);\n ReflectPermission rp = new ReflectPermission(tag);\n if(pc.implies(rp)) {\n System.out.println(\"Able to get suppressAccessChecks\");\n return true;\n } else {\n System.out.println(\"Not Able to get suppressAccessChecks\");\n return false;\n }\n }\n\n public static void main(String[] args) throws MalformedURLException{\n URL[] urls = new URL[0];\n checkRtPermission(urls, \"suppressAccessChecks\");\n }\n\n}\n\n\n````\n\n#### 示例 - 建议\n````text\n\nimport java.net.URL;\nimport java.net.URLClassLoader;\nimport java.net.MalformedURLException;\nimport java.security.cert.Certificate;\nimport java.security.CodeSource;\nimport java.security.PermissionCollection;\nimport java.security.Permissions;\nimport java.lang.reflect.*;\n\npublic class env03_0 extends URLClassLoader {\n\n public env03_0(URL[] urls) {\n super(urls);\n }\n\n protected PermissionCollection getPermissions(CodeSource cs) {\n PermissionCollection pc = super.getPermissions(cs);\n // ...\n //其他权限\n return pc;\n }\n\n public static boolean checkRtPermission(URL[] urls, String tag) throws MalformedURLException{\n env03_0 loader = new env03_0(urls);\n Certificate[] cert = null;\n CodeSource cs = new CodeSource(new URL(\"http://abc\"), cert);\n PermissionCollection pc = loader.getPermissions(cs);\n ReflectPermission rp = new ReflectPermission(tag); // 创建rp用于核对\n if(pc.implies(rp)) {\n System.out.println(\"Able to get suppressAccessChecks\");\n return true;\n } else {\n System.out.println(\"Not Able to get suppressAccessChecks\");\n return false;\n }\n }\n\n public static void main(String[] args) throws MalformedURLException{\n URL[] urls = new URL[0];\n checkRtPermission(urls, \"suppressAccessChecks\");\n }\n\n}\n\n\n````</t>
  </si>
  <si>
    <t>In file ${si.filename}, function ${si.func} at line ${si.line} with method ${si.var}, we detected a dangerous combination of permissions granted to an object.</t>
  </si>
  <si>
    <t>在${si.filename}，第${si.line}行，${si.func}里的方法${si.var}有危险的权限组合，可以导致越权操作。</t>
  </si>
  <si>
    <t>A2, A5, A6</t>
  </si>
  <si>
    <t>287, 732, 862</t>
  </si>
  <si>
    <t>ENV06-J</t>
  </si>
  <si>
    <t>Debugged entry points should not remain in product code</t>
  </si>
  <si>
    <t>调试入口点不应保留在产品代码中</t>
  </si>
  <si>
    <t>The program should strip all code used for debugging and is not intended to be shipped or deployed with the application.</t>
  </si>
  <si>
    <t>该程序应删除所有用于调试的且不计划随应用程序一起提供或部署的代码。</t>
  </si>
  <si>
    <t>#### Abstract\nThe program should strip all code used for debugging that is not intended to be shipped or deployed with the application. \n#### Explanation\nAlthough it is an acceptable practice to include \"main\" development, leaving that in production code could leave a backdoor entry point for an attacker. Methods that include \"main\" should be removed from production applications.\n\n#### Example - avoid\n````text\n\npublic class my_code {\n // DEBUG is set to false, but \"main\" is left behind\n private static final boolean DEBUG = false;\n public static void main(String[] args) {\n my_code f = new my_code();\n }\n}\n````\n#### Example - prefer\n\n````text\n\npublic class my_code {\n // DEBUG is set to false, but \"main\" is left behind\n private static final boolean DEBUG = false;\n // public static void main(String[] args) {\n // my_code f = new my_code();\n // }\n}\n````</t>
  </si>
  <si>
    <t>#### 概要\n该程序应删除所有用于调试的且不计划随应用程序一起提供或部署的代码。\n#### 解释\n包含“main”开发虽然是一个认可的做法，但将它遗留在上线代码里会给攻击者留下后门入口点。应从上线应用程序里删除包含“main”的方法\n\n#### 示例 - 避免\n````text\n\npublic class my_code {\n // DEBUG被设置为false, 但 \"main\"被遗留下了\n private static final boolean DEBUG = false;\npublic static void main(String[] args) {\n my_code f = new my_code();\n }\n}\n\n\n````\n#### 示例 - 建议\n````text\n\npublic class my_code {\n // DEBUG被设置为false, 但\"main\" 被遗留下了\n private static final boolean DEBUG = false;\n // 如果DEBUG被设置为false，则删除以下语句\n // public static void main(String[] args) {\n // my_code f = new my_code();\n }\n}\n\n\n````</t>
  </si>
  <si>
    <t>In file ${si.filename}, line ${si.line}, \"main\" is found, possibly left over for debugging purposes.</t>
  </si>
  <si>
    <t>在${si.filename}，${si.func} 里第${si.line}行，有疑似调试入口\"main\"。</t>
  </si>
  <si>
    <t>A2, A3, A9</t>
  </si>
  <si>
    <t>ERR08-J</t>
  </si>
  <si>
    <t>NullPointerException or any of its ancestors should not be caught</t>
  </si>
  <si>
    <t>不应捕捉NullPointerException或其父类</t>
  </si>
  <si>
    <t>The program is catching a NullPointerException.</t>
  </si>
  <si>
    <t>该程序正捕捉NullPointerException。</t>
  </si>
  <si>
    <t>#### Abstract\nThe program is catching a NullPointerException. \n#### Explanation\nA NullPointerException thrown at runtime indicates an underlying defect that must be fixed in the application code. Catching this exception (or others like RuntimeException, Exception or Throwable) adds more runtime performance overhead. Furthermore, when this happens, the program is likely to be in an unknown state and any continued execution will cause unexpected results.\n\n#### Example - avoid\n````text\n\n\npublic class err08_0 {\n boolean isName(String s) {\n try {\n String names = s.concat(\"abc\");\n if (names.length() != 5) {\n return false;\n }\n return true;\n } catch (NullPointerException e) {\n // catch Null pointer exception \n return false;\n }\n \n }\n\n boolean foo1() {\n try {\n throw new RuntimeException(\"xyz\");\n } catch (RuntimeException e) {\n // this catch RuntimeException is ancestor of the NullPointerException\n return false;\n }\n }\n}\n\n\n````\n\n#### Example - prefer\n````text\n\n\npublic class err08_0 {\n boolean isName(String s) {\n try {\n String names = s.concat(\"abc\");\n if (names.length() != 5) {\n return false;\n }\n return true;\n } \n }\n\n boolean foo1() {\n try {\n throw new RuntimeException(\"xyz\");\n } catch (RuntimeException e) {\n // this catch RuntimeException is ancestor of the NullPointerException\n return false;\n }\n }\n}\n\n\n````</t>
  </si>
  <si>
    <t>#### 概要\n该程序正捕捉NullPointerException\n#### 解释\n运行时抛出的NullPointerException表明有底层缺陷，必须在应用程序代码里修复它。捕捉此异常（或者其它像RuntimeException、Exception或Throwable这样的异常）会增加运行时的性能消耗。此外，当发生这种情况时，程序很可能处于未知状态，而继续执行可能导致意外结果。\n\n#### 示例 - 避免\n````text\n\n\npublic class err08_0 {\n boolean isName(String s) {\n try {\n String names = s.concat(\"abc\");\n if (names.length() != 5) {\n return false;\n }\n return true;\n } catch (NullPointerException e) {\n // 捕捉Null pointer exception \n return false;\n }\n }\n\n boolean foo1() {\n try {\n throw new RuntimeException(\"xyz\");\n } catch (RuntimeException e) {\n // 此处捕捉的RuntimeException是 NullPointerException的父类\n return false;\n }\n }\n}\n\n\n````\n\n#### 示例 - 建议\n````text\n\n\npublic class err08_0 {\n boolean isName(String s) {\n try {\n String names = s.concat(\"abc\");\n if (names.length() != 5) {\n return false;\n }\n return true;\n } \n }\n\n boolean foo1() {\n try {\n throw new RuntimeException(\"xyz\");\n } catch (RuntimeException e) {\n // 此处捕捉的RuntimeException是NullPointerException的父类\n return false;\n }\n }\n}\n\n\n````</t>
  </si>
  <si>
    <t>In file ${si.filename}, line ${si.line}, a NullPointerException is caught at the try block in function ${si.func}.</t>
  </si>
  <si>
    <t>在${si.filename}，第${si.line}行，有NullPointerException的异常在${si.func}函数的try块捕获到。</t>
  </si>
  <si>
    <t>A10</t>
  </si>
  <si>
    <t>EXP02-J</t>
  </si>
  <si>
    <t>The Object.equals() should not be used to compare two arrays</t>
  </si>
  <si>
    <t>Object.equal() 不应用于比较两个数组</t>
  </si>
  <si>
    <t>The program is comparing two arrays using an Object.equals() method.</t>
  </si>
  <si>
    <t>该程序正使用Object.equals()方法比较两个数组。</t>
  </si>
  <si>
    <t>#### Abstract\nThe program is comparing two arrays using the Object.equals() method\n#### Explanation\nTwo arrays are equal if they contain equivalent elements and in the same order. Using Object.equals() on arrays only compares array references, not their content.\n\n#### Example - avoid\n````text\n\n// this example is modified from CERT-J site\nimport java.util.Arrays;\n\npublic class exp02_example {\n\n public static void println(int[] ar1, int[] ar2) {\n System.out.println(ar1.equals(ar2)); // prints false\n }\n \n public static void main(String[] args) {\n int[] arr1 = new int[20]; // Initialized to 0\n int[] arr2 = new int[20]; // Initialized to 0\n println(arr1, arr2); \n }\n}\n\n\n````\n\n#### Example - prefer\n````text\n\n// this example is modified from CERT-J site\nimport java.util.Arrays;\n\npublic class exp02_example {\n\n public static void println(int[] ar1, int[] ar2) {\n System.out.println(Arrays.equals(arr1, arr2)); // prints true\n }\n \n public static void main(String[] args) {\n int[] arr1 = new int[20]; // Initialized to 0\n int[] arr2 = new int[20]; // Initialized to 0\n println(arr1, arr2); \n }\n}\n\n\n````</t>
  </si>
  <si>
    <t>#### 概要\n该程序正使用Object.equals()方法比较两个数组\n#### 解释\n如果两个数组包含相同的元素并且它们有相同的顺序，则这两个数组是等同的。在数组上使用Object.equals()只比较数组引用，而不是其内容。\n\n#### 示例 - 避免\n\n\n````text\n\n// 此示例为CERT-J站点示例的改编版\nimport java.util.Arrays;\n\npublic class exp02_example {\n\n public static void println(int[] ar1, int[] ar2) {\n System.out.println(ar1.equals(ar2)); // prints false\n }\n \n public static void main(String[] args) {\n int[] arr1 = new int[20]; // 初始值为0\n int[] arr2 = new int[20]; // 初始值为0\n println(arr1, arr2); \n }\n}\n\n````\n\n#### 示例 - 建议\n\n````text\n\n// 此示例为CERT-J站点示例的改编版\nimport java.util.Arrays;\n\npublic class exp02_example {\n\n public static void println(int[] ar1, int[] ar2) {\n System.out.println(Arrays.equals(arr1, arr2)); // prints true\n }\n \n public static void main(String[] args) {\n int[] arr1 = new int[20]; // 初始值为0\n int[] arr2 = new int[20]; // 初始值为0\n println(arr1, arr2); \n }\n}\n\n\n````</t>
  </si>
  <si>
    <t xml:space="preserve">In file ${si.filename}, function ${si.func} at line ${si.line}, Object.equals() has been used to compare ${si.var}. </t>
  </si>
  <si>
    <t>在${si.filename}，${si.func} 里第${si.line}行，Object.equals() 被用来比较${si.var}。</t>
  </si>
  <si>
    <t>FIO02-J</t>
  </si>
  <si>
    <t>File related errors should be checked and handled</t>
  </si>
  <si>
    <t>应该检查并处理和文件有关的错误</t>
  </si>
  <si>
    <t>The program is attempting to manipulate a file but failed to check the validity of the return values from the method.</t>
  </si>
  <si>
    <t>该程序正试图操控一个文件，但未能检查该方法返回值的有效性。</t>
  </si>
  <si>
    <t>#### Abstract\nThe program is attempting to manipulate a file but failed to check validity of the return values from the method.\n#### Explanation\nFile I/O operations in Java must check the return values of methods that perform the file I/O. For example, if not checked, File.delete() will silently fail.\n\n\n#### Example - avoid\n````\nimport java.io.File;\nimport java.io.IOException;\n\npublic class j_fio02_0 {\n void foo(boolean b) {\n try {\n File f = new File(\"file\");\n if (b) {\n if (f.delete()) {\n System.out.println(\"Deletion error\");\n }\n }\n else {\n f.delete(); // failed to check return value of delete()\n }\n }\n catch(Exception e) {\n System.out.println(\"Exception\");\n }\n }\n}\n\n\n````\n\n#### Example - prefer\n````\nimport java.io.File;\nimport java.io.IOException;\n\npublic class j_fio02_0 {\n void foo(boolean b) {\n try {\n File f = new File(\"file\");\n if (b) {\n if (f.delete()) {\n System.out.println(\"Deletion error\");\n }\n }\n else {\n if (f.delete()) {\n System.out.println(\"Deletion error\");\n }\n \n }\n }\n catch(Exception e) {\n System.out.println(\"Exception\");\n }\n }\n}\n\n\n````</t>
  </si>
  <si>
    <t>#### 概要\n该程序正试图操控一个文件，但未能检查该方法返回值的有效性。\n#### 解释\nJava里的文件I/O操作必须检查执行文件I/O方法的返回值。例如，如果不经过检查，File.delete()会悄无声息地失败。\n\n\n#### 示例 - 避免\n````text\n\nimport java.io.File;\nimport java.io.IOException;\n\npublic class j_fio02_0 {\n void foo(boolean b) {\n try {\n File f = new File(\"file\");\n if (b) {\n if (f.delete()) {\n System.out.println(\"Deletion error\");\n }\n }\n else {\n f.delete(); // 未检查delete()的返回值是否有效\n }\n }\n catch(Exception e) {\n System.out.println(\"Exception\");\n }\n }\n}\n\n\n````\n\n#### 示例 - 建议\n````\nimport java.io.File;\nimport java.io.IOException;\n\npublic class j_fio02_0 {\n void foo(boolean b) {\n try {\n File f = new File(\"file\");\n if (b) {\n if (f.delete()) {\n System.out.println(\"Deletion error\");\n }\n }\n else {\n if (f.delete()) {\n System.out.println(\"Deletion error\");\n }\n \n }\n }\n catch(Exception e) {\n System.out.println(\"Exception\");\n }\n }\n}\n\n\n````</t>
  </si>
  <si>
    <t>In file ${si.filename}, function ${si.func} at line ${si.line}, a new file object ${si.var} is requested. Subsequent call to such object at line ${si.line} fails to check if file manipulation is successful.</t>
  </si>
  <si>
    <t>在${si.filename}，${si.func}里第${si.line}行，请求打开新文件对象${si.var}。其后在第${si.line}对此对象进行调用时，未能检查文件操作是否成功。</t>
  </si>
  <si>
    <t>FIO05-J</t>
  </si>
  <si>
    <t>Buffers created with wrap() or duplicate() should not be exposed to untrusted code</t>
  </si>
  <si>
    <t>不应把用wrap()或duplicate()创建的缓存暴露给不受信任的代码</t>
  </si>
  <si>
    <t>The program is using wrap() or duplicate() methods in buffer class in the java.nio package. These buffers are exposed to untrusted code in the program.</t>
  </si>
  <si>
    <t>该程序正使用java.nio包里的buffer类的wrap()或duplicate()方法。这些缓存暴露给了程序里不受信任的代码。</t>
  </si>
  <si>
    <t>#### Abstract\nThe program is using wrap() or duplicate() methods in buffer class in the java.nio package. These buffers are exposed to untrusted code in the program.\n#### Explanation\nThe methods will create a new Buffer object, backed by the given input array. Hence, the new Buffer object can be maliciously modified. It is important to use a read only Buffer or make sure the original buffer will not be modified. \n\n#### Example 1 - avoid (modified from CERT-J example)\n````text\n\nimport java.nio.CharBuffer;\n\npublic class j_fio05_0 {\n private char[] dataArray;\n private CharBuffer cb;\n\n public j_fio05_0() {\n dataArray = new char[10];\n }\n\n public CharBuffer getBufferCopy() {\n return CharBuffer.wrap(dataArray); // dataArray (private) is exposed through this wrap\n }\n}\n\n````\n\n#### Example 1 - prefer (modified from CERT-J example)\n````text\n\nimport java.nio.CharBuffer;\n\npublic class j_fio05_0 {\n private char[] dataArray;\n private CharBuffer cb;\n\n public j_fio05_0() {\n dataArray = new char[10];\n }\n\n public CharBuffer getBufferCopy() {\n return CharBuffer.wrap(dataArray).asReadOnlyBuffer(); // attemp to modify will result in exception\n }\n}\n\n````\n\n#### Example 2 - avoid\n\n````text\n\nimport java.nio.CharBuffer;\n\npublic class j_fio05_0 {\n private char[] dataArray;\n private CharBuffer cb;\n\n public j_fio05_0() {\n dataArray = new char[10];\n }\n\n public CharBuffer getBufferCopy() {\n return CharBuffer.wrap(dataArray); // dataArray (private) is exposed through this wrap\n }\n\n private void storeBuffer() {\n cb = CharBuffer.wrap(dataArray); // dataArray (private) is exposed, see comment in return statement below\n }\n\n public CharBuffer getBufferCopy2() {\n storeBuffer();\n return cb; // dataArray is exposed through cb which is assigned in storeBuffer()\n }\n}\n\n\n````\n\n#### Example 2 - prefer\n\n````text\n\nimport java.nio.CharBuffer;\n\npublic class j_fio05_0 {\n private char[] dataArray;\n private CharBuffer cb;\n\n public j_fio05_0() {\n dataArray = new char[10];\n }\n\n public CharBuffer getBufferCopy() {\n return CharBuffer.wrap(dataArray).asReadOnlyBuffer();; // attempt to modify will result in exception\n }\n\n private void storeBuffer() {\n cb = CharBuffer.wrap(dataArray).asReadOnlyBuffer();; // attempt to modify will result in exception\n }\n\n public CharBuffer getBufferCopy2() {\n storeBuffer();\n return cb; \n }\n}\n\n````</t>
  </si>
  <si>
    <t>#### 概要\n该程序正使用java.nio包里的buffer类里的wrap()或duplicate()方法。这些缓存暴露给了程序里不受信任的代码\n#### 解释\n此方法会创建从给定输入数组生成的新Buffer对象。而新的Buffer对象可能被恶意修改。使用只读Buffer或确保原本的buffer不被修改是很重要的。\n\n#### 示例 - 1 避免 (基于CERT-J示例的修改版)\n````text\n\nimport java.nio.CharBuffer;\n\npublic class j_fio05_0 {\n private char[] dataArray;\n private CharBuffer cb;\n\n public j_fio05_0() {\n dataArray = new char[10];\n }\n\n public CharBuffer getBufferCopy() {\n return CharBuffer.wrap(dataArray); // dataArray (private) 通过wrap被暴露\n }\n}\n\n````\n\n#### 示例 - 1 建议 (基于CERT-J示例的修改版)\n````text\n\nimport java.nio.CharBuffer;\n\npublic class j_fio05_0 {\n private char[] dataArray;\n private CharBuffer cb;\n\n public j_fio05_0() {\n dataArray = new char[10];\n }\n\n public CharBuffer getBufferCopy() {\n return CharBuffer.wrap(dataArray).asReadOnlyBuffer(); // 企图修改会导致出错\n }\n}\n\n````\n\n#### 示例 2 - 避免\n````text\n\nimport java.nio.CharBuffer;\n\npublic class j_fio05_0 {\n private char[] dataArray;\n private CharBuffer cb;\n\n public j_fio05_0() {\n dataArray = new char[10];\n }\n\n public CharBuffer getBufferCopy() {\n return CharBuffer.wrap(dataArray); // dataArray (private) 通过wrap被暴露\n }\n\n private void storeBuffer() {\n cb = CharBuffer.wrap(dataArray); // dataArray (private) 被暴露，参见以下返回语句的评论\n }\n\n public CharBuffer getBufferCopy2() {\n storeBuffer();\n return cb; // dataArray通过cb（在storeBuffer()中被赋值）被暴露\n }\n}\n\n````\n#### 示例 2 - 建议\n\n````text\n\nimport java.nio.CharBuffer;\n\npublic class j_fio05_0 {\n private char[] dataArray;\n private CharBuffer cb;\n\n public j_fio05_0() {\n dataArray = new char[10];\n }\n\n public CharBuffer getBufferCopy() {\n return CharBuffer.wrap(dataArray).asReadOnlyBuffer();; //企图修改会导致出错\n }\n\n private void storeBuffer() {\n cb = CharBuffer.wrap(dataArray).asReadOnlyBuffer();; // 企图修改会导致出错\n }\n\n public CharBuffer getBufferCopy2() {\n storeBuffer();\n return cb; \n }\n}\n\n````</t>
  </si>
  <si>
    <t>In file ${si.filename}, line ${si.line}, the backing array of the buffer class ${si.var} can be exposed to untrusted code through function ${si.func}.</t>
  </si>
  <si>
    <t>在${si.filename}里第${si.line}行，buffer类中的${si.var}后备数组有可能通过函数${si.func}暴露给不可信任的代码。</t>
  </si>
  <si>
    <t>FIO14-J</t>
  </si>
  <si>
    <t>At program termination, proper cleanup should be performed through Runtime.exit()</t>
  </si>
  <si>
    <t>在程序终止时，应通过Runtime.exit()执行适当的清理</t>
  </si>
  <si>
    <t>The program did not perform a proper cleanup when the program terminated.</t>
  </si>
  <si>
    <t>在程序终止时，未有进行适当的清理。</t>
  </si>
  <si>
    <t>#### Abstract\nThe program did not perform a proper cleanup when the program terminated.\n\n#### Explanation\nWhen irrecoverable errors are detected, it is common to quickly shut down the system and allow the operator to start over in a determinate state. This should include cleanup of the external resources. Failure to do so may leave important and sensitive data behind in the system.\n\n\n#### Example - avoid\n````text\n\nimport java.io.*;\n\npublic class fio14_example {\n public static void reg_hook(PrintStream out) {\n // shut down hook will be called when Runtime.exit(),\n // make sure in call hierarchy,\n // there is an path from Runtime.exit() to Runtime.addShutdownHook\n Runtime.getRuntime().addShutdownHook(new Thread(new Runnable() {\n public void run() {\n System.out.println(\"exit without closing file, need out.close()\");\n out.close(); // report double close\n }\n }\n ));\n }\n\n public static void close2() throws FileNotFoundException {\n final PrintStream out =\n new PrintStream(new BufferedOutputStream(\n new FileOutputStream(\"foo.txt\")));\n reg_hook(out);\n out.println(\"register hook\");\n Runtime.getRuntime().exit(1);\n }\n public static void main(String[] args) throws FileNotFoundException{\n close2();\n }\n}\n\n````\n\n#### Example - prefer\n````text\n\nimport java.io.*;\n\npublic class fio14_example {\n public static void reg_hook(PrintStream out) {\n // shut down hook will be called when Runtime.exit(),\n // make sure in call hierarchy,\n // there is an edge from Runtime.exit() to Runtime.addShutdownHook\n Runtime.getRuntime().addShutdownHook(new Thread(new Runnable() {\n public void run() {\n System.out.println(\"exit without closing file, need out.close()\");\n out.close(); // report double close\n }\n }\n ));\n }\n\n public static void close2() throws FileNotFoundException {\n final PrintStream out =\n new PrintStream(new BufferedOutputStream(\n new FileOutputStream(\"foo.txt\")));\n reg_hook(out);\n out.println(\"hello\");\n Runtime.getRuntime().exit(1);\n }\n public static void main(String[] args) throws FileNotFoundException{\n close2();\n }\n}\n\n````</t>
  </si>
  <si>
    <t>#### 概要\n在程序终止时，未有进行适当的清理.\n\n#### 解释\n\n当检测到不可恢复的错误时，通常会快速关闭系统并允许操作员在确定的状态下重新启动。这应该包括涉及外部资源的清理。否则，可能会在系统中留下重要或敏感数据\n\n#### 示例 - 避免\n````text\n\nimport java.io.*;\n\npublic class fio14_example {\n public static void reg_hook(PrintStream out) {\n // 当Runtime.exit()时，关闭钩子会被调用，\n // 确保在调用顺序中，\n // 有路径联通Runtime.exit()和Runtime.addShutdownHook\n Runtime.getRuntime().addShutdownHook(new Thread(new Runnable() {\n public void run() {\n System.out.println(\"exit without closing file, need out.close()\");\n out.close(); // 报告双重关闭\n }\n }\n ));\n }\n\n public static void close2() throws FileNotFoundException {\n final PrintStream out =\n new PrintStream(new BufferedOutputStream(\n new FileOutputStream(\"foo.txt\")));\n reg_hook(out);\n out.println(\"register hook\");\n Runtime.getRuntime().exit(1);\n }\n public static void main(String[] args) throws FileNotFoundException{\n close2();\n }\n}\n\n````\n\n#### 示例 - 建议\n````text\n\nimport java.io.*;\n\npublic class fio14_example {\n public static void reg_hook(PrintStream out) {\n // 当Runtime.exit()时，关闭钩子会被调用，\n //确保在调用顺序中，\n // 有路径联通Runtime.exit()和Runtime.addShutdownHook\n Runtime.getRuntime().addShutdownHook(new Thread(new Runnable() {\n public void run() {\n System.out.println(\"exit without closing file, need out.close()\");\n out.close(); // 报告双重关闭\n }\n }\n ));\n }\n\n public static void close2() throws FileNotFoundException {\n final PrintStream out =\n new PrintStream(new BufferedOutputStream(\n new FileOutputStream(\"foo.txt\")));\n reg_hook(out);\n out.println(\"hello\");\n Runtime.getRuntime().exit(1);\n }\n public static void main(String[] args) throws FileNotFoundException{\n close2();\n }\n}\n\n````</t>
  </si>
  <si>
    <t>In file ${si.filename}, line ${si.line}, resource associated with ${si.var} will not be properly cleaned up when the program is terminated.</t>
  </si>
  <si>
    <t>在${si.filename}，第${si.line}行，程序已经终止，但是与${si.var}关联的资源将无法被正确清理。</t>
  </si>
  <si>
    <t>FIO16-J</t>
  </si>
  <si>
    <t>Please canonicalize path names before validating them</t>
  </si>
  <si>
    <t>请在验证路径名之前将其规范化</t>
  </si>
  <si>
    <t>The program is validating pathnames without first canonicalizing them.</t>
  </si>
  <si>
    <t>该程序在没有首先规范化路径名的情况下对其进行验证。</t>
  </si>
  <si>
    <t>#### Abstract\nThe program is validating pathnames without first canonicalizing them.\n#### Explanation\nPathnames may contain special characters that make validation difficult. Also, a pathname may be symbolic links or shadows which attackers could use to bypass security check. It is important to fully resolve/canonicalize a pathname before validation. \n\n\n#### Example - avoid\n````text\n\nimport javax.servlet.http.HttpServletRequest;\nimport javax.servlet.http.HttpServletResponse;\nimport java.io.*;\n\npublic class fio16_example\n{\n\n public void bad_1(HttpServletRequest request, HttpServletResponse response) throws IOException\n {\n String fname = request.getParameter(\"FileName\");\n String info = request.getParameter(\"Info\");\n File fp = new File(fname);\n \n if(fp.exists() &amp;&amp; is_safe(fname)) { // fp validated but before calling getCanonicalPath,\n // hacker can bypass the validateion\n String uniqPath = fp.getCanonicalPath();\n FileOutputStream writer = new FileOutputStream(uniqPath);\n writer.write(info.getBytes());\n writer.close(); // info may be written to unkown location\n }\n }\n \n private Boolean is_safe(String path)\n {\n // do path validation\n if(path.startsWith(\"/share/user\")) {\n return true;\n } else {\n return false;\n }\n }\n}\n\n\n````\n\n#### Example - prefer\n````text\n\nimport javax.servlet.http.HttpServletRequest;\nimport javax.servlet.http.HttpServletResponse;\nimport java.io.*;\n\npublic class fio16_example\n{\n\n public void bad_1(HttpServletRequest request, HttpServletResponse response) throws IOException\n {\n String fname = request.getParameter(\"FileName\");\n String info = request.getParameter(\"Info\");\n File fp = new File(fname);\n \n { \n String uniqPath = fp.getCanonicalPath();\n // va;odate after calling getCanonicalPath\n if (fp.exists() &amp;&amp; is_safe(uniqPath) { \n FileOutputStream writer = new FileOutputStream(uniqPath);\n writer.write(info.getBytes());\n writer.close(); // info is written to validated location\n }\n }\n }\n \n private Boolean is_safe(String path)\n {\n // do path validation\n if(path.startsWith(\"/share/user\")) {\n return true;\n } else {\n return false;\n }\n }\n}\n\n\n````</t>
  </si>
  <si>
    <t>#### 概要\n该程序在没有规范化路径名的情况下对其进行验证\n#### 解释\n路径名可能包含特殊字符，这让验证变得困难。而且，路径名可能其实是软连接、影子等等，攻击者能利用这些绕过安全检查。在验证前完全解析/规范化路径名是很重要的。\n\n#### 示例 - 避免\n\n````text\n\nimport javax.servlet.http.HttpServletRequest;\nimport javax.servlet.http.HttpServletResponse;\nimport java.io.*;\n\npublic class fio16_example\n{\n\n public void bad_1(HttpServletRequest request, HttpServletResponse response) throws IOException\n {\n String fname = request.getParameter(\"FileName\");\n String info = request.getParameter(\"Info\");\n File fp = new File(fname);\n \n if(fp.exists() &amp;&amp; is_safe(fname)) { // fp在调用getCanonicalPath之前被验证，\n // 攻击者可以绕过验证\n String uniqPath = fp.getCanonicalPath();\n FileOutputStream writer = new FileOutputStream(uniqPath);\n writer.write(info.getBytes());\n writer.close(); // 信息可能被写入未知地址\n }\n }\n \n private Boolean is_safe(String path)\n {\n // 进行路径验证\n if(path.startsWith(\"/share/user\")) {\n return true;\n } else {\n return false;\n }\n }\n}\n\n\n````\n#### 示例 - 建议\n\n````text\n\nimport javax.servlet.http.HttpServletRequest;\nimport javax.servlet.http.HttpServletResponse;\nimport java.io.*;\n\npublic class fio16_example\n{\n\n public void bad_1(HttpServletRequest request, HttpServletResponse response) throws IOException\n {\n String fname = request.getParameter(\"FileName\");\n String info = request.getParameter(\"Info\");\n File fp = new File(fname);\n \n { \n String uniqPath = fp.getCanonicalPath();\n // 调用getCanonicalPath之后验证\n if (fp.exists() &amp;&amp; is_safe(uniqPath) { \n FileOutputStream writer = new FileOutputStream(uniqPath);\n writer.write(info.getBytes());\n writer.close(); // 信息被写入经过验证的地址\n }\n }\n }\n \n private Boolean is_safe(String path)\n {\n // 进行路径验证\n if(path.startsWith(\"/share/user\")) {\n return true;\n } else {\n return false;\n }\n }\n}\n\n\n````</t>
  </si>
  <si>
    <t>In file ${si.filename}, line ${si.line}, the file name string ${si.var} in function ${si.func} is not canonicalized before the file is opened.</t>
  </si>
  <si>
    <t>在${si.filename}，${si.func} 里第${si.line}行，文件名的字符串 ${si.var} 在文件打开之前未被规范化。</t>
  </si>
  <si>
    <t>A2, A5</t>
  </si>
  <si>
    <t>22, 647</t>
  </si>
  <si>
    <t>IDS00-J</t>
  </si>
  <si>
    <t>String input to any SQL query must be sanitized before the query</t>
  </si>
  <si>
    <t>在查询前必须清理所有SQL查询的字符串输入</t>
  </si>
  <si>
    <t>String input to any SQL query must be sanitized before the query.</t>
  </si>
  <si>
    <t>在查询前必须清理所有SQL查询的字符串输入。</t>
  </si>
  <si>
    <t>#### Abstract\nString input to any SQL query must be sanitized before the query.\n#### Explanation\nStrings that originated from an untrusted source must go through a sanitization and validation process to avoid being used as malicious input to a SQL database. Failure to do so may cause data leakage and privacy violations.\n\n#### Example - avoid\n````text\n\nimport java.sql.DriverManager;\nimport java.sql.PreparedStatement;\nimport java.sql.ResultSet;\nimport java.sql.SQLException;\nimport java.sql.Statement;\n\npublic class j_ids00_2 {\n\n public Connection getConnection() throws SQLException {\n String dbConnection = System.getProperty(\"db.connection\");\n return DriverManager.getConnection(dbConnection);\n }\n\n String hashPwd(char[] pwd) {\n // Create hash of password\n return new String(pwd);\n }\n\n public void doPrivilegedAction(\n String username, char[] password // username is unsanitized \n ) throws SQLException, SecurityException {\n Connection connection = getConnection();\n if (connection == null) {\n // Handle error\n }\n try {\n String pwd = hashPwd(password);\n // the string query is composed with unsanitized string (username) input\n String query = \"SELECT * from where product username =\" +\n username + \" and password =\" + pwd;\n \n PreparedStatement stmt = connection.prepareStatement(query);\n\n ResultSet result = stmt.executeQuery();\n if (!result.next()) {\n throw new SecurityException(\"User name/password incorrect\");\n }\n\n // Authenticated\n } finally {\n try {\n connection.close();\n } catch (SQLException x) {\n // Forward to handler\n }\n }\n }\n}\n\n\n````\n\n#### Example - prefer\n````text\n\nimport java.sql.DriverManager;\nimport java.sql.PreparedStatement;\nimport java.sql.ResultSet;\nimport java.sql.SQLException;\nimport java.sql.Statement;\n\npublic class j_ids00_2 {\n\n public Connection getConnection() throws SQLException {\n String dbConnection = System.getProperty(\"db.connection\");\n return DriverManager.getConnection(dbConnection);\n }\n\n String hashPwd(char[] pwd) {\n // Create hash of password\n return new String(pwd);\n }\n\n public void doPrivilegedAction(\n String username, char[] password // username is unsanitized \n ) throws SQLException, SecurityException {\n Connection connection = getConnection();\n if (connection == null) {\n // Handle error\n }\n try {\n String pwd = hashPwd(password);\n // the string query is composed with sanitized string (username) input\n PreparedStatement stmt = connection.prepareStatement(\"SELECT * FROM db_user WHERE username = ? AND passwd = ?\");\n \n // use set*() to enforce strong type checking\n stmt.setString(1, username); // to be sure, username may still be considered \"tainted\"\n stmt.setString(2, pwd); // to be sure, pwd ma still be considered \"tainted\" \n\n ResultSet result = stmt.executeQuery();\n if (!result.next()) {\n throw new SecurityException(\"User name/password incorrect\");\n }\n\n // Authenticated\n } finally {\n try {\n connection.close();\n } catch (SQLException x) {\n // Forward to handler\n }\n }\n }\n}\n\n\n````</t>
  </si>
  <si>
    <t>#### 概要\n在查询前必须清理所有SQL查询的字符串输入\n#### 解释\n来自于不受信任来源的字符串必须经过清理及验证流程，以避免被当作SQL数据库的恶意输入。没有字符串清理及验证可能造成数据泄漏和违反隐私\n\n#### 示例 - 避免\n\n````text\n\nimport java.sql.DriverManager;\nimport java.sql.PreparedStatement;\nimport java.sql.ResultSet;\nimport java.sql.SQLException;\nimport java.sql.Statement;\n\npublic class j_ids00_2 {\n\n public Connection getConnection() throws SQLException {\n String dbConnection = System.getProperty(\"db.connection\");\n return DriverManager.getConnection(dbConnection);\n }\n\n String hashPwd(char[] pwd) {\n // 创建加密密码\n return new String(pwd);\n }\n\n public void doPrivilegedAction(\n String username, char[] password // 用户名信息未被清理 \n ) throws SQLException, SecurityException {\n Connection connection = getConnection();\n if (connection == null) {\n // 处理错误\n }\n try {\n String pwd = hashPwd(password);\n // 字符串查询包括了未被清理的字符串输入（用户名信息）\n String query = \"SELECT * from where product username =\" +\n username + \" and password =\" + pwd;\n \n PreparedStatement stmt = connection.prepareStatement(query);\n\n ResultSet result = stmt.executeQuery();\n if (!result.next()) {\n throw new SecurityException(\"User name/password incorrect\");\n }\n\n // 验证\n } finally {\n try {\n connection.close();\n } catch (SQLException x) {\n // 递送处理\n }\n }\n }\n}\n\n\n````\n#### 示例 - 建议\n\n````text\n\nimport java.sql.DriverManager;\nimport java.sql.PreparedStatement;\nimport java.sql.ResultSet;\nimport java.sql.SQLException;\nimport java.sql.Statement;\n\npublic class j_ids00_2 {\n\n public Connection getConnection() throws SQLException {\n String dbConnection = System.getProperty(\"db.connection\");\n return DriverManager.getConnection(dbConnection);\n }\n\n String hashPwd(char[] pwd) {\n // 创建加密密码\n return new String(pwd);\n }\n\n public void doPrivilegedAction(\n String username, char[] password // 用户名信息未被清理\n ) throws SQLException, SecurityException {\n Connection connection = getConnection();\n if (connection == null) {\n // 处理错误\n }\n try {\n String pwd = hashPwd(password);\n // 字符串查询包括了未被清理的字符串输入（用户名信息）\n PreparedStatement stmt = connection.prepareStatement(\"SELECT * FROM db_user WHERE username = ? AND passwd = ?\");\n \n // 使用set*()来进行强类型检查\n stmt.setString(1, username); // 用户名信息仍然有可能未被完全清理（\"tainted\"）\n stmt.setString(2, pwd); // 密码信息也仍有可能未被完全清理 （\"tainted\"） \n\n ResultSet result = stmt.executeQuery();\n if (!result.next()) {\n throw new SecurityException(\"User name/password incorrect\");\n }\n\n // 验证\n } finally {\n try {\n connection.close();\n } catch (SQLException x) {\n // 递送处理\n }\n }\n }\n}\n\n\n````</t>
  </si>
  <si>
    <t>In file ${si.filename}, function ${si.func} the string ${si.var} is not sanitized before the SQL query at line ${si.line}.</t>
  </si>
  <si>
    <t>在${si.filename}，函数${si.func}的字符串${si.var}在${si.line}行的SQL查询之前未有被清理。</t>
  </si>
  <si>
    <t>A1, A2, A5</t>
  </si>
  <si>
    <t>89, 116, 564, 943</t>
  </si>
  <si>
    <t>3, 4, 5</t>
  </si>
  <si>
    <t>IDS01-J</t>
  </si>
  <si>
    <t>Do not validate strings that have not been normalized</t>
  </si>
  <si>
    <t>请勿验证尚未被规范化的字符串</t>
  </si>
  <si>
    <t>The program is validating strings that have not been normalized.</t>
  </si>
  <si>
    <t>该程序正在验证尚未被规范化的字符串。</t>
  </si>
  <si>
    <t>#### Abstract\nThe program is validating strings that have not been normalized.\n#### Explanation\nStrings have many representations such as \"char\", \"unicode\", etc. Many filtering or validation mechanisms are based on the strings' character data. Failure to filter out or normalize the string before validation could end up bypassing the validation mechanism, resulting in execution of arbitrary code.\n\n#### Example - avoid\n````text\n\nimport java.text.Normalizer;\nimport java.text.Normalizer.Form;\nimport java.util.regex.Matcher;\nimport java.util.regex.Pattern;\n \npublic class j_ids01_0 { // inspired by CERT-J example\n public static String filterString(String str) {\n \n // Non-compliant - Validate before the string is normalized\n Pattern pattern = Pattern.compile(\"&lt;script&gt;\");\n Matcher matcher = pattern.matcher(str);\n if (matcher.find()) {\n throw new IllegalArgumentException(\"Invalid input\");\n }\n // Normalization form for validate String is NFKC\n String s = Normalizer.normalize(str, Form.NFKC); \n return s;\n }\n \n public static void main(String[] args) {\n // \"\\ \" is a noncharacter code point\n String maliciousInput = \"&lt;scr\" + \"\\ \" + \"ipt&gt;\";\n String sb = filterString(maliciousInput);\n // sb = \"&lt;script&gt;\"\n }\n}\n\n \n````\n\n#### Example - prefer\n````text\n\nimport java.text.Normalizer;\nimport java.text.Normalizer.Form;\nimport java.util.regex.Matcher;\nimport java.util.regex.Pattern;\n \npublic class j_ids01_0 { // inspired by CERT-J example\n public static String filterString(String str) {\n \n // Normalization form for validate String is NFKC\n String s = Normalizer.normalize(str, Form.NFKC); \n // compliant - Validate after the string is normalized\n Pattern pattern = Pattern.compile(\"&lt;script&gt;\");\n Matcher matcher = pattern.matcher(str);\n if (matcher.find()) {\n throw new IllegalArgumentException(\"Invalid input\");\n }\n return s;\n }\n \n public static void main(String[] args) {\n // \"\\ \" is a noncharacter code point\n String maliciousInput = \"&lt;scr\" + \"\\ \" + \"ipt&gt;\";\n String sb = filterString(maliciousInput);\n // sb = \"&lt;script&gt;\"\n }\n}\n\n \n````</t>
  </si>
  <si>
    <t>#### 概要\n该程序正在验证尚未被规范化的字符串\n#### 解释\n字符串有多种表现形式，例如“char”、“unicode”等等。许多过滤或验证机制是基于字符串的字符数据。未能在验证前过滤或规范化字符串可能最终致使绕过验证机制，从而造成代码的任意执行\n\n#### 示例 - 避免\n````text\n\nimport java.text.Normalizer;\nimport java.text.Normalizer.Form;\nimport java.util.regex.Matcher;\nimport java.util.regex.Pattern;\n \npublic class j_ids01_0 {\n public static String filterString(String str) {\n \n //不合规：在字符串规范化之前验证\n Pattern pattern = Pattern.compile(\"&lt;script&gt;\");\n Matcher matcher = pattern.matcher(str);\n if (matcher.find()) {\n throw new IllegalArgumentException(\"Invalid input\");\n }\n // NFKC是在验证字符串之前的一种规范化格式\n String s = Normalizer.normalize(str, Form.NFKC); \n return s;\n }\n \n public static void main(String[] args) {\n // \"\\ \" is a noncharacter code point\n String maliciousInput = \"&lt;scr\" + \"\\ \" + \"ipt&gt;\";\n String sb = filterString(maliciousInput);\n // sb = \"&lt;script&gt;\"\n }\n}\n\n \n````\n\n#### 示例 - 建议\n\n````text\n\nimport java.text.Normalizer;\nimport java.text.Normalizer.Form;\nimport java.util.regex.Matcher;\nimport java.util.regex.Pattern;\n \npublic class j_ids01_0 { // 由CERT-J示例获得启发\n public static String filterString(String str) {\n \n // NFKC是在验证字符串之前的一种规范化格式\n String s = Normalizer.normalize(str, Form.NFKC); \n //不合规：在字符串规范化之后验证\n Pattern pattern = Pattern.compile(\"&lt;script&gt;\");\n Matcher matcher = pattern.matcher(str);\n if (matcher.find()) {\n throw new IllegalArgumentException(\"Invalid input\");\n }\n return s;\n }\n \n public static void main(String[] args) {\n // \"\\ \" is a noncharacter code point\n String maliciousInput = \"&lt;scr\" + \"\\ \" + \"ipt&gt;\";\n String sb = filterString(maliciousInput);\n // sb = \"&lt;script&gt;\"\n }\n}\n\n \n````</t>
  </si>
  <si>
    <t>In file ${si.filename}, line ${si.line}, the string is validated in function ${si.var} before being normalized。</t>
  </si>
  <si>
    <t>在${si.filename}，第${si.line}行已验证了字符串。并在函数${si.var}被规范化。可是之后在${si.filename}，第${si.line}行才规范化。</t>
  </si>
  <si>
    <t>A2, A5, A7</t>
  </si>
  <si>
    <t>79, 180, 289</t>
  </si>
  <si>
    <t>IDS11-J</t>
  </si>
  <si>
    <t>Do not modify a string that has gone through validation</t>
  </si>
  <si>
    <t>请勿修改已经过验证的字符串</t>
  </si>
  <si>
    <t>The program has changed a string that has gone through validation.</t>
  </si>
  <si>
    <t>该程序修改了一个已经过验证的字符串。</t>
  </si>
  <si>
    <t>#### Abstract\nThe program has changed a string that has gone through validation.\n#### Explanation\nA string is modified after going through validation for processing.  The string may in turn become untrusted again which nullifies the previous validation effort. \n\n#### Example 1 - Avoid\n````text\n\nimport java.text.Normalizer;\nimport java.text.Normalizer.Form;\nimport java.util.regex.Matcher;\nimport java.util.regex.Pattern;\n \npublic class j_ids11_0 {\n public static String filterString(String s) {\n // Normalize input string\n String str = Normalizer.normalize(s, Form.NFKC);\n \n // Validate input after normalization\n Pattern pattern = Pattern.compile(\"&lt;script&gt;\");\n Matcher matcher = pattern.matcher(str);\n if (matcher.find()) {\n throw new IllegalArgumentException(\"Invalid input\");\n }\n \n // Delete noncharacter code\n // input string may have noncharacter code\n // however, the new string formed should go through normalize and validation again\n str = str.replaceAll(\"[\\\\p{Cn}]\", \"\");\n return str;\n }\n // ... more code \n}\n \n \n\n````\n#### Example 1 - perfer\n````text\n\nimport java.text.Normalizer;\nimport java.text.Normalizer.Form;\nimport java.util.regex.Matcher;\nimport java.util.regex.Pattern;\n \npublic class j_ids11_0 {\n public static String filterString(String s) {\n // Normalize input string\n String str = Normalizer.normalize(s, Form.NFKC);\n \n // Delete noncharacter code\n // input string may have noncharacter code\n // however, the new string formed should go through normalize and validation again\n str = str.replaceAll(\"[\\\\p{Cn}]\", \"\");\n \n // Validate input after normalization\n Pattern pattern = Pattern.compile(\"&lt;script&gt;\");\n Matcher matcher = pattern.matcher(str);\n if (matcher.find()) {\n throw new IllegalArgumentException(\"Invalid input\");\n }\n \n return str;\n }\n // ... more code \n}\n\n````</t>
  </si>
  <si>
    <t>#### 概要\n该程序修改了一个已经过验证的字符串\n#### 解释\n字符串在经过处理验证后又经过了修改，如此该字符串可能又会变成不受信任的字符串，使之前的验证无效。\n\n#### 示例 - 避免\n````text\n\nimport java.text.Normalizer;\nimport java.text.Normalizer.Form;\nimport java.util.regex.Matcher;\nimport java.util.regex.Pattern;\n \npublic class j_ids11_0 {\n public static String filterString(String s) {\n // 规范化字符串输入\n String str = Normalizer.normalize(s, Form.NFKC);\n \n // 规范化之后验证输入\n Pattern pattern = Pattern.compile(\"&lt;script&gt;\");\n Matcher matcher = pattern.matcher(str);\n if (matcher.find()) {\n throw new IllegalArgumentException(\"Invalid input\");\n }\n \n // 删除非字符代码\n // 字符串输入可能含有非字符代码 \n // 不过新的字符串需要重新进行规范化和验证\n str = str.replaceAll(\"[\\\\p{Cn}]\", \"\");\n return str;\n }\n // ... more code \n}\n \n\n````\n#### 示例 - 建议\n\n````text\n\nimport java.text.Normalizer;\nimport java.text.Normalizer.Form;\nimport java.util.regex.Matcher;\nimport java.util.regex.Pattern;\n \npublic class j_ids11_0 {\n public static String filterString(String s) {\n // 规范化字符串输入\n String str = Normalizer.normalize(s, Form.NFKC);\n \n //  删除非字符代码\n // 字符串输入可能含有非字符代码\n // 不过新的字符串需要重新进行规范化和验证\n str = str.replaceAll(\"[\\\\p{Cn}]\", \"\");\n \n // 规范化之后验证输入\n Pattern pattern = Pattern.compile(\"&lt;script&gt;\");\n Matcher matcher = pattern.matcher(str);\n if (matcher.find()) {\n throw new IllegalArgumentException(\"Invalid input\");\n }\n \n return str;\n }\n // ... more code \n}\n\n````</t>
  </si>
  <si>
    <t>In file ${si.filename}, line ${si.line}, the program modified the string ${si.var} that had been validated but now made untrusted again.</t>
  </si>
  <si>
    <t>在${si.filename}，第${si.line}行，程序修改了已经被规范化并验证了的字符串${si.var}，导致字符串再次变成不可信仼。</t>
  </si>
  <si>
    <t>A2, A3, A7</t>
  </si>
  <si>
    <t>IDS17-J</t>
  </si>
  <si>
    <t>Improperly configured XML parser could cause XML external entity attack</t>
  </si>
  <si>
    <t>在XML输入里引用外部软件实体可能会导致XML攻击</t>
  </si>
  <si>
    <t>An external declaration that defines an external entity (typically specified by an URI) should be properly filtered.</t>
  </si>
  <si>
    <t>应该适当地过滤定义了外部实体（通常由URI指定）的外部声明。</t>
  </si>
  <si>
    <t>#### Abstract\nAn external declaration that defines an external entity (typically specified by an URI) should be properly filtered. \n#### Explanation\nThe external entities should be filtered, either through a whitelist or pre-registration so that XML attacks can be contained. Failure to do so could result in denial of service or data leakage.\n\n#### Example - avoid\n````text\n\nimport java.io.IOException;\nimport org.xml.sax.EntityResolver;\nimport org.xml.sax.InputSource;\nimport org.xml.sax.SAXException;\nimport java.io.FileInputStream;\nimport java.io.InputStream;\n\nimport javax.xml.parsers.ParserConfigurationException;\nimport javax.xml.parsers.SAXParser;\nimport javax.xml.parsers.SAXParserFactory;\nimport org.xml.sax.XMLReader;\nimport org.xml.sax.helpers.DefaultHandler;\n\nclass ids17_CustomResolver implements EntityResolver {\n public InputSource resolveEntity(String publicId, String systemId)\n throws SAXException, IOException {\n // Check by whitelist good entity\n ....\n }\n}\n \npublic class ids17_example{\n private static void bad_receiveXMLStream(InputStream inStream,\n DefaultHandler defaultHandler)\n throws ParserConfigurationException, SAXException, IOException {\n SAXParserFactory factory = SAXParserFactory.newInstance();\n SAXParser saxParser = factory.newSAXParser();\n saxParser.parse(inStream, defaultHandler); // IDS17-J\n }\n\n private static void bad_receiveXMLStream2(InputStream inStream,\n DefaultHandler defaultHandler,\n Boolean do_sanitize) \n throws ParserConfigurationException, SAXException, IOException {\n try {\n SAXParserFactory factory = SAXParserFactory.newInstance();\n SAXParser saxParser = factory.newSAXParser();\n\n XMLReader reader = saxParser.getXMLReader();\n reader.setContentHandler(defaultHandler);\n if(do_sanitize) {\n reader.setEntityResolver(new ids17_CustomResolver()); // sanitized\n }\n InputSource is = new InputSource(inStream);\n reader.parse(is); // IDS17-J, not setEntityResolver if !do_sanitize\n } catch (java.net.MalformedURLException mue) {\n System.err.println(\"Malformed URL Exception: \" + mue);\n }\n }\n\n \n public static void main(String[] args) throws ParserConfigurationException,\n SAXException, IOException {\n // invokes bad_receiveXMLStream and bad_receiveXMLStream2\n // ...\n }\n}\n\n````\n\n#### Example - prefer\n````text\n\nimport java.io.IOException;\nimport org.xml.sax.EntityResolver;\nimport org.xml.sax.InputSource;\nimport org.xml.sax.SAXException;\nimport java.io.FileInputStream;\nimport java.io.InputStream;\n\nimport javax.xml.parsers.ParserConfigurationException;\nimport javax.xml.parsers.SAXParser;\nimport javax.xml.parsers.SAXParserFactory;\nimport org.xml.sax.XMLReader;\nimport org.xml.sax.helpers.DefaultHandler;\n\nclass ids17_CustomResolver implements EntityResolver {\n public InputSource resolveEntity(String publicId, String systemId)\n throws SAXException, IOException {\n // Check by whitelist good entity\n ....\n }\n}\n \npublic class ids17_example{\n private static void bad_receiveXMLStream(InputStream inStream,\n DefaultHandler defaultHandler)\n throws ParserConfigurationException, SAXException, IOException {\n SAXParserFactory factory = SAXParserFactory.newInstance();\n SAXParser saxParser = factory.newSAXParser();\n saxParser.parse(inStream, defaultHandler); // IDS17-J\n }\n\n private static void bad_receiveXMLStream2(InputStream inStream,\n DefaultHandler defaultHandler,\n Boolean do_sanitize) \n throws ParserConfigurationException, SAXException, IOException {\n try {\n SAXParserFactory factory = SAXParserFactory.newInstance();\n SAXParser saxParser = factory.newSAXParser();\n\n XMLReader reader = saxParser.getXMLReader();\n reader.setContentHandler(defaultHandler);\n // always sanitize\n reader.setEntityResolver(new ids17_CustomResolver()); // sanitized\n \n InputSource is = new InputSource(inStream);\n reader.parse(is); // no IDS17 complaince issue \n } catch (java.net.MalformedURLException mue) {\n System.err.println(\"Malformed URL Exception: \" + mue);\n }\n }\n\n \n public static void main(String[] args) throws ParserConfigurationException,\n SAXException, IOException {\n // invokes bad_receiveXMLStream and bad_receiveXMLStream2\n // ...\n }\n}\n\n````</t>
  </si>
  <si>
    <t>#### 概要\n应该适当过滤定义外部实体（通常由URI指定）的外部声明\n#### 解释\n应该过滤外部实体，或是通过白名单或预注册，这样能控制XML攻击。未能这么做可能导致拒绝服务或数据泄漏。\n\n#### 示例 - 避免\n````text\n\nimport java.io.IOException;\nimport org.xml.sax.EntityResolver;\nimport org.xml.sax.InputSource;\nimport org.xml.sax.SAXException;\nimport java.io.FileInputStream;\nimport java.io.InputStream;\n\nimport javax.xml.parsers.ParserConfigurationException;\nimport javax.xml.parsers.SAXParser;\nimport javax.xml.parsers.SAXParserFactory;\nimport org.xml.sax.XMLReader;\nimport org.xml.sax.helpers.DefaultHandler;\n\nclass ids17_CustomResolver implements EntityResolver {\n public InputSource resolveEntity(String publicId, String systemId)\n throws SAXException, IOException {\n // Check by whitelist good entity\n ....\n }\n}\n \npublic class ids17_example{\n private static void bad_receiveXMLStream(InputStream inStream,\n DefaultHandler defaultHandler)\n throws ParserConfigurationException, SAXException, IOException {\n SAXParserFactory factory = SAXParserFactory.newInstance();\n SAXParser saxParser = factory.newSAXParser();\n saxParser.parse(inStream, defaultHandler); // IDS17-J\n }\n\n private static void bad_receiveXMLStream2(InputStream inStream,\n DefaultHandler defaultHandler,\n Boolean do_sanitize) \n throws ParserConfigurationException, SAXException, IOException {\n try {\n SAXParserFactory factory = SAXParserFactory.newInstance();\n SAXParser saxParser = factory.newSAXParser();\n\n XMLReader reader = saxParser.getXMLReader();\n reader.setContentHandler(defaultHandler);\n if(do_sanitize) {\n reader.setEntityResolver(new ids17_CustomResolver()); // 过滤\n }\n InputSource is = new InputSource(inStream);\n reader.parse(is); // IDS17-J, not setEntityResolver if !do_sanitize\n } catch (java.net.MalformedURLException mue) {\n System.err.println(\"Malformed URL Exception: \" + mue);\n }\n }\n\n \n public static void main(String[] args) throws ParserConfigurationException,\n SAXException, IOException {\n // invokes bad_receiveXMLStream and bad_receiveXMLStream2\n // ...\n }\n}\n\n \n````\n\n#### 示例 - 建议\n````text\n\nimport java.io.IOException;\nimport org.xml.sax.EntityResolver;\nimport org.xml.sax.InputSource;\nimport org.xml.sax.SAXException;\nimport java.io.FileInputStream;\nimport java.io.InputStream;\n\nimport javax.xml.parsers.ParserConfigurationException;\nimport javax.xml.parsers.SAXParser;\nimport javax.xml.parsers.SAXParserFactory;\nimport org.xml.sax.XMLReader;\nimport org.xml.sax.helpers.DefaultHandler;\n\nclass ids17_CustomResolver implements EntityResolver {\n public InputSource resolveEntity(String publicId, String systemId)\n throws SAXException, IOException {\n // Check by whitelist good entity\n ....\n }\n}\n \npublic class ids17_example{\n private static void bad_receiveXMLStream(InputStream inStream,\n DefaultHandler defaultHandler)\n throws ParserConfigurationException, SAXException, IOException {\n SAXParserFactory factory = SAXParserFactory.newInstance();\n SAXParser saxParser = factory.newSAXParser();\n saxParser.parse(inStream, defaultHandler); // IDS17-J\n }\n\n private static void bad_receiveXMLStream2(InputStream inStream,\n DefaultHandler defaultHandler,\n Boolean do_sanitize) \n throws ParserConfigurationException, SAXException, IOException {\n try {\n SAXParserFactory factory = SAXParserFactory.newInstance();\n SAXParser saxParser = factory.newSAXParser();\n\n XMLReader reader = saxParser.getXMLReader();\n reader.setContentHandler(defaultHandler);\n // always sanitize\n reader.setEntityResolver(new ids17_CustomResolver()); // 过滤\n \n InputSource is = new InputSource(inStream);\n reader.parse(is); // 无IDS17合规问题 \n } catch (java.net.MalformedURLException mue) {\n System.err.println(\"Malformed URL Exception: \" + mue);\n }\n }\n\n \n public static void main(String[] args) throws ParserConfigurationException,\n SAXException, IOException {\n // invokes bad_receiveXMLStream and bad_receiveXMLStream2\n // ...\n }\n}\n\n````</t>
  </si>
  <si>
    <t>In file ${si.filename}, line ${si.line}, an external declaration is not properly filtered.</t>
  </si>
  <si>
    <t>在${si.filename}，第${si.line}行，外部声明未被适当过滤。</t>
  </si>
  <si>
    <t>116, 611, 776</t>
  </si>
  <si>
    <t>MET06-J</t>
  </si>
  <si>
    <t>Do not call overridable methods in clone()</t>
  </si>
  <si>
    <t>不要在clone()中调用可覆盖的方法</t>
  </si>
  <si>
    <t>The program has called overridable methods in clone().</t>
  </si>
  <si>
    <t>该程序在clone()里调用了可覆盖的方法。</t>
  </si>
  <si>
    <t>#### Abstract\nThe program has called overridable methods in clone().\n#### Explanation\nA malicious subclass could override the methods in clone() causing insecure or unpredictable behavior. Also, trusted subclasses could modify cloned objects which are in the construction process such that the object being cloned will be in an inconsistent state.\n\n#### Example (extended from CERT site) - avoid\n````text\n\nimport java.net.HttpCookie;\nimport java.util.ArrayList;\nimport java.util.List;\n\nclass j_met06 implements Cloneable {\n HttpCookie[] cookies;\n\n j_met06(HttpCookie[] c) {\n cookies = c;\n }\n\n public Object clone() throws CloneNotSupportedException {\n // get shallow copy of object\n final j_met06 clone = (j_met06) super.clone();\n clone.doSomething(); // Can invoke overridable method\n\n // the class has mutable object, need to deep copy those field\n clone.cookies = clone.deepCopy();\n return clone;\n }\n\n void doSomething() { // Overridable method\n for (int i = 0; i &lt; cookies.length; i++) {\n cookies[i].setValue(\"\" + i);\n }\n }\n\n HttpCookie[] deepCopy() {\n if (cookies == null) {\n throw new NullPointerException();\n }\n\n // implements deep copy\n List&lt;HttpCookie&gt; cloned_cookie = new ArrayList&lt;&gt;();\n // ...\n return (HttpCookie[]) cloned_cookie;\n }\n}\n\nclass j_met06_ext extends j_met06 {\n j_met06_ext(HttpCookie[] c) {\n super(c);\n }\n\n public Object clone() throws CloneNotSupportedException {\n final j_met06_ext clone = (j_met06_ext) super.clone();\n clone.doSomething();\n return clone;\n }\n\n void doSomething() { // Erroneously executed\n for (int i = 0;i &lt; cookies.length; i++) {\n cookies[i].setDomain(i + \".xxx.com\");\n }\n }\n\n public static void main(String[] args)\n throws CloneNotSupportedException {\n HttpCookie[] hc = new HttpCookie[20];\n for (int i = 0 ; i &lt; hc.length; i++){\n hc[i] = new HttpCookie(\"cookie\" + i,\"\" + i);\n }\n // shallow copy was invoked, the original object can be modified\n j_met06 badcookie = new j_met06_ext(hc);\n badcookie.clone();\n }\n}\n\n\n\n````\n\n#### Example - prefer\n````text\n\nimport java.net.HttpCookie;\nimport java.util.ArrayList;\nimport java.util.List;\n\nclass j_met06 implements Cloneable {\n HttpCookie[] cookies;\n\n j_met06(HttpCookie[] c) {\n cookies = c;\n }\n\n public Object clone() throws CloneNotSupportedException {\n // get shallow copy of object\n final j_met06 clone = (j_met06) super.clone();\n clone.doSomething(); // Can invoke overridable method\n\n // the class has mutable object, need to deep copy those field\n clone.cookies = clone.deepCopy();\n return clone;\n }\n\n final void doSomething() { // not overridable method\n for (int i = 0; i &lt; cookies.length; i++) {\n cookies[i].setValue(\"\" + i);\n }\n }\n\n final HttpCookie[] deepCopy() { // not overridable method\n if (cookies == null) {\n throw new NullPointerException();\n }\n\n // implements deep copy\n List&lt;HttpCookie&gt; cloned_cookie = new ArrayList&lt;&gt;();\n // ...\n return (HttpCookie[]) cloned_cookie;\n }\n}\n\nclass j_met06_ext extends j_met06 {\n j_met06_ext(HttpCookie[] c) {\n super(c);\n }\n\n public Object clone() throws CloneNotSupportedException {\n final j_met06_ext clone = (j_met06_ext) super.clone();\n clone.doSomething();\n return clone;\n }\n\n void doSomething() { // will not be called\n for (int i = 0;i &lt; cookies.length; i++) {\n cookies[i].setDomain(i + \".xxx.com\");\n }\n }\n\n public static void main(String[] args)\n throws CloneNotSupportedException {\n HttpCookie[] hc = new HttpCookie[20];\n for (int i = 0 ; i &lt; hc.length; i++){\n hc[i] = new HttpCookie(\"cookie\" + i,\"\" + i);\n }\n // deep copy was invoked, the original object cannot be modified\n j_met06 badcookie = new j_met06_ext(hc);\n badcookie.clone();\n }\n}\n\n\n\n````</t>
  </si>
  <si>
    <t>#### 概要\n该程序在clone()里调用了可覆盖的方法\n#### 解释\n恶意的子类可能会覆盖clone()里的方法，造成不安全或不可预测的行为。另外，受信任的子类可以修改处于构造过程的被复制的对象，造成被复制的对象的不一致。\n\n#### 示例 （CERT站点示例的衍生版）- 避免\n````text\nimport java.net.HttpCookie;\nimport java.util.ArrayList;\nimport java.util.List;\n\nclass j_met06 implements Cloneable {\n HttpCookie[] cookies;\n\n j_met06(HttpCookie[] c) {\n cookies = c;\n }\n\n public Object clone() throws CloneNotSupportedException {\n // 获取浅复制的对象\n final j_met06 clone = (j_met06) super.clone();\n clone.doSomething(); // 可能产生可覆盖的方法\n\n // 此类含有可变对象，需要进行深复制\n clone.cookies = clone.deepCopy();\n return clone;\n }\n\n void doSomething() { // 可覆盖的方法应该在最后被声明\n for (int i = 0; i &lt; cookies.length; i++) {\n cookies[i].setValue(\"\" + i);\n }\n }\n\n HttpCookie[] deepCopy() {\n if (cookies == null) {\n throw new NullPointerException();\n }\n\n // 进行深度复制\n List&lt;HttpCookie&gt; cloned_cookie = new ArrayList&lt;&gt;();\n // ...\n return (HttpCookie[]) cloned_cookie;\n }\n}\n\nclass j_met06_ext extends j_met06 {\n j_met06_ext(HttpCookie[] c) {\n super(c);\n }\n\n public Object clone() throws CloneNotSupportedException {\n final j_met06_ext clone = (j_met06_ext) super.clone();\n clone.doSomething();\n return clone;\n }\n\n void doSomething() { // 执行错误\n for (int i = 0;i &lt; cookies.length; i++) {\n cookies[i].setDomain(i + \".xxx.com\");\n }\n }\n\n public static void main(String[] args)\n throws CloneNotSupportedException {\n HttpCookie[] hc = new HttpCookie[20];\n for (int i = 0 ; i &lt; hc.length; i++){\n hc[i] = new HttpCookie(\"cookie\" + i,\"\" + i);\n }\n // 浅复制被调用，原对象可能被修改\n j_met06 badcookie = new j_met06_ext(hc);\n badcookie.clone();\n }\n}\n\n\n````\n\n#### 示例 - 建议\n\n````\ntext\n\nimport java.net.HttpCookie;\nimport java.util.ArrayList;\nimport java.util.List;\n\nclass j_met06 implements Cloneable {\n HttpCookie[] cookies;\n\n j_met06(HttpCookie[] c) {\n cookies = c;\n }\n\n public Object clone() throws CloneNotSupportedException {\n // 得到浅复制的对象\n final j_met06 clone = (j_met06) super.clone();\n clone.doSomething(); // 调用不可覆盖的方法\n\n // 类含有可变对象，需要进行深度复制\n clone.cookies = clone.deepCopy();\n return clone;\n }\n\n final void doSomething() { // 不是可覆盖的方法\n for (int i = 0; i &lt; cookies.length; i++) {\n cookies[i].setValue(\"\" + i);\n }\n }\n\n final HttpCookie[] deepCopy() { // 不是可覆盖的方法\n if (cookies == null) {\n throw new NullPointerException();\n }\n\n // 进行深度复制\n List&lt;HttpCookie&gt; cloned_cookie = new ArrayList&lt;&gt;();\n // ...\n return (HttpCookie[]) cloned_cookie;\n }\n}\n\nclass j_met06_ext extends j_met06 {\n j_met06_ext(HttpCookie[] c) {\n super(c);\n }\n\n public Object clone() throws CloneNotSupportedException {\n final j_met06_ext clone = (j_met06_ext) super.clone();\n clone.doSomething();\n return clone;\n }\n\n void doSomething() { // 不会被调用\n for (int i = 0;i &lt; cookies.length; i++) {\n cookies[i].setDomain(i + \".xxx.com\");\n }\n }\n\n public static void main(String[] args)\n throws CloneNotSupportedException {\n HttpCookie[] hc = new HttpCookie[20];\n for (int i = 0 ; i &lt; hc.length; i++){\n hc[i] = new HttpCookie(\"cookie\" + i,\"\" + i);\n }\n // 深度复制被调用，原始对象不会被修改\n j_met06 badcookie = new j_met06_ext(hc);\n badcookie.clone();\n }\n}\n\n\n\n````</t>
  </si>
  <si>
    <t>In file ${si.filename}, line ${si.line}, the overridable method ${si.var}, has been overridden by clone().</t>
  </si>
  <si>
    <t>在${si.filename}，第${si.line}行，可覆盖的方法${si.var}会被clone()覆盖。</t>
  </si>
  <si>
    <t>MSC61-J</t>
  </si>
  <si>
    <t>Security critical code must avoid using insecure or weak crypto algorithms</t>
  </si>
  <si>
    <t>安全关键型代码必须避免使用不安全或弱加密算法</t>
  </si>
  <si>
    <t>The program is using weak cryptographic algorithms for security sensitive code.</t>
  </si>
  <si>
    <t>该程序正为安全敏感型代码使用弱加密算法。</t>
  </si>
  <si>
    <t>#### Abstract\nThe program is using weak cryptographic algorithms for security sensitive code.\n#### Explanation\nSecurity and privacy sensitive information should be using strong encryption algorithms. Strong algorithms may include AES with Galois/Counter Mode (GCM) and AES with Cipher Block Chaining mode.\n\n#### Example - avoid\n\n````text\n\nimport javax.crypto.*;\nimport java.io.UnsupportedEncodingException;\nimport java.security.InvalidKeyException;\nimport java.security.NoSuchAlgorithmException;\n\npublic class j_msc61_0 {\n public static byteArray[] encryption(String strToBeEncrypted) throws NoSuchAlgorithmException, NoSuchPaddingException, InvalidKeyException, UnsupportedEncodingException, BadPaddingException, IllegalBlockSizeException {\n \n // DES is a weak encryption algorithm\n // AES is also weak, however, if AES is to be used\n // GCM (Galois/Counter Mode) will do the encryption\n SecretKey key = KeyGenerator.getInstance(\"DES\").generateKey();\n Cipher cipher = Cipher.getInstance(\"DES\");\n cipher.init(Cipher.ENCRYPT_MODE, key);\n\n // Encode bytes as UTF8; strToBeEncrypted contains\n // the input string that is to be encrypted\n byteArray[] encoded = strToBeEncrypted.getBytes(\"UTF8\");\n\n // Perform encryption\n byteArray[] encrypted = cipher.doFinal(encoded);\n return encrypted;\n }\n}\n\n\n````\n\n#### Example - prefer\n\n````text\n\nimport javax.crypto.*;\nimport java.io.UnsupportedEncodingException;\nimport java.security.InvalidKeyException;\nimport java.security.NoSuchAlgorithmException;\n\npublic class j_msc61_0 {\n \n public static SecretKey genKey() {\n // DES is a weak encryption algorithm\n // AES is also weak, however, if AES is to be used\n // GCM (Galois/Counter Mode) will do the encryption\n try {\n KeyGenerator keygen = KeyGenerator.getInstance(\"AES\");\n keygen.init(128);\n return keygen.generateKey();\n } catch (NoSuchAlgorithmException e) {\n // handle exception\n ...\n }\n }\n \n public static byteArray[] encryption(String strToBeEncrypted, SecretKey seckey) throws NoSuchAlgorithmException, NoSuchPaddingException, InvalidKeyException, UnsupportedEncodingException, BadPaddingException, IllegalBlockSizeException {\n Cipher cipher = Cipher.getInstance(\"AES/GCM/NoPadding\");\n // please consult example in CERT-J site for MSC61-J\n ...\n }\n}\n\n\n````</t>
  </si>
  <si>
    <t>#### 概要\n该程序正为安全敏感型代码使用弱加密算法\n#### 解释\n安全和隐私敏感型信息应使用安全性强的加密算法，包括有Galois/Counter模式（GCM）的AES和有加密块链模式的AES。\n\n#### 示例 - 避免\n````text\n\nimport javax.crypto.*;\nimport java.io.UnsupportedEncodingException;\nimport java.security.InvalidKeyException;\nimport java.security.NoSuchAlgorithmException;\n\npublic class j_msc61_0 {\n public static byteArray[] encryption(String strToBeEncrypted) throws NoSuchAlgorithmException, NoSuchPaddingException, InvalidKeyException, UnsupportedEncodingException, BadPaddingException, IllegalBlockSizeException {\n \n // DES一种弱加密算法\n // AES也是一种弱加密算法，不过如果使用了AES\n // 会由GCM (Galois/Counter Mode) 来进行加密\n SecretKey key = KeyGenerator.getInstance(\"DES\").generateKey();\n Cipher cipher = Cipher.getInstance(\"DES\");\n cipher.init(Cipher.ENCRYPT_MODE, key);\n\n // Encode bytes as UTF8; strToBeEncrypted contains\n // 需进行加密的字符串输入\n byteArray[] encoded = strToBeEncrypted.getBytes(\"UTF8\");\n\n // 进行加密\n byteArray[] encrypted = cipher.doFinal(encoded);\n return encrypted;\n }\n}\n\n\n````\n#### 示例 - 建议\n\n````text\n\nimport javax.crypto.*;\nimport java.io.UnsupportedEncodingException;\nimport java.security.InvalidKeyException;\nimport java.security.NoSuchAlgorithmException;\n\npublic class j_msc61_0 {\n \n public static SecretKey genKey() {\n // DES一种弱加密算法\n // AES也是一种弱加密算法，不过如果使用了AES\n //会由GCM (Galois/Counter Mode) 来进行加密\n try {\n KeyGenerator keygen = KeyGenerator.getInstance(\"AES\");\n keygen.init(128);\n return keygen.generateKey();\n } catch (NoSuchAlgorithmException e) {\n // 处理异常\n ...\n }\n }\n \n public static byteArray[] encryption(String strToBeEncrypted, SecretKey seckey) throws NoSuchAlgorithmException, NoSuchPaddingException, InvalidKeyException, UnsupportedEncodingException, BadPaddingException, IllegalBlockSizeException {\n Cipher cipher = Cipher.getInstance(\"AES/GCM/NoPadding\");\n // 详细案例请参见CERT-J站点的MSC61-J\n ...\n }\n}\n\n\n````</t>
  </si>
  <si>
    <t>In file ${si.filename}, line ${si.line}, the encryption method ${si.var} in function ${si.func} used is generally weak and insecure.</t>
  </si>
  <si>
    <t>在${si.filename}，第${si.line}行，函数${si.func}用${si.var}加密算法是比较弱和不安全的。</t>
  </si>
  <si>
    <t>325, 326</t>
  </si>
  <si>
    <t>OBJ09-J</t>
  </si>
  <si>
    <t>Comparing class names may cause mix and match attacks</t>
  </si>
  <si>
    <t>比较类名称可能导致混搭攻击</t>
  </si>
  <si>
    <t>Comparing class names may cause mix and match attacks.</t>
  </si>
  <si>
    <t>比较类名称可能会导致混合搭配攻击。</t>
  </si>
  <si>
    <t>#### Abstract\nComparing class names may cause mix and match attacks.\n#### Explanation\nTwo classes are the same class only if they have the same qualified names. Classes with the same name may have different package names. Also distinct class loaders (or different instances of the class loader) will result in different classes with the same fully qualified names. \n\n#### Example\n````text\n\nimport java.lang.String;\npublic class j_obj09_1 {\n void callComp(Boolean v) {\n Class cls1 = getClass();\n Class cls2 = String.class;\n if(v) {\n badComp1(cls1.getName()); \n } else {\n badComp2(cls1.getName(), cls2.getName());\n }\n }\n Boolean badComp1(String clsName) {\n if(clsName.equals(\"j_obj09_0\")) {\n return true;\n }\n else {\n return false;\n }\n } \n\n Boolean badComp2(String name1, String name2)\n {\n if(name1.equals(name2)) {\n return true;\n }\n else {\n return false;\n }\n }\n}\n\n````</t>
  </si>
  <si>
    <t>#### 概要\n比较类名称可能会导致混合搭配攻击。\n\n#### 解释\n只有当两个类具有相同的限定名称时，它们才是同一类。 具有相同名称的类可能具有不同的包名称。 同样由于不同的类加载器（或类加载器的不同实例），具有相同限定名称类也可能成为不同的类。\n\n\n#### 示例 \n````text\n\nimport java.lang.String;\npublic class j_obj09_1 {\n void callComp(Boolean v) {\n Class cls1 = getClass();\n Class cls2 = String.class;\n if(v) {\n badComp1(cls1.getName()); \n } else {\n badComp2(cls1.getName(), cls2.getName());\n }\n }\n Boolean badComp1(String clsName) {\n if(clsName.equals(\"j_obj09_0\")) {\n return true;\n }\n else {\n return false;\n }\n } \n\n Boolean badComp2(String name1, String name2)\n {\n if(name1.equals(name2)) {\n return true;\n }\n else {\n return false;\n }\n }\n}\n\n````</t>
  </si>
  <si>
    <t>In file ${si.filename} function ${si.func}, line ${si.line}, name is used to compare classes.</t>
  </si>
  <si>
    <t>在${si.filename}，第${si.line}行，函数${si.func}使用了名称来比较类。</t>
  </si>
  <si>
    <t>OBJ11-J</t>
  </si>
  <si>
    <t>Constructors should not throw exceptions</t>
  </si>
  <si>
    <t>构造函数不应抛出异常</t>
  </si>
  <si>
    <t>Constructors throwing exceptions could leave the object in a partially initialized state.</t>
  </si>
  <si>
    <t>抛出异常的构造函数可能会使对象处于部分初始状态。</t>
  </si>
  <si>
    <t>#### Abstract\nConstructors throwing exceptions could leave the object in a partially initialized state.\n#### Explanation\nDuring objection construction, the object is in a partially initialized state. Throwing exceptions during construction could leave the object in an unstable state.\n\n#### Example \n````text\n\nimport java.io.IOException;\n\npublic class obj11_0 {\n public obj11_0()\n {\n // by throwing an exception in constructor\n // attacker can capture a reference to the partially initialized object of the obj11_0 class since\n // the object reference remains in the garbge collector\n if (!performVerification()) {\n throw new SecurityException(\"Access Denied!\");\n }\n }\n\n private boolean performVerification() {\n return false; // Returns true if data entered is valid, else false\n // Assume that the attacker always enters an invalid value\n }\n\n public void greeting() {\n System.out.println(\"Welcome user!\");\n }\n}### OBJ11\n#### Abstract\nConstructors throwing exceptions could leave the object in a partially initialized state.\n#### Explanation\nDuring objection construction, the object is in a partially initialized state. Throwing exceptions during construction could leave the object in an inconsistent state.\n\n#### Example \n````text\n\nimport java.io.IOException;\n\npublic class obj11_0 {\n public obj11_0()\n {\n // by throwing an exception in constructor\n // attacker can capture a reference to the partially initialized object of the obj11_0 class since\n // the object reference remains in the garbge collector\n if (!performVerification()) {\n throw new SecurityException(\"Access Denied!\");\n }\n }\n\n private boolean performVerification() {\n return false; // Returns true if data entered is valid, else false\n // Assume that the attacker always enters an invalid value\n }\n\n public void greeting() {\n System.out.println(\"Welcome user!\");\n }\n}\n\n\n\n````</t>
  </si>
  <si>
    <t>#### 概要\n抛出异常的构造函数可能会使对象处于部分初始状态\n#### 解释\n在对象构造过程中，该对象处于部分初始状态。在构造过程中抛出异常会使对象处于不稳定状态。\n\n\n#### 示例 \n````text\n\nimport java.io.IOException;\n\npublic class obj11_0 {\n public obj11_0()\n }\n // 通过抛出异常的构造函数\n // 攻击者可能捕获一个部分初始状态的对象（属于obj11_0类）的引用\n // 由于对象的引用仍在垃圾收集器中\n if (!performVerification()) {\n throw new SecurityException(\"Access Denied!\");\n }\n }\n\n private boolean performVerification() {\n return false; // 如果数据输入有效，就返回true，否则返回false\n // 假设攻击者总是输入一个无效值\n }\n\n public void greeting() {\n System.out.println(\"Welcome user!\");\n }\n}\n\n\n\n````</t>
  </si>
  <si>
    <t>Constructor ${si.func}, is throwing exception ${si.var} in ${si.filename}, line ${si.line}.</t>
  </si>
  <si>
    <t>构造函数${si.func}会在${si.filename}，第${si.line}行抛出异常${si.var}。</t>
  </si>
  <si>
    <t>SEC02-J</t>
  </si>
  <si>
    <t>Security check code should not be based on untrusted sources</t>
  </si>
  <si>
    <t>安全检查代码不应基于不受信任来源</t>
  </si>
  <si>
    <t>The program has security checks whose sources are possibly from an untrusted origin.</t>
  </si>
  <si>
    <t>此程序中安全检查代码的来源可能基于不受信任的来源。</t>
  </si>
  <si>
    <t>#### Abstract\nThe program has security checks whose sources are possibly from an untrusted origin.\n#### Explanation\nUntrusted code may have been from many different sources. The check method could be bypassed through overriding. The checked object may be overridden also after the check. Even if the object is saved after passing the security check, the copy method itself may not be sufficient if the method is not thorough enough (such as shallow copy).\n\n\n#### Example - avoid\n````text\n\nimport java.io.FileNotFoundException;\nimport java.io.RandomAccessFile;\nimport java.security.AccessController;\nimport java.security.PrivilegedAction;\nimport java.io.IOException;\n\npublic class sec02_0 {\n public static RandomAccessFile openFile(final java.io.File f) {\n // getPath() can be extended, thus security check can pass the first time, \n // but getPath() changed the second time, bypass the good check\n if (f.getPath().contains(\"passwd\")){\n return null;\n };\n // ...\n return (RandomAccessFile) AccessController.doPrivileged(new PrivilegedAction&lt;Object&gt;() {\n public Object run() {\n try {\n return new RandomAccessFile(f, \"r\");\n } catch (FileNotFoundException e) {\n e.printStackTrace();\n }\n return null;\n }\n });\n }\n}\n \n````\n\n#### Example - prefer\n````text\n\nimport java.io.FileNotFoundException;\nimport java.io.RandomAccessFile;\nimport java.security.AccessController;\nimport java.security.PrivilegedAction;\nimport java.io.IOException;\n\npublic class sec02_0 {\n public static RandomAccessFile openFile(final java.io.File f) {\n // get a copy through getPath(), but not a clone\n final java.io.File copy = new java.io.File(f.getPath());\n // use copy of path later on\n if (copy.getPath().contains(\"passwd\")){\n return null;\n };\n // ...\n return (RandomAccessFile) AccessController.doPrivileged(new PrivilegedAction&lt;Object&gt;() {\n public Object run() {\n try {\n return new RandomAccessFile(copy.getPath(), \"r\");\n } catch (FileNotFoundException e) {\n e.printStackTrace();\n }\n return null;\n }\n });\n }\n}\n \n````</t>
  </si>
  <si>
    <t>#### 概要\n此程序中安全检查代码的来源可能基于不受信任的来源\n\n#### 解释\n不受信任代码可能有许多不同的来源。安全检查可能通过代码重写被绕过。经过安全检查的对象在检查后也能被重写。即使通过安全检查后保存的该对象，也有可能存在复制方法不足够的问题（例如浅复制这类不够完全彻底的复制方法）\n\n\n#### 示例 - 避免\n````text\n\nimport java.io.FileNotFoundException;\nimport java.io.RandomAccessFile;\nimport java.security.AccessController;\nimport java.security.PrivilegedAction;\nimport java.io.IOException;\n\npublic class sec02_0 {\n public static RandomAccessFile openFile(final java.io.File f) {\n // getPath()可能被延展，因此第一次的安全检查完成了\n // 但getPath()在第二次发生了改变，导致检查被绕过\n if (f.getPath().contains(\"passwd\")){\n return null;\n };\n // ...\n return (RandomAccessFile) AccessController.doPrivileged(new PrivilegedAction&lt;Object&gt;() {\n public Object run() {\n try {\n return new RandomAccessFile(f, \"r\");\n } catch (FileNotFoundException e) {\n e.printStackTrace();\n }\n return null;\n }\n });\n }\n}\n \n````\n#### 示例 - 建议\n\n````text\n\nimport java.io.FileNotFoundException;\nimport java.io.RandomAccessFile;\nimport java.security.AccessController;\nimport java.security.PrivilegedAction;\nimport java.io.IOException;\n\npublic class sec02_0 {\n public static RandomAccessFile openFile(final java.io.File f) {\n // 通过getPath()取得copy而非clone\n final java.io.File copy = new java.io.File(f.getPath());\n // 之后使用路径的复制\n if (copy.getPath().contains(\"passwd\")){\n return null;\n };\n // ...\n return (RandomAccessFile) AccessController.doPrivileged(new PrivilegedAction&lt;Object&gt;() {\n public Object run() {\n try {\n return new RandomAccessFile(copy.getPath(), \"r\");\n } catch (FileNotFoundException e) {\n e.printStackTrace();\n }\n return null;\n }\n });\n }\n}\n \n````</t>
  </si>
  <si>
    <t>In file ${si.filename}, line ${si.line}, the method ${si.func} is returning untrusted sources to ${si.var} under assumed checked security.</t>
  </si>
  <si>
    <t>在${si.filename}，第${si.line}行，函数${si.func}返回来源不可信任的安全检查给${si.var}。</t>
  </si>
  <si>
    <t>A2, A6</t>
  </si>
  <si>
    <t>269, 862</t>
  </si>
  <si>
    <t>SEC06-J</t>
  </si>
  <si>
    <t>The default automatic signature verifier provided by URLClassLoader and java.util.jar should not be used</t>
  </si>
  <si>
    <t>不应使用URLClassLoader和java.util.jar提供的默认自动签名检验器</t>
  </si>
  <si>
    <t>The program is using the default automatic signature verifier provided by the URLClassLoader and java.util.jar.</t>
  </si>
  <si>
    <t>该程序正使用URLClassLoader和java.util.jar提供的默认自动签名检验器。</t>
  </si>
  <si>
    <t>#### Abstract\nThe program is using the default automatic signature verifier provided by the URLClassLoader and java.util.jar.\n#### Explanation\nUsing these packages as default automatic signature verification is not sufficient when the signature is used for privilege elevation purposes. It only performs an integrity check. Also it only uses a public key which may have been maliciously modified for authentication of loaded classes.\n\n\n#### Example - avoid\n````text\n\npackage io.xc5.cert;\nimport java.io.IOException;\nimport java.lang.reflect.InvocationTargetException;\nimport java.lang.reflect.Method;\nimport java.lang.reflect.Modifier;\nimport java.net.JarURLConnection;\nimport java.net.URL;\nimport java.net.URLClassLoader;\nimport java.util.jar.Attributes;\nimport java.security.GeneralSecurityException;\nimport java.security.KeyStore;\nimport java.security.cert.Certificate;\nimport java.io.FileInputStream;\n\npublic class j_sec06_1 extends URLClassLoader {\n private URL url;\n public j_sec06_1(URL url) {\n super(new URL[] { url });\n this.url = url;\n }\n\n public void invokeClass(String name, String[] args)\n throws ClassNotFoundException, NoSuchMethodException,\n InvocationTargetException , GeneralSecurityException, IOException {\n Class c = loadClass(name);\n Method m = c.getMethod(\"getValue\", new Class[] { args.getClass() });\n m.setAccessible(true);\n try {\n m.invoke(null, new Object[] { args });\n } catch (IllegalAccessException e) {\n System.out.println(\"Access denied\");\n }\n }\n}\n\n\n \n````\n\n#### Example - prefer\n\n````text\n\npackage io.xc5.cert;\nimport java.io.IOException;\nimport java.lang.reflect.InvocationTargetException;\nimport java.lang.reflect.Method;\nimport java.lang.reflect.Modifier;\nimport java.net.JarURLConnection;\nimport java.net.URL;\nimport java.net.URLClassLoader;\nimport java.util.jar.Attributes;\nimport java.security.GeneralSecurityException;\nimport java.security.KeyStore;\nimport java.security.cert.Certificate;\nimport java.io.FileInputStream;\n\npublic class j_sec06_fp_1 extends URLClassLoader {\n private URL url;\n public j_sec06_fp_1(URL url) {\n super(new URL[] { url });\n this.url = url;\n }\n\n Boolean verifyClass(Class c) throws ClassNotFoundException, NoSuchMethodException,\n InvocationTargetException, GeneralSecurityException,\n IOException {\n Certificate[] certs = c.getProtectionDomain().getCodeSource().getCertificates();\n if (certs == null) {\n return false;\n }\n else { \n KeyStore ks = KeyStore.getInstance(\"JKS\");\n ks.load(new FileInputStream(\"sec06.jks\"), \"loadkeystorepassword\".toCharArray());\n Certificate pubCert = ks.getCertificate(\"sec06\");\n // Check with the trusted public key, else throws exception\n certs[0].verify(pubCert.getPublicKey());\n return true;\n }\n }\n\n public void invokeClass(String name, String[] args)\n throws ClassNotFoundException, NoSuchMethodException,\n InvocationTargetException , GeneralSecurityException, IOException {\n Class c = loadClass(name);\n Method m = c.getMethod(\"getValue\", new Class[] { args.getClass() });\n m.setAccessible(true);\n \n // use customized, non-default verification method declared above\n if(verifyClass(c)) {\n try {\n m.invoke(null, new Object[] { args });\n } catch (IllegalAccessException e) {\n System.out.println(\"Access denied\");\n }\n }\n }\n}\n\n````</t>
  </si>
  <si>
    <t>#### 概要\n该程序正使用URLClassLoader和java.util.jar提供的默认自动签名检验器\n#### 解释\n当签名用于权限提升目的时，把这些包当作默认自动签名检验来使用是不够的。它只会执行完整性检查。并且它只使用公钥来对加载的类进行认证，此公钥可能已被恶意修改。\n\n#### 示例 - 避免\n````text\n\npackage io.xc5.cert;\nimport java.io.IOException;\nimport java.lang.reflect.InvocationTargetException;\nimport java.lang.reflect.Method;\nimport java.lang.reflect.Modifier;\nimport java.net.JarURLConnection;\nimport java.net.URL;\nimport java.net.URLClassLoader;\nimport java.util.jar.Attributes;\nimport java.security.GeneralSecurityException;\nimport java.security.KeyStore;\nimport java.security.cert.Certificate;\nimport java.io.FileInputStream;\n\npublic class j_sec06_1 extends URLClassLoader {\n private URL url;\n public j_sec06_1(URL url) {\n super(new URL[] { url });\n this.url = url;\n }\n\n public void invokeClass(String name, String[] args)\n throws ClassNotFoundException, NoSuchMethodException,\n InvocationTargetException , GeneralSecurityException, IOException {\n Class c = loadClass(name);\n Method m = c.getMethod(\"getValue\", new Class[] { args.getClass() });\n m.setAccessible(true);\n try {\n m.invoke(null, new Object[] { args });\n } catch (IllegalAccessException e) {\n System.out.println(\"Access denied\");\n }\n }\n}\n\n\n \n````\n\n#### 示例 - 建议\n\n````text\npackage io.xc5.cert;\nimport java.io.IOException;\nimport java.lang.reflect.InvocationTargetException;\nimport java.lang.reflect.Method;\nimport java.lang.reflect.Modifier;\nimport java.net.JarURLConnection;\nimport java.net.URL;\nimport java.net.URLClassLoader;\nimport java.util.jar.Attributes;\nimport java.security.GeneralSecurityException;\nimport java.security.KeyStore;\nimport java.security.cert.Certificate;\nimport java.io.FileInputStream;\n\npublic class j_sec06_fp_1 extends URLClassLoader {\n private URL url;\n public j_sec06_fp_1(URL url) {\n super(new URL[] { url });\n this.url = url;\n }\n\n Boolean verifyClass(Class c) throws ClassNotFoundException, NoSuchMethodException,\n InvocationTargetException, GeneralSecurityException,\n IOException {\n Certificate[] certs = c.getProtectionDomain().getCodeSource().getCertificates();\n if (certs == null) {\n return false;\n }\n else { \n KeyStore ks = KeyStore.getInstance(\"JKS\");\n ks.load(new FileInputStream(\"sec06.jks\"), \"loadkeystorepassword\".toCharArray());\n Certificate pubCert = ks.getCertificate(\"sec06\");\n // Check with the trusted public key, else throws exception\n certs[0].verify(pubCert.getPublicKey());\n return true;\n }\n }\n\n public void invokeClass(String name, String[] args)\n throws ClassNotFoundException, NoSuchMethodException,\n InvocationTargetException , GeneralSecurityException, IOException {\n Class c = loadClass(name);\n Method m = c.getMethod(\"getValue\", new Class[] { args.getClass() });\n m.setAccessible(true);\n \n // use customized, non-default verification method declared above\n if(verifyClass(c)) {\n try {\n m.invoke(null, new Object[] { args });\n } catch (IllegalAccessException e) {\n System.out.println(\"Access denied\");\n }\n }\n }\n}\n\n````</t>
  </si>
  <si>
    <t xml:space="preserve">In file ${si.filename}, function ${si.func}, line ${si.line}, method ${si.var} uses the default automatic signature verification by URLClassLoader. </t>
  </si>
  <si>
    <t>在${si.filename}，第${si.line}行，在函数${si.func}里， ${si.var}使用URLClassLoader默认自动签名验证器。</t>
  </si>
  <si>
    <t>256, 285, 295, 862</t>
  </si>
  <si>
    <t>FIO02-C</t>
  </si>
  <si>
    <t>Canonicalize path names originating from tainted sources</t>
  </si>
  <si>
    <t>规范化来自污染源的路径名</t>
  </si>
  <si>
    <t>路径名，目录名和文件名可能包含使验证变得困难且不准确的字符。 此外，任何路径名组件都可以是符号链接，从而进一步掩盖了文件的实际位置或标识。 为了简化文件名验证，建议将名称转换为规范形式。 通过对名称进行规范化，可以比较名称，从而更轻松地验证路径，目录或文件名。由于规范形式在操作系统和文件系统之间可能会有所不同，因此最好使用特定于操作系统的机制进行规范化。</t>
  </si>
  <si>
    <t>#### Abstract\nPath names, directory names and file names may contain characters that make validation difficult and inaccurate. Furthermore, any path name component can be a symbolic link, which further obscures the actual location or identity of a file. To simplify file name validation, it is recommended that names be translated into their canonical form. Canonicalizing file names makes it much easier to verify a path, directory, or file name by making it easier to compare names. Because the canonical form can vary between operating systems and file systems, it is best to use operating-system-specific mechanisms for canonicalization.\n#### Example - avoid\n````text\n
#include &lt;stdio.h&gt;
#include &lt;stdlib.h&gt;
FILE* f_open(char* fname, FILE *fptr)
{
    fptr = fopen(fname, "r");
    return fptr;
}
int main(int argc, char **argv[])
{
  FILE *fptr;
  if (!verify_file(*argv[1])) {
    printf("error\n");
    exit(1);
  }
  else {
    fptr = f_open(*argv[1], fptr);
  }
  printf("File opened %x\n", fptr);
  // ...
  exit(0);
}
\n\n````\n#### Example - prefer\n````text\n
#include &lt;stdio.h&gt;
#include &lt;stdlib.h&gt;
FILE* f_open(char* fname, FILE *fptr)
{
    fptr = fopen(fname, "r");
    return fptr;
}
char *sanitize(char *fname);
int main(int argc, char **argv[])
{
  FILE *fptr;
  if (!verify_file(sanitize(*argv[1]))) {  // sanitize file name first
    printf("error\n");
    exit(1);
  }
  else {
    fptr = f_open(*argv[1], fptr);
  }
  printf("File opened %x\n", fptr);
  // ...
  exit(0);
}</t>
  </si>
  <si>
    <t>#### 概要\n路径名，目录名和文件名可能包含使验证变得困难且不准确的字符。 此外，任何路径名组件都可以是符号链接，从而进一步掩盖了文件的实际位置或标识。 为了简化文件名验证，建议将名称转换为规范形式。 通过对名称进行规范化，可以比较名称，从而更轻松地验证路径，目录或文件名。由于规范形式在操作系统和文件系统之间可能会有所不同，因此最好使用特定于操作系统的机制进行规范化。\n#### 示例 - 避免\n````text\n
#include &lt;stdio.h&gt;
#include &lt;stdlib.h&gt;
FILE* f_open(char* fname, FILE *fptr)
{
    fptr = fopen(fname, "r");
    return fptr;
}
int main(int argc, char **argv[])
{
  FILE *fptr;
  if (!verify_file(*argv[1])) {
    printf("error\n");
    exit(1);
  }
  else {
    fptr = f_open(*argv[1], fptr);
  }
  printf("File opened %x\n", fptr);
  // ...
  exit(0);
}
\n\n````\n#### 示例 - 建议 \n````text\n
#include &lt;stdio.h&gt;
#include &lt;stdlib.h&gt;
FILE* f_open(char* fname, FILE *fptr)
{
    fptr = fopen(fname, "r");
    return fptr;
}
char *sanitize(char *fname);
int main(int argc, char **argv[])
{
  FILE *fptr;
  if (!verify_file(sanitize(*argv[1]))) {  // sanitize file name first
    printf("error\n");
    exit(1);
  }
  else {
    fptr = f_open(*argv[1], fptr);
  }
  printf("File opened %x\n", fptr);
  // ...
  exit(0);
}</t>
  </si>
  <si>
    <t>In ${si.filename}, line ${si.line}, the function ${si.func} is opening a file without canonicalizing its name which may come from tainted source.</t>
  </si>
  <si>
    <t>在${si.filename}行${si.line}行，函数${si.func}正在打开文件而不规范其名称，该名称可能来自受污染的源。</t>
  </si>
  <si>
    <t>22, 23, 28, 40, 41, 59, 73</t>
  </si>
  <si>
    <t>STR07-C</t>
  </si>
  <si>
    <t>Use the bounds-checking interfaces for string manipulation</t>
  </si>
  <si>
    <t>使用边界检查接口进行字符串操作</t>
  </si>
  <si>
    <t>POS02-C</t>
  </si>
  <si>
    <t>Follow the principle of least privilege</t>
  </si>
  <si>
    <t>遵循最小特权原则</t>
  </si>
  <si>
    <t>250, 272, 732</t>
  </si>
  <si>
    <t>POS36-C</t>
  </si>
  <si>
    <t>Observe correct revocation order while relinquishing privileges</t>
  </si>
  <si>
    <t>放弃特权时遵守正确的撤销顺序</t>
  </si>
  <si>
    <t>696, 732</t>
  </si>
  <si>
    <t>reserved</t>
  </si>
  <si>
    <t>java</t>
  </si>
  <si>
    <t>MSC62-J</t>
  </si>
  <si>
    <t>Passwords should be stored using a secure hash to prevent being exposed to malicious users.</t>
  </si>
  <si>
    <t>密码应使用安全的哈希值存储，以防止暴露给恶意用户。</t>
  </si>
  <si>
    <t>Storing passwords as cleartext risk these passwords exposed in a lots of ways. Using hash functions that are computationally feasible whose decoding are not computationally feasible is an acceptable. Users can test equality of passwords using their hash values.</t>
  </si>
  <si>
    <t>将密码用明文存储可能导致这些密码以各种方式暴露。建议使用计算上可行而其解码在计算上不可行的哈希函数加密，用户可以使用哈希值测试密码是否相等。</t>
  </si>
  <si>
    <t xml:space="preserve">#### Abstract\nStoring passwords in plain text may cause these passwords to be exposed in various ways. It is recommended to use a hash function that is computationally feasible but its decoding is not computationally feasible. Users can use the hash value to test whether the passwords are equivalent.\n#### Example - avoid\n````text\n
import java.security.MessageDigest;
import java.security.NoSuchAlgorithmException;
import java.security.SecureRandom;
public class j_msc62_ex {
  private void regUser1(String userName, byte[] passwd, String regType) {
    try {
      String salt = genSalt();
      String combPasswd = salt + passwd;
      byte[] secureHash = secureHash(combPasswd.getBytes());
      byte[] noSaltPasswd = secureHash(passwd);
      byte[] unsecureHash = unSecureHash(combPasswd.getBytes());
      if(regType.equals("NO_SALT_HASH")) {
        saveUser(userName, passwd);             // MSC62-J, no salt, no hash
      } else if(regType.equals("NO_SALT")) {
        saveUser(userName, noSaltPasswd);       // MSC62-J no salt
      } else if(regType.equals("UNSECURE_HASH")){
        saveUser(userName, unsecureHash);       // MSC62-J unsecure hash
      } else {
        saveUser(userName, secureHash);         // 
      }
    } catch (NoSuchAlgorithmException e) {
      e.printStackTrace();
    }
  } 
  private byte[] unSecureHash(byte [] passwd) throws NoSuchAlgorithmException{
    MessageDigest msgDigest = MessageDigest.getInstance("MD5");  // not secure hash algorithm
    return msgDigest.digest(passwd);
  }
  // .. other code
  private byte[] secureHash(byte [] passwd) throws NoSuchAlgorithmException{
    MessageDigest msgDigest = MessageDigest.getInstance("SHA256");  // secure hash algorithm
    return msgDigest.digest(passwd);
  }
  private void testRegUser(String userName, String passwd, String regType) {
    regUser1(userName, passwd.getBytes(), regType);
    regUser2(userName, passwd);  // MSC62-J passwd is String type
  }
} 
\n\n#### Example - prefer\n````text\n\n
import java.security.MessageDigest;
import java.security.NoSuchAlgorithmException;
import java.security.SecureRandom;
public class j_msc62_ex {
  private void regUser1(String userName, byte[] passwd, String regType) {
    try {
      String salt = genSalt();
      String combPasswd = salt + passwd;
      byte[] secureHash = secureHash(combPasswd.getBytes());
      byte[] noSaltPasswd = secureHash(passwd);
      byte[] unsecureHash = unSecureHash(combPasswd.getBytes());
      if(regType.equals("NO_SALT_HASH")) {
        handleError("NO_SALT_HASH");;             // MSC62-J, no salt, no hash
      } else if(regType.equals("NO_SALT")) {
        handleError("NO_SALT_HASH");        // MSC62-J no salt
      } else if(regType.equals("UNSECURE_HASH")){
        handleError("UNSECURE_HASH");       // MSC62-J unsecure hash
      } else {
        saveUser(userName, secureHash);         
      }
    } catch (NoSuchAlgorithmException e) {
      e.printStackTrace();
    }
  } 
  private byte[] unSecureHash(byte [] passwd) throws NoSuchAlgorithmException{
    MessageDigest msgDigest = MessageDigest.getInstance("MD5");  // not secure hash algorithm
    return msgDigest.digest(passwd);
  }
  private byte[] secureHash(byte [] passwd) throws NoSuchAlgorithmException{
    MessageDigest msgDigest = MessageDigest.getInstance("SHA256");  // secure hash algorithm
    return msgDigest.digest(passwd);
  }
  private void testRegUser(String userName, String passwd, String regType) {
    regUser1(userName, passwd.getBytes(), regType);
    regUser2(userName, passwd);  // MSC62-J passwd is String type
  }
} </t>
  </si>
  <si>
    <t xml:space="preserve">#### 概要\n将密码用明文存储可能导致这些密码以各种方式暴露。建议使用计算上可行而其解码在计算上不可行的哈希函数加密，用户可以使用哈希值测试密码是否相等。\n示例 - 避免\n````text\n
import java.security.MessageDigest;
import java.security.NoSuchAlgorithmException;
import java.security.SecureRandom;
public class j_msc62_ex {
  private void regUser1(String userName, byte[] passwd, String regType) {
    try {
      String salt = genSalt();
      String combPasswd = salt + passwd;
      byte[] secureHash = secureHash(combPasswd.getBytes());
      byte[] noSaltPasswd = secureHash(passwd);
      byte[] unsecureHash = unSecureHash(combPasswd.getBytes());
      if(regType.equals("NO_SALT_HASH")) {
        saveUser(userName, passwd);             // 没有加盐，没有哈希函数加密
      } else if(regType.equals("NO_SALT")) {
        saveUser(userName, noSaltPasswd);       // 没有加盐
      } else if(regType.equals("UNSECURE_HASH")){
        saveUser(userName, unsecureHash);       // 不安全的哈希函数加密
      } else {
        saveUser(userName, secureHash);         //
      }
    } catch (NoSuchAlgorithmException e) {
      e.printStackTrace();
    }
  } 
  private byte[] unSecureHash(byte [] passwd) throws NoSuchAlgorithmException{
    MessageDigest msgDigest = MessageDigest.getInstance("MD5");  // 不安全的哈希函数加密
    return msgDigest.digest(passwd);
  }
  private byte[] secureHash(byte [] passwd) throws NoSuchAlgorithmException{
    MessageDigest msgDigest = MessageDigest.getInstance("SHA256");  // secure hash algorithm
    return msgDigest.digest(passwd);
  }
  private void testRegUser(String userName, String passwd, String regType) {
    regUser1(userName, passwd.getBytes(), regType);
    regUser2(userName, passwd);  // passwd是字符串
  }
} 
\n\n#### 示例 - 建议\n````text\n\n
import java.security.MessageDigest;
import java.security.NoSuchAlgorithmException;
import java.security.SecureRandom;
public class j_msc62_ex {
  private void regUser1(String userName, byte[] passwd, String regType) {
    try {
      String salt = genSalt();
      String combPasswd = salt + passwd;
      byte[] secureHash = secureHash(combPasswd.getBytes());
      byte[] noSaltPasswd = secureHash(passwd);
      byte[] unsecureHash = unSecureHash(combPasswd.getBytes());
      if(regType.equals("NO_SALT_HASH")) {
        handleError("NO_SALT_HASH");;             // 没有加盐，没有哈希函数加密
      } else if(regType.equals("NO_SALT")) {
        handleError("NO_SALT_HASH");        // 没有加盐
      } else if(regType.equals("UNSECURE_HASH")){
        handleError("UNSECURE_HASH");       // 不安全的哈希函数加密
      } else {
        saveUser(userName, secureHash);         // 
      }
    } catch (NoSuchAlgorithmException e) {
      e.printStackTrace();
    }
  } 
  private byte[] unSecureHash(byte [] passwd) throws NoSuchAlgorithmException{
    MessageDigest msgDigest = MessageDigest.getInstance("MD5");  // 不安全的哈希函数加密
    return msgDigest.digest(passwd);
  }
  private byte[] secureHash(byte [] passwd) throws NoSuchAlgorithmException{
    MessageDigest msgDigest = MessageDigest.getInstance("SHA256");  // 安全的哈希函数加密
    return msgDigest.digest(passwd);
  }
  private void testRegUser(String userName, String passwd, String regType) {
    regUser1(userName, passwd.getBytes(), regType);
    regUser2(userName, passwd);  // passwd是字符串
  }
} </t>
  </si>
  <si>
    <t>In ${si.filename}, line ${si.line}, the function ${si.func} is using an unsecure hash to store passwords.</t>
  </si>
  <si>
    <t>在${si.filename}行${si.line}行，函数${si.func}正在使用不安全的哈希值存储密码。</t>
  </si>
  <si>
    <t>IDS03-J</t>
  </si>
  <si>
    <t>Unsanitized user input should not appear in log</t>
  </si>
  <si>
    <t>未经清理的用户输入不应出现在日志中</t>
  </si>
  <si>
    <t>Log entry containing unsanitized user input can lead to log injection attack and compromise data across a trust boundary.</t>
  </si>
  <si>
    <t>包含未经清理的用户输入的日志条目可能导致日志注入攻击并导致跨信任边界的数据泄露。</t>
  </si>
  <si>
    <t>#### Abstract\nLog entry containing unsanitized user input can lead to log injection attack and compromise data across a trust boundary.\n#### Example -avoid\n````text\n\n
import java.util.logging.Logger;
import java.lang.String;
class Informer{
    private static final Logger LOGGER = Logger.getLogger(ids03_j.class.getName());
    static void inform(String msg){
        LOGGER.info(msg);
        LOGGER.severe(msg);
    }
}
public class ids03_j{
    public static void main(String[] args){
        Informer inf = new Informer();
        inf.inform("SENSITIVE_ID_NUMBER");
    }
}
\n\n#### Example - prefer\n````text\n\n
import java.util.logging.Logger;
import java.lang.String;
class Informer{
    private static final Logger LOGGER = Logger.getLogger(ids03_j.class.getName());
    static void inform(String msg){
        LOGGER.info(sanitize(msg));   // sanitize msg before logging
        LOGGER.severe(msg);
    }
}
public class ids03_j{
    public static void main(String[] args){
        Informer inf = new Informer();
        inf.inform("SENSITIVE_ID_NUMBER");
    }
}</t>
  </si>
  <si>
    <t>####概要\n包含未经清理的用户输入的日志条目可能导致日志注入攻击并导致跨信任边界的数据泄露。\n#### 示例 - 避免\n````text\n\n
import java.util.logging.Logger;
import java.lang.String;
class Informer{
    private static final Logger LOGGER = Logger.getLogger(ids03_j.class.getName());
    static void inform(String msg){
        LOGGER.info(msg);
        LOGGER.severe(msg);
    }
}
public class ids03_j{
    public static void main(String[] args){
        Informer inf = new Informer();
        inf.inform("SENSITIVE_ID_NUMBER");
    }
}
\n\n#### 示例 - 建议\n````text\n\n
import java.util.logging.Logger;
import java.lang.String;
class Informer{
    private static final Logger LOGGER = Logger.getLogger(ids03_j.class.getName());
    static void inform(String msg){
        LOGGER.info(sanitize(msg));   // 在输入日志之前清理msg
        LOGGER.severe(msg);
    }
}
public class ids03_j{
    public static void main(String[] args){
        Informer inf = new Informer();
        inf.inform("SENSITIVE_ID_NUMBER");
    }
}</t>
  </si>
  <si>
    <t>In ${si.filename}, line ${si.line}, the function ${si.func} is logging data that has not been sanitized.</t>
  </si>
  <si>
    <t>在${si.filename}行${si.line}行，函数${si.func}正在记录尚未清理的记录数据。</t>
  </si>
  <si>
    <t>117, 150, 144</t>
  </si>
  <si>
    <t>Array out of bounds with the use of library functions</t>
  </si>
  <si>
    <t>数组在使用库函数时越界</t>
  </si>
  <si>
    <t>The program is calling a library function with a pointer and a size parameter. The two parameters, when combined, will be outside of the legal range of the object.</t>
  </si>
  <si>
    <t>该程序正调用有指针和大小参数的库函数。当这两个参数组合在一起时，它们会在该对象的合法范围之外。</t>
  </si>
  <si>
    <t>#### Abstract\nThe program is calling a library function with a pointer and a size parameter. The two parameters, when combined, will be outside of the legal range of the object.\n\n#### Explanation\nThe program is passing a pointer to an object and a size parameter to the library function. The two parameters, when combined, will cause the library function to access this object but outside its valid range, resulting in an undefined behavior.\n\n#### Example - avoid\n````text\n#define ARRAY_SZ 2\nint main()\n{\n int a[ARRAY_SZ] = {0, 1}, dest[ARRAY_SZ];\n\n int *p_dest = &amp;dest[1]; // p points to beginning of dest[1];\n memset(p_dest, a, sizeof(a)); // a + sizeof(a) will be the one passed to a[ARRAY_SZ]\n return 0;\n}\n\n````\n#### Example - prefer\n````text\n#define ARRAY_SZ 2\nint main()\n{\n int a[ARRAY_SZ] = {0, 1}, dest[ARRAY_SZ];\n\n int *p_dest = &amp;dest[1]; // p points to beginning of dest[1];\n memset(p_dest, a, sizeof(a)); // a + sizeof(a) will be the one passed to a[ARRAY_SZ]\n return 0;\n}\n\n````\n#### Example - prefer\n````text\n#define ARRAY_SZ 2\nint main()\n{\n int a[ARRAY_SZ] = {0, 1}, dest[ARRAY_SZ];\n\n int *p_dest = &amp;dest[1]; // p points to beginning of dest[1];\n if (sizeof(dest[1] &lt; sizeof(a)) {\n // report error and/exit with proper errno set\n }\n else \n memset(p_dest, a, sizeof(a)); // a + sizeof(a) will be one passed a[ARRAY_SZ]\n return 0;\n}\n\n````</t>
  </si>
  <si>
    <t>####概要\n该程序正调用有指针和大小参数的库函数。当这两个参数组合在一起时，它们会在该对象的合法范围之外。\n\n#### 解释\n该程序正传递指向对象的指针和大小参数给库函数。当这两个参数组合在一起时，将导致库函数在该对象的有效范围之外访问它，从而造成未定义行为。\n\n#### 示例 - 避免\n````text\n#define ARRAY_SZ 2\nint main()\n{\n int a[ARRAY_SZ] = {0, 1}, dest[ARRAY_SZ];\n\n int *p_dest = &amp;dest[1]; // 对象p指向dest[1]的开头;\n memset(p_dest, a, sizeof(a)); // a + sizeof(a) 会被传递给 a[ARRAY_SZ]\n return 0;\n}\n\n````\n#### 示例 - 建议\n````text\n#define ARRAY_SZ 2\nint main()\n{\n int a[ARRAY_SZ] = {0, 1}, dest[ARRAY_SZ];\n\n int *p_dest = &amp;dest[1]; // 对象p指向dest[1]的开头;\n if (sizeof(dest[1] &lt; sizeof(a)) {\n // 抛出错误并且通过正确的errno set退出\n }\n else \n memset(p_dest, a, sizeof(a)); // a + sizeof(a) 会被传递给 a[ARRAY_SZ]\n return 0;\n}\n\n````</t>
  </si>
  <si>
    <t>In ${si.filename}, line ${si.line}, the function ${si.func} is calling a library function with a pointer and a size parameter.</t>
  </si>
  <si>
    <t>在${si.filename}行${si.line}行，函数${si.func}正在调用有指针和大小参数的库函数。</t>
  </si>
  <si>
    <t>119, 125, 787</t>
  </si>
  <si>
    <t>Do not perform a dereference using a null pointer</t>
  </si>
  <si>
    <t>不要使用空指针来解除引用</t>
  </si>
  <si>
    <t xml:space="preserve">The program is accessing illegal memory through a pointer with a value. </t>
  </si>
  <si>
    <t>该程序正通过带值的指针访问非法内存。该漏洞与鉴释NPD规则相同。</t>
  </si>
  <si>
    <t>#### Abstract\nThe program is accessing illegal memory through a pointer with value. This vulnerability is the same as the Xcalibyte NPD rule.\n\n#### Explanation\nPlease refer to rule NPD in the Xcalibyte vulnerability list for detailed explanation.\n\n#### Example - C\n````text\n\nextern int bar(int);\n\nint assign(int* a)\n{\n int i = bar(*a) // dereference a\n return i;\n}\n\nint foo(void)\n{\n int *p = 0; // p as a pointer has been initialized to 0 (null)\n assign(p);\n}\n````\n\n#### Example - Java\n````text\nclass User {\n public String getName() {\n return null;\n }\n}\n\nclass Bar {\n private User findUser(String uid) {\n if (user.containsKey(uid)) {\n return user.get(uid);\n }\n else\n return null;\n }\n public void Npd(String uid) {\n // do something\n // ...\n User user = findUser(uid); // Throws NPE if \"user\" has not been properly initialized\n String getName() {\n return null;\n }\n }\n}\n\n````</t>
  </si>
  <si>
    <t>#### 概要\n该程序正通过带值的指针访问非法内存。该漏洞与鉴释NPD规则相同。\n\n#### 解释\n请参考鉴释漏洞列表里的NPD规则以获得详细的解释和示例。\n\n#### 示例 - C\n````text\n\nextern int bar(int);\n\nint assign(int* a)\n{\n int i = bar(*a) // 解除引用a\n return i;\n}\n\nint foo(void)\n{\n int *p = 0; // p作为指针的值已经被初始化为0 (null)\n assign(p);\n}\n````\n\n#### 示例 - Java\n````text\nclass User {\n public String getName() {\n return null;\n }\n}\n\nclass Bar {\n private User findUser(String uid) {\n if (user.containsKey(uid)) {\n return user.get(uid);\n }\n else\n return null;\n }\n public void Npd(String uid) {\n // do something\n // ...\n User user = findUser(uid); // 一旦\"user\"未被正确初始化则会报错NPE\n String getName() {\n return null;\n }\n }\n}\n\n````</t>
  </si>
  <si>
    <t>In ${si.filename}, line ${si.line}, the function ${si.func} is accessing illegal memory through a pointer with value.</t>
  </si>
  <si>
    <t>在${si.filename}行${si.line}行，函数${si.func}正通过带值的指针访问非法内存。</t>
  </si>
  <si>
    <t>Avoid using conflicting types to a format string</t>
  </si>
  <si>
    <t>避免对格式字符串使用有冲突的类型</t>
  </si>
  <si>
    <t>#### 概要\n该程序正调用函数，其使用的参数个数与原型声明的参数个数不同。\n\n#### 解释\n在调用点里，传递的实际参数个数与函数声明里的参数个数不同。如果传递的实际参数比声明的要少，缺失的实际参数最终会变成\"wild\"，并可能发生不可预测的后果。\n\n\n#### 示例\n````text\n\nint foo(int a, int guard)\n{\n int x = 0;\n int result = 0;\n if (guard != 0)\n result = a * x;\n foo(result); // 缺失一个参数,  \"guard\" 将会在程序执行中选取一个随机值\n return 0;\n}\n````</t>
  </si>
  <si>
    <t>88, 119, 787</t>
  </si>
  <si>
    <t>MEM30-C</t>
  </si>
  <si>
    <t>Freed memory should not be accessed or used again</t>
  </si>
  <si>
    <t>不应再次访问或使用已释放的内存</t>
  </si>
  <si>
    <t>The program is accessing memory that has been freed.</t>
  </si>
  <si>
    <t>该程序正访问已被释放的内存。</t>
  </si>
  <si>
    <t>#### Abstract\nThe program is accessing memory that has been freed.\n#### Explanation\nUse after free is a variation of dangling pointer reference. It typically occurs when the pointer is not updated after the memory object it points to has been freed. This pointer will be pointing to inappropriate memory leading to unauthorized access when the pointer is used.\n\n#### Example\n\n````text\n\nint g = 2;\n\nvoid my_free(void *p) {\n if (p != NULL)\n free(p); // free p\n}\n\nint main() {\n int i, j, *p, *q;\n p = malloc(10 * sizeof(int));\n if (p == NULL)\n return 1;\n for (i=0; i &lt; 10; ++i)\n p[i] = i;\n q = p;\n my_free(p); // p is freed\n j = 0;\n for (i=0; i &lt; 10; ++i)\n j += q[i]; // Use after free here (note the statement q = p), read of q[i] is illegal\n return j;\n}\n\n\n````</t>
  </si>
  <si>
    <t>#### 概要\n该程序正访问已被释放的内存。\n#### 解释\n使用已经释放的内存是悬空指针引用的一种形式。它通常会发生在内存对象被释放而其所指的指针未被更新的情况下。在再次使用指针时，指针会指向不正确的内存而导致未经授权的访问。\n\n#### 示例\n\n````text\n\nint g = 2;\n\nvoid my_free(void *p) {\n if (p != NULL)\n free(p); // 释放对象p\n}\n\nint main() {\n int i, j, *p, *q;\n p = malloc(10 * sizeof(int));\n if (p == NULL)\n return 1;\n for (i=0; i &lt; 10; ++i)\n p[i] = i;\n q = p;\n my_free(p); // 对象p被释放\n j = 0;\n for (i=0; i &lt; 10; ++i)\n j += q[i]; // 此处有使用已经释放的内存（注意q = p语句）, 非法读取q[i] \n return j;\n}\n\n\n````</t>
  </si>
  <si>
    <t>In ${si.filename}, line ${si.line}, the function ${si.func} is accessing memory that has been freed.</t>
  </si>
  <si>
    <t>在${si.filename}行${si.line}行，函数${si.func}正访问已被释放的内存。</t>
  </si>
  <si>
    <t>MEM50-CPP</t>
  </si>
  <si>
    <t>Access to freed memory should be prohibited</t>
  </si>
  <si>
    <t>不应访问己释放的内存</t>
  </si>
  <si>
    <t>The program reads a pointer variable that is already freed which may lead to an undefined behaviour that is unnoticeable.</t>
  </si>
  <si>
    <t>程序读取已经释放的指针变量，这可能会导致未定义行为。</t>
  </si>
  <si>
    <t>Allocated resources require a proper deallocation</t>
  </si>
  <si>
    <t>分配的资源需要适当的释放</t>
  </si>
  <si>
    <t>The program failed to appropriately deallocate memories that were dynamically allocated.</t>
  </si>
  <si>
    <t>程序无法适当地释放动态分配的内存。</t>
  </si>
  <si>
    <t>#### Abstract\nThe program has allocated heap memory but failed to free that piece of memory.\n\n#### Explanation\nHeap memory has been allocated and the allocated memory address is stored in a variable of reference (pointer) type. That heap memory has never been released after its lifetime has effectively ended and its corresponding reference still points to that memory space. This could result in sensitive data leakage or unexpected program behavior such as denial of service.\n\n\n\n#### Example\n````text\nstruct S {\n int *p;\n};\n\nint main() {\n int *p;\n struct S *s;\n p = malloc(10 * sizeof(int)); // heap memory allocated and pointed to by p\n if (p == NULL)\n return 1;\n s = (struct S*)malloc(sizeof(struct S)); // heap memory allocated and pointed to by s\n if (s == NULL) {\n free(p);\n return 1;\n }\n s-&gt;p = p;\n free(s); // only s is freed\n // s-&gt;p, which is copied from p is not freed\n return 0;\n}\n````</t>
  </si>
  <si>
    <t xml:space="preserve">In file ${si.filename}, line ${si.line}, variable ${si.var} in function ${si.func} has not been freed. </t>
  </si>
  <si>
    <t>在${si.filename}，第${si.line}行，${si.func}里的变量${si.var}未被释放。</t>
  </si>
  <si>
    <t>Reading uninitialized memory is prohibited</t>
  </si>
  <si>
    <t>禁止读取未初始化的内存</t>
  </si>
  <si>
    <t>The program is trying to read a piece of memory that is already declared but not yet initialized.</t>
  </si>
  <si>
    <t>程序尝试读取已声明但尚未初始化的内存。</t>
  </si>
  <si>
    <t>Access object only during its lifetime</t>
  </si>
  <si>
    <t>仅在对象的生存期内访问该对象</t>
  </si>
  <si>
    <t>The program tries to access the object outside of its lifetime, which will result to an undefined behaviour.</t>
  </si>
  <si>
    <t>程序试图在对象的生存期之外访问该对象，这将导致未定义的行为。</t>
  </si>
  <si>
    <t>416, 590</t>
  </si>
  <si>
    <t>Exceptions must be handled appropriately</t>
  </si>
  <si>
    <t>#### Abstract\nChecked exceptions must be handled appropriately\n\n#### Explanation\nExceptions disrupt the expected control flow of the application. The catch block must either recover from the exceptional condition or throw an exception that is appropriate to the context of the catch block.\n\n#### Example - avoid\n````text\n\nimport java.io.*;\n\npublic class j_err00_0 {\n\n public void foo0(String fileName) {\n try {\n BufferedReader reader = new BufferedReader(new FileReader(new File(fileName)));\n int b;\n while ((b = reader.read()) != -1) {\n System.out.println(\"byte: \" + b);\n }\n } catch (IOException ioe) {\n ioe.printStackTrace(); // print will not recover nor throw exception \n }\n }\n\n public void foo1(String fileName) {\n try {\n BufferedReader reader = new BufferedReader(new FileReader(new File(fileName)));\n int b;\n while ((b = reader.read()) != -1) {\n System.out.println(\"byte: \" + b);\n }\n } catch (IOException ioe) {\n // do nothing - no recovery of any kind\n }\n }\n}\n\n\n````\n#### Example - prefer\n````text\n\nimport java.io.*;\n\npublic class j_err00_0 {\n\n public void foo0(String fileName) {\n try {\n BufferedReader reader = new BufferedReader(new FileReader(new File(fileName)));\n int b;\n while ((b = reader.read()) != -1) {\n System.out.println(\"byte: \" + b);\n }\n } catch (IOException ioe) {\n throw new IllegalIOException(ioe.toString()); // we assume there is such exception handler here\n }\n }\n\n public void foo1(String fileName) {\n // indentation preserved to better show the difference with \"avoid\" example\n BufferedReader reader = new BufferedReader(new FileReader(new File(fileName)));\n int b;\n while ((b = reader.read()) != -1) {\n System.out.println(\"byte: \" + b);\n }\n\n }\n}\n\n````</t>
  </si>
  <si>
    <t>#### 概要\n异常必须得到适当处理\n\n#### 解释\n\n异常会破坏应用程序的预期控制流。 catch块必须从异常条件中恢复，或者抛出适合于catch块上下文的异常。\n\n#### 示例 - 避免\n\n````\nimport java.io.*;\n\npublic class j_err00_0 {\n\n public void foo0(String fileName) {\n try {\n BufferedReader reader = new BufferedReader(new FileReader(new File(fileName)));\n int b;\n while ((b = reader.read()) != -1) {\n System.out.println(\"byte: \" + b);\n }\n } catch (IOException ioe) {\n ioe.printStackTrace();\n }\n }\n\n public void foo1(String fileName) {\n try {\n BufferedReader reader = new BufferedReader(new FileReader(new File(fileName)));\n int b;\n while ((b = reader.read()) != -1) {\n System.out.println(\"byte: \" + b);\n }\n } catch (IOException ioe) {\n // 无任何从异常中恢复的处理\n }\n }\n}\n\n\n\n````\n#### 示例 - 建议\n````text\n\nimport java.io.*;\n\npublic class j_err00_0 {\n\n public void foo0(String fileName) {\n try {\n BufferedReader reader = new BufferedReader(new FileReader(new File(fileName)));\n int b;\n while ((b = reader.read()) != -1) {\n System.out.println(\"byte: \" + b);\n }\n } catch (IOException ioe) {\n throw new IllegalIOException(ioe.toString()); // 我们假设此处没有异常处理\n }\n }\n\n public void foo1(String fileName) {\n\n // 保留缩进用来显示与\"避免\"示例的区别\n BufferedReader reader = new BufferedReader(new FileReader(new File(fileName)));\n int b;\n while ((b = reader.read()) != -1) {\n System.out.println(\"byte: \" + b);\n }\n\n }\n}\n\n````</t>
  </si>
  <si>
    <t>FIO08-J</t>
  </si>
  <si>
    <t>Characters or bytes read from a stream and a -1 are different</t>
  </si>
  <si>
    <t>从流读取的字符或字节与-1是不同的</t>
  </si>
  <si>
    <t>The program doesn't distinguish between characters read and end of the stream indicator by the read() method.</t>
  </si>
  <si>
    <t>程序无法区分read（）方法读取的字符和流结束指示符。</t>
  </si>
  <si>
    <t>#### Example - avoid\n````text\n
// read result is cast to byte, loop will halt prematurely if 0xFF is reached
public class j_fio08_0 {
  // ... 
  static void readData(String fileName) throws FileNotFoundException, IOException {
    FileInputStream t = new FileInputStream(fileName);
    try {
      byte data;
      StringBuffer value = new StringBuffer();
      while((data = (byte) t.read()) != -1) {
        value.append(data);
      }
      System.out.println(value.toString());
    } finally {
      t.close();
    }
  }
  static void readData2(String fileName) throws IOException {
    FileReader fr = new FileReader(fileName);
    try {
      char data;
      StringBuffer sb = new StringBuffer();
      while ((data = (char) fr.read()) != -1) {
        sb.append(data);
      }
    } finally {
      fr.close();
    }
  }
  static void readData3(String fileName) throws IOException {
    FileReader fr = new FileReader(fileName);
    try {
      byte data;
      StringBuffer sb = new StringBuffer();
      while (true) {
        int i = fr.read();
        int j = i;
        data = (byte) j;
        if (data == -1) {
          break;
        }
        sb.append(data);
      }
    } finally {
      fr.close();
    }
  }
#### Example - prefer\n````text\n
 // read result is cast to byte after read and check for end of stream
public class j_fio08_0 {
  // ...
  static void readData(String fileName) throws FileNotFoundException, IOException {
    FileInputStream t = new FileInputStream(fileName);
    try {
      int inputbuf;
      byte data;
      StringBuffer value = new StringBuffer();
      while((inputbuf = t.read()) != -1) {
	data = (byte) inputbuf;
        value.append(data);
      }
      System.out.println(value.toString());
    } finally {
      t.close();
    }
  }
  static void readData2(String fileName) throws IOException {
    FileReader fr = new FileReader(fileName);
    try {
      int inputbuf;
      char data;
      StringBuffer sb = new StringBuffer();
      while (inputbuf = fr.read()) != -1) {
	data = (char)inputbuf;
        sb.append(data);
      }
    } finally {
      fr.close();
    }
  }
  static void readData3(String fileName) throws IOException {
    FileReader fr = new FileReader(fileName);
    try {
      byte data;
      StringBuffer sb = new StringBuffer();
      while (true) {
        int i = fr.read();
        int j = i;
        data = (byte) j;
        if (data == -1) {
          break;
        }
        sb.append(data);
      }
    } finally {
      fr.close();
    }
  }</t>
  </si>
  <si>
    <t>#### 示例 - 避免\n````text\n
// 读取结果至byte, 当到达0xFF时，循环会提前停止
public class j_fio08_0 {
  // ... 
  static void readData(String fileName) throws FileNotFoundException, IOException {
    FileInputStream t = new FileInputStream(fileName);
    try {
      byte data;
      StringBuffer value = new StringBuffer();
      while((data = (byte) t.read()) != -1) {
        value.append(data);
      }
      System.out.println(value.toString());
    } finally {
      t.close();
    }
  }
  static void readData2(String fileName) throws IOException {
    FileReader fr = new FileReader(fileName);
    try {
      char data;
      StringBuffer sb = new StringBuffer();
      while ((data = (char) fr.read()) != -1) {
        sb.append(data);
      }
    } finally {
      fr.close();
    }
  }
  static void readData3(String fileName) throws IOException {
    FileReader fr = new FileReader(fileName);
    try {
      byte data;
      StringBuffer sb = new StringBuffer();
      while (true) {
        int i = fr.read();
        int j = i;
        data = (byte) j;
        if (data == -1) {
          break;
        }
        sb.append(data);
      }
    } finally {
      fr.close();
    }
  }
#### 示例 - 建议\n````text\n
 // 流结束后读取结果至byte
public class j_fio08_0 {
  // ...
  static void readData(String fileName) throws FileNotFoundException, IOException {
    FileInputStream t = new FileInputStream(fileName);
    try {
      int inputbuf;
      byte data;
      StringBuffer value = new StringBuffer();
      while((inputbuf = t.read()) != -1) {
	data = (byte) inputbuf;
        value.append(data);
      }
      System.out.println(value.toString());
    } finally {
      t.close();
    }
  }
  static void readData2(String fileName) throws IOException {
    FileReader fr = new FileReader(fileName);
    try {
      int inputbuf;
      char data;
      StringBuffer sb = new StringBuffer();
      while (inputbuf = fr.read()) != -1) {
	data = (char)inputbuf;
        sb.append(data);
      }
    } finally {
      fr.close();
    }
  }
  static void readData3(String fileName) throws IOException {
    FileReader fr = new FileReader(fileName);
    try {
      byte data;
      StringBuffer sb = new StringBuffer();
      while (true) {
        int i = fr.read();
        int j = i;
        data = (byte) j;
        if (data == -1) {
          break;
        }
        sb.append(data);
      }
    } finally {
      fr.close();
    }
  }</t>
  </si>
  <si>
    <t>In file ${si.filename}, line ${si.line}, function ${si.func} does not distinguish between characters read and end of the stream indicator by the read() method.</t>
  </si>
  <si>
    <t>在${si.filename}，第${si.line}行，${si.func}无法区分read()方法读取的字符和流结束指示符。</t>
  </si>
  <si>
    <t>FIO30-C</t>
  </si>
  <si>
    <t>String parameters in format specification came from an untrusted source</t>
  </si>
  <si>
    <t>格式规范中的字符串参数来自不受信任的源头</t>
  </si>
  <si>
    <t>The program has a format specification that contains a parameter of char type (string) with an untrusted source, and hence, is considered tainted.</t>
  </si>
  <si>
    <t>该程序含有的格式规范包含了char类型（即字符串）参数，其来源不受信任，因此被认定为已受污染。</t>
  </si>
  <si>
    <t>#### Abstract\nThe program has a format specification that contains a parameter of char * type (aka string) with an untrusted source and is considered tainted.\n#### Explanation\nFormatted I/O functions can be tricked into overriding or reading the value of any arbitrary memory location. When the input source is untrusted it is better not to use format strings and related functions to perform I/O operation.\n\n\n#### Example - Avoid\n````text\n\n#include &lt;stdio.h&gt;\n\nint main(int argc, char *argv[])\n{\n int var_to_hold_content; // the variable where printf will store content of an address\n if (argc &gt; 2) {\n scanf(argv[1]); // get a string from stdin (user input)\n printf(argv[1]); // user can read any address to a variable using a format specification\n }\n}\n\n````\n#### Example - Prefer\n````text\n\n#include &lt;stdio.h&gt;\n\nint main(int argc, char *argv[])\n{\n int var_to_hold_content; // the variable where printf will store content of an address\n if (argc &gt; 2) {\n scanf(argv[1]); // get a string from stdin (user input)\n fputs(argv[1, stdout]); // do not use printf with format specification\n }\n}\n\n````</t>
  </si>
  <si>
    <t>#### 概要\n该程序含有的格式规范包含了char类型（即字符串）参数，其来源不受信任，因此被认定为已受污染。\n#### 解释\n格式化的I/O函数可能会被诱导去覆盖或读取任意内存位置的值。当输入来源不受信任时，最好不要使用格式字符串以及相关函数来执行I/O操作。\n\n\n#### 示例 - 避免\n\n````text\n\n#include &lt;stdio.h&gt;\n\nint main(int argc, char *argv[])\n{\n int var_to_hold_content; // printf将内容存储在变量位置\n if (argc &gt; 2) {\n scanf(argv[1]); // 从用户输入获得字符串（stdin）\n printf(argv[1]); // 用户可以使用格式规范从任一位置来读取变量\n }\n}\n\n````\n\n#### 示例 - 建议\n\n````text\n\n#include &lt;stdio.h&gt;\n\nint main(int argc, char *argv[])\n{\n int var_to_hold_content; // printf将内容存储在变量位置\n if (argc &gt; 2) {\n scanf(argv[1]); // 从用户输入获得字符串（stdin）\n fputs(argv[1, stdout]); // 不要使用格式规范化的printf\n }\n}\n</t>
  </si>
  <si>
    <t>In file ${si.filename}, ${si.func}, line ${si.line} the printf family of calls were invoked at ${si.var} with format string from user input without being sanitized.</t>
  </si>
  <si>
    <t>在${si.filename}，第${si.line}行的函数${si.func}，在${si.var}调用了printf调用函数族，它有来自用户输入的未经清理的格式字符串。</t>
  </si>
  <si>
    <t>A1, A5</t>
  </si>
  <si>
    <t>20, 134</t>
  </si>
  <si>
    <t>MSC41-C</t>
  </si>
  <si>
    <t>Do not expose hard coded sensitive information in the program</t>
  </si>
  <si>
    <t>不应暴露程序中硬编码的敏感信息</t>
  </si>
  <si>
    <t>The program has hard coded sensitive information (such as password and keys) in a readable form.</t>
  </si>
  <si>
    <t>该程序有可读取形式的硬编码敏感信息（例如密码、密钥）。</t>
  </si>
  <si>
    <t>#### Abstract\nThe program has hard coded sensitive information (such as password and keys) in readable form.\n#### Explanation\nSensitive information in strings or other readable forms can be examined even inside executables.\n\n#### Example\n````text\n\n#include &lt;stdio.h&gt;\n\n#define BUF_SZ 1024\n\nint check_passwd(const char *s);\n\nint func(void)\n{\n // program logic\n // ...\n if (check_passwd(\"admin\")) {\n // ... continue\n }\n else {\n // handle error\n // ...\n }\n}\n````</t>
  </si>
  <si>
    <t>#### 概要\n该程序有可读取形式的硬编码敏感信息（例如密码、密钥）。\n#### 解释\n即使在可执行文件里，字符串或其它可读取形式的敏感信息都是可以被检查到的。\n\n#### 示例\n````text\n\n#include &lt;stdio.h&gt;\n\n#define BUF_SZ 1024\n\nint check_passwd(const char *s);\n\nint func(void)\n{\n // 程序逻辑\n // ...\n if (check_passwd(\"admin\")) {\n // ... 继续\n }\n else {\n // 处理错误\n // ...\n }\n}\n````</t>
  </si>
  <si>
    <t>In file ${si.filename}, line ${si.line}， function ${si.func} has hard coded sensitive information.</t>
  </si>
  <si>
    <t>在${si.filename}，第${si.line}行的函数${si.func}，有可读取的硬编码敏感信息。</t>
  </si>
  <si>
    <t>A1, A3, A5</t>
  </si>
  <si>
    <t>259, 311, 798</t>
  </si>
  <si>
    <t>FIO52-J</t>
  </si>
  <si>
    <t>Sensitive information should be encrypted if it is stored on the client side</t>
  </si>
  <si>
    <t>存储在客户端的敏感信息，应进行加密</t>
  </si>
  <si>
    <t>The program has stored unencrypted sensitive information on the client side.</t>
  </si>
  <si>
    <t>程序在客户端存储了未加密的敏感信息。</t>
  </si>
  <si>
    <t>#### Abstract\nThe program has stored unencrypted sensitive information on the client side.\n#### Explanation \nIf unencrypted sensitive information is provided and stored on the client side, an attacker could get hold of the information either directly or indirectly to attack the client machine.\n\n\n#### Example - avoid\n````text\n\nimport javax.servlet.ServletException;\nimport javax.servlet.annotation.WebServlet;\nimport javax.servlet.http.HttpServlet;\nimport javax.servlet.http.HttpServletRequest;\nimport javax.servlet.http.HttpServletResponse;\nimport javax.servlet.http.Cookie;\ninterface Login {\n public Boolean isUserValid(String userName, char[] passwd);\n}\n\nclass LoginImpl implements Login {\n public Boolean isUserValid(String userName, char[] passwd) {\n // do the checking\n return true;\n }\n}\n\npublic class fio52_0 {\n protected void doPost(HttpServletRequest request, HttpServletResponse response) {\n \n String username = request.getParameter(\"username\");\n char[] password = request.getParameter(\"password\").toCharArray();\n String userInfo = request.getParameter(\"userInfo\");\n \n Login login = new LoginImpl();\n \n if (request.getCookies()[0] != null &amp;&amp;\n request.getCookies()[0].getValue() != null) {\n String[] value = request.getCookies()[0].getValue().split(\";\");\n \n if (!login.isUserValid(value[0], value[1].toCharArray())) {\n // Set error and return\n } else {\n // Forward to welcome page\n }\n } else {\n boolean validated = login.isUserValid(username, password);\n \n if (validated) {\n Cookie loginCookie = new Cookie(\"MyCookie\", username + \";\" + new String(password));\n Cookie infoCookie = new Cookie(\"userInfo\", username + \":\" + userInfo);\n loginCookie.setSecure(false); // set loginCookie sent by any protocol\n response.addCookie(loginCookie); // [FIO52-J] sensitive cookie, should be encrypted or sent through secure protocol \n infoCookie.setSecure(true); // set infoCookie sent by secure protocol\n \t response.addCookie(infoCookie);\n \t \n // ... Forward to welcome page\n } else {\n // Set error and return\n }\n }\n } \n}\n\n\n````\n\n#### Example - prefer\n````text\n\nimport javax.servlet.ServletException;\nimport javax.servlet.annotation.WebServlet;\nimport javax.servlet.http.HttpServlet;\nimport javax.servlet.http.HttpServletRequest;\nimport javax.servlet.http.HttpServletResponse;\nimport javax.servlet.http.Cookie;\ninterface Login {\n public Boolean isUserValid(String userName, char[] passwd);\n}\n\nclass LoginImpl implements Login {\n public Boolean isUserValid(String userName, char[] passwd) {\n // do the checking\n return true;\n }\n}\n\npublic class fio52_0 {\n protected void doPost(HttpServletRequest request, HttpServletResponse response) {\n \n String username = request.getParameter(\"username\");\n char[] password = request.getParameter(\"password\").toCharArray();\n String userInfo = request.getParameter(\"userInfo\");\n \n Login login = new LoginImpl();\n \n if (request.getCookies()[0] != null &amp;&amp;\n request.getCookies()[0].getValue() != null) {\n String[] value = request.getCookies()[0].getValue().split(\";\");\n \n if (!login.isUserValid(value[0], value[1].toCharArray())) {\n // Set error and return\n } else {\n // Forward to welcome page\n }\n } else {\n boolean validated = login.isUserValid(username, password);\n \n if (validated) {\n Cookie loginCookie = new Cookie(\"MyCookie\", username + \";\" + new String(password));\n Cookie infoCookie = new Cookie(\"userInfo\", username + \":\" + userInfo);\n loginCookie.setHttpOnly(true); // use http protocol only\n loginCookie.setSecure(true); // set loginCookie through secure protocol\n response.addCookie(loginCookie); // sensitive cookie is encrypted and sent through secure protocol \n infoCookie.setSecure(true); // set infoCookie sent by secure protocol\n \t response.addCookie(infoCookie);\n \t \n // ... Forward to welcome page\n } else {\n // Set error and return\n }\n }\n } \n}\n\n\n````</t>
  </si>
  <si>
    <t>#### 概要\n程序在客户端存储了未加密的敏感信息。\n\n#### 解释\n如果在客户端提供并存储了未加密的敏感信息，则攻击者可以直接或间接地获取这些信息来攻击客户端计算机。\n\n#### 示例 - 避免\n````text\n\nimport javax.servlet.ServletException;\nimport javax.servlet.annotation.WebServlet;\nimport javax.servlet.http.HttpServlet;\nimport javax.servlet.http.HttpServletRequest;\nimport javax.servlet.http.HttpServletResponse;\nimport javax.servlet.http.Cookie;\ninterface Login {\n public Boolean isUserValid(String userName, char[] passwd);\n}\n\nclass LoginImpl implements Login {\n public Boolean isUserValid(String userName, char[] passwd) {\n // 进行检查\n return true;\n }\n}\n\npublic class fio52_0 {\n protected void doPost(HttpServletRequest request, HttpServletResponse response) {\n \n String username = request.getParameter(\"username\");\n char[] password = request.getParameter(\"password\").toCharArray();\n String userInfo = request.getParameter(\"userInfo\");\n \n Login login = new LoginImpl();\n \n if (request.getCookies()[0] != null &amp;&amp;\n request.getCookies()[0].getValue() != null) {\n String[] value = request.getCookies()[0].getValue().split(\";\");\n \n if (!login.isUserValid(value[0], value[1].toCharArray())) {\n // Set error and return\n } else {\n // 前往至欢迎页面\n }\n } else {\n boolean validated = login.isUserValid(username, password);\n \n if (validated) {\n Cookie loginCookie = new Cookie(\"MyCookie\", username + \";\" + new String(password));\n Cookie infoCookie = new Cookie(\"userInfo\", username + \":\" + userInfo);\n loginCookie.setSecure(false); // 设置loginCookie由协议传输\n response.addCookie(loginCookie); // [FIO52-J]为敏感cookie，应被加密或者由安全协议进行传输\n infoCookie.setSecure(true); // 设置infoCookie由安全协议传输\n \t response.addCookie(infoCookie);\n \t \n // ... 前往至欢迎页面\n } else {\n // 设置错误并返回\n }\n }\n } \n}\n\n\n````\n\n#### 示例 - 建议\n\n````text\n\nimport javax.servlet.ServletException;\nimport javax.servlet.annotation.WebServlet;\nimport javax.servlet.http.HttpServlet;\nimport javax.servlet.http.HttpServletRequest;\nimport javax.servlet.http.HttpServletResponse;\nimport javax.servlet.http.Cookie;\ninterface Login {\n public Boolean isUserValid(String userName, char[] passwd);\n}\n\nclass LoginImpl implements Login {\n public Boolean isUserValid(String userName, char[] passwd) {\n // do the checking\n return true;\n }\n}\n\npublic class fio52_0 {\n protected void doPost(HttpServletRequest request, HttpServletResponse response) {\n \n String username = request.getParameter(\"username\");\n char[] password = request.getParameter(\"password\").toCharArray();\n String userInfo = request.getParameter(\"userInfo\");\n \n Login login = new LoginImpl();\n \n if (request.getCookies()[0] != null &amp;&amp;\n request.getCookies()[0].getValue() != null) {\n String[] value = request.getCookies()[0].getValue().split(\";\");\n \n if (!login.isUserValid(value[0], value[1].toCharArray())) {\n // 设置错误并返回\n } else {\n // Forward to welcome page\n }\n } else {\n boolean validated = login.isUserValid(username, password);\n \n if (validated) {\n Cookie loginCookie = new Cookie(\"MyCookie\", username + \";\" + new String(password));\n Cookie infoCookie = new Cookie(\"userInfo\", username + \":\" + userInfo);\n loginCookie.setHttpOnly(true); // 仅使用http协议\n loginCookie.setSecure(true); // 设置infoCookie由安全协议传输\n response.addCookie(loginCookie); // 敏感cookie已被加密或者由安全协议进行传输\n infoCookie.setSecure(true); // 设置infoCookie由安全协议传输\n \t response.addCookie(infoCookie);\n \t \n // ... 前往至欢迎页面\n } else {\n // 设置错误并返回\n }\n }\n } \n}\n\n\n````</t>
  </si>
  <si>
    <t>In file ${si.filename}, function ${si.func}, line ${si.line}, unencrypted sensitive data ${si.var} are saved on the client side.</t>
  </si>
  <si>
    <t>在${si.filename}，${si.func} 第${si.line}行，未加密的敏感数据经過${si.var}存储在客户端。</t>
  </si>
  <si>
    <t>200, 312, 522</t>
  </si>
  <si>
    <t>IDS07-J</t>
  </si>
  <si>
    <t>Do not pass untrusted data as input to Runtime.exec() method</t>
  </si>
  <si>
    <t>请勿把不受信任数据作为输入传递给Runtime.exec()方法</t>
  </si>
  <si>
    <t>The program has passed untrusted data as an input to the Runtime.exec() method.</t>
  </si>
  <si>
    <t>该程序将不受信任数据作为输入传递给了Runtime.exec()方法。</t>
  </si>
  <si>
    <t>#### Abstract\nThe program has passed untrusted data as input to Runtime.exec() method.\n#### Explanation\nUntrusted data passed to Runtime.exec() will expose the system to an argument injection attack. The string must be sanitized to get rid of characters such as spaces, double quotes, and '-'.\n\n#### Example - avoid\n````text\n\nimport java.io.InputStream;\n\npublic class ids07_0 { // example from CERT-J\n public static void main(String[] args) throws Exception {\n \n // dir is input from environment in which the app is running\n String dir = System.getProperty(\"dir\");\n Runtime rt = Runtime.getRuntime();\n \n // input from environment is directly concatenated and fed to Runtime.exec\n // Subject to command line injection\n Process proc = rt.exec(\"bash -c ls \" + dir);\n \n int result = proc.waitFor();\n if (result != 0) {\n System.out.println(\"process error: \" + result);\n }\n // continue processing\n // ...\n }\n}\n\n\n````\n#### Example - prefer\n````text\n\nimport java.io.InputStream;\n\npublic class ids07_0 { // example from CERT-J\n public static void main(String[] args) throws Exception {\n \n // dir is input from environment in which the app is running\n String dir = System.getProperty(\"dir\");\n if (!Pattern.matches(\"[0-9A-Za-z@.]+\", dir) { // whitelist characters allowed\n // report error and exit\n ...\n }\n Runtime rt = Runtime.getRuntime();\n \n // input from environment is directly concatenated and fed to Runtime.exec\n // Subject to command line injection\n Process proc = rt.exec(\"bash -c ls \" + dir);\n \n int result = proc.waitFor();\n if (result != 0) {\n System.out.println(\"process error: \" + result);\n }\n // continue processing\n // ...\n }\n}\n\n\n````</t>
  </si>
  <si>
    <t>#### 概要\n该程序将不受信任数据作为输入传递给了Runtime.exec()方法\n#### 解释\n传递给Runtime.exec()的不受信任数据会暴露系统使其受到参数注入攻击。字符串必须经过安全清理来删除像空格、双引号和“-”这样的字符。\n\n#### 示例 - 避免\n````text\n\nimport java.io.InputStream;\n\npublic class ids07_fn_0 { // 示例来自CERT-J\n public static void main(String[] args) throws Exception {\n \n // dir是来自于程序执行环境的输入\n String dir = System.getProperty(\"dir\");\n Runtime rt = Runtime.getRuntime();\n \n // 环境输入是直接连结并带入Runtime.exec\n // 依照命令行注入\n Process proc = rt.exec(\"bash -c ls \" + dir);\n \n int result = proc.waitFor();\n if (result != 0) {\n System.out.println(\"process error: \" + result);\n }\n // 继续执行\n // ...\n }\n}\n\n\n````\n#### 示例 - 建议\n````text\n\nimport java.io.InputStream;\n\npublic class ids07_0 { // 示例来自CERT-J\n public static void main(String[] args) throws Exception {\n \n //dir是来自于程序执行环境的输入\n String dir = System.getProperty(\"dir\");\n if (!Pattern.matches(\"[0-9A-Za-z@.]+\", dir) { // 允许白名单字符\n // 报告错误并退出\n ...\n }\n Runtime rt = Runtime.getRuntime();\n \n //环境输入是直接连结并带入Runtime.exec\n // 依照命令行注入\n Process proc = rt.exec(\"bash -c ls \" + dir);\n \n int result = proc.waitFor();\n if (result != 0) {\n System.out.println(\"process error: \" + result);\n }\n // 继续执行\n // ...\n }\n}\n\n\n````</t>
  </si>
  <si>
    <t>In file ${si.filename}, line ${si.line}, the string ${si.var} is not sanitized before being passed to runtime exec().</t>
  </si>
  <si>
    <t>在${si.filename}，第${si.line}行的字符串${si.var}在传递给runtime()之前未经过清理。</t>
  </si>
  <si>
    <t>78, 917</t>
  </si>
  <si>
    <t>IDS15-J</t>
  </si>
  <si>
    <t>Sensitive data (both input and output) should be sanitized/normalized</t>
  </si>
  <si>
    <t>应安全清理/规范化敏感数据（输入和输出）</t>
  </si>
  <si>
    <t>Sensitive data should be kept secure including input and output data.</t>
  </si>
  <si>
    <t>应该要保持敏感数据的安全性，这包括输入和输出数据。</t>
  </si>
  <si>
    <t>#### Abstract\nSensitive data should be kept secure, including input and output data.\n#### Explanation\nSensitive information should not be allowed to leak across trusted boundaries. This is to keep integrity and security of different subsystems within a complex system. \n\n#### Example \n````text\n\nimport javax.servlet.http.HttpServletRequest;\n\npublic class j_ids15_0\n{\n public void setSession(HttpServletRequest request, String attrName, String attrValue) {\n request.getSession().setAttribute(attrName, attrValue);\n }\n\n public void configSession(HttpServletRequest request) {\n String value = request.getParameter(\"Config\");\n String data = System.getenv(\"APP_DATA\");\n if(value.startsWith(\"APP_DATA\")) {\n setSession(request, \"APP_DATA\", data); // sensitive data\n } else if(value.startsWith(\"SAFE_DATA\")) {\n String safeData = Encryption(data);\n setSession(request, \"SAFE_DATA\", safeData); // data sanitized\n } else {\n setSession(request, \"attr\", \"value\");\n }\n }\n\n public String Encryption(String data) {\n // encrypt the input data\n // ...\n String safeData = data.replace(\"a\", \"z\");\n return safeData;\n }\n}\n \n````</t>
  </si>
  <si>
    <t>#### 概要\n应该要保持敏感数据的安全性，包括输入和输出数据边界泄漏.\n#### 解释\n敏感信息不应该被允许跨越信任边界而泄漏，这有助于保持复杂系统里不同子系统的完整性和安全性。 \n\n#### 示例 \n````text\n\n\nimport javax.servlet.http.HttpServletRequest;\n\npublic class j_ids15_0\n{\n public void setSession(HttpServletRequest request, String attrName, String attrValue) {\n request.getSession().setAttribute(attrName, attrValue);\n }\n\n public void configSession(HttpServletRequest request) {\n String value = request.getParameter(\"Config\");\n String data = System.getenv(\"APP_DATA\");\n if(value.startsWith(\"APP_DATA\")) {\n setSession(request, \"APP_DATA\", data); // 敏感数据\n } else if(value.startsWith(\"SAFE_DATA\")) {\n String safeData = Encryption(data);\n setSession(request, \"SAFE_DATA\", safeData); // 数据安全清理\n } else {\n setSession(request, \"attr\", \"value\");\n }\n }\n\n public String Encryption(String data) {\n // 加密输入数据\n // ...\n String safeData = data.replace(\"a\", \"z\");\n return safeData;\n }\n}\n \n\n````</t>
  </si>
  <si>
    <t>In file ${si.filename}, line ${si.line}, sensitive data ${si.var} in function ${si.func} is leaked outside a trust boundary.</t>
  </si>
  <si>
    <t>在${si.filename}，第${si.line}行，${si.func}中的敏感数据${si.var}有跨越信任边界而泄漏的情况。</t>
  </si>
  <si>
    <t>HiGH</t>
  </si>
  <si>
    <t>200, 284, 523</t>
  </si>
  <si>
    <t>1, 7</t>
  </si>
  <si>
    <t>MSC03-J</t>
  </si>
  <si>
    <t>Do not hard code sensitive information in program</t>
  </si>
  <si>
    <t>不要把敏感信息硬编码在程序中</t>
  </si>
  <si>
    <t>The program has hard coded sensitive information.</t>
  </si>
  <si>
    <t>该程序硬编码了敏感信息。</t>
  </si>
  <si>
    <t>#### Abstract\nThe program has hard coded sensitive information.\n#### Explanation\nSecurity and privacy related sensitive information should be retrieved at execution time from a secured file. Java executables are in the form of byte code and could be easily reverted back to source code form with the information in plain text.\n\n#### Example - avoid\n````text\n\nimport java.net.InetAddress;\nimport java.net.UnknownHostException;\nimport java.sql.Connection;\nimport java.sql.DriverManager;\nimport java.sql.SQLException;\n\npublic class msc03_0 {\n public final Connection getConnection() throws SQLException, UnknownHostException {\n \n // hard coded IP address in String\n String ipAddress = new String(\"184.15.254.1\");\n if (InetAddress.getByName(ipAddress).isAnyLocalAddress()){\n // hard coded username and password\n return DriverManager.getConnection(\"dbhost:mysql://localhost/mydb\", \"7f4j9vj\", \"xsi9j2nn8\");\n }\n return DriverManager.getConnection(\"dbhost:mysql://localhost/dbName\", \"username\", \"password\");\n }\n}\n\n\n````\n#### Example - prefer\n````text\n\nimport java.net.InetAddress;\nimport java.net.UnknownHostException;\nimport java.sql.Connection;\nimport java.sql.DriverManager;\nimport java.sql.SQLException;\n\npublic class msc03_0 {\n public final Connection getConnection() throws SQLException, UnknownHostException {\n \n // IP address class to fill in at runtime. The address should be cleared immediately after use\n class IPAddress {\n // IP address in string\n char[] ipAddress = new char[128];\n try {\n // read in from some secure channel or file\n ...\n }\n finally {\n // clear after use\n Arrys.fill(ipAddress, (byte)0);\n // close file or channel\n ...\n }\n \n }\n if (InetAddress.getByName(ipAddress).isAnyLocalAddress()){\n // hard coded username and password\n String username, password;\n // Username and password should be read from a secure config file/channel at rungime\n return DriverManager.getConnection(\"dbhost:mysql://localhost/mydb\", username, password);\n }\n return DriverManager.getConnection(\"dbhost:mysql://localhost/dbName\", \"username\", \"password\");\n }\n}\n\n\n````</t>
  </si>
  <si>
    <t>#### 概要\n该程序硬编码了敏感信息\n#### 解释\n安全和隐私敏感型信息应该在执行时从安全的文件里取回。Java可执行文件是字节码的形式，它能轻易地转换回有纯文本形式信息的源代码形式。\n\n#### 示例 - 避免\n````text\n\nimport java.net.InetAddress;\nimport java.net.UnknownHostException;\nimport java.sql.Connection;\nimport java.sql.DriverManager;\nimport java.sql.SQLException;\n\npublic class msc03_0 {\n public final Connection getConnection() throws SQLException, UnknownHostException {\n \n // 以字符串形式写死了IP地址\n String ipAddress = new String(\"184.15.254.1\");\n if (InetAddress.getByName(ipAddress).isAnyLocalAddress()){\n // 写死了用户名和密码\n return DriverManager.getConnection(\"dbhost:mysql://localhost/mydb\", \"7f4j9vj\", \"xsi9j2nn8\");\n }\n return DriverManager.getConnection(\"dbhost:mysql://localhost/dbName\", \"username\", \"password\");\n }\n}\n\n\n````\n\n#### 示例 - 建议\n\n````text\n\nimport java.net.InetAddress;\nimport java.net.UnknownHostException;\nimport java.sql.Connection;\nimport java.sql.DriverManager;\nimport java.sql.SQLException;\n\npublic class msc03_0 {\n public final Connection getConnection() throws SQLException, UnknownHostException {\n \n // IP地址应在执行时输入，并在使用后立刻清除\n class IPAddress {\n // 字符串形式的IP地址\n char[] ipAddress = new char[128];\n try {\n // 从安全的路径或者文件读取\n ...\n }\n finally {\n // 使用后清除\n Arrys.fill(ipAddress, (byte)0);\n // 关闭文件或者路径\n ...\n }\n \n }\n if (InetAddress.getByName(ipAddress).isAnyLocalAddress()){\n // 写死了用户名和密码\n String username, password;\n // 用户名和密码应该从安全的设置文件中读取/channel at rungime\n return DriverManager.getConnection(\"dbhost:mysql://localhost/mydb\", username, password);\n }\n return DriverManager.getConnection(\"dbhost:mysql://localhost/dbName\", \"username\", \"password\");\n }\n}\n\n\n````</t>
  </si>
  <si>
    <t>In file ${si.filename}, line ${si.line}, ${si.var} in function ${si.func} has hard coded data and may contain sensitive information.</t>
  </si>
  <si>
    <t>在${si.filename}，第${si.line}行，函数${si.func}中，${si.var}有硬编码的敏感信息。</t>
  </si>
  <si>
    <t>OBJ07-J</t>
  </si>
  <si>
    <t>Classes with sensitive data should be protected against being copied or cloned</t>
  </si>
  <si>
    <t>具有敏感数据的类应受到保护，防止被复制或克隆</t>
  </si>
  <si>
    <t>Classes with sensitive data should be protected against being copied or cloned.</t>
  </si>
  <si>
    <t>具有敏感数据的类应受到保护, 不被复制或克隆。</t>
  </si>
  <si>
    <t>#### Abstract\nClasses with sensitive data should be protected against being copied or cloned. \n#### Explanation\nClasses with sensitive data, when cloned or copied maliciously, may be exposed to thread-safety issues that violates invariants of critical data. \n\n#### Example - avoid\n\n````text\n\npublic class j_obj07_sensitive\n{\n private String userName;\n private char[] passwd;\n\n public j_obj07_sensitive(String name, char[] pass) { // OBJ07-J: class not provide clone throw exception and mark final\n userName = name;\n passwd = pass;\n } \n\n public String getUserName() {\n return userName;\n }\n\n public char[] getPasswd() {\n return passwd;\n }\n\n protected void resetPasswd() {\n for(int i = 0; i &lt; passwd.length; i++) {\n passwd[i] = 'a';\n }\n }\n\n void display() {\n System.out.println(\"UserName addr:\" + System.identityHashCode(userName));\n System.out.println(\"Passwd addr:\" + System.identityHashCode(passwd));\n System.out.print(\"User:\" + userName + \" passwd:\");\n System.out.println(passwd);\n }\n\n}\n\n\n````\n#### Example - prefer\n````text\n\npublic class j_obj07_fp_1 \n{\n private String userName;\n private char[] passwd;\n\n public j_obj07_fp_1(String name, String pass) {\n userName = name;\n passwd = pass.toCharArray();\n }\n\n // [certj pages]\n // sensitive class define clone() and throws CloneNotSupportedException\n // and clone() method marked finalclone\n // Well behaved clone that prevents subclasses from being made cloneable by defining a final clone that always fails\n public final j_obj07_fp_1 clone() throws CloneNotSupportedException {\n throw new CloneNotSupportedException();\n }\n\n void resetPasswd() {\n for(int i = 0; i &lt; passwd.length; i++) {\n passwd[i] = 'a';\n } \n }\n\n void display() {\n System.out.println(\"UserName addr:\" + System.identityHashCode(userName));\n System.out.println(\"Passwd addr:\" + System.identityHashCode(passwd));\n System.out.print(\"User:\" + userName + \" passwd:\");\n System.out.println(passwd);\n }\n\n public static void main(String[] args) {\n j_obj07_fp_1 obj1= new j_obj07_fp_1(\"user1\", \"abcdef\");\n try {\n j_obj07_fp_1 obj2 = (j_obj07_fp_1)obj1.clone();\n obj2.resetPasswd();\n obj1.display();\n obj2.display();\n } catch (CloneNotSupportedException e) {\n System.out.println(\"Error: clone is not allowed for sensitive class\");\n }\n }\n}\n\n\n\n````</t>
  </si>
  <si>
    <t>#### 概要\n\n具有敏感数据的类应受到保护, 不被复制或克隆.\n\n#### 解释\n具有敏感数据的类在被恶意克隆或复制时，可能会导致违反关键数据不变属性的线程安全问题。\n\n\n#### 示例 - 避免\n````text\n\n\npublic class j_obj07_sensitive\n{\n private String userName;\n private char[] passwd;\n\n public j_obj07_sensitive(String name, char[] pass) { // OBJ07-J: 没有生成克隆的类抛出异常并标记为final\n userName = name;\n passwd = pass;\n } \n\n public String getUserName() {\n return userName;\n }\n\n public char[] getPasswd() {\n return passwd;\n }\n\n protected void resetPasswd() {\n for(int i = 0; i &lt; passwd.length; i++) {\n passwd[i] = 'a';\n }\n }\n\n void display() {\n System.out.println(\"UserName addr:\" + System.identityHashCode(userName));\n System.out.println(\"Passwd addr:\" + System.identityHashCode(passwd));\n System.out.print(\"User:\" + userName + \" passwd:\");\n System.out.println(passwd);\n }\n\n}\n\n\n\n````\n#### 示例 - 建议\n\n````text\n\npublic class j_obj07_fp_1 \n{\n private String userName;\n private char[] passwd;\n\n public j_obj07_fp_1(String name, String pass) {\n userName = name;\n passwd = pass.toCharArray();\n }\n\n // [certj pages]\n // 敏感类定义clone()并抛出CloneNotSupportedException\n //clone()会标记finalclone\n // 符合预期的clone行为会防止子类通过一个未被成功定义的final clone来克隆\n public final j_obj07_fp_1 clone() throws CloneNotSupportedException {\n throw new CloneNotSupportedException();\n }\n\n void resetPasswd() {\n for(int i = 0; i &lt; passwd.length; i++) {\n passwd[i] = 'a';\n } \n }\n\n void display() {\n System.out.println(\"UserName addr:\" + System.identityHashCode(userName));\n System.out.println(\"Passwd addr:\" + System.identityHashCode(passwd));\n System.out.print(\"User:\" + userName + \" passwd:\");\n System.out.println(passwd);\n }\n\n public static void main(String[] args) {\n j_obj07_fp_1 obj1= new j_obj07_fp_1(\"user1\", \"abcdef\");\n try {\n j_obj07_fp_1 obj2 = (j_obj07_fp_1)obj1.clone();\n obj2.resetPasswd();\n obj1.display();\n obj2.display();\n } catch (CloneNotSupportedException e) {\n System.out.println(\"Error: clone is not allowed for sensitive class\");\n }\n }\n}\n\n\n\n````</t>
  </si>
  <si>
    <t>In file ${si.filename}, line ${si.line}, the method ${si.var} can be copied or cloned.</t>
  </si>
  <si>
    <t>在${si.filename}，第${si.line}行，${si.var}是可以被复制或克隆的。</t>
  </si>
  <si>
    <t>SEC01-J</t>
  </si>
  <si>
    <t>Untrusted data is not allowed in privileged blocks</t>
  </si>
  <si>
    <t>不允许在权限代码块里有不受信任数据</t>
  </si>
  <si>
    <t>The program has untrusted data in the privileged blocks.</t>
  </si>
  <si>
    <t>该程序在权限代码块里有不受信任数据。</t>
  </si>
  <si>
    <t>#### Abstract\nThe program has untrusted data in privileged blocks.\n#### Explanation\nUntrusted data may contain special characters that eventually form tainted paths or file names. Attackers can take advantage of tainted data that get into privileged blocks for malicious intent.\n\n\n#### Example - avoid\n````text\n\nimport java.io.FileInputStream;\nimport java.io.FileNotFoundException;\nimport java.security.AccessController;\nimport java.security.PrivilegedActionException;\nimport java.security.PrivilegedExceptionAction;\n\npublic class sec01_0 { // edited from CERT-J example\n // input file name may be tainted since origin is unknown\n // should have gone through sanitization and normalization before \n // enter the doPrivileged() block\n private void privilegedMethod(final String filename)\n throws FileNotFoundException {\n try {\n FileInputStream fis =\n (FileInputStream) AccessController.doPrivileged((PrivilegedExceptionAction&lt;Object&gt;) () -&gt; {\n return new FileInputStream(filename);\n });\n // Do something with the file and then close it\n } catch (PrivilegedActionException e) {\n // Forward to handler\n }\n }\n}\n\n````\n#### Example - prefer\n````text\n\nimport java.io.FileInputStream;\nimport java.io.FileNotFoundException;\nimport java.security.AccessController;\nimport java.security.PrivilegedActionException;\nimport java.security.PrivilegedExceptionAction;\n\npublic class sec01_0 { // edited from CERT-J example\n // input file name gone through sanitization and normalization before \n // enter the doPrivileged() block\n }\n private void privilegedMethod(final String filename)\n throws FileNotFoundException {\n \n final String sanitizeFilename;\n try {\n sanitizeFilename = sanitizeFilename(filename);\n } catch {\n // call handler appropriately \n ...\n }\n \n try {\n FileInputStream fis =\n (FileInputStream) AccessController.doPrivileged((PrivilegedExceptionAction&lt;Object&gt;) () -&gt; {\n return new FileInputStream(filename);\n });\n // Do something with the file and then close it\n } catch (PrivilegedActionException e) {\n // Forward to handler\n }\n }\n}\n\n````</t>
  </si>
  <si>
    <t>#### 概要\n该程序在权限代码块里有不受信任数据\n#### 解释\n不受信任数据可能含有特殊字符，它最终会形成受污染的路径或文件名。攻击者能利用进入权限代码块的受污染数据以达到恶意企图。\n\n\n#### 示例 - 避免\n````text\n\nimport java.io.FileInputStream;\nimport java.io.FileNotFoundException;\nimport java.security.AccessController;\nimport java.security.PrivilegedActionException;\nimport java.security.PrivilegedExceptionAction;\n\npublic class sec01_0 { // 此示例为CERT-J示例的编辑版\n //由于来自未知源头，文件名输入可能已经收到污染\n // 应该进行安全清理和规范化\n // 在进入doPrivileged()块之前\n private void privilegedMethod(final String filename)\n throws FileNotFoundException {\n try {\n FileInputStream fis =\n (FileInputStream) AccessController.doPrivileged((PrivilegedExceptionAction&lt;Object&gt;) () -&gt; {\n return new FileInputStream(filename);\n });\n // Do something with the file and then close it\n } catch (PrivilegedActionException e) {\n // 前往处理程序\n }\n }\n}\n\n````\n\n#### 示例 - 建议\n\n````text\n\nimport java.io.FileInputStream;\nimport java.io.FileNotFoundException;\nimport java.security.AccessController;\nimport java.security.PrivilegedActionException;\nimport java.security.PrivilegedExceptionAction;\n\npublic class sec01_0 { // 此示例为CERT-J示例的编辑版\n // 文件名输入已进行了安全清理和规范化 \n // 在进入doPrivileged()块之前\n }\n private void privilegedMethod(final String filename)\n throws FileNotFoundException {\n \n final String sanitizeFilename;\n try {\n sanitizeFilename = sanitizeFilename(filename);\n } catch {\n // 正确调用处理程序 \n ...\n }\n \n try {\n FileInputStream fis =\n (FileInputStream) AccessController.doPrivileged((PrivilegedExceptionAction&lt;Object&gt;) () -&gt; {\n return new FileInputStream(filename);\n });\n // Do something with the file and then close it\n } catch (PrivilegedActionException e) {\n // 前往处理程序\n }\n }\n}\n\n````</t>
  </si>
  <si>
    <t>In file ${si.filename}, line ${si.line}, sensitive information may be leaked through ${si.var} inside a trusted block ${si.func}.</t>
  </si>
  <si>
    <t xml:space="preserve">在${si.filename}，第${si.line}行，敏感信息可能已经通过${si.func}中的${si.var}被泄露。 </t>
  </si>
  <si>
    <t>266, 272, 732</t>
  </si>
  <si>
    <t>DCL55-CPP</t>
  </si>
  <si>
    <t>Information leakage when transferring class objects across trusted boundaries</t>
  </si>
  <si>
    <t>当跨信任边界传输类对象时发生信息泄漏</t>
  </si>
  <si>
    <t>The program has classes that have padding bits in the object that may have sensitive data but failed to clear them after use.</t>
  </si>
  <si>
    <t>程序中有类别的填充位可能含有敏感数据。使用后,它们并未被清除。</t>
  </si>
  <si>
    <t>ENV01-J</t>
  </si>
  <si>
    <t>Security sensitive code should be signed and sealed in a single JAR</t>
  </si>
  <si>
    <t>应在单个JAR里签名并密封对安全性敏感的代码</t>
  </si>
  <si>
    <t>The program is code signed to authenticate the origin of the code. Such codes should contain some code that performs privileged operations.</t>
  </si>
  <si>
    <t>程序经过代码签名以验证代码的来源。这样的代码会包含一些执行特权操作的代码。</t>
  </si>
  <si>
    <t>#### Abstract\nThe program is code signed to authenticate the origin of the code. Such code should contain some code that performs privileged operations.\n\n#### Explanation\nCode signing is usually taken as trusted and safe to execute code. Many systems are configured to be \"Always trust\". The implied permission can easily be exploited.\n\n\n#### Example\n````text\n\n// FIX ME\n\n````</t>
  </si>
  <si>
    <t>#### Abstract\nThe program is code signed to authenticate the origin of the code. Such code should contain some code that performs privileged operations.\n\n#### Explanation\nCode signing is usually taken as trusted and safe to execute code. Many systems are configured to \"Always trust\". The implied permission can easily be exploited.\n\n\n#### Example\n````text\n\n// FIX ME\n\n````</t>
  </si>
  <si>
    <t>FIO21-C</t>
  </si>
  <si>
    <t>Temporary files should not be stored in shared directories</t>
  </si>
  <si>
    <t>临时文件不应存储在共享目录中</t>
  </si>
  <si>
    <t>The program has created temporary files in shared directories but has no removal or access procedure to prevent user attacks into the shared directory.</t>
  </si>
  <si>
    <t>程序在共享目录中创建了临时文件，但没有删除或防止访问程序来避免共享目录受到攻击。</t>
  </si>
  <si>
    <t>#### Abstract\nThe program has created temporary files in shared directories but has no removal or access procedures to prevent user attacks into the shared directory.\n\n#### Explanation\nProcess of creating temporary files is often used as a practice to transmit data from one process to another when it cannot reside in memory. If there is no clean up procedure for these files, or if the file name of these files is predictable, then it allows attackers to easily hijack this file. It can be fatal if the file holds sensitive information.\nExample - avoid \n```\nvoid func(const char * file_name) {\nFILE *fp=fopen(file_name),\"wb+\";\nif(fp == NULL){\nreturn\n}\n// write to file ...\nfclose(fp)\n}</t>
  </si>
  <si>
    <t>### 概要\n程序在共享目录中创建了临时文件，但没有删除或防止访问程序来避免共享目录受到攻击\n\n#### 解释\n当数据需要从一个进程传输到另一个而不能保存在内存中的时候，创建临时文件通常被用作传输数据的一种方式。如果对于这些临时文件没有清理操作，或者临时文件名是可预测的，那么就容易造成攻击者攻击这些临时文件。要是这些临时文件包含敏感信息，那么后果将会非常严重 \n\n#### 示例 - 避免\n```\nvoid func(const char * file_name) {\nFILE *fp=fopen(file_name),\"wb+\";\nif(fp == NULL){\nreturn\n}\n// 写入文件 ...\nfclose(fp)\n}</t>
  </si>
  <si>
    <t>DCL56-CPP</t>
  </si>
  <si>
    <t>Initialization of static objects should not have a circular dependency</t>
  </si>
  <si>
    <t>静态对象的初始化不应具有循环依赖关系</t>
  </si>
  <si>
    <t>The program makes a recursion call when initializing a static object. Program also might have an unordered initialization such that recursion may cause unexpected behaviors.</t>
  </si>
  <si>
    <t>程序在初始化静态对象时进行递归调用。因此可能有无序的初始化，这样递归也可能会导致意外的行为。</t>
  </si>
  <si>
    <t>Always close files before a program terminates</t>
  </si>
  <si>
    <t>在程序终止前应关闭文件</t>
  </si>
  <si>
    <t>The program fails to close a file that was previously opened before program termination.</t>
  </si>
  <si>
    <t>在程序终止之前程序未有关闭已打开的文件。</t>
  </si>
  <si>
    <t>#### Abstract\nThe program fails to close a file that was previously opened before program termination.\n#### Explanation\nIt is important to close a file when it is no longer needed. Failure to do so may expose resource (such as non-flushed data) associated with the file to attackers.\n\n#### Example - Avoid\n````\ntext\n\n#include &lt;stdio.h&gt;\n\nint open_file(const char *fname)\n{\n FILE *fp = fopen(fname, \"+r\");\n if (fp == NULL) return -1;\n\n // program continues\n return 0; // file is not properly closed on return\n\n}\n````\n#### Example - Prefer\n````\ntext\n\n#include &lt;stdio.h&gt;\n\nint open_file(const char *fname)\n{\n FILE *fp = fopen(fname, \"+r\");\n if (fp == NULL) return -1;\n\n // program continues\n\n if (fclose(fp) == EOF) {\n // handle error\n ...\n }\n return 0; // file is properly closed on return\n\n}\n````</t>
  </si>
  <si>
    <t>#### 概要\n在程序终止之前程序未有关闭已打开的文件。\n#### 解释\n当不再需要文件时就关闭它是很重要的。未能这么做可能会把与文件相关的资源（例如缓存数据）暴露给攻击者。\n\n#### 示例 - 避免\n\n````\ntext\n\n#include &lt;stdio.h&gt;\n\nint open_file(const char *fname)\n{\n FILE *fp = fopen(fname, \"+r\");\n if (fp == NULL) return -1;\n\n // 程序继续运行\n return 0; // 文件在返回时未正确关闭\n\n}\n\n````\n#### 示例 - 建议\n\n````\ntext\n\n#include &lt;stdio.h&gt;\n\nint open_file(const char *fname)\n{\n FILE *fp = fopen(fname, \"+r\");\n if (fp == NULL) return -1;\n\n // 程序继续运行\n\n if (fclose(fp) == EOF) {\n // 处理错误\n ...\n }\n return 0; // 文件在返回时正确关闭\n\n}\n````</t>
  </si>
  <si>
    <t>In file ${si.filename}, line ${si.line}, function ${si.func} fails to close an open file before program termination.</t>
  </si>
  <si>
    <t>在${si.filename}，第${si.line}行，${si.func}在程序终止之前未关闭已打开的文件。</t>
  </si>
  <si>
    <t>MEM52-CPP</t>
  </si>
  <si>
    <t>Failures in memory allocation should be properly handled</t>
  </si>
  <si>
    <t>内存分配失败应得到适当处理</t>
  </si>
  <si>
    <t>Default allocators do not check results of allocation if it produces an exception. Any error has to be caught and handled.</t>
  </si>
  <si>
    <t>默认的allocators不会检查allocation的结果，即使它产生任何异常。任何错误都必须被捕捉和处理。</t>
  </si>
  <si>
    <t>#### Abstract\nDefault allocators do not check results of allocation if it produces an exception. Any error has to be caught and handled.\n\n#### Explanation\nOne of the most common memory alocation operators used in c++ is ::operator new(std::size_t) which may throw a std::bad_alloc when allocation fails. New operator is also overloaded with the non-throwing version which is ::operator new(std::size_t, const std::nothrow_t&amp;) which instead of throwing exceptions will give a nullptr instead. Whichever new operator is used, there should be a check for either the corresponding error. Exceptions must be handled with catch, while nullptr should be checked accordingly, to avoid the abrupt termination of a program.\n\n#### Example - avoid\n ```\n#include &lt;cstring&gt;\n#include &lt;new&gt;\n\n void f(std::size_t size) noexcept {\nint *var = new int[size];\nvar[0]=5;\ndelete[] var;\n}\n```</t>
  </si>
  <si>
    <t>### 概要\n默认的allocators不会检查allocation的结果，即使它产生任何异常。任何错误都必须被捕捉和处理 \n\n#### 解释\Nc++中最常用的内存分配操作程序为::operator new(std::size_t)， 当分配失败时，会抛出std::bad_alloc。新的分配操作程序也有不抛出错误的版本::operator new(std::size_t, const std::nothrow_t&amp;)，会给出nullptr而不抛出异常。不论何种分配操作程序，都应该有对应错误检查的功能。异常必须通过catch来处理，而nullptr也应该被检查，来避免程序的突然终止  \n\n#### 示例 - 避免\n ```\n#include &lt;cstring&gt;\n#include &lt;new&gt;\n\n void f(std::size_t size) noexcept {\nint *var = new int[size];\nvar[0]=5;\ndelete[] var;\n}\n```</t>
  </si>
  <si>
    <t>MSC50-CPP</t>
  </si>
  <si>
    <t>Use a stronger pseudorandom generator than std::rand()</t>
  </si>
  <si>
    <t>使用比std :: rand（）更强的伪随机数生成器</t>
  </si>
  <si>
    <t>The program has used std::rand(), which is not a good candidate for random number sequences.</t>
  </si>
  <si>
    <t>程序使用了std:：rand（），对于随机数序列不是一个好的选择。</t>
  </si>
  <si>
    <t>#### Abstract\nThe program has used std::rand(), which is not a good candidate for random number sequences.\n\n####Explanation\nPseudorandom number generator like rand() uses mathematical algorithms which makes numbers not completely random. Numbers generated by std::rand() doesn't give a good enough quality for random number sequences due to its comparatively short cycle. Hence, using rand() is not advised.\n\n#### Example - Avoid\n````\n#include &lt;iostream&gt;\n#include&lt;string&gt;\n\nvoid func(void){\nstd::string id{\"id\"};\nid += std::to_string(std::rand()%1000);\n}\n````</t>
  </si>
  <si>
    <t>### 概要\n程序使用了std::rand()，对于随机数序列不是一个好的选择 \n\n#### 解释\n伪数字生成器譬如rand()运用数学算法使得产生的数字不是完全随机。由std::rand()产生的数字，由于其周期相对较短，因此对随机数序列来说质量还不够好。因此，不建议使用rand() \n\n#### 示例 - 避免\n````\n#include &lt;iostream&gt;\n#include&lt;string&gt;\n\nvoid func(void){\nstd::string id{\"id\"};\nid += std::to_string(std::rand()%1000);\n}\n```` \n\n````</t>
  </si>
  <si>
    <t>Any value returning function must ensure all exit paths return a value</t>
  </si>
  <si>
    <t>有返回值的函数必须确保所有退出路径都返回一个值</t>
  </si>
  <si>
    <t>The program has a function with non-void return, but that function has an execution path that will reach the exit without encountering a \"return\" statement.</t>
  </si>
  <si>
    <t>程序具有non-void return函数，但该函数有执行路径将到达出口而不会遇到“return”语句。</t>
  </si>
  <si>
    <t>#### Abstract\nThe program has a function with non-void return, but that function has an execution path that will reach the exit without encountering a \"return\" statement.\n#### Explanation\nA value is expected to be returned upon calling this function, however, not all code paths return a value and may result in an undefined behavior.\n#### Example - Avoid\n```\nint get_number(int x){\nif(x&gt;=1 &amp;&amp; x&lt;=10) return x;\n}</t>
  </si>
  <si>
    <t>### 概要\n程序具有non-void return函数，但该函数有执行路径将到达出口而不会遇到“return”语句 \n\n#### 解释\n当调用函数时会预期有返回指，然后不是所有的代码路径都会返回一个值，而这可能会造成未定义的行为 \n\n#### 示例 - 避免\n```\nint get_number(int x){\nif(x&gt;=1 &amp;&amp; x&lt;=10) return x;\n}</t>
  </si>
  <si>
    <t>In file ${si.filename}, line ${si.line}, function ${si.func} has non-void return but it will reach the exit without a return statement.</t>
  </si>
  <si>
    <t>在${si.filename}，第${si.line}行，${si.func}虽然有non-void return但在该函数结束时都不会遇到return语句。</t>
  </si>
  <si>
    <t>OBJ05-J</t>
  </si>
  <si>
    <t>References to mutable class members that are private should not be returned and exposed</t>
  </si>
  <si>
    <t>不应返回并暴露非公开且可变的类成员的引用</t>
  </si>
  <si>
    <t>The program is returning references to mutable class members that are declared as private.</t>
  </si>
  <si>
    <t>程序正在返回声明为非公开的可变类成员的引用。</t>
  </si>
  <si>
    <t>#### Abstract\nThe program is returning references to mutable class members that are declared private.\n#### Explanation\nReturning reference to a private mutable class member is breaking the encapsulation and also makes a private object available that can be manipulated by an untrusted calling method.\n\n#### Example - avoid\n````text\n\nimport java.util.Date;\n\npublic class obj05_0 {\n private Data private_d;\n\n // this class is mutable\n public obj05_0() {\n // private_d is declared private, and is being returned \n // thus exposes the internal mutable component to untrustable caller\n private_d = new Data();\n }\n\n public Data getData() {\n return private_d;\n }\n \n // a copy is returned, hence, no leakage using this method\n public Data getDataSafe() {\n return (Data)d.clone();\n }\n}\n\n\n````\n#### Example - prefer\n````text\n\nimport java.util.Date;\n\npublic class obj05_0 {\n private Data private_d;\n\n // this class is mutable\n public obj05_0() {\n private_d = new Data();\n }\n\n // a copy is returned, hence, no leakage using this method\n public Data getDataSafe() {\n return (Data)d.clone();\n }\n}\n\n\n````</t>
  </si>
  <si>
    <t>#### 概要\n程序正在返回声明为非公开的可变类成员的引用。\n\n#### 解释\n返回声明为非公开的可变类成员的引用会造成解封并可能引发非公开对象被不可信任的方法操作调用。\n\n\n#### 示例 - 避免\n````text\n\nimport java.util.Date;\n\npublic class obj05_0 {\n private Data private_d;\n\n // 此类为可变类\n public obj05_0() {\n // private_d声明为非公开类，然后被返回\n // 从而暴露了内部的可变部分信息给不可信任的调用者\n private_d = new Data();\n }\n\n public Data getData() {\n return private_d;\n }\n \n // 复制被返回，因为使用此方法未造成数据泄露\n public Data getDataSafe() {\n return (Data)d.clone();\n }\n}\n\n\n````\n#### Example - 建议\n````text\n\nimport java.util.Date;\n\npublic class obj05_0 {\n private Data private_d;\n\n //此类为可变类\n public obj05_0() {\n private_d = new Data();\n }\n\n // 复制被返回，因为使用此方法未造成数据泄露\n public Data getDataSafe() {\n return (Data)d.clone();\n }\n}\n\n\n````</t>
  </si>
  <si>
    <t>A2, A3, A5, A8</t>
  </si>
  <si>
    <t>ENV02-J</t>
  </si>
  <si>
    <t>Environment variables are to be treated as untrusted</t>
  </si>
  <si>
    <t xml:space="preserve"> 环境变量应视为不可信</t>
  </si>
  <si>
    <t>The program's use of environment variables may be a loophole for attackers.</t>
  </si>
  <si>
    <t>程序对环境变量的使用可能被利用为攻击的漏洞。</t>
  </si>
  <si>
    <t>A2, A3, A5, A6</t>
  </si>
  <si>
    <t>ENV04-J</t>
  </si>
  <si>
    <t>Bytecode verification should not be disabled</t>
  </si>
  <si>
    <t>不应关闭字节码验证</t>
  </si>
  <si>
    <t>Java class files with no verification may come from untrusted sources.</t>
  </si>
  <si>
    <t>Java类有文件未进行验证, 这些文件可能来自不受信任的来源。</t>
  </si>
  <si>
    <t>A5, A6, A10</t>
  </si>
  <si>
    <t>ENV05-J</t>
  </si>
  <si>
    <t xml:space="preserve">Remotely monitored applications should not be deployed in the product </t>
  </si>
  <si>
    <t>不应在产品中部署远程监视的应用程序</t>
  </si>
  <si>
    <t>Program fails to disable remote monitoring.</t>
  </si>
  <si>
    <t>程序无法禁用远程监视。</t>
  </si>
  <si>
    <t>JNI01-J</t>
  </si>
  <si>
    <t>Invoke standard APIs safely</t>
  </si>
  <si>
    <t>安全地调用标准API</t>
  </si>
  <si>
    <t>The program has invoked a standard API on behalf of untrusted code through loadLibrary methods.</t>
  </si>
  <si>
    <t>程序通过loadLibrary方法代表不受信任的代码来调用标准API。</t>
  </si>
  <si>
    <t>OBJ01-J</t>
  </si>
  <si>
    <t>Field accessibility of an object must be managed properly</t>
  </si>
  <si>
    <t>对象的字段访问必须正确管理</t>
  </si>
  <si>
    <t>The program might expose sensitive fields through using a public modifier.</t>
  </si>
  <si>
    <t>程序可能通过使用公有成员修饰符暴露敏感字段。</t>
  </si>
  <si>
    <t>#### Example - avoid\n````text\n\nExample - avoid
import java.util.List;
public class j_obj01_0 {
  private static final String[] items = {"abc", "def", "ghj"/* ... */};
  public static final List&lt;String&gt; itemsList =
    Collections.unmodifiableList(Arrays.asList(items));
  public static final String[] getItems() {
    return items.clone();
  }
  public static final String getItem(int index) {
    return items[index];
  }
  public static final int getItemCount() {
    return items.length;
  }
  private static final HashMap&lt;Integer, String&gt; hm = new HashMap&lt;Integer, String&gt;();
  public static String getElement(int key) {
    return hm.get(key);
  }
  public int total; // Unprotected
  public int getTotal () {
    return total;
  }
}
#### Example - prefer\n````text\n\n
import java.util.List;
public class j_obj01_0 {
  private static final String[] items = {"abc", "def", "ghj"/* ... */};
  public static final List&lt;String&gt; itemsList =
    Collections.unmodifiableList(Arrays.asList(items));
  public static final String[] getItems() {
    return items.clone();
  }
  public static final String getItem(int index) {
    return items[index];
  }
  public static final int getItemCount() {
    return items.length;
  }
  private static final HashMap&lt;Integer, String&gt; hm = new HashMap&lt;Integer, String&gt;();
  public static String getElement(int key) {
    return hm.get(key);
  }
  private int total; // Declared private
  public int getTotal () {
    return total;
  }
}</t>
  </si>
  <si>
    <t>#### 示例 - 避免\n````text\n\nExample - avoid
import java.util.List;
public class j_obj01_0 {
  private static final String[] items = {"abc", "def", "ghj"/* ... */};
  public static final List&lt;String&gt; itemsList =
    Collections.unmodifiableList(Arrays.asList(items));
  public static final String[] getItems() {
    return items.clone();
  }
  public static final String getItem(int index) {
    return items[index];
  }
  public static final int getItemCount() {
    return items.length;
  }
  private static final HashMap&lt;Integer, String&gt; hm = new HashMap&lt;Integer, String&gt;();
  public static String getElement(int key) {
    return hm.get(key);
  }
  public int total; // Unprotected
  public int getTotal () {
    return total;
  }
}
#### 示例- 建议\n````text\n\n
import java.util.List;
public class j_obj01_0 {
  private static final String[] items = {"abc", "def", "ghj"/* ... */};
  public static final List&lt;String&gt; itemsList =
    Collections.unmodifiableList(Arrays.asList(items));
  public static final String[] getItems() {
    return items.clone();
  }
  public static final String getItem(int index) {
    return items[index];
  }
  public static final int getItemCount() {
    return items.length;
  }
  private static final HashMap&lt;Integer, String&gt; hm = new HashMap&lt;Integer, String&gt;();
  public static String getElement(int key) {
    return hm.get(key);
  }
  private int total; // Declared private
  public int getTotal () {
    return total;
  }
}</t>
  </si>
  <si>
    <t>OBJ13-J</t>
  </si>
  <si>
    <t>References to mutable objects should not be shown to client</t>
  </si>
  <si>
    <t>对可变对象的引用不应显示给客户端</t>
  </si>
  <si>
    <t>The program is exposing reference mutable objects to the user side where they may be modified freely.</t>
  </si>
  <si>
    <t>程序会引用可变对象並且公开给用户端，在用户端可以自由修改。</t>
  </si>
  <si>
    <t>SEC03-J</t>
  </si>
  <si>
    <t>Trusted class must be loaded by the trusted class loader</t>
  </si>
  <si>
    <t>受信任类必须由受信任类加载器加载</t>
  </si>
  <si>
    <t>The program may allow a class loader from an untrusted source to load trusted classes.</t>
  </si>
  <si>
    <t>程序可以允许来自不受信任来源的类加载器加载受信任的类。</t>
  </si>
  <si>
    <t>269, 284</t>
  </si>
  <si>
    <t>SEC04-J</t>
  </si>
  <si>
    <t>Sensitive operations should be protected with a proper security manager check</t>
  </si>
  <si>
    <t>应该用适当的security manager来检查及保护敏感操作</t>
  </si>
  <si>
    <t>The program is allowing sensitive method calls that bypass security manager checks.</t>
  </si>
  <si>
    <t>程序允许绕过安全管理器检查的敏感方法调用。</t>
  </si>
  <si>
    <t>A3, A5, A6</t>
  </si>
  <si>
    <t>284, 285</t>
  </si>
  <si>
    <t>SEC05-J</t>
  </si>
  <si>
    <t>Do not use reflection to modify accessibility of classes, methods or fields</t>
  </si>
  <si>
    <t>不要使用反射来修改类，方法或字段的可访问性</t>
  </si>
  <si>
    <t>The program is using Java reflection APIs that alters accessibility of certain fields.</t>
  </si>
  <si>
    <t>程序有使用Java反射API来改变某些字段的可访问性。</t>
  </si>
  <si>
    <t>269, 502</t>
  </si>
  <si>
    <t>SER01-J</t>
  </si>
  <si>
    <t>Follow the proper signatures when making custom serialization methods</t>
  </si>
  <si>
    <t>在生成自定义序列化方法时，请遵循正确的签名</t>
  </si>
  <si>
    <t>The program is not using signatures of serialization methods properly.</t>
  </si>
  <si>
    <t>程序未正确使用序列化方法的签名。</t>
  </si>
  <si>
    <t>A8</t>
  </si>
  <si>
    <t>SER04-J</t>
  </si>
  <si>
    <t>Serialization and deserialization should always pass the security manager</t>
  </si>
  <si>
    <t>序列化和反序列化应通过安全管理器</t>
  </si>
  <si>
    <t>The program is doing a serialization without security checks that may allow untrusted code to modify internal state of class.</t>
  </si>
  <si>
    <t>程序在不进行安全检查的情况下进行序列化，会导致允许不受信任的代码修改类的内部状态。</t>
  </si>
  <si>
    <t>A2, A3, A8</t>
  </si>
  <si>
    <t>SER05-J</t>
  </si>
  <si>
    <t>Avoid serialization of inner classes</t>
  </si>
  <si>
    <t>避免内部类的序列化</t>
  </si>
  <si>
    <t>The program contains inner class(es) that implement a serializable interface.</t>
  </si>
  <si>
    <t>程序包含实现Serializable接口的内部类。</t>
  </si>
  <si>
    <t>SER08-J</t>
  </si>
  <si>
    <t>If deserializing requires privileges, strip permissions to the minimum of intended usage</t>
  </si>
  <si>
    <t>如果反序列化需要特权，应将权限剥离到预期使用的最低限度</t>
  </si>
  <si>
    <t>The program is doing deserialization within a privileged context.</t>
  </si>
  <si>
    <t>程序会在特权上下文中执行反序列化。</t>
  </si>
  <si>
    <t>502, 269</t>
  </si>
  <si>
    <t>IDS53-J</t>
  </si>
  <si>
    <t>Prevent XPath Injection</t>
  </si>
  <si>
    <t>防止XPath注入</t>
  </si>
  <si>
    <t>String input to retrieve data from XML document must be properly sanitized before the query.</t>
  </si>
  <si>
    <t>用来从XML获取数据的字符串在输入前需要进行适当清理</t>
  </si>
  <si>
    <t>In file ${si.filename}, line ${si.line}, ${si.func}, ${si.var} is not properly sanitized before being used to retrieve data from XML document .</t>
  </si>
  <si>
    <t xml:space="preserve">在${si.filename}，第${si.line}行，${si.func}中的${si.var}在用来从XML获取数据前未经过适当清理。 </t>
  </si>
  <si>
    <t>91, 943</t>
  </si>
  <si>
    <t>IDS54-J</t>
  </si>
  <si>
    <t>Prevent LDAP injection</t>
  </si>
  <si>
    <t>防止LDAP注入</t>
  </si>
  <si>
    <t>String input to perform remote directory access must be properly sanitized and validated.</t>
  </si>
  <si>
    <t>用来远程访问系统目录的字符串在输入前需要进行适当清理和验证</t>
  </si>
  <si>
    <t>In file ${si.filename}, line ${si.line}, ${si.func}, ${si.var} is not properly sanitized and validated before being used to perform remote directory access.</t>
  </si>
  <si>
    <t xml:space="preserve">在${si.filename}，第${si.line}行，${si.func}中的${si.var}在用来远程访问系统目录前未经过适当清理和验证。 </t>
  </si>
  <si>
    <t>90, 943</t>
  </si>
  <si>
    <t>IDS06-J</t>
  </si>
  <si>
    <t>Exclude unsanitized user input from format strings</t>
  </si>
  <si>
    <t>从格式字符串中排除未经过滤的用户输入</t>
  </si>
  <si>
    <t>Format string should not contain input that is not properly sanitized and validated.</t>
  </si>
  <si>
    <t>格式字符串不应包括未经适当清理和验证的输入</t>
  </si>
  <si>
    <t>In file ${si.filename}, line ${si.line}, ${si.func}, ${si.var} contains input that is not properly santizied and validated.</t>
  </si>
  <si>
    <t xml:space="preserve">在${si.filename}，第${si.line}行，${si.func}中的${si.var}在包括未经适当清理和验证的输入。 </t>
  </si>
  <si>
    <t>c/c++</t>
  </si>
  <si>
    <t>MSC30-C</t>
  </si>
  <si>
    <t>Do not use the rand() function for generating pseudorandom numbers</t>
  </si>
  <si>
    <t>不要使用rand（）函数生成伪随机数</t>
  </si>
  <si>
    <t>The program is using a pseudorandom number generator  that can produce a predictable sequence of numbers.</t>
  </si>
  <si>
    <t>此程序正在使用伪随机数生成器，这有可能会生成可预测的数字序列</t>
  </si>
  <si>
    <t>In file ${si.filename}, line ${si.line}, function ${si.func} is using a pseudorandom number generator that might produce a predictable sequence of numbers.</t>
  </si>
  <si>
    <t xml:space="preserve">在${si.filename}，第${si.line}行，${si.func}程序正在使用伪随机数生成器，这有可能会生成可预测的数字序列。 </t>
  </si>
  <si>
    <t>327, 330, 338</t>
  </si>
  <si>
    <t>INT32-C</t>
  </si>
  <si>
    <t>Make sure that operations on signed integers do not wraparound or overflow</t>
  </si>
  <si>
    <t>确保对有符号整数的运算会被环绕或溢出</t>
  </si>
  <si>
    <t>The program has operations in expressions with signed integers that may cause integer overflow or wraparound</t>
  </si>
  <si>
    <t>程序在表达式中有符号整数运算会导致整数溢出或环绕</t>
  </si>
  <si>
    <t>In file ${si.filename}, line ${si.line}, function ${si.func} has operations in expressions with signed integers.</t>
  </si>
  <si>
    <t>在${si.filename}，第${si.line}行，${si.func}在表达式中有符号整数运算。</t>
  </si>
  <si>
    <t>190, 191, 680</t>
  </si>
  <si>
    <t>IDS04-J</t>
  </si>
  <si>
    <t>Safely extract files from ZipInputStream</t>
  </si>
  <si>
    <t>安全地从ZipInputStream中提取文件</t>
  </si>
  <si>
    <t>The program is extracting file entries from a zip file using java.util.zip.ZipInputStream without any sanitization or resource guard measures.</t>
  </si>
  <si>
    <t>在未经过清理或者资源保护的情况下，此程序正在使用java.util.zip.ZipInputStream从zip文件中提取文件。</t>
  </si>
  <si>
    <t>In file ${si.filename}, line ${si.line}, function ${si.func} is extracting file entries from a zip file without any sanitization or resource guard measures.</t>
  </si>
  <si>
    <t>在${si.filename}，第${si.line}行，${si.func}在未经过清理或者资源保护的情况下从zip文件中提取文件。</t>
  </si>
  <si>
    <t>FIO39-C</t>
  </si>
  <si>
    <t>Do not alternately input and output from a stream without an intervening flush or positioning call</t>
  </si>
  <si>
    <t xml:space="preserve">POS39-C </t>
  </si>
  <si>
    <t>Remark: Only work for self-created example because ntolh() ... is replaced by a custom user written function. See TG-137</t>
  </si>
  <si>
    <t>standard_name</t>
  </si>
  <si>
    <t>standard_name_chi</t>
  </si>
  <si>
    <t>url</t>
  </si>
  <si>
    <t>rule_code_match</t>
  </si>
  <si>
    <t>Support C/C++</t>
  </si>
  <si>
    <t>Support Java</t>
  </si>
  <si>
    <t>Injection</t>
  </si>
  <si>
    <t>注入</t>
  </si>
  <si>
    <t>https://owasp.org/www-project-top-ten/2017/A1_2017-Injection</t>
  </si>
  <si>
    <t>FMT,UAF,UDR,AOB,ENV33-C,FIO34-C,MEM35-C,POS30-C,SIG30-C,STR02-C,STR31-C,STR32-C,IDS16-J,IDS00-J,IDS17-J,FIO47-C,MEM50-CPP,FIO30-C,MSC41-C,IDS07-J,IDS53-J,IDS54-J</t>
  </si>
  <si>
    <t>Y</t>
  </si>
  <si>
    <t>Broken Authentication</t>
  </si>
  <si>
    <t xml:space="preserve">失效的身份认证 </t>
  </si>
  <si>
    <t>https://owasp.org/www-project-top-ten/2017/A2_2017-Broken_Authentication</t>
  </si>
  <si>
    <r>
      <rPr>
        <sz val="9"/>
        <color theme="1"/>
        <rFont val="Calibri"/>
        <family val="2"/>
        <scheme val="minor"/>
      </rPr>
      <t>MSC32-C,POS34-C,POS37-C,ENV03-J,ENV06-J,FIO05-J,FIO16-J,IDS01-J,IDS11-J,MET06-J,SEC02-J,SEC06-J,FIO52-J,IDS15-J,SEC01-J,</t>
    </r>
    <r>
      <rPr>
        <sz val="9"/>
        <color rgb="FFFF0000"/>
        <rFont val="Calibri"/>
        <family val="2"/>
        <scheme val="minor"/>
      </rPr>
      <t>ENV01-J</t>
    </r>
    <r>
      <rPr>
        <sz val="9"/>
        <color theme="1"/>
        <rFont val="Calibri"/>
        <family val="2"/>
        <scheme val="minor"/>
      </rPr>
      <t>,</t>
    </r>
    <r>
      <rPr>
        <sz val="9"/>
        <color rgb="FFFF0000"/>
        <rFont val="Calibri"/>
        <family val="2"/>
        <scheme val="minor"/>
      </rPr>
      <t>OBJ05-J</t>
    </r>
    <r>
      <rPr>
        <sz val="9"/>
        <color theme="1"/>
        <rFont val="Calibri"/>
        <family val="2"/>
        <scheme val="minor"/>
      </rPr>
      <t>,</t>
    </r>
    <r>
      <rPr>
        <sz val="9"/>
        <color rgb="FFFF0000"/>
        <rFont val="Calibri"/>
        <family val="2"/>
        <scheme val="minor"/>
      </rPr>
      <t>ENV02-J</t>
    </r>
    <r>
      <rPr>
        <sz val="9"/>
        <color theme="1"/>
        <rFont val="Calibri"/>
        <family val="2"/>
        <scheme val="minor"/>
      </rPr>
      <t>,</t>
    </r>
    <r>
      <rPr>
        <sz val="9"/>
        <rFont val="Calibri"/>
        <family val="2"/>
        <scheme val="minor"/>
      </rPr>
      <t>OBJ13-J</t>
    </r>
    <r>
      <rPr>
        <sz val="9"/>
        <color theme="1"/>
        <rFont val="Calibri"/>
        <family val="2"/>
        <scheme val="minor"/>
      </rPr>
      <t>,</t>
    </r>
    <r>
      <rPr>
        <sz val="9"/>
        <rFont val="Calibri"/>
        <family val="2"/>
        <scheme val="minor"/>
      </rPr>
      <t>SEC03-J</t>
    </r>
    <r>
      <rPr>
        <sz val="9"/>
        <color theme="1"/>
        <rFont val="Calibri"/>
        <family val="2"/>
        <scheme val="minor"/>
      </rPr>
      <t>,</t>
    </r>
    <r>
      <rPr>
        <sz val="9"/>
        <color rgb="FFFF0000"/>
        <rFont val="Calibri"/>
        <family val="2"/>
        <scheme val="minor"/>
      </rPr>
      <t>SER04-J</t>
    </r>
    <r>
      <rPr>
        <sz val="9"/>
        <color theme="1"/>
        <rFont val="Calibri"/>
        <family val="2"/>
        <scheme val="minor"/>
      </rPr>
      <t>,</t>
    </r>
    <r>
      <rPr>
        <sz val="9"/>
        <color rgb="FFFF0000"/>
        <rFont val="Calibri"/>
        <family val="2"/>
        <scheme val="minor"/>
      </rPr>
      <t>SER08-J</t>
    </r>
    <r>
      <rPr>
        <sz val="9"/>
        <color theme="1"/>
        <rFont val="Calibri"/>
        <family val="2"/>
        <scheme val="minor"/>
      </rPr>
      <t>,UDR,AOB,IDS00-J</t>
    </r>
  </si>
  <si>
    <t>Sensitive Data Exposure</t>
  </si>
  <si>
    <t>敏感数据泄露</t>
  </si>
  <si>
    <t>https://owasp.org/www-project-top-ten/2017/A3_2017-Sensitive_Data_Exposure</t>
  </si>
  <si>
    <r>
      <rPr>
        <sz val="9"/>
        <color theme="1"/>
        <rFont val="Calibri"/>
        <family val="2"/>
        <scheme val="minor"/>
      </rPr>
      <t>MSF,FAM,ECB,FIO42-C,FIO45-C,POS35-C,MSC02-J,FIO14-J,MSC61-J,IDS03-J,MSC03-J,OBJ07-J,</t>
    </r>
    <r>
      <rPr>
        <sz val="9"/>
        <rFont val="Calibri"/>
        <family val="2"/>
        <scheme val="minor"/>
      </rPr>
      <t>SEC04-J</t>
    </r>
    <r>
      <rPr>
        <sz val="9"/>
        <color theme="1"/>
        <rFont val="Calibri"/>
        <family val="2"/>
        <scheme val="minor"/>
      </rPr>
      <t>,MSC30-C,FMT,UAF,MSC32-C,MEM35-C,POS34-C,STR02-C,STR31-C,STR32-C,ENV06-J,FIO05-J,IDS11-J,SEC06-J,FIO47-C,MSC41-C,FIO52-J,SEC01-J,</t>
    </r>
    <r>
      <rPr>
        <sz val="9"/>
        <color rgb="FFFF0000"/>
        <rFont val="Calibri"/>
        <family val="2"/>
        <scheme val="minor"/>
      </rPr>
      <t>OBJ05-J</t>
    </r>
    <r>
      <rPr>
        <sz val="9"/>
        <color theme="1"/>
        <rFont val="Calibri"/>
        <family val="2"/>
        <scheme val="minor"/>
      </rPr>
      <t>,</t>
    </r>
    <r>
      <rPr>
        <sz val="9"/>
        <color rgb="FFFF0000"/>
        <rFont val="Calibri"/>
        <family val="2"/>
        <scheme val="minor"/>
      </rPr>
      <t>ENV02-J</t>
    </r>
    <r>
      <rPr>
        <sz val="9"/>
        <color theme="1"/>
        <rFont val="Calibri"/>
        <family val="2"/>
        <scheme val="minor"/>
      </rPr>
      <t>,</t>
    </r>
    <r>
      <rPr>
        <sz val="9"/>
        <rFont val="Calibri"/>
        <family val="2"/>
        <scheme val="minor"/>
      </rPr>
      <t>OBJ13-J</t>
    </r>
    <r>
      <rPr>
        <sz val="9"/>
        <color theme="1"/>
        <rFont val="Calibri"/>
        <family val="2"/>
        <scheme val="minor"/>
      </rPr>
      <t>,</t>
    </r>
    <r>
      <rPr>
        <sz val="9"/>
        <color rgb="FFFF0000"/>
        <rFont val="Calibri"/>
        <family val="2"/>
        <scheme val="minor"/>
      </rPr>
      <t>SER04-J</t>
    </r>
    <r>
      <rPr>
        <sz val="9"/>
        <color theme="1"/>
        <rFont val="Calibri"/>
        <family val="2"/>
        <scheme val="minor"/>
      </rPr>
      <t>,</t>
    </r>
    <r>
      <rPr>
        <sz val="9"/>
        <color rgb="FFFF0000"/>
        <rFont val="Calibri"/>
        <family val="2"/>
        <scheme val="minor"/>
      </rPr>
      <t>SER08-J</t>
    </r>
    <r>
      <rPr>
        <sz val="9"/>
        <color theme="1"/>
        <rFont val="Calibri"/>
        <family val="2"/>
        <scheme val="minor"/>
      </rPr>
      <t>,UDR,AOB</t>
    </r>
  </si>
  <si>
    <t>A4</t>
  </si>
  <si>
    <t>XML External Entities (XXE)</t>
  </si>
  <si>
    <t>XML 外部实体 (XXE)</t>
  </si>
  <si>
    <t>https://owasp.org/www-project-top-ten/2017/A4_2017-XML_External_Entities_(XXE)</t>
  </si>
  <si>
    <t>IDS16-J,IDS17-J</t>
  </si>
  <si>
    <t>N</t>
  </si>
  <si>
    <t>Broken Access Control</t>
  </si>
  <si>
    <t xml:space="preserve">失效的访问控制 </t>
  </si>
  <si>
    <t>https://owasp.org/www-project-top-ten/2017/A5_2017-Broken_Access_Control</t>
  </si>
  <si>
    <r>
      <rPr>
        <sz val="9"/>
        <color theme="1"/>
        <rFont val="Calibri"/>
        <family val="2"/>
        <scheme val="minor"/>
      </rPr>
      <t>WRF,</t>
    </r>
    <r>
      <rPr>
        <sz val="9"/>
        <color rgb="FFFF0000"/>
        <rFont val="Calibri"/>
        <family val="2"/>
        <scheme val="minor"/>
      </rPr>
      <t>ENV04-J</t>
    </r>
    <r>
      <rPr>
        <sz val="9"/>
        <color theme="1"/>
        <rFont val="Calibri"/>
        <family val="2"/>
        <scheme val="minor"/>
      </rPr>
      <t>,</t>
    </r>
    <r>
      <rPr>
        <sz val="9"/>
        <rFont val="Calibri"/>
        <family val="2"/>
        <scheme val="minor"/>
      </rPr>
      <t>OBJ01-J</t>
    </r>
    <r>
      <rPr>
        <sz val="9"/>
        <color theme="1"/>
        <rFont val="Calibri"/>
        <family val="2"/>
        <scheme val="minor"/>
      </rPr>
      <t>,ECB,MSC02-J,ENV03-J,FIO16-J,IDS01-J,MET06-J,FIO30-C,IDS15-J,OBJ07-J,</t>
    </r>
    <r>
      <rPr>
        <sz val="9"/>
        <rFont val="Calibri"/>
        <family val="2"/>
        <scheme val="minor"/>
      </rPr>
      <t>SEC03-J</t>
    </r>
    <r>
      <rPr>
        <sz val="9"/>
        <color theme="1"/>
        <rFont val="Calibri"/>
        <family val="2"/>
        <scheme val="minor"/>
      </rPr>
      <t>,</t>
    </r>
    <r>
      <rPr>
        <sz val="9"/>
        <rFont val="Calibri"/>
        <family val="2"/>
        <scheme val="minor"/>
      </rPr>
      <t>SEC04-J</t>
    </r>
    <r>
      <rPr>
        <sz val="9"/>
        <color theme="1"/>
        <rFont val="Calibri"/>
        <family val="2"/>
        <scheme val="minor"/>
      </rPr>
      <t>,POS34-C,IDS00-J,MSC41-C,SEC01-J,</t>
    </r>
    <r>
      <rPr>
        <sz val="9"/>
        <color rgb="FFFF0000"/>
        <rFont val="Calibri"/>
        <family val="2"/>
        <scheme val="minor"/>
      </rPr>
      <t>OBJ05-J</t>
    </r>
    <r>
      <rPr>
        <sz val="9"/>
        <color theme="1"/>
        <rFont val="Calibri"/>
        <family val="2"/>
        <scheme val="minor"/>
      </rPr>
      <t>,</t>
    </r>
    <r>
      <rPr>
        <sz val="9"/>
        <color rgb="FFFF0000"/>
        <rFont val="Calibri"/>
        <family val="2"/>
        <scheme val="minor"/>
      </rPr>
      <t>ENV02-J</t>
    </r>
    <r>
      <rPr>
        <sz val="9"/>
        <color theme="1"/>
        <rFont val="Calibri"/>
        <family val="2"/>
        <scheme val="minor"/>
      </rPr>
      <t>,</t>
    </r>
    <r>
      <rPr>
        <sz val="9"/>
        <color rgb="FFFF0000"/>
        <rFont val="Calibri"/>
        <family val="2"/>
        <scheme val="minor"/>
      </rPr>
      <t>SER08-J</t>
    </r>
    <r>
      <rPr>
        <sz val="9"/>
        <color theme="1"/>
        <rFont val="Calibri"/>
        <family val="2"/>
        <scheme val="minor"/>
      </rPr>
      <t>,AOB, OBJ01-J</t>
    </r>
  </si>
  <si>
    <t>A6</t>
  </si>
  <si>
    <t>Security Misconfiguration</t>
  </si>
  <si>
    <t xml:space="preserve">安全配置错误 </t>
  </si>
  <si>
    <t>https://owasp.org/www-project-top-ten/2017/A6_2017-Security_Misconfiguration</t>
  </si>
  <si>
    <r>
      <rPr>
        <sz val="9"/>
        <color theme="1"/>
        <rFont val="Calibri"/>
        <family val="2"/>
        <scheme val="minor"/>
      </rPr>
      <t>FAM,SEC02-J,</t>
    </r>
    <r>
      <rPr>
        <sz val="9"/>
        <color rgb="FFFF0000"/>
        <rFont val="Calibri"/>
        <family val="2"/>
        <scheme val="minor"/>
      </rPr>
      <t>ENV04-J</t>
    </r>
    <r>
      <rPr>
        <sz val="9"/>
        <color theme="1"/>
        <rFont val="Calibri"/>
        <family val="2"/>
        <scheme val="minor"/>
      </rPr>
      <t>,FMT,ENV03-J,FIO47-C,</t>
    </r>
    <r>
      <rPr>
        <sz val="9"/>
        <rFont val="Calibri"/>
        <family val="2"/>
        <scheme val="minor"/>
      </rPr>
      <t>SEC04-J</t>
    </r>
    <r>
      <rPr>
        <sz val="9"/>
        <color theme="1"/>
        <rFont val="Calibri"/>
        <family val="2"/>
        <scheme val="minor"/>
      </rPr>
      <t>,</t>
    </r>
    <r>
      <rPr>
        <sz val="9"/>
        <color rgb="FFFF0000"/>
        <rFont val="Calibri"/>
        <family val="2"/>
        <scheme val="minor"/>
      </rPr>
      <t>ENV02-J</t>
    </r>
  </si>
  <si>
    <t>A7</t>
  </si>
  <si>
    <t>Cross-Site Scripting (XSS)</t>
  </si>
  <si>
    <t>跨站脚本 (XSS)</t>
  </si>
  <si>
    <t>https://owasp.org/www-project-top-ten/2017/A7_2017-Cross-Site_Scripting_(XSS)</t>
  </si>
  <si>
    <t>POS30-C,IDS01-J,IDS11-J</t>
  </si>
  <si>
    <t>Insecure Deserialization</t>
  </si>
  <si>
    <t xml:space="preserve">不安全的反序列化 </t>
  </si>
  <si>
    <t>https://owasp.org/www-project-top-ten/2017/A8_2017-Insecure_Deserialization</t>
  </si>
  <si>
    <r>
      <rPr>
        <sz val="9"/>
        <rFont val="Calibri"/>
        <family val="2"/>
        <scheme val="minor"/>
      </rPr>
      <t>SER01-J</t>
    </r>
    <r>
      <rPr>
        <sz val="9"/>
        <color theme="1"/>
        <rFont val="Calibri"/>
        <family val="2"/>
        <scheme val="minor"/>
      </rPr>
      <t>,</t>
    </r>
    <r>
      <rPr>
        <sz val="9"/>
        <color rgb="FFFF0000"/>
        <rFont val="Calibri"/>
        <family val="2"/>
        <scheme val="minor"/>
      </rPr>
      <t>SER04-J</t>
    </r>
    <r>
      <rPr>
        <sz val="9"/>
        <color theme="1"/>
        <rFont val="Calibri"/>
        <family val="2"/>
        <scheme val="minor"/>
      </rPr>
      <t>,</t>
    </r>
    <r>
      <rPr>
        <sz val="9"/>
        <color rgb="FFFF0000"/>
        <rFont val="Calibri"/>
        <family val="2"/>
        <scheme val="minor"/>
      </rPr>
      <t>OBJ05-J</t>
    </r>
    <r>
      <rPr>
        <sz val="9"/>
        <color theme="1"/>
        <rFont val="Calibri"/>
        <family val="2"/>
        <scheme val="minor"/>
      </rPr>
      <t>,</t>
    </r>
    <r>
      <rPr>
        <sz val="9"/>
        <color rgb="FFFF0000"/>
        <rFont val="Calibri"/>
        <family val="2"/>
        <scheme val="minor"/>
      </rPr>
      <t>SER08-J</t>
    </r>
  </si>
  <si>
    <t>Using Components with Known Vulnerabilities</t>
  </si>
  <si>
    <t>使用含有已知漏洞的组件</t>
  </si>
  <si>
    <t>https://owasp.org/www-project-top-ten/2017/A9_2017-Using_Components_with_Known_Vulnerabilities</t>
  </si>
  <si>
    <t>SEC07-J,ENV06-J</t>
  </si>
  <si>
    <t>Insufficient Logging &amp; Monitoring</t>
  </si>
  <si>
    <t>不足的日志记录和监控</t>
  </si>
  <si>
    <t>https://owasp.org/www-project-top-ten/2017/A10_2017-Insufficient_Logging%2526Monitoring</t>
  </si>
  <si>
    <r>
      <rPr>
        <sz val="9"/>
        <color theme="1"/>
        <rFont val="Calibri"/>
        <family val="2"/>
        <scheme val="minor"/>
      </rPr>
      <t>ERR08-J,ERR00-J,</t>
    </r>
    <r>
      <rPr>
        <sz val="9"/>
        <color rgb="FFFF0000"/>
        <rFont val="Calibri"/>
        <family val="2"/>
        <scheme val="minor"/>
      </rPr>
      <t>ENV05-J</t>
    </r>
    <r>
      <rPr>
        <sz val="9"/>
        <color theme="1"/>
        <rFont val="Calibri"/>
        <family val="2"/>
        <scheme val="minor"/>
      </rPr>
      <t>,</t>
    </r>
    <r>
      <rPr>
        <sz val="9"/>
        <color rgb="FFFF0000"/>
        <rFont val="Calibri"/>
        <family val="2"/>
        <scheme val="minor"/>
      </rPr>
      <t>ENV04-J</t>
    </r>
  </si>
  <si>
    <t>CWE_top_25</t>
  </si>
  <si>
    <t>Improper Input Validation</t>
  </si>
  <si>
    <t>输入验证不适当</t>
  </si>
  <si>
    <t>https://cwe.mitre.org/data/definitions/20.html</t>
  </si>
  <si>
    <t>Improper Limitation of a Pathname to a Restricted Directory ('Path Traversal')</t>
  </si>
  <si>
    <t>不适当地限制受限目录的路径名（“路径遍历”）</t>
  </si>
  <si>
    <t>https://cwe.mitre.org/data/definitions/22.html</t>
  </si>
  <si>
    <t>FIO16-J,FIO02-C</t>
  </si>
  <si>
    <t>Improper Neutralization of Special Elements used in an OS Command ('OS Command Injection')</t>
  </si>
  <si>
    <t>不适当地中和OS命令中使用的特殊元素（“OS命令注入”）</t>
  </si>
  <si>
    <t>https://cwe.mitre.org/data/definitions/78.html</t>
  </si>
  <si>
    <t>STR02-C,IDS07-J,ENV33-C</t>
  </si>
  <si>
    <t>Improper Neutralization of Input During Web Page Generation ('Cross-site Scripting')</t>
  </si>
  <si>
    <t>不适当地中和网页生成过程中地输入（“跨站点脚本”）</t>
  </si>
  <si>
    <t>https://cwe.mitre.org/data/definitions/79.html</t>
  </si>
  <si>
    <t>IDS16-J,IDS01-J</t>
  </si>
  <si>
    <t>Improper Neutralization of Special Elements used in an SQL Command ('SQL Injection')</t>
  </si>
  <si>
    <t>不适当地中和SQL命令中使用的特殊元素（“SQL命令注入”）</t>
  </si>
  <si>
    <t>https://cwe.mitre.org/data/definitions/89.html</t>
  </si>
  <si>
    <t>Improper Restriction of Operations within the Bounds of a Memory Buffer</t>
  </si>
  <si>
    <t>内存缓冲区范围内的操作限制不正确</t>
  </si>
  <si>
    <t>https://cwe.mitre.org/data/definitions/119.html</t>
  </si>
  <si>
    <t>FIO37-C,STR31-C,STR32-C,ARR38-C,FMT,FIO47-C</t>
  </si>
  <si>
    <t>Out-of-bounds Read</t>
  </si>
  <si>
    <t>越界读</t>
  </si>
  <si>
    <t>https://cwe.mitre.org/data/definitions/125.html</t>
  </si>
  <si>
    <t>AOB,ARR38-C,STR31-C,STR32-C</t>
  </si>
  <si>
    <t>Integer Overflow or Wraparound</t>
  </si>
  <si>
    <t>整数溢出或超界折返</t>
  </si>
  <si>
    <t>https://cwe.mitre.org/data/definitions/190.html</t>
  </si>
  <si>
    <t>Exposure of Sensitive Information to an Unauthorized Actor</t>
  </si>
  <si>
    <t>将敏感信息暴露给未经授权的行为人</t>
  </si>
  <si>
    <t>https://cwe.mitre.org/data/definitions/200.html</t>
  </si>
  <si>
    <r>
      <rPr>
        <sz val="12"/>
        <color theme="1"/>
        <rFont val="Calibri"/>
        <family val="2"/>
        <scheme val="minor"/>
      </rPr>
      <t>POS37-C,ENV06-J,FIO52-J,IDS15-J,</t>
    </r>
    <r>
      <rPr>
        <sz val="12"/>
        <color rgb="FFFF0000"/>
        <rFont val="Calibri"/>
        <family val="2"/>
        <scheme val="minor"/>
      </rPr>
      <t>ENV05-J</t>
    </r>
  </si>
  <si>
    <t>Improper Privilege Management</t>
  </si>
  <si>
    <t>权限管理不当</t>
  </si>
  <si>
    <t>https://cwe.mitre.org/data/definitions/269.html</t>
  </si>
  <si>
    <r>
      <rPr>
        <sz val="12"/>
        <color theme="1"/>
        <rFont val="Calibri"/>
        <family val="2"/>
        <scheme val="minor"/>
      </rPr>
      <t>SEC02-J,</t>
    </r>
    <r>
      <rPr>
        <sz val="12"/>
        <rFont val="Calibri"/>
        <family val="2"/>
        <scheme val="minor"/>
      </rPr>
      <t>SEC03-J</t>
    </r>
    <r>
      <rPr>
        <sz val="12"/>
        <color theme="1"/>
        <rFont val="Calibri"/>
        <family val="2"/>
        <scheme val="minor"/>
      </rPr>
      <t>,</t>
    </r>
    <r>
      <rPr>
        <sz val="12"/>
        <rFont val="Calibri"/>
        <family val="2"/>
        <scheme val="minor"/>
      </rPr>
      <t>SEC05-J</t>
    </r>
    <r>
      <rPr>
        <sz val="12"/>
        <color theme="1"/>
        <rFont val="Calibri"/>
        <family val="2"/>
        <scheme val="minor"/>
      </rPr>
      <t>,</t>
    </r>
    <r>
      <rPr>
        <sz val="12"/>
        <color rgb="FFFF0000"/>
        <rFont val="Calibri"/>
        <family val="2"/>
        <scheme val="minor"/>
      </rPr>
      <t>SER08-J</t>
    </r>
  </si>
  <si>
    <t>Improper Authentication</t>
  </si>
  <si>
    <t>身份验证不正确</t>
  </si>
  <si>
    <t>https://cwe.mitre.org/data/definitions/287.html</t>
  </si>
  <si>
    <t>Uncontrolled Resource Consumption</t>
  </si>
  <si>
    <t>未受控制的资源消耗</t>
  </si>
  <si>
    <t>https://cwe.mitre.org/data/definitions/400.html</t>
  </si>
  <si>
    <t>Use After Free</t>
  </si>
  <si>
    <t>释放后使用</t>
  </si>
  <si>
    <t>https://cwe.mitre.org/data/definitions/416.html</t>
  </si>
  <si>
    <t>UAF,EXP54-CPP</t>
  </si>
  <si>
    <t>NULL Pointer Dereference</t>
  </si>
  <si>
    <t>空指针解引用</t>
  </si>
  <si>
    <t>https://cwe.mitre.org/data/definitions/476.html</t>
  </si>
  <si>
    <t>NPD,ERR08-J,EXP34-C</t>
  </si>
  <si>
    <t>Deserialization of Untrusted Data</t>
  </si>
  <si>
    <t>不受信任数据的反序列化</t>
  </si>
  <si>
    <t>https://cwe.mitre.org/data/definitions/502.html</t>
  </si>
  <si>
    <r>
      <rPr>
        <sz val="12"/>
        <rFont val="Calibri"/>
        <family val="2"/>
        <scheme val="minor"/>
      </rPr>
      <t>SER01-J</t>
    </r>
    <r>
      <rPr>
        <sz val="12"/>
        <color theme="1"/>
        <rFont val="Calibri"/>
        <family val="2"/>
        <scheme val="minor"/>
      </rPr>
      <t>,</t>
    </r>
    <r>
      <rPr>
        <sz val="12"/>
        <color rgb="FFFF0000"/>
        <rFont val="Calibri"/>
        <family val="2"/>
        <scheme val="minor"/>
      </rPr>
      <t>SER08-J</t>
    </r>
    <r>
      <rPr>
        <sz val="12"/>
        <color theme="1"/>
        <rFont val="Calibri"/>
        <family val="2"/>
        <scheme val="minor"/>
      </rPr>
      <t>,</t>
    </r>
    <r>
      <rPr>
        <sz val="12"/>
        <rFont val="Calibri"/>
        <family val="2"/>
        <scheme val="minor"/>
      </rPr>
      <t>SEC05-J</t>
    </r>
  </si>
  <si>
    <t>Insufficiently Protected Credentials</t>
  </si>
  <si>
    <t>认证信息保护不充分</t>
  </si>
  <si>
    <t>https://cwe.mitre.org/data/definitions/522.html</t>
  </si>
  <si>
    <t>FIO05-J,MSC62-J,MSC32-C,FIO52-J</t>
  </si>
  <si>
    <t>Improper Restriction of XML External Entity Reference</t>
  </si>
  <si>
    <t>XML外部实体引用的限制不当</t>
  </si>
  <si>
    <t>https://cwe.mitre.org/data/definitions/611.html</t>
  </si>
  <si>
    <t>Incorrect Permission Assignment for Critical Resource</t>
  </si>
  <si>
    <t>重要资源的权限分配不正确</t>
  </si>
  <si>
    <t>https://cwe.mitre.org/data/definitions/732.html</t>
  </si>
  <si>
    <r>
      <rPr>
        <sz val="12"/>
        <color theme="1"/>
        <rFont val="Calibri"/>
        <family val="2"/>
        <scheme val="minor"/>
      </rPr>
      <t>ENV03-J,</t>
    </r>
    <r>
      <rPr>
        <sz val="12"/>
        <color rgb="FFFF0000"/>
        <rFont val="Calibri"/>
        <family val="2"/>
        <scheme val="minor"/>
      </rPr>
      <t>POS36-C</t>
    </r>
    <r>
      <rPr>
        <sz val="12"/>
        <color theme="1"/>
        <rFont val="Calibri"/>
        <family val="2"/>
        <scheme val="minor"/>
      </rPr>
      <t>,</t>
    </r>
    <r>
      <rPr>
        <sz val="12"/>
        <color rgb="FFFF0000"/>
        <rFont val="Calibri"/>
        <family val="2"/>
        <scheme val="minor"/>
      </rPr>
      <t>POS02-C</t>
    </r>
    <r>
      <rPr>
        <sz val="12"/>
        <color theme="1"/>
        <rFont val="Calibri"/>
        <family val="2"/>
        <scheme val="minor"/>
      </rPr>
      <t>,SEC01-J</t>
    </r>
  </si>
  <si>
    <t>Out-of-bounds Write</t>
  </si>
  <si>
    <t>越界写</t>
  </si>
  <si>
    <t>https://cwe.mitre.org/data/definitions/787.html</t>
  </si>
  <si>
    <r>
      <rPr>
        <sz val="12"/>
        <color theme="1"/>
        <rFont val="Calibri"/>
        <family val="2"/>
        <scheme val="minor"/>
      </rPr>
      <t>CSS,AOB,</t>
    </r>
    <r>
      <rPr>
        <sz val="12"/>
        <color rgb="FFFF0000"/>
        <rFont val="Calibri"/>
        <family val="2"/>
        <scheme val="minor"/>
      </rPr>
      <t>STR07-C</t>
    </r>
    <r>
      <rPr>
        <sz val="12"/>
        <color theme="1"/>
        <rFont val="Calibri"/>
        <family val="2"/>
        <scheme val="minor"/>
      </rPr>
      <t>,FMT,ARR38-C,FIO47-C,STR31-C,STR32-C</t>
    </r>
  </si>
  <si>
    <t>Use of Hard-coded Credentials</t>
  </si>
  <si>
    <t>使用硬编码认证信息</t>
  </si>
  <si>
    <t>https://cwe.mitre.org/data/definitions/798.html</t>
  </si>
  <si>
    <t>MSC03-J,MSC41-C</t>
  </si>
  <si>
    <t>Missing Authorization</t>
  </si>
  <si>
    <t>缺少授权机制</t>
  </si>
  <si>
    <t>https://cwe.mitre.org/data/definitions/862.html</t>
  </si>
  <si>
    <t>SEC02-J,ENV03-J,SEC06-J</t>
  </si>
  <si>
    <t>Relative Path Traversal</t>
  </si>
  <si>
    <t>相对路径遍历</t>
  </si>
  <si>
    <t>https://cwe.mitre.org/data/definitions/23.html</t>
  </si>
  <si>
    <t>Path Traversal: '..\\filedir'</t>
  </si>
  <si>
    <t>路径遍历：'..\\filedir'</t>
  </si>
  <si>
    <t>https://cwe.mitre.org/data/definitions/28.html</t>
  </si>
  <si>
    <t>Path Traversal: '\\UNC\\share\\name\\' (Windows UNC Share)</t>
  </si>
  <si>
    <t>路径遍历：''\\UNC\\share\\name\\' (Windows UNC Share)</t>
  </si>
  <si>
    <t>https://cwe.mitre.org/data/definitions/40.html</t>
  </si>
  <si>
    <t>Improper Resolution of Path Equivalence</t>
  </si>
  <si>
    <t>对路径等价的解析不正确</t>
  </si>
  <si>
    <t>https://cwe.mitre.org/data/definitions/41.html</t>
  </si>
  <si>
    <t>Improper Link Resolution Before File Access ('Link Following')</t>
  </si>
  <si>
    <t>访问文件前的链接解析不正确（“链接跟随”）</t>
  </si>
  <si>
    <t>https://cwe.mitre.org/data/definitions/59.html</t>
  </si>
  <si>
    <t>External Control of File Name or Path</t>
  </si>
  <si>
    <t>文件名或路径的外部控制</t>
  </si>
  <si>
    <t>https://cwe.mitre.org/data/definitions/73.html</t>
  </si>
  <si>
    <t>Improper Neutralization of Special Elements used in a Command ('Command Injection')</t>
  </si>
  <si>
    <t>不适当地中和命令中使用的特殊元素（“命令注入”）</t>
  </si>
  <si>
    <t>https://cwe.mitre.org/data/definitions/77.html</t>
  </si>
  <si>
    <t>Improper Neutralization of Argument Delimiters in a Command ('Argument Injection')</t>
  </si>
  <si>
    <t>不适当地中和命令中使用的参数分隔符（“参数注入”）</t>
  </si>
  <si>
    <t>https://cwe.mitre.org/data/definitions/88.html</t>
  </si>
  <si>
    <t>FMT,FIO47-C,STR02-C,ENV33-C</t>
  </si>
  <si>
    <t>Improper Neutralization of Special Elements used in an LDAP Query ('LDAP Injection')</t>
  </si>
  <si>
    <t>不适当地中和LDAP检索中使用的特殊元素（“LDAP注入”）</t>
  </si>
  <si>
    <t>https://cwe.mitre.org/data/definitions/90.html</t>
  </si>
  <si>
    <t>XML Injection (aka Blind XPath Injection)</t>
  </si>
  <si>
    <t>XML注入（XPath盲目注入）</t>
  </si>
  <si>
    <t>https://cwe.mitre.org/data/definitions/91.html</t>
  </si>
  <si>
    <t>Improper Encoding or Escaping of Output</t>
  </si>
  <si>
    <t>对输出不正确编码或转义</t>
  </si>
  <si>
    <t>https://cwe.mitre.org/data/definitions/116.html</t>
  </si>
  <si>
    <t>IDS17-J,IDS00-J</t>
  </si>
  <si>
    <t>Improper Output Neutralization for Logs</t>
  </si>
  <si>
    <t>不适当地中和日志输出</t>
  </si>
  <si>
    <t>https://cwe.mitre.org/data/definitions/117.html</t>
  </si>
  <si>
    <t>Stack-based Buffer Overflow</t>
  </si>
  <si>
    <t>栈缓冲区溢出</t>
  </si>
  <si>
    <t>https://cwe.mitre.org/data/definitions/121.html</t>
  </si>
  <si>
    <t>CSL,AOB</t>
  </si>
  <si>
    <t>Heap-based Buffer Overflow</t>
  </si>
  <si>
    <t>堆缓冲区溢出</t>
  </si>
  <si>
    <t>https://cwe.mitre.org/data/definitions/122.html</t>
  </si>
  <si>
    <t>STR31-C,AOB</t>
  </si>
  <si>
    <t>Write-what-where Condition</t>
  </si>
  <si>
    <t>任意写入</t>
  </si>
  <si>
    <t>https://cwe.mitre.org/data/definitions/123.html</t>
  </si>
  <si>
    <t>RXS,STR32-C</t>
  </si>
  <si>
    <t>Buffer Over-read</t>
  </si>
  <si>
    <t>缓冲区过度读取</t>
  </si>
  <si>
    <t>https://cwe.mitre.org/data/definitions/126.html</t>
  </si>
  <si>
    <t>Use of Externally-Controlled Format String</t>
  </si>
  <si>
    <t>使用外部控制的格式字符串</t>
  </si>
  <si>
    <t>https://cwe.mitre.org/data/definitions/134.html</t>
  </si>
  <si>
    <t>IDS06-J,FIO30-C</t>
  </si>
  <si>
    <t>Improper Neutralization of Line Delimiters</t>
  </si>
  <si>
    <t>不适当地中和行分隔符</t>
  </si>
  <si>
    <t>https://cwe.mitre.org/data/definitions/144.html</t>
  </si>
  <si>
    <t>Improper Neutralization of Escape, Meta, or Control Sequences</t>
  </si>
  <si>
    <t>不适当地中和转义、元或者控制序列</t>
  </si>
  <si>
    <t>https://cwe.mitre.org/data/definitions/150.html</t>
  </si>
  <si>
    <t>Improper Null Termination</t>
  </si>
  <si>
    <t>不适当的空终止</t>
  </si>
  <si>
    <t>https://cwe.mitre.org/data/definitions/170.html</t>
  </si>
  <si>
    <t>POS30-C,STR32-C</t>
  </si>
  <si>
    <t>Incorrect Behavior Order: Validate Before Canonicalize</t>
  </si>
  <si>
    <t>不正确的行为顺序：过早验证</t>
  </si>
  <si>
    <t>https://cwe.mitre.org/data/definitions/180.html</t>
  </si>
  <si>
    <t>Collapse of Data into Unsafe Value</t>
  </si>
  <si>
    <t>数据崩溃变成不安全值</t>
  </si>
  <si>
    <t>https://cwe.mitre.org/data/definitions/182.html</t>
  </si>
  <si>
    <t>Integer Underflow (Wrap or Wraparound)</t>
  </si>
  <si>
    <t>整数下溢（超界折返）</t>
  </si>
  <si>
    <t>https://cwe.mitre.org/data/definitions/191.html</t>
  </si>
  <si>
    <t>Numeric Truncation Error</t>
  </si>
  <si>
    <t>数值截断错误</t>
  </si>
  <si>
    <t>https://cwe.mitre.org/data/definitions/197.html</t>
  </si>
  <si>
    <t>Omission of Security-relevant Information</t>
  </si>
  <si>
    <t>省略同安全相关的信息</t>
  </si>
  <si>
    <t>https://cwe.mitre.org/data/definitions/223.html</t>
  </si>
  <si>
    <t>SCB,ECB,ERR00-J</t>
  </si>
  <si>
    <t>Improper Handling of Unexpected Data Type</t>
  </si>
  <si>
    <t>对意外的数据类型处理不当</t>
  </si>
  <si>
    <t>https://cwe.mitre.org/data/definitions/241.html</t>
  </si>
  <si>
    <t>Execution with Unnecessary Privileges</t>
  </si>
  <si>
    <t>以不必要的权限执行</t>
  </si>
  <si>
    <t>https://cwe.mitre.org/data/definitions/250.html</t>
  </si>
  <si>
    <t>Unchecked Return Value</t>
  </si>
  <si>
    <t>未经检查的返回值</t>
  </si>
  <si>
    <t>https://cwe.mitre.org/data/definitions/252.html</t>
  </si>
  <si>
    <t>POS34-C,FIO02-J</t>
  </si>
  <si>
    <t>Incorrect Check of Function Return Value</t>
  </si>
  <si>
    <t>对函数返回值的检查错误</t>
  </si>
  <si>
    <t>https://cwe.mitre.org/data/definitions/253.html</t>
  </si>
  <si>
    <t>Unprotected Storage of Credentials</t>
  </si>
  <si>
    <t>认证信息存储未有保护</t>
  </si>
  <si>
    <t>https://cwe.mitre.org/data/definitions/256.html</t>
  </si>
  <si>
    <t>Use of Hard-coded Password</t>
  </si>
  <si>
    <t>使用硬编码的密码</t>
  </si>
  <si>
    <t>https://cwe.mitre.org/data/definitions/259.html</t>
  </si>
  <si>
    <t>Incorrect Privilege Assignment</t>
  </si>
  <si>
    <t>不正确的权限分配</t>
  </si>
  <si>
    <t>https://cwe.mitre.org/data/definitions/266.html</t>
  </si>
  <si>
    <t>Least Privilege Violation</t>
  </si>
  <si>
    <t>违反最低权限原则</t>
  </si>
  <si>
    <t>https://cwe.mitre.org/data/definitions/272.html</t>
  </si>
  <si>
    <r>
      <rPr>
        <sz val="12"/>
        <color rgb="FFFF0000"/>
        <rFont val="Calibri"/>
        <family val="2"/>
        <scheme val="minor"/>
      </rPr>
      <t>POS02-C</t>
    </r>
    <r>
      <rPr>
        <sz val="12"/>
        <color theme="1"/>
        <rFont val="Calibri"/>
        <family val="2"/>
        <scheme val="minor"/>
      </rPr>
      <t>,SEC01-J</t>
    </r>
  </si>
  <si>
    <t>Improper Check for Dropped Privileges</t>
  </si>
  <si>
    <t>对放弃的权限的检查不适当</t>
  </si>
  <si>
    <t>https://cwe.mitre.org/data/definitions/273.html</t>
  </si>
  <si>
    <t>Permission Issues</t>
  </si>
  <si>
    <t>权限问题</t>
  </si>
  <si>
    <t>https://cwe.mitre.org/data/definitions/275.html</t>
  </si>
  <si>
    <t>Improper Access Control</t>
  </si>
  <si>
    <t>对访问权限的控制不适当</t>
  </si>
  <si>
    <t>https://cwe.mitre.org/data/definitions/284.html</t>
  </si>
  <si>
    <t>SEC04-J,IDS15-J,SEC03-J, SEC04-J</t>
  </si>
  <si>
    <t>Improper Authorization</t>
  </si>
  <si>
    <t>授权机制不适当</t>
  </si>
  <si>
    <t>https://cwe.mitre.org/data/definitions/285.html</t>
  </si>
  <si>
    <r>
      <rPr>
        <sz val="12"/>
        <color theme="1"/>
        <rFont val="Calibri"/>
        <family val="2"/>
        <scheme val="minor"/>
      </rPr>
      <t>SEC06-J,</t>
    </r>
    <r>
      <rPr>
        <sz val="12"/>
        <rFont val="Calibri"/>
        <family val="2"/>
        <scheme val="minor"/>
      </rPr>
      <t>SEC04-J</t>
    </r>
  </si>
  <si>
    <t>Authentication Bypass by Alternate Name</t>
  </si>
  <si>
    <t>用备用名称绕过身份验证</t>
  </si>
  <si>
    <t>https://cwe.mitre.org/data/definitions/289.html</t>
  </si>
  <si>
    <t>Improper Certificate Validation</t>
  </si>
  <si>
    <t>证书验证不适当</t>
  </si>
  <si>
    <t>https://cwe.mitre.org/data/definitions/295.html</t>
  </si>
  <si>
    <t>Improper Check for Certificate Revocation</t>
  </si>
  <si>
    <t>对证书吊销的检查不适当</t>
  </si>
  <si>
    <t>https://cwe.mitre.org/data/definitions/299.html</t>
  </si>
  <si>
    <t>Missing Encryption of Sensitive Data</t>
  </si>
  <si>
    <t>缺失对敏感数据的加密</t>
  </si>
  <si>
    <t>https://cwe.mitre.org/data/definitions/311.html</t>
  </si>
  <si>
    <t>Cleartext Storage of Sensitive Information</t>
  </si>
  <si>
    <t>以明文存储敏感信息</t>
  </si>
  <si>
    <t>https://cwe.mitre.org/data/definitions/312.html</t>
  </si>
  <si>
    <t>Missing Cryptographic Step</t>
  </si>
  <si>
    <t>缺失密码学步骤</t>
  </si>
  <si>
    <t>https://cwe.mitre.org/data/definitions/325.html</t>
  </si>
  <si>
    <t>Inadequate Encryption Strength</t>
  </si>
  <si>
    <t>加密强度不足</t>
  </si>
  <si>
    <t>https://cwe.mitre.org/data/definitions/326.html</t>
  </si>
  <si>
    <t>Use of a Broken or Risky Cryptographic Algorithm</t>
  </si>
  <si>
    <t>使用已损坏或者有风险的密码学算法</t>
  </si>
  <si>
    <t>https://cwe.mitre.org/data/definitions/327.html</t>
  </si>
  <si>
    <t>MSC32-C,MSC02-J,MSC30-C</t>
  </si>
  <si>
    <t>Use of Insufficiently Random Values</t>
  </si>
  <si>
    <t>使用不充分的随机数值</t>
  </si>
  <si>
    <t>https://cwe.mitre.org/data/definitions/330.html</t>
  </si>
  <si>
    <t>Use of Cryptographically Weak Pseudo-Random Number Generator (PRNG)</t>
  </si>
  <si>
    <t>使用有密码学弱点的伪随机数字生成器 (PRNG)</t>
  </si>
  <si>
    <t>https://cwe.mitre.org/data/definitions/338.html</t>
  </si>
  <si>
    <t>Acceptance of Extraneous Untrusted Data With Trusted Data</t>
  </si>
  <si>
    <t>在受信任数据中接受外部不受信任的数据</t>
  </si>
  <si>
    <t>https://cwe.mitre.org/data/definitions/349.html</t>
  </si>
  <si>
    <t>Race Condition Enabling Link Following</t>
  </si>
  <si>
    <t>允许链接跟随的竞态条件</t>
  </si>
  <si>
    <t>https://cwe.mitre.org/data/definitions/363.html</t>
  </si>
  <si>
    <t>Divide By Zero</t>
  </si>
  <si>
    <t>除零</t>
  </si>
  <si>
    <t>https://cwe.mitre.org/data/definitions/369.html</t>
  </si>
  <si>
    <t>Unchecked Error Condition</t>
  </si>
  <si>
    <t>未经检查的错误条件</t>
  </si>
  <si>
    <t>https://cwe.mitre.org/data/definitions/391.html</t>
  </si>
  <si>
    <t>Missing Release of Memory after Effective Lifetime</t>
  </si>
  <si>
    <t>在移除最后引用时缺失对内存的释放</t>
  </si>
  <si>
    <t>https://cwe.mitre.org/data/definitions/401.html</t>
  </si>
  <si>
    <t>MSF,MEM51-CPP</t>
  </si>
  <si>
    <t>Improper Resource Shutdown or Release</t>
  </si>
  <si>
    <t>对资源的关闭或释放不适当</t>
  </si>
  <si>
    <t>https://cwe.mitre.org/data/definitions/404.html</t>
  </si>
  <si>
    <t>Improper Handling of Highly Compressed Data (Data Amplification)</t>
  </si>
  <si>
    <t>对高度压缩数据的处理不恰当（数据放大）</t>
  </si>
  <si>
    <t>https://cwe.mitre.org/data/definitions/409.html</t>
  </si>
  <si>
    <t>Double Free</t>
  </si>
  <si>
    <t>双重释放</t>
  </si>
  <si>
    <t>https://cwe.mitre.org/data/definitions/415.html</t>
  </si>
  <si>
    <t>Use of Uninitialized Variable</t>
  </si>
  <si>
    <t>使用未被初始化的变量</t>
  </si>
  <si>
    <t>https://cwe.mitre.org/data/definitions/457.html</t>
  </si>
  <si>
    <t>UIV,EXP53-CPP</t>
  </si>
  <si>
    <t>Incomplete Cleanup</t>
  </si>
  <si>
    <t>不完全的清理</t>
  </si>
  <si>
    <t>https://cwe.mitre.org/data/definitions/459.html</t>
  </si>
  <si>
    <t>Signal Handler Use of a Non-reentrant Function</t>
  </si>
  <si>
    <t>信号处理中使用不可重入的函数</t>
  </si>
  <si>
    <t>https://cwe.mitre.org/data/definitions/479.html</t>
  </si>
  <si>
    <t>Cloneable Class Containing Sensitive Information</t>
  </si>
  <si>
    <t>包含敏感信息的可克隆类</t>
  </si>
  <si>
    <t>https://cwe.mitre.org/data/definitions/498.html</t>
  </si>
  <si>
    <t>Unprotected Transport of Credentials</t>
  </si>
  <si>
    <t>未有保护的认证信息传输</t>
  </si>
  <si>
    <t>https://cwe.mitre.org/data/definitions/523.html</t>
  </si>
  <si>
    <t>SQL Injection: Hibernate</t>
  </si>
  <si>
    <t>SQL注入：Hibernate</t>
  </si>
  <si>
    <t>https://cwe.mitre.org/data/definitions/564.html</t>
  </si>
  <si>
    <t>EJB Bad Practices: Use of Sockets</t>
  </si>
  <si>
    <t>EJB不安全做法：使用套接字</t>
  </si>
  <si>
    <t>https://cwe.mitre.org/data/definitions/577.html</t>
  </si>
  <si>
    <t>Free of Memory not on the Heap</t>
  </si>
  <si>
    <t>释放不在堆上的内存</t>
  </si>
  <si>
    <t>https://cwe.mitre.org/data/definitions/590.html</t>
  </si>
  <si>
    <t>UDR,EXP54-CPP</t>
  </si>
  <si>
    <t>Use of Non-Canonical URL Paths for Authorization Decisions</t>
  </si>
  <si>
    <t>使用未经过清理的URL路径来进行授权</t>
  </si>
  <si>
    <t>https://cwe.mitre.org/data/definitions/647.html</t>
  </si>
  <si>
    <t>Improper Synchronization</t>
  </si>
  <si>
    <t>不适当的同步机制</t>
  </si>
  <si>
    <t>https://cwe.mitre.org/data/definitions/662.html</t>
  </si>
  <si>
    <t>Operation on a Resource after Expiration or Release</t>
  </si>
  <si>
    <t>在资源过期或者被释放后仍对资源进行操作</t>
  </si>
  <si>
    <t>https://cwe.mitre.org/data/definitions/672.html</t>
  </si>
  <si>
    <t>Uncontrolled Recursion</t>
  </si>
  <si>
    <t>未经控制的递归</t>
  </si>
  <si>
    <t>https://cwe.mitre.org/data/definitions/674.html</t>
  </si>
  <si>
    <t>Integer Overflow to Buffer Overflow</t>
  </si>
  <si>
    <t>整数溢出导致缓冲区溢出</t>
  </si>
  <si>
    <t>https://cwe.mitre.org/data/definitions/680.html</t>
  </si>
  <si>
    <t>Incorrect Behavior Order</t>
  </si>
  <si>
    <t>不正确的行为顺序</t>
  </si>
  <si>
    <t>https://cwe.mitre.org/data/definitions/696.html</t>
  </si>
  <si>
    <t>Incorrect Control Flow Scoping</t>
  </si>
  <si>
    <t>不正确的控制流范围</t>
  </si>
  <si>
    <t>https://cwe.mitre.org/data/definitions/705.html</t>
  </si>
  <si>
    <t>Critical Data Element Declared Public</t>
  </si>
  <si>
    <t>关键数据被公开声明</t>
  </si>
  <si>
    <t>https://cwe.mitre.org/data/definitions/766.html</t>
  </si>
  <si>
    <t>Access to Critical Private Variable via Public Method</t>
  </si>
  <si>
    <t>可以通过公开方法访问关键私有变量</t>
  </si>
  <si>
    <t>https://cwe.mitre.org/data/definitions/767.html</t>
  </si>
  <si>
    <t>Missing Release of Resource after Effective Lifetime</t>
  </si>
  <si>
    <t>在移除最后引用时缺失对资源的释放</t>
  </si>
  <si>
    <t>https://cwe.mitre.org/data/definitions/772.html</t>
  </si>
  <si>
    <t>Improper Restriction of Recursive Entity References in DTDs ('XML Entity Expansion')</t>
  </si>
  <si>
    <t>DTD中递归实体索引的限制不适当（“XML实体扩展”）</t>
  </si>
  <si>
    <t>https://cwe.mitre.org/data/definitions/776.html</t>
  </si>
  <si>
    <t>Signal Handler with Functionality that is not Asynchronous-Safe</t>
  </si>
  <si>
    <t>信号处理中使用非异步安全函数</t>
  </si>
  <si>
    <t>https://cwe.mitre.org/data/definitions/828.html</t>
  </si>
  <si>
    <t>Missing Initialization of Resource</t>
  </si>
  <si>
    <t>资源初始化缺失</t>
  </si>
  <si>
    <t>https://cwe.mitre.org/data/definitions/909.html</t>
  </si>
  <si>
    <t>Improper Neutralization of Special Elements used in an Expression Language Statement ('Expression Language Injection')</t>
  </si>
  <si>
    <t>不适当地中和表达语言语句中使用的特殊元素（“表达语言注入”）</t>
  </si>
  <si>
    <t>https://cwe.mitre.org/data/definitions/917.html</t>
  </si>
  <si>
    <t>IDS07-J,STR02-C,ENV33-C</t>
  </si>
  <si>
    <t>Improper Neutralization of Special Elements in Data Query Logic</t>
  </si>
  <si>
    <t>不适当地中和数据检索逻辑使用的特殊元素</t>
  </si>
  <si>
    <t>https://cwe.mitre.org/data/definitions/943.html</t>
  </si>
  <si>
    <t>IDS53-J,IDS54-J,IDS00-J</t>
  </si>
  <si>
    <t>User-owned pages or functions must be authorized.</t>
  </si>
  <si>
    <t>隶属于用户个人的页面或者功能必须进行权限控制校验</t>
  </si>
  <si>
    <t>https://alibaba.github.io/Alibaba-Java-Coding-Guidelines/#5-security-specification</t>
  </si>
  <si>
    <t>Direct display of user sensitive data is not allowed. Displayed data must be desensitized.</t>
  </si>
  <si>
    <t>用户敏感数据禁止直接展示，必须对展示数据进行脱敏</t>
  </si>
  <si>
    <t>SQL parameter entered by users should be checked carefully or limited by METADATA, to prevent SQL injection. Database access by string concatenation SQL is forbidden.</t>
  </si>
  <si>
    <t>用户输入的 SQL 参数严格使用参数绑定或者 METADATA 字段值限定，防止 SQL 注入， 禁止字符串拼接 SQL 访问数据库</t>
  </si>
  <si>
    <t>It is forbidden to output user data to HTML page without security filtering or proper escaping.</t>
  </si>
  <si>
    <t>用户请求传入的任何参数必须做有效性验证</t>
  </si>
  <si>
    <r>
      <rPr>
        <sz val="12"/>
        <color theme="1"/>
        <rFont val="Calibri"/>
        <family val="2"/>
        <scheme val="minor"/>
      </rPr>
      <t xml:space="preserve">IDS00-J, IDS01-J, IDS11-J, </t>
    </r>
    <r>
      <rPr>
        <sz val="12"/>
        <color rgb="FFFF0000"/>
        <rFont val="Calibri"/>
        <family val="2"/>
        <scheme val="minor"/>
      </rPr>
      <t>IDS14-J</t>
    </r>
    <r>
      <rPr>
        <sz val="12"/>
        <color theme="1"/>
        <rFont val="Calibri"/>
        <family val="2"/>
        <scheme val="minor"/>
      </rPr>
      <t>, IDS16-J, IDS07-J</t>
    </r>
  </si>
  <si>
    <t>禁止向 HTML 页面输出未经安全过滤或未正确转义的用户数据</t>
  </si>
  <si>
    <r>
      <rPr>
        <sz val="12"/>
        <color theme="1"/>
        <rFont val="Calibri"/>
        <family val="2"/>
        <scheme val="minor"/>
      </rPr>
      <t xml:space="preserve">IDS00-J, </t>
    </r>
    <r>
      <rPr>
        <sz val="12"/>
        <color rgb="FFFF0000"/>
        <rFont val="Calibri"/>
        <family val="2"/>
        <scheme val="minor"/>
      </rPr>
      <t>IDS51-J</t>
    </r>
  </si>
  <si>
    <t>Form and AJAX submission must be filtered by CSRF security check.</t>
  </si>
  <si>
    <t>表单、AJAX 提交必须执行 CSRF 安全验证</t>
  </si>
  <si>
    <t>It is necessary to use the correct anti-replay restrictions, such as number restriction, fatigue control, verification code checking, to avoid abusing of platform resources, such as text messages, e-mail, telephone, order, payment.</t>
  </si>
  <si>
    <t>必须使用正确的防重播限制，例如号码限制，疲劳控制，验证码检查，以避免滥用平台资源，例如短信，电子邮件，电话，订单，付款等</t>
  </si>
  <si>
    <r>
      <rPr>
        <sz val="12"/>
        <color theme="1"/>
        <rFont val="Calibri"/>
        <family val="2"/>
        <scheme val="minor"/>
      </rPr>
      <t xml:space="preserve">IDS15-J, </t>
    </r>
    <r>
      <rPr>
        <sz val="12"/>
        <color rgb="FFFF0000"/>
        <rFont val="Calibri"/>
        <family val="2"/>
        <scheme val="minor"/>
      </rPr>
      <t>FIO13-J</t>
    </r>
  </si>
  <si>
    <t>In scenarios when users generate content (e.g., posting, comment, instant messages), anti-scam word filtering and other risk control strategies must be applied.</t>
  </si>
  <si>
    <t>在使用平台资源，譬如短信、邮件、电话、下单、支付，必须实现正确的防重放的机制，如数量限制、疲劳度控制、验证码校验，避免被滥刷而导致资损</t>
  </si>
  <si>
    <t>CERT ID</t>
  </si>
  <si>
    <t>Rule_name_eng</t>
  </si>
  <si>
    <t>Rule_name_chi</t>
  </si>
  <si>
    <t>URL</t>
  </si>
  <si>
    <t>Map to Xcalibyte</t>
  </si>
  <si>
    <t>Guarantee that library functions do not form invalid pointers</t>
  </si>
  <si>
    <t>https://wiki.sei.cmu.edu/confluence/display/c/ARR38-C.+Guarantee+that+library+functions+do+not+form+invalid+pointers</t>
  </si>
  <si>
    <t>Do not suppress or ignore checked exceptions</t>
  </si>
  <si>
    <t>异常必须得到适当处理</t>
  </si>
  <si>
    <t>https://wiki.sei.cmu.edu/confluence/display/java/ERR00-J.+Do+not+suppress+or+ignore+checked+exceptions</t>
  </si>
  <si>
    <t>Do not dereference null pointers</t>
  </si>
  <si>
    <t>不要使用空指针解引用</t>
  </si>
  <si>
    <t>https://wiki.sei.cmu.edu/confluence/display/c/EXP34-C.+Do+not+dereference+null+pointers</t>
  </si>
  <si>
    <t>EXP37-C</t>
  </si>
  <si>
    <t>Call functions with the correct number and type of arguments</t>
  </si>
  <si>
    <t>用正确数量和类型的参数调用函数</t>
  </si>
  <si>
    <t>https://wiki.sei.cmu.edu/confluence/display/c/EXP37-C.+Call+functions+with+the+correct+number+and+type+of+arguments</t>
  </si>
  <si>
    <t>Do not read uninitialized memory</t>
  </si>
  <si>
    <t>https://wiki.sei.cmu.edu/confluence/display/cplusplus/EXP53-CPP.+Do+not+read+uninitialized+memory</t>
  </si>
  <si>
    <t>Do not access an object outside of its lifetime</t>
  </si>
  <si>
    <t>https://wiki.sei.cmu.edu/confluence/display/cplusplus/EXP54-CPP.+Do+not+access+an+object+outside+of+its+lifetime</t>
  </si>
  <si>
    <t>RAL, UDR</t>
  </si>
  <si>
    <t>Distinguish between characters or bytes read from a stream and -1</t>
  </si>
  <si>
    <t>区分从流读取的字符或字节和-1</t>
  </si>
  <si>
    <t>https://wiki.sei.cmu.edu/confluence/display/java/FIO08-J.+Distinguish+between+characters+or+bytes+read+from+a+stream+and+-1</t>
  </si>
  <si>
    <t>FAM, FMT</t>
  </si>
  <si>
    <t>Use valid format strings</t>
  </si>
  <si>
    <t>https://wiki.sei.cmu.edu/confluence/display/c/FIO47-C.+Use+valid+format+strings</t>
  </si>
  <si>
    <t>FMT, UAF</t>
  </si>
  <si>
    <t>FLP03-C</t>
  </si>
  <si>
    <t>Detect and handle floating-point errors</t>
  </si>
  <si>
    <t>检测并处理浮点错误</t>
  </si>
  <si>
    <t>https://wiki.sei.cmu.edu/confluence/display/c/FLP03-C.+Detect+and+handle+floating-point+errors</t>
  </si>
  <si>
    <t>INT33-C</t>
  </si>
  <si>
    <t>Ensure that division and remainder operations do not result in divide-by-zero errors</t>
  </si>
  <si>
    <t>确保除法和余数运算不会导致被零除错误</t>
  </si>
  <si>
    <t>https://wiki.sei.cmu.edu/confluence/display/c/INT33-C.+Ensure+that+division+and+remainder+operations+do+not+result+in+divide-by-zero+errors</t>
  </si>
  <si>
    <t>MEM00-C</t>
  </si>
  <si>
    <t>Allocate and free memory in the same module, at the same level of abstraction</t>
  </si>
  <si>
    <t>在同一模块中以相同的抽象级别分配和释放内存</t>
  </si>
  <si>
    <t>https://wiki.sei.cmu.edu/confluence/display/c/MEM00-C.+Allocate+and+free+memory+in+the+same+module%2C+at+the+same+level+of+abstraction</t>
  </si>
  <si>
    <t>MEM01-C</t>
  </si>
  <si>
    <t>Store a new value in pointers immediately after free()</t>
  </si>
  <si>
    <t>在free（）之后立即将新值存储在指针中</t>
  </si>
  <si>
    <t>https://wiki.sei.cmu.edu/confluence/pages/viewpage.action?pageId=87152148</t>
  </si>
  <si>
    <t>Do not access freed memory</t>
  </si>
  <si>
    <t>https://wiki.sei.cmu.edu/confluence/display/c/MEM30-C.+Do+not+access+freed+memory</t>
  </si>
  <si>
    <t>UAF, UDR, DBF</t>
  </si>
  <si>
    <t>MEM31-C</t>
  </si>
  <si>
    <t>Free dynamically allocated memory when no longer needed</t>
  </si>
  <si>
    <t>不再需要时释放动态分配的内存</t>
  </si>
  <si>
    <t>https://wiki.sei.cmu.edu/confluence/display/c/MEM31-C.+Free+dynamically+allocated+memory+when+no+longer+needed</t>
  </si>
  <si>
    <t>https://wiki.sei.cmu.edu/confluence/display/cplusplus/MEM50-CPP.+Do+not+access+freed+memory</t>
  </si>
  <si>
    <t>DBF, MSF, UAF</t>
  </si>
  <si>
    <t>Properly deallocate dynamically allocated resources</t>
  </si>
  <si>
    <t>https://wiki.sei.cmu.edu/confluence/display/cplusplus/MEM51-CPP.+Properly+deallocate+dynamically+allocated+resources</t>
  </si>
  <si>
    <t>MSF, DBF</t>
  </si>
  <si>
    <t>Detect and remove dead code</t>
  </si>
  <si>
    <t>检测并删除无效代码</t>
  </si>
  <si>
    <t>https://wiki.sei.cmu.edu/confluence/display/c/MSC07-C.+Detect+and+remove+dead+code</t>
  </si>
  <si>
    <t>DDC, SCB, SSE</t>
  </si>
  <si>
    <t>Detect and remove code that has no effect or is never executed</t>
  </si>
  <si>
    <t>检测并删除无效或从未执行的代码</t>
  </si>
  <si>
    <t>https://wiki.sei.cmu.edu/confluence/display/c/MSC12-C.+Detect+and+remove+code+that+has+no+effect+or+is+never+executed</t>
  </si>
  <si>
    <t>DDV, DDC, RCD</t>
  </si>
  <si>
    <t>NUM02-J</t>
  </si>
  <si>
    <t>https://wiki.sei.cmu.edu/confluence/display/java/NUM02-J.+Ensure+that+division+and+remainder+operations+do+not+result+in+divide-by-zero+errors</t>
  </si>
  <si>
    <t>OBJ14-J</t>
  </si>
  <si>
    <t>Do not use an object that has been freed</t>
  </si>
  <si>
    <t>不要使用已释放的对象</t>
  </si>
  <si>
    <t>https://wiki.sei.cmu.edu/confluence/pages/viewpage.action?pageId=88487820</t>
  </si>
  <si>
    <t>UDR, DBF</t>
  </si>
  <si>
    <t>https://wiki.sei.cmu.edu/confluence/display/c/MSC37-C.+Ensure+that+control+never+reaches+the+end+of+a+non-void+function</t>
  </si>
  <si>
    <t>https://wiki.sei.cmu.edu/confluence/display/cplusplus/MSC52-CPP.+Value-returning+functions+must+return+a+value+from+all+exit+paths</t>
  </si>
  <si>
    <t>https://wiki.sei.cmu.edu/confluence/display/c/FIO42-C.+Close+files+when+they+are+no+longer+needed</t>
  </si>
  <si>
    <t>https://wiki.sei.cmu.edu/confluence/display/cplusplus/FIO51-CPP.+Close+files+when+they+are+no+longer+needed</t>
  </si>
  <si>
    <t>Not implemented</t>
  </si>
  <si>
    <t>Conditional and not implemented</t>
  </si>
  <si>
    <t>Conditional</t>
  </si>
  <si>
    <t>Covered by Xcalibyte rule</t>
  </si>
  <si>
    <t>Implemented</t>
  </si>
  <si>
    <t>Severity</t>
  </si>
  <si>
    <t>Likelihood</t>
  </si>
  <si>
    <t>Cost</t>
  </si>
  <si>
    <t xml:space="preserve">High </t>
  </si>
  <si>
    <t xml:space="preserve">Likely </t>
  </si>
  <si>
    <t>Medium</t>
  </si>
  <si>
    <t>Probable</t>
  </si>
  <si>
    <t xml:space="preserve">Unlikely </t>
  </si>
  <si>
    <t>Highest of each vertical</t>
  </si>
  <si>
    <t>Likely</t>
  </si>
  <si>
    <t>Highest score CERT</t>
  </si>
  <si>
    <t>Low</t>
  </si>
  <si>
    <t>High</t>
  </si>
  <si>
    <t xml:space="preserve">Low </t>
  </si>
  <si>
    <t>SIL-A</t>
  </si>
  <si>
    <t>Sensitive Information Leak for Ant Chain</t>
  </si>
  <si>
    <t>TCL</t>
  </si>
  <si>
    <t>Mutual exclusion - Mutex</t>
  </si>
  <si>
    <t>线程互斥锁</t>
  </si>
  <si>
    <t>In file ${si.filename}, line ${si.line}, resource variable ${si.var} at function ${si.func} has been released multiple times. Such variable is first released at file  ${so.filename}, line ${so.line}.</t>
  </si>
  <si>
    <t>在${si.filename}，第${si.line}行，${si.func}的资源变量${si.var}已被多次释放。该资源变量${si.var}在${so.filename}第${so.line}行被首次释放。</t>
  </si>
  <si>
    <t>In file ${si.filename}, line ${si.line}, variable ${si.var} in function ${si.func} has not been freed. Such variable is first assigned heap memory acquired in file ${so.filename} at line ${so.line}.</t>
  </si>
  <si>
    <t>在${si.filename}，第${si.line}行，${si.func}里的变量${si.var}未被释放。${si.var}是在${so.filename}，第${so.line}行获得首个堆内存的分配。</t>
  </si>
  <si>
    <t>In file ${so.filename}, line ${so.line}, variable ${so.var} in function ${so.func} was used. However, it has been freed at line ${so.line} in file ${so.filename}.</t>
  </si>
  <si>
    <t>在${so.filename}，第${so.line}行，${so.func}里使用了变量${so.var}。然而，此变量在${so.filename}第${so.line}行已被释放。</t>
  </si>
  <si>
    <t>In file ${so.filename}, line ${so.line}, the memory reference variable ${so.var} in function ${so.func} is used. Such variable is first assigned as a memory reference that may not be valid in file ${so.filename}, line ${so.line}.</t>
  </si>
  <si>
    <t>在${so.filename}，第${so.line}行，使用了${so.func}里的内存引用变量${so.var}。该变量首次被赋值为内存引用，这在${so.filename}的第${so.line}行可能无效。</t>
  </si>
  <si>
    <t>Do not confuse narrow and wide character strings and functions</t>
  </si>
  <si>
    <t>M7-5-1</t>
  </si>
  <si>
    <t>函数不应返回函数内定义的自动变量（包括参数）的引用或指针</t>
  </si>
  <si>
    <t>M8-5-1</t>
  </si>
  <si>
    <t>All variables shall have a defined value before they are used</t>
  </si>
  <si>
    <t>所有变量在使用前都应该有一个定义的值</t>
  </si>
  <si>
    <t>A function shall not return a reference or a pointer to an automatic variable (including parameters) defined within the function</t>
  </si>
  <si>
    <t>MSR_13_2</t>
  </si>
  <si>
    <t>MSR_10_6</t>
  </si>
  <si>
    <t>MSR_5_0_19</t>
  </si>
  <si>
    <t>MSR_8_12/MSR_8_5_3/A_7_2_4</t>
  </si>
  <si>
    <t>MSR_10_1_3</t>
  </si>
  <si>
    <t>MSR_12_1_1</t>
  </si>
  <si>
    <t>More than 2 indirections</t>
  </si>
  <si>
    <t>Expression has side effects</t>
  </si>
  <si>
    <t>Bad upcast</t>
  </si>
  <si>
    <t>Bad enum initialization</t>
  </si>
  <si>
    <t>Base class has virtual and non-virtual</t>
  </si>
  <si>
    <t>Dynamic type in ctor or dtor</t>
  </si>
  <si>
    <t>表达式有副作用</t>
  </si>
  <si>
    <t>超过2个间接</t>
  </si>
  <si>
    <t>错误的枚举初始化</t>
  </si>
  <si>
    <t>ctor 或 dtor 中的动态类型</t>
  </si>
  <si>
    <t>不良向上转型</t>
  </si>
  <si>
    <t>基类有虚拟和非虚拟的</t>
  </si>
  <si>
    <t>MLU</t>
  </si>
  <si>
    <t>DBLI</t>
  </si>
  <si>
    <t>LIIT</t>
  </si>
  <si>
    <t>SLAE</t>
  </si>
  <si>
    <t>LNR</t>
  </si>
  <si>
    <t>SAC</t>
  </si>
  <si>
    <t>LLAT</t>
  </si>
  <si>
    <t>UIL</t>
  </si>
  <si>
    <t>CON35-C</t>
  </si>
  <si>
    <t>CON38-C</t>
  </si>
  <si>
    <t>CON30-C</t>
  </si>
  <si>
    <t>LNR, LLAT</t>
  </si>
  <si>
    <t>DBLI, UIL</t>
  </si>
  <si>
    <t>SLAE, LLAT</t>
  </si>
  <si>
    <t>Unrestricted Externally Accessible Lock</t>
  </si>
  <si>
    <t>https://cwe.mitre.org/data/definitions/412.html</t>
  </si>
  <si>
    <t>https://cwe.mitre.org/data/definitions/609.html</t>
  </si>
  <si>
    <t>https://cwe.mitre.org/data/definitions/667.html</t>
  </si>
  <si>
    <t>https://cwe.mitre.org/data/definitions/832.html</t>
  </si>
  <si>
    <t>https://cwe.mitre.org/data/definitions/833.html</t>
  </si>
  <si>
    <t>Double-Checked Locking</t>
  </si>
  <si>
    <t>Improper Locking</t>
  </si>
  <si>
    <t>Unlock of a Resource that is not Locked</t>
  </si>
  <si>
    <t>Deadlock</t>
  </si>
  <si>
    <t>未加限制的外部可访问锁</t>
  </si>
  <si>
    <t>双重检查的加锁机制</t>
  </si>
  <si>
    <t>加锁机制不恰当</t>
  </si>
  <si>
    <t>对未加锁的资源进行解锁</t>
  </si>
  <si>
    <t>死锁</t>
  </si>
  <si>
    <t>https://wiki.sei.cmu.edu/confluence/display/c/CON35-C.+Avoid+deadlock+by+locking+in+a+predefined+order</t>
  </si>
  <si>
    <t>Avoid deadlock by locking in a predefined order</t>
  </si>
  <si>
    <t>https://wiki.sei.cmu.edu/confluence/display/c/CON38-C.+Preserve+thread+safety+and+liveness+when+using+condition+variables</t>
  </si>
  <si>
    <t>Preserve thread safety and liveness when using condition variables</t>
  </si>
  <si>
    <t>https://wiki.sei.cmu.edu/confluence/display/c/CON30-C.+Clean+up+thread-specific+storage</t>
  </si>
  <si>
    <t>Clean up thread-specific storage</t>
  </si>
  <si>
    <t>按预定义顺序锁定来避免死锁</t>
  </si>
  <si>
    <t>条件变量时保持线程安全性和活性</t>
  </si>
  <si>
    <t>清理线程特定的存储</t>
  </si>
  <si>
    <t>将敏感信息插入日志文件</t>
  </si>
  <si>
    <t>Insertion of Sensitive Information into Log File</t>
  </si>
  <si>
    <t>https://cwe.mitre.org/data/definitions/532.html</t>
  </si>
  <si>
    <t>MISRA</t>
  </si>
  <si>
    <t>ARR38-C, ARR30-C</t>
  </si>
  <si>
    <t>EXP53-CPP, EXP33-C</t>
  </si>
  <si>
    <t>ARR30-C</t>
  </si>
  <si>
    <t>EXP33-C</t>
  </si>
  <si>
    <t>Do not form or use out-of-bounds pointers or array subscripts</t>
  </si>
  <si>
    <t>https://wiki.sei.cmu.edu/confluence/display/c/EXP33-C.+Do+not+read+uninitialized+memory</t>
  </si>
  <si>
    <t>https://wiki.sei.cmu.edu/confluence/display/c/ARR30-C.+Do+not+form+or+use+out-of-bounds+pointers+or+array+subscripts</t>
  </si>
  <si>
    <t>不要形成或使用越界指针或数组下标</t>
  </si>
  <si>
    <t>不要读取未初始化的内存</t>
  </si>
  <si>
    <t>FP</t>
  </si>
  <si>
    <t>Cross-Site Request Forgery (CSRF)</t>
  </si>
  <si>
    <t>https://cwe.mitre.org/data/definitions/352.html</t>
  </si>
  <si>
    <t>Unrestricted Upload of File with Dangerous Type</t>
  </si>
  <si>
    <t>https://cwe.mitre.org/data/definitions/434.html</t>
  </si>
  <si>
    <t>Missing Authentication for Critical Function</t>
  </si>
  <si>
    <t>https://cwe.mitre.org/data/definitions/306.html</t>
  </si>
  <si>
    <t>Incorrect Default Permissions</t>
  </si>
  <si>
    <t>https://cwe.mitre.org/data/definitions/276.html</t>
  </si>
  <si>
    <t>Server-Side Request Forgery (SSRF)</t>
  </si>
  <si>
    <t>https://cwe.mitre.org/data/definitions/918.html</t>
  </si>
  <si>
    <t>缺省权限不正确</t>
  </si>
  <si>
    <t>伪造跨站请求</t>
  </si>
  <si>
    <t>伪造服务端请求（SSRF）</t>
  </si>
  <si>
    <t>不加限制上传危险类型的文件</t>
  </si>
  <si>
    <t>缺失关键功能的认证机制</t>
  </si>
  <si>
    <t>Buffer Underwrite ('Buffer Underflow')</t>
  </si>
  <si>
    <t>https://cwe.mitre.org/data/definitions/124.html</t>
  </si>
  <si>
    <t>Detection of Error Condition Without Action</t>
  </si>
  <si>
    <t>https://cwe.mitre.org/data/definitions/390.html</t>
  </si>
  <si>
    <t>Unchecked Return Value to NULL Pointer Dereference</t>
  </si>
  <si>
    <t>https://cwe.mitre.org/data/definitions/690.html</t>
  </si>
  <si>
    <t>Do not spin-lock initialization more than once</t>
  </si>
  <si>
    <t>Thread spin_lock has been initialized more than once before deinitialized.</t>
  </si>
  <si>
    <t>自旋锁初始化不能多于一次</t>
  </si>
  <si>
    <t>线程自旋锁在被取消初始化前已经被初始化了多于一次</t>
  </si>
  <si>
    <t>Sensitive data leakage arises When unsanitized user input are logged or put out in standard output (stdout) device.</t>
  </si>
  <si>
    <t>Unsanitized user information should not be exposed</t>
  </si>
  <si>
    <t>当未经过清理的用户输入被记录或者以stdout输出时，可能造成敏感信息泄漏</t>
  </si>
  <si>
    <t>未经过清理的用户信息不应该被暴露</t>
  </si>
  <si>
    <t>Do no call spinlock initialization in a thread</t>
  </si>
  <si>
    <t>Calling spinlock initialization in a thread may result the thread being initialized multiple times.</t>
  </si>
  <si>
    <t>不要在线程中调用自旋锁初始化</t>
  </si>
  <si>
    <t>在线程中调用自旋锁初始化可能导致线程被多次初始化</t>
  </si>
  <si>
    <t>Thread local live after thread is terminated</t>
  </si>
  <si>
    <t>When a thread local's address has been saved, it can be called by its holder even after the thread has been terminated.</t>
  </si>
  <si>
    <t>本地线程在线程被停止后仍然存在</t>
  </si>
  <si>
    <t>当本地线程的地址被保存后，即使该线程被停止，仍可被其持有者调用</t>
  </si>
  <si>
    <t>Missing lock or unlock</t>
  </si>
  <si>
    <t>The paired lock and unlock mutex program idiom is broken, missing one or the other counterpart</t>
  </si>
  <si>
    <t>缺少锁或者解锁函数的调用</t>
  </si>
  <si>
    <t>违反对互斥锁的锁和解锁函数须成对调用的惯用语法，缺少其一或另一个对应函数</t>
  </si>
  <si>
    <t>Sleep in atomic-context or locked region</t>
  </si>
  <si>
    <t xml:space="preserve">The program has entered an atomic region/context, within that region, there is operation that may cause the program to pause, delay due to interrupt or sleep. </t>
  </si>
  <si>
    <t>在原子上下文或者锁定区域中调用睡眠函数</t>
  </si>
  <si>
    <t>当程序在原子上下文状态或者锁定区域时，存在着操作使得程序因等待中断或调用睡眠函数而引发程序运行暂停或者延迟</t>
  </si>
  <si>
    <t xml:space="preserve">SpinLock variable address escaped </t>
  </si>
  <si>
    <t>Address of a spinlock variable has escaped and may cause deadlock situation</t>
  </si>
  <si>
    <t>自旋锁变量的地址逃逸</t>
  </si>
  <si>
    <t>自旋锁变量的地址暴露可能会导致死锁</t>
  </si>
  <si>
    <t>Uninitialized lock</t>
  </si>
  <si>
    <t>The lock has not been initialized when spin_lock was called.</t>
  </si>
  <si>
    <t>锁未被初始化</t>
  </si>
  <si>
    <t>当自旋锁被调用时，锁未被初始化</t>
  </si>
  <si>
    <t>TASR</t>
  </si>
  <si>
    <t>Race condition from test-and-set</t>
  </si>
  <si>
    <t>检查并设置场景下的竞态条件</t>
  </si>
  <si>
    <t>Test-and-set without proper locking may cause race condition</t>
  </si>
  <si>
    <t>检查并设置场景下若没有锁保护将可能导致竞态条件</t>
  </si>
  <si>
    <t>CON43-C</t>
  </si>
  <si>
    <t>Do not allow data races in multithreaded code</t>
  </si>
  <si>
    <t>不允许在多线程代码出现数据竞争</t>
  </si>
  <si>
    <t>https://wiki.sei.cmu.edu/confluence/display/c/CON43-C.+Do+not+allow+data+races+in+multithreaded+code</t>
  </si>
  <si>
    <t>https://wiki.sei.cmu.edu/confluence/display/c/ENV32-C.+All+exit+handlers+must+return+normally</t>
  </si>
  <si>
    <t>All exit handlers must return normally</t>
  </si>
  <si>
    <t>Do not call system()</t>
  </si>
  <si>
    <t>https://wiki.sei.cmu.edu/confluence/pages/viewpage.action?pageId=87152177</t>
  </si>
  <si>
    <t>Detect and handle standard library errors</t>
  </si>
  <si>
    <t>https://wiki.sei.cmu.edu/confluence/display/c/ERR33-C.+Detect+and+handle+standard+library+errors</t>
  </si>
  <si>
    <t>所有退出处理程序必须正常返回</t>
  </si>
  <si>
    <t>不要调用 system()</t>
  </si>
  <si>
    <t>检测和处理标准库错误</t>
  </si>
  <si>
    <t>Catch handlers should order their parameter types from most derived to least derived</t>
  </si>
  <si>
    <t>https://wiki.sei.cmu.edu/confluence/display/cplusplus/ERR54-CPP.+Catch+handlers+should+order+their+parameter+types+from+most+derived+to+least+derived</t>
  </si>
  <si>
    <t>Catch 处理程序应该将它的参数类型从派生最多的到派生最少的排序</t>
  </si>
  <si>
    <t>https://wiki.sei.cmu.edu/confluence/display/c/FIO02-C.+Canonicalize+path+names+originating+from+tainted+sources</t>
  </si>
  <si>
    <t>规范化源自受污染源的路径名</t>
  </si>
  <si>
    <t>https://wiki.sei.cmu.edu/confluence/display/c/FIO21-C.+Do+not+create+temporary+files+in+shared+directories</t>
  </si>
  <si>
    <t>Do not create temporary files in shared directories</t>
  </si>
  <si>
    <t>不要在共享目录中创建临时文件</t>
  </si>
  <si>
    <t>Exclude user input from format strings</t>
  </si>
  <si>
    <t>从格式字符串中排除用户输入</t>
  </si>
  <si>
    <t>https://wiki.sei.cmu.edu/confluence/display/c/FIO30-C.+Exclude+user+input+from+format+strings</t>
  </si>
  <si>
    <t>https://wiki.sei.cmu.edu/confluence/display/c/FIO34-C.+Distinguish+between+characters+read+from+a+file+and+EOF+or+WEOF</t>
  </si>
  <si>
    <t>Distinguish between characters read from a file and EOF or WEOF</t>
  </si>
  <si>
    <t>区分从文件中读取的字符和 EOF 或 WEOF</t>
  </si>
  <si>
    <t>Do not assume that fgets() or fgetws() returns a nonempty string when successful</t>
  </si>
  <si>
    <t>不要假设 fgets() 或 fgetws() 在成功时返回非空字符串</t>
  </si>
  <si>
    <t>https://wiki.sei.cmu.edu/confluence/display/c/FIO37-C.+Do+not+assume+that+fgets%28%29+or+fgetws%28%29+returns+a+nonempty+string+when+successful</t>
  </si>
  <si>
    <t>https://wiki.sei.cmu.edu/confluence/display/c/FIO39-C.+Do+not+alternately+input+and+output+from+a+stream+without+an+intervening+flush+or+positioning+call</t>
  </si>
  <si>
    <t>不要在没有插入刷新或定位调用的情况下交替输入和输出流</t>
  </si>
  <si>
    <t>Close files when they are no longer needed</t>
  </si>
  <si>
    <t>https://wiki.sei.cmu.edu/confluence/display/c/FIO45-C.+Avoid+TOCTOU+race+conditions+while+accessing+files</t>
  </si>
  <si>
    <t>Avoid TOCTOU race conditions while accessing files</t>
  </si>
  <si>
    <t>访问文件时避免 TOCTOU 竞争条件</t>
  </si>
  <si>
    <t>Ensure that operations on signed integers do not result in overflow</t>
  </si>
  <si>
    <t>确保对有符号整数的操作不会导致溢出</t>
  </si>
  <si>
    <t>https://wiki.sei.cmu.edu/confluence/display/c/INT32-C.+Ensure+that+operations+on+signed+integers+do+not+result+in+overflow</t>
  </si>
  <si>
    <t>Allocate sufficient memory for an object</t>
  </si>
  <si>
    <t>为对象分配足够的内存</t>
  </si>
  <si>
    <t>https://wiki.sei.cmu.edu/confluence/display/c/MEM35-C.+Allocate+sufficient+memory+for+an+object</t>
  </si>
  <si>
    <t>Do not modify the alignment of objects by calling realloc()</t>
  </si>
  <si>
    <t>https://wiki.sei.cmu.edu/confluence/pages/viewpage.action?pageId=87152255</t>
  </si>
  <si>
    <t>不要通过调用 realloc() 来修改对象的对齐方式</t>
  </si>
  <si>
    <t>正确释放动态分配的资源</t>
  </si>
  <si>
    <t>Detect and handle memory allocation errors</t>
  </si>
  <si>
    <t>检测和处理内存分配错误</t>
  </si>
  <si>
    <t>https://wiki.sei.cmu.edu/confluence/display/cplusplus/MEM52-CPP.+Detect+and+handle+memory+allocation+errors</t>
  </si>
  <si>
    <t>https://wiki.sei.cmu.edu/confluence/display/cplusplus/MEM55-CPP.+Honor+replacement+dynamic+storage+management+requirements</t>
  </si>
  <si>
    <t>Honor replacement dynamic storage management requirements</t>
  </si>
  <si>
    <t>荣誉更换动态存储管理要求</t>
  </si>
  <si>
    <t>https://wiki.sei.cmu.edu/confluence/display/c/MSC30-C.+Do+not+use+the+rand%28%29+function+for+generating+pseudorandom+numbers</t>
  </si>
  <si>
    <t>不要使用 rand() 函数来生成伪随机数</t>
  </si>
  <si>
    <t>Properly seed pseudorandom number generators</t>
  </si>
  <si>
    <t>正确种子伪随机数生成器</t>
  </si>
  <si>
    <t>https://wiki.sei.cmu.edu/confluence/display/c/MSC32-C.+Properly+seed+pseudorandom+number+generators</t>
  </si>
  <si>
    <t>Do not pass invalid data to the asctime() function</t>
  </si>
  <si>
    <t>不要将无效数据传递给 asctime() 函数</t>
  </si>
  <si>
    <t>https://wiki.sei.cmu.edu/confluence/display/c/MSC33-C.+Do+not+pass+invalid+data+to+the+asctime%28%29+function</t>
  </si>
  <si>
    <t>Ensure that control never reaches the end of a non-void function</t>
  </si>
  <si>
    <t>确保控制永远不会到达非空函数的末尾</t>
  </si>
  <si>
    <t>Never hard code sensitive information</t>
  </si>
  <si>
    <t>永远不要硬编码敏感信息</t>
  </si>
  <si>
    <t>https://wiki.sei.cmu.edu/confluence/display/c/MSC41-C.+Never+hard+code+sensitive+information</t>
  </si>
  <si>
    <t>Do not use std::rand() for generating pseudorandom numbers</t>
  </si>
  <si>
    <t>不要使用 std::rand() 生成伪随机数</t>
  </si>
  <si>
    <t>https://wiki.sei.cmu.edu/confluence/display/cplusplus/MSC50-CPP.+Do+not+use+std%3A%3Arand%28%29+for+generating+pseudorandom+numbers</t>
  </si>
  <si>
    <t>Ensure your random number generator is properly seeded</t>
  </si>
  <si>
    <t>确保您的随机数生成器已正确播种</t>
  </si>
  <si>
    <t>https://wiki.sei.cmu.edu/confluence/display/cplusplus/MSC51-CPP.+Ensure+your+random+number+generator+is+properly+seeded</t>
  </si>
  <si>
    <t>A signal handler must be a plain old function</t>
  </si>
  <si>
    <t>信号处理程序必须是一个普通的旧函数</t>
  </si>
  <si>
    <t>https://wiki.sei.cmu.edu/confluence/display/cplusplus/MSC54-CPP.+A+signal+handler+must+be+a+plain+old+function</t>
  </si>
  <si>
    <t>https://wiki.sei.cmu.edu/confluence/display/c/POS02-C.+Follow+the+principle+of+least+privilege</t>
  </si>
  <si>
    <t>Use the readlink() function properly</t>
  </si>
  <si>
    <t>正确使用 readlink() 函数</t>
  </si>
  <si>
    <t>https://wiki.sei.cmu.edu/confluence/display/c/POS30-C.+Use+the+readlink%28%29+function+properly</t>
  </si>
  <si>
    <t>Do not call putenv() with a pointer to an automatic variable as the argument</t>
  </si>
  <si>
    <t>不要使用指向自动变量的指针作为参数调用 putenv()</t>
  </si>
  <si>
    <t>https://wiki.sei.cmu.edu/confluence/display/c/POS34-C.+Do+not+call+putenv%28%29+with+a+pointer+to+an+automatic+variable+as+the+argument</t>
  </si>
  <si>
    <t>Avoid race conditions while checking for the existence of a symbolic link</t>
  </si>
  <si>
    <t>在检查符号链接是否存在时避免竞争条件</t>
  </si>
  <si>
    <t>https://wiki.sei.cmu.edu/confluence/display/c/POS35-C.+Avoid+race+conditions+while+checking+for+the+existence+of+a+symbolic+link</t>
  </si>
  <si>
    <t>在放弃特权时遵守正确的撤销顺序</t>
  </si>
  <si>
    <t>https://wiki.sei.cmu.edu/confluence/display/c/POS36-C.+Observe+correct+revocation+order+while+relinquishing+privileges</t>
  </si>
  <si>
    <t>Ensure that privilege relinquishment is successful</t>
  </si>
  <si>
    <t>确保权限放弃成功</t>
  </si>
  <si>
    <t>https://wiki.sei.cmu.edu/confluence/display/c/POS37-C.+Ensure+that+privilege+relinquishment+is+successful</t>
  </si>
  <si>
    <t>Use the correct byte ordering when transferring data between systems</t>
  </si>
  <si>
    <t>在系统之间传输数据时使用正确的字节顺序</t>
  </si>
  <si>
    <t>https://wiki.sei.cmu.edu/confluence/display/c/POS39-C.+Use+the+correct+byte+ordering+when+transferring+data+between+systems</t>
  </si>
  <si>
    <t>Detect and handle POSIX library errors</t>
  </si>
  <si>
    <t>检测和处理 POSIX 库错误</t>
  </si>
  <si>
    <t>https://wiki.sei.cmu.edu/confluence/display/c/POS54-C.+Detect+and+handle+POSIX+library+errors</t>
  </si>
  <si>
    <t>Call only asynchronous-safe functions within signal handlers</t>
  </si>
  <si>
    <t>仅在信号处理程序中调用异步安全函数</t>
  </si>
  <si>
    <t>https://wiki.sei.cmu.edu/confluence/display/c/SIG30-C.+Call+only+asynchronous-safe+functions+within+signal+handlers</t>
  </si>
  <si>
    <t>Do not access shared objects in signal handlers</t>
  </si>
  <si>
    <t>不要访问信号处理程序中的共享对象</t>
  </si>
  <si>
    <t>https://wiki.sei.cmu.edu/confluence/display/c/SIG31-C.+Do+not+access+shared+objects+in+signal+handlers</t>
  </si>
  <si>
    <t>Sanitize data passed to complex subsystems</t>
  </si>
  <si>
    <t>清理传递给复杂子系统的数据</t>
  </si>
  <si>
    <t>https://wiki.sei.cmu.edu/confluence/display/c/STR02-C.+Sanitize+data+passed+to+complex+subsystems</t>
  </si>
  <si>
    <t>https://wiki.sei.cmu.edu/confluence/display/c/STR07-C.+Use+the+bounds-checking+interfaces+for+string+manipulation</t>
  </si>
  <si>
    <t>Guarantee that storage for strings has sufficient space for character data and the null terminator</t>
  </si>
  <si>
    <t>保证字符串的存储有足够的空间存放字符数据和空终止符</t>
  </si>
  <si>
    <t>https://wiki.sei.cmu.edu/confluence/display/c/STR31-C.+Guarantee+that+storage+for+strings+has+sufficient+space+for+character+data+and+the+null+terminator</t>
  </si>
  <si>
    <t>Do not pass a non-null-terminated character sequence to a library function that expects a string</t>
  </si>
  <si>
    <t>不要将非空终止字符序列传递给需要字符串的库函数</t>
  </si>
  <si>
    <t>https://wiki.sei.cmu.edu/confluence/display/c/STR32-C.+Do+not+pass+a+non-null-terminated+character+sequence+to+a+library+function+that+expects+a+string</t>
  </si>
  <si>
    <t>不要混淆窄字符串和宽字符串和函数</t>
  </si>
  <si>
    <t>https://wiki.sei.cmu.edu/confluence/display/c/STR38-C.+Do+not+confuse+narrow+and+wide+character+strings+and+functions</t>
  </si>
  <si>
    <t>https://wiki.sei.cmu.edu/confluence/display/cplusplus/STR50-CPP.+Guarantee+that+storage+for+strings+has+sufficient+space+for+character+data+and+the+null+terminator</t>
  </si>
  <si>
    <t>Avoid information leakage when passing a class object across a trust boundary</t>
  </si>
  <si>
    <t>跨信任边界传递类对象时避免信息泄漏</t>
  </si>
  <si>
    <t>https://wiki.sei.cmu.edu/confluence/display/cplusplus/DCL55-CPP.+Avoid+information+leakage+when+passing+a+class+object+across+a+trust+boundary</t>
  </si>
  <si>
    <t>Avoid cycles during initialization of static objects</t>
  </si>
  <si>
    <t>避免静态对象初始化期间的循环</t>
  </si>
  <si>
    <t>https://wiki.sei.cmu.edu/confluence/display/cplusplus/DCL56-CPP.+Avoid+cycles+during+initialization+of+static+objects</t>
  </si>
  <si>
    <t>PNC</t>
  </si>
  <si>
    <t>Pair not called</t>
  </si>
  <si>
    <t>配对未调用</t>
  </si>
  <si>
    <t>Specific functions should be paired. Using the first must also use the second in the pair.</t>
  </si>
  <si>
    <t>特定的函数应配对。 使用第一个函数时也必须使用成对中的第二个。</t>
  </si>
  <si>
    <t>In file ${so.filename}, line ${so.line}, ${so.func}, the first one of the pair of specific functions is used while the second one is not.</t>
  </si>
  <si>
    <t>在${so.filename}，第${so.line}行，函数${so.func}，特定的函数对中仅仅使用了其中一个函数</t>
  </si>
  <si>
    <t>Xcalibyte Ruleset</t>
  </si>
  <si>
    <t>ENGLISH NAME</t>
  </si>
  <si>
    <t>中文名</t>
  </si>
  <si>
    <t>Do not log unsanitized user input</t>
  </si>
  <si>
    <t>不要记录未经消毒的用户输入</t>
  </si>
  <si>
    <t xml:space="preserve">9.1 </t>
  </si>
  <si>
    <t xml:space="preserve">14.1 </t>
  </si>
  <si>
    <t xml:space="preserve">14.2 </t>
  </si>
  <si>
    <t xml:space="preserve">14.3 </t>
  </si>
  <si>
    <t xml:space="preserve">15.1 </t>
  </si>
  <si>
    <t xml:space="preserve">15.2 </t>
  </si>
  <si>
    <t xml:space="preserve">15.3 </t>
  </si>
  <si>
    <t xml:space="preserve">15.4 </t>
  </si>
  <si>
    <t xml:space="preserve">15.7 </t>
  </si>
  <si>
    <t xml:space="preserve">16.5 </t>
  </si>
  <si>
    <t xml:space="preserve">16.6 </t>
  </si>
  <si>
    <t xml:space="preserve">16.7 </t>
  </si>
  <si>
    <t xml:space="preserve">17.1 </t>
  </si>
  <si>
    <t xml:space="preserve">17.2 </t>
  </si>
  <si>
    <t xml:space="preserve">17.5 </t>
  </si>
  <si>
    <t xml:space="preserve">18.1 </t>
  </si>
  <si>
    <t xml:space="preserve">18.2 </t>
  </si>
  <si>
    <t xml:space="preserve">18.6 </t>
  </si>
  <si>
    <t xml:space="preserve">21.10 </t>
  </si>
  <si>
    <t xml:space="preserve">21.11 </t>
  </si>
  <si>
    <t xml:space="preserve">21.12 </t>
  </si>
  <si>
    <t xml:space="preserve">22.1 </t>
  </si>
  <si>
    <t xml:space="preserve">22.2 </t>
  </si>
  <si>
    <t xml:space="preserve">22.4 </t>
  </si>
  <si>
    <t>CERT Ruleset</t>
  </si>
  <si>
    <t>MSR_2_3</t>
  </si>
  <si>
    <t>A project should not include undefined data types</t>
  </si>
  <si>
    <t>不应该包含未使用的数据类型的定义</t>
  </si>
  <si>
    <t>MSR_2_6</t>
  </si>
  <si>
    <t>Unused label in function not allowed</t>
  </si>
  <si>
    <t>函数中不允许使用未使用的标签</t>
  </si>
  <si>
    <t>MSR_2_7</t>
  </si>
  <si>
    <t>all declared parameters must be used</t>
  </si>
  <si>
    <t>必须使用所有声明过的参数</t>
  </si>
  <si>
    <t>MSR_5_1</t>
  </si>
  <si>
    <t>all external identifiers must be unique up to 31 characters</t>
  </si>
  <si>
    <t>所有外部标识符必须是唯一的，最多31个字符</t>
  </si>
  <si>
    <t>MSR_5_2</t>
  </si>
  <si>
    <t>identifiers of same scope and name space must be unique</t>
  </si>
  <si>
    <t>相同范围和名称空间的标识符必须是唯一的</t>
  </si>
  <si>
    <t>MSR_5_3</t>
  </si>
  <si>
    <t>identifiers in inner and outer scope must be distinct</t>
  </si>
  <si>
    <t>内部和外部作用域中的标识符必须不同</t>
  </si>
  <si>
    <t>MSR_5_6</t>
  </si>
  <si>
    <t>typedef name shall be a unique identifier</t>
  </si>
  <si>
    <t>typedef 名称应为唯一标识符</t>
  </si>
  <si>
    <t>MSR_5_7</t>
  </si>
  <si>
    <t>tag names shall be a unique identifier</t>
  </si>
  <si>
    <t>标签名称应是唯一标识符</t>
  </si>
  <si>
    <t>MSR_6_1</t>
  </si>
  <si>
    <t>bit field types must not be builtin types</t>
  </si>
  <si>
    <t>位域类型不能是内置类型</t>
  </si>
  <si>
    <t>MSR_6_2</t>
  </si>
  <si>
    <t>single-bit named field must be unsigned</t>
  </si>
  <si>
    <t>单位命名字段必须是无符号的</t>
  </si>
  <si>
    <t>MSR_7_4</t>
  </si>
  <si>
    <t>string literal must only be assigned to a const char pointer</t>
  </si>
  <si>
    <t>字符串文字只能分配给常量指针</t>
  </si>
  <si>
    <t>8.10</t>
  </si>
  <si>
    <t>MSR_8_10</t>
  </si>
  <si>
    <t>Inline function should have a static declaration</t>
  </si>
  <si>
    <t xml:space="preserve">内联函数应具有静态声明 </t>
  </si>
  <si>
    <t>MSR_8_11</t>
  </si>
  <si>
    <t>The size of the array of external linkage must be explicitly specified</t>
  </si>
  <si>
    <t>需要明确外部链接的数组的大小</t>
  </si>
  <si>
    <t>MSR_8_12</t>
  </si>
  <si>
    <t>An implicitly specified enum constant list shall be unique</t>
  </si>
  <si>
    <t>隐式指定的枚举常量列表应是唯一的</t>
  </si>
  <si>
    <t>MSR_8_13</t>
  </si>
  <si>
    <t>Try to declare pointers with const qualifier</t>
  </si>
  <si>
    <t>建议将指针声明限定为常量</t>
  </si>
  <si>
    <t>MSR_8_14</t>
  </si>
  <si>
    <t>Restrict qualifier shall not be used</t>
  </si>
  <si>
    <t>不能使用限制限定符</t>
  </si>
  <si>
    <t>MSR_8_4</t>
  </si>
  <si>
    <t>External object, when defined must be the same as a visble declaration.</t>
  </si>
  <si>
    <t>外部对象，在定义时必须与可见声明相同。</t>
  </si>
  <si>
    <t>MSR_8_8</t>
  </si>
  <si>
    <t xml:space="preserve">objects with internal linkage shall be declared static </t>
  </si>
  <si>
    <t>具有内部链接的对象应声明为静态</t>
  </si>
  <si>
    <t>MSR_8_9</t>
  </si>
  <si>
    <t>The object should only be defined in the scope in which it appears</t>
  </si>
  <si>
    <t>对象应仅被定义在它出现的作用域内</t>
  </si>
  <si>
    <t>MSR_9_3</t>
  </si>
  <si>
    <t>Arrays shall not be partially initialized</t>
  </si>
  <si>
    <t>数组不应该部分初始化</t>
  </si>
  <si>
    <t>MSR_9_4</t>
  </si>
  <si>
    <t>multiple initialization of elements in an object is not allowed</t>
  </si>
  <si>
    <t>不允许对对象中的元素进行多次初始化</t>
  </si>
  <si>
    <t>MSR_9_5</t>
  </si>
  <si>
    <t>if initializers are used in an array, its size must be known</t>
  </si>
  <si>
    <t>如果在数组中使用初始值设定项，则必须知道其大小</t>
  </si>
  <si>
    <t>MSR_10_2</t>
  </si>
  <si>
    <t>char not allowed in arithmatic expression</t>
  </si>
  <si>
    <t>算术表达式中不允许使用字符</t>
  </si>
  <si>
    <t>MSR_10_3</t>
  </si>
  <si>
    <t>down casting of an expression not allowed</t>
  </si>
  <si>
    <t>不允许向下转换表达式</t>
  </si>
  <si>
    <t>MSR_10_4</t>
  </si>
  <si>
    <t>operands and type conversion</t>
  </si>
  <si>
    <t>操作数和类型转换</t>
  </si>
  <si>
    <t>MSR_10_5</t>
  </si>
  <si>
    <t xml:space="preserve">same essential type within an expression </t>
  </si>
  <si>
    <t>表达式中相同的基本类型</t>
  </si>
  <si>
    <t xml:space="preserve">assignment from composit expression shall remain the same size </t>
  </si>
  <si>
    <t>复合表达式的赋值应保持相同的大小</t>
  </si>
  <si>
    <t>MSR_10_7</t>
  </si>
  <si>
    <t>For composite expressions, any up casting on either side is not allowed</t>
  </si>
  <si>
    <t>对于复合表达式，不允许在任一侧进行任何向上转换</t>
  </si>
  <si>
    <t>MSR_10_8</t>
  </si>
  <si>
    <t>composite expression cannot be up casted</t>
  </si>
  <si>
    <t>复合表达式不能向上转换</t>
  </si>
  <si>
    <t>MSR_11_2</t>
  </si>
  <si>
    <t>no conversion of pointer to incomplete type convert to any other type</t>
  </si>
  <si>
    <t>不能将指向不完整类型的指针转换为任何其他类型</t>
  </si>
  <si>
    <t>MSR_11_3</t>
  </si>
  <si>
    <t>no casting between pointers of different types</t>
  </si>
  <si>
    <t>不同类型的指针之间不能相互转换</t>
  </si>
  <si>
    <t>MSR_11_4</t>
  </si>
  <si>
    <t>no conversion of int type to pointer</t>
  </si>
  <si>
    <t>避免指针和整数相互转换</t>
  </si>
  <si>
    <t>MSR_11_5</t>
  </si>
  <si>
    <t>no conversion from pointers to void into pointer to object</t>
  </si>
  <si>
    <t>避免将空类型指针转换为指向其他对象的指针</t>
  </si>
  <si>
    <t>MSR_11_6</t>
  </si>
  <si>
    <t>no casting between void pointer and an arithmatic type</t>
  </si>
  <si>
    <t>避免空指针和算术类型之间的转换</t>
  </si>
  <si>
    <t>MSR_11_7</t>
  </si>
  <si>
    <t>no casting between void pointer and a non-int arithmatic type</t>
  </si>
  <si>
    <t>不能进行指向对象的指针与非整形的算术类型的转换</t>
  </si>
  <si>
    <t>MSR_11_8</t>
  </si>
  <si>
    <t xml:space="preserve">const or volatile pointers to pointed should not be cast away </t>
  </si>
  <si>
    <t>指针的数据类型转换不能去除const和volatile限定符</t>
  </si>
  <si>
    <t>MSR_11_9</t>
  </si>
  <si>
    <t>int null pointer const must be the NULL macro</t>
  </si>
  <si>
    <t>空的整形指针只能指向宏定义NULL</t>
  </si>
  <si>
    <t>MSR_12_2</t>
  </si>
  <si>
    <t>shift amount of shift operator must be smaller than the bit size of operand</t>
  </si>
  <si>
    <t>移位运算符的移位量必须小于操作数的位数</t>
  </si>
  <si>
    <t>MSR_12_3</t>
  </si>
  <si>
    <t>comma operator not allowed</t>
  </si>
  <si>
    <t>不允许使用逗号运算符</t>
  </si>
  <si>
    <t>MSR_12_4</t>
  </si>
  <si>
    <t>const expression should not cause unsigned wrapped around</t>
  </si>
  <si>
    <t>无符号整形常量表达式的值不能导致回绕</t>
  </si>
  <si>
    <t>MSR_13_1</t>
  </si>
  <si>
    <t>The initialization list should not have side effects</t>
  </si>
  <si>
    <t>初始化列表不应该产生副作用</t>
  </si>
  <si>
    <t>persistent side effect expressions shall be the same</t>
  </si>
  <si>
    <t xml:space="preserve">持久副作用表达式应相同 </t>
  </si>
  <si>
    <t>MSR_13_3</t>
  </si>
  <si>
    <t>side effect free expr (except ++, --)</t>
  </si>
  <si>
    <t>增减量运算符无副作用</t>
  </si>
  <si>
    <t>MSR_13_4</t>
  </si>
  <si>
    <t xml:space="preserve">assign operators inside an expression </t>
  </si>
  <si>
    <t>在表达式中分配运算符</t>
  </si>
  <si>
    <t>MSR_13_5</t>
  </si>
  <si>
    <t>The right operand of the &amp;&amp; and || operators cannot have side effects</t>
  </si>
  <si>
    <t>&amp;&amp;和||运算符的右操作数不能有副作用</t>
  </si>
  <si>
    <t>MSR_13_6</t>
  </si>
  <si>
    <t>The operand of sizeof operator cannot have persistent side effects</t>
  </si>
  <si>
    <t>sizeof的操作数不能有持续的副作用</t>
  </si>
  <si>
    <t>MSR_17_7</t>
  </si>
  <si>
    <t>Value returned by a function should be used</t>
  </si>
  <si>
    <t>应使用函数返回的值</t>
  </si>
  <si>
    <t>MSR_17_8</t>
  </si>
  <si>
    <t>A function parameter should not be modified</t>
  </si>
  <si>
    <t>不得修改函数参数</t>
  </si>
  <si>
    <t>MSR_18_4</t>
  </si>
  <si>
    <t>pointer arithmatic shall not be used, except for ++ and --</t>
  </si>
  <si>
    <t>不能使用指针算术，除了++和--</t>
  </si>
  <si>
    <t>MSR_18_8</t>
  </si>
  <si>
    <t>variable length array types shall not be used</t>
  </si>
  <si>
    <t>不得使用可变长数组类型</t>
  </si>
  <si>
    <t>MSR_19_2</t>
  </si>
  <si>
    <t>union shall not be used</t>
  </si>
  <si>
    <t>不得使用联合</t>
  </si>
  <si>
    <t>MSR_21_10</t>
  </si>
  <si>
    <t>Time and date functions in stdlib.h should not be used</t>
  </si>
  <si>
    <t>不得使用 stdlib.h 中的时间和日期函数</t>
  </si>
  <si>
    <t>MSR_21_3</t>
  </si>
  <si>
    <t>memory allocation related functions in stdlib.h shall not be used</t>
  </si>
  <si>
    <t>不得使用 stdlib.h 中的内存分配相关函数</t>
  </si>
  <si>
    <t>MSR_21_4</t>
  </si>
  <si>
    <t>setjmp.h shall not be used</t>
  </si>
  <si>
    <t xml:space="preserve">不可以使用setjmp.h </t>
  </si>
  <si>
    <t>MSR_21_5</t>
  </si>
  <si>
    <t>signal.h shall not be used</t>
  </si>
  <si>
    <t xml:space="preserve">不可以使用signal.h </t>
  </si>
  <si>
    <t>MSR_21_6</t>
  </si>
  <si>
    <t>I/O functions in stdio.h shall not be used</t>
  </si>
  <si>
    <t>不得使用 stdio.h 中的 I/O 函数</t>
  </si>
  <si>
    <t>MSR_21_7</t>
  </si>
  <si>
    <t>ascii conversion functions in stdlib.h shall not be used</t>
  </si>
  <si>
    <t>不得使用 stdlib.h 中的 ascii 转换函数</t>
  </si>
  <si>
    <t>MSR_21_8</t>
  </si>
  <si>
    <t>getenv, getenv and exit functions shall not be used</t>
  </si>
  <si>
    <t>不得使用 getenv、getenv 和 exit 函数</t>
  </si>
  <si>
    <t>MSR_21_9</t>
  </si>
  <si>
    <t>bsearch and qsort shall not be used</t>
  </si>
  <si>
    <t>不得使用 bsearch 和 qsort</t>
  </si>
  <si>
    <t>XCALSCAN RULE CODE</t>
  </si>
  <si>
    <t>10-1-3</t>
  </si>
  <si>
    <t>10-2-1</t>
  </si>
  <si>
    <t>MSR_10_2_1</t>
  </si>
  <si>
    <t>All visible names within an inheritance hierarchy must be unique</t>
  </si>
  <si>
    <t>继承层次结构中的所有可见名称必须是唯一的</t>
  </si>
  <si>
    <t>11-0-1</t>
  </si>
  <si>
    <t>MSR_11_0_1</t>
  </si>
  <si>
    <t>Non-POD member in a class must be private</t>
  </si>
  <si>
    <t>类中的非 POD 成员必须是私有的</t>
  </si>
  <si>
    <t>12-1-1</t>
  </si>
  <si>
    <t>12-1-2</t>
  </si>
  <si>
    <t>MSR_12_1_2</t>
  </si>
  <si>
    <t>ctor must explicitly call ctor for all its immediate base classes</t>
  </si>
  <si>
    <t>ctor 必须为其所有直接基类显式调用 ctor</t>
  </si>
  <si>
    <t>12-1-3</t>
  </si>
  <si>
    <t>MSR_12_1_3</t>
  </si>
  <si>
    <t>ctor with single parameter of basic type shall be explicit</t>
  </si>
  <si>
    <t>具有基本类型的单个参数的 ctor 应该是显式的</t>
  </si>
  <si>
    <t>5-0-1</t>
  </si>
  <si>
    <t xml:space="preserve">MSR_5_0_1 </t>
  </si>
  <si>
    <t>For an evaluation of any expression and its side effects, the value must be the same under any evaluation order permitted by the language standard</t>
  </si>
  <si>
    <t>评估一个表达式及其副作用时，其结果值在任何编程语言允许的运行顺序下都应该是一样的</t>
  </si>
  <si>
    <t>5-0-19</t>
  </si>
  <si>
    <t>多于两层间接指针</t>
  </si>
  <si>
    <t>5-0-8</t>
  </si>
  <si>
    <t>MSR_5_0_8</t>
  </si>
  <si>
    <t>The value of an expression cannot be cast to sizes larger than the underlying type of the expression</t>
  </si>
  <si>
    <t>表达式的值转换后不能大于表达式现有类型的大小</t>
  </si>
  <si>
    <t>8-5-3</t>
  </si>
  <si>
    <t>MSR_8_5_3</t>
  </si>
  <si>
    <t>MISRA C 2012/C++ 2008</t>
  </si>
  <si>
    <t>MSR_9_1</t>
  </si>
  <si>
    <t>MSR_14_1</t>
  </si>
  <si>
    <t>MSR_14_2</t>
  </si>
  <si>
    <t>MSR_14_3</t>
  </si>
  <si>
    <t>MSR_15_1</t>
  </si>
  <si>
    <t>MSR_15_2</t>
  </si>
  <si>
    <t>MSR_15_3</t>
  </si>
  <si>
    <t>MSR_15_4</t>
  </si>
  <si>
    <t>MSR_15_7</t>
  </si>
  <si>
    <t>MSR_16_5</t>
  </si>
  <si>
    <t>MSR_16_6</t>
  </si>
  <si>
    <t>MSR_16_7</t>
  </si>
  <si>
    <t>MSR_17_1</t>
  </si>
  <si>
    <t>MSR_17_2</t>
  </si>
  <si>
    <t>MSR_17_5</t>
  </si>
  <si>
    <t>MSR_18_1</t>
  </si>
  <si>
    <t>MSR_18_2</t>
  </si>
  <si>
    <t>MSR_18_6</t>
  </si>
  <si>
    <t>MSR_21_11</t>
  </si>
  <si>
    <t>MSR_21_12</t>
  </si>
  <si>
    <t>MSR_22_1</t>
  </si>
  <si>
    <t>MSR_22_2</t>
  </si>
  <si>
    <t>MSR_22_4</t>
  </si>
  <si>
    <t>A loop counter should not have essentially floating type</t>
  </si>
  <si>
    <t>循环计数器不应具有本质上的浮动类型</t>
  </si>
  <si>
    <t>A for loop should be well-formed</t>
  </si>
  <si>
    <t>for循环应该是格式良好的</t>
  </si>
  <si>
    <t>Controlling expressions should not be invariant</t>
  </si>
  <si>
    <t>控制表达式不应是不变的</t>
  </si>
  <si>
    <t>不应该使用goto语句</t>
  </si>
  <si>
    <t>The goto statement should not be used</t>
  </si>
  <si>
    <t>The goto statement should jump to a label declared later in the same function</t>
  </si>
  <si>
    <t>goto语句应跳转到稍后在同一函数中声明的标签</t>
  </si>
  <si>
    <t>goto语句和它的标签必须在同一范围内</t>
  </si>
  <si>
    <t>A goto statement and its label must be in the same scope</t>
  </si>
  <si>
    <t>Loop early exits should not use both break and goto in the same loop</t>
  </si>
  <si>
    <t>循环提前退出不应在同一循环中同时使用break和goto</t>
  </si>
  <si>
    <t>if-else中的每一个if语句都应该有一个else语句</t>
  </si>
  <si>
    <t>Each if statement in if-else should have an else statement</t>
  </si>
  <si>
    <t>A default label should appear as either the first or the last switch label of a switch statement</t>
  </si>
  <si>
    <t>默认标签应作为switch语句的第一个或最后一个switch标签出现</t>
  </si>
  <si>
    <t>Every switch statement should have at least two switch-clauses</t>
  </si>
  <si>
    <t>每个 switch 语句应至少有两个 switch 子句</t>
  </si>
  <si>
    <t>A switch-expression should not have essentially Boolean type</t>
  </si>
  <si>
    <t>switch表达式不应具有本质上的布尔类型</t>
  </si>
  <si>
    <t>不得使用&lt;stdarg.h&gt;的特性</t>
  </si>
  <si>
    <t>The features of &lt;stdarg.h&gt; should not be used</t>
  </si>
  <si>
    <t>Functions should not call themselves, either directly or indirectly</t>
  </si>
  <si>
    <t>函数不应直接或间接调用自身</t>
  </si>
  <si>
    <t>数组类型的参数应具有特定大小</t>
  </si>
  <si>
    <t>Parameters of array type should have specified sizes</t>
  </si>
  <si>
    <t>A pointer resulting from arithmetic on a pointer operand shall address an element of the same array as that pointer operand</t>
  </si>
  <si>
    <t>对指针操作数进行算术运算产生的指针应寻址与该指针操作数相同的数组中的元素</t>
  </si>
  <si>
    <t>指针之间的减法应仅适用于寻址同一数组元素的指针</t>
  </si>
  <si>
    <t>Subtraction between pointers should only be applied to pointers that address elements of the same array</t>
  </si>
  <si>
    <t>The address of an object with automatic storage should not be copied to another object that persists after the first object has ceased to exist</t>
  </si>
  <si>
    <t>具有自动存储的对象的地址不应复制到第一个对象不存在后仍然存在的另一个对象</t>
  </si>
  <si>
    <t>The standard header file &lt;tgmath.h&gt; should not be used</t>
  </si>
  <si>
    <t>不得使用标准头文件 &lt;tgmath.h&gt;</t>
  </si>
  <si>
    <t>不应使用 &lt;fenv.h&gt; 的异常处理功能</t>
  </si>
  <si>
    <t>The exception handling features of &lt;fenv.h&gt; should not be used</t>
  </si>
  <si>
    <t>A block of memory should only be freed if it was allocated by Standard Library function</t>
  </si>
  <si>
    <t>内存块仅当由标准库函数分配时才可以被释放</t>
  </si>
  <si>
    <t>All resources obtained dynamically by means of Standard Library functions should be released</t>
  </si>
  <si>
    <t>所有通过标准库函数动态获取的资源都应该被释放</t>
  </si>
  <si>
    <t>There should be no attempt to write to a stream which has been opened as read-only</t>
  </si>
  <si>
    <t>不应尝试写入已以只读方式打开的流</t>
  </si>
  <si>
    <t>局部变量在被读取之前应该被初始化</t>
  </si>
  <si>
    <t>Local variables should be initialized before being read</t>
  </si>
  <si>
    <t>V2.08-0124</t>
  </si>
  <si>
    <t>LSO</t>
  </si>
  <si>
    <t>Wrong Phase of Lifetime Operation</t>
  </si>
  <si>
    <t>生命周期错误阶段的资源操作</t>
  </si>
  <si>
    <t>Operation on resource should not be performed in wrong phase of lifetime.</t>
  </si>
  <si>
    <t>不应在生命周期的错误阶段执行对资源的操作。</t>
  </si>
  <si>
    <t>#### Abstract\nOperation on resource should not be performed in wrong phase of lifetime.\n#### Explanation\nIf developers initialize, use or release resource in wrong phase of lifetime, it can lead to unexpected behaviors.</t>
  </si>
  <si>
    <t>#### 概要\n不应在生命周期的错误阶段执行对资源的操作。\n#### 解释\n如果开发人员在生命周期的错误阶段初始化、使用或释放资源，可能会导致意外行为。</t>
  </si>
  <si>
    <t>In file ${si.filename}, line ${si.line}, function ${si.func} is performed in wrong phase of lifetime.</t>
  </si>
  <si>
    <t>在${si.filename}，第${si.line}行，${si.func}在生命周期的错误阶段执行了对资源的操作。</t>
  </si>
  <si>
    <t>MBSP</t>
  </si>
  <si>
    <t>Multiple Sockets Bind to Same Port</t>
  </si>
  <si>
    <t>多个套接字绑定相同的端口</t>
  </si>
  <si>
    <t>Multiple sockets should not bind to the same port</t>
  </si>
  <si>
    <t>多个套接字不应绑定到同一个端口</t>
  </si>
  <si>
    <t>#### Abstract\nMultiple sockets should not bind to the same port.\n#### Explanation\nIf multiple sockets bind to the same port, other services of that port may be stolen.</t>
  </si>
  <si>
    <t>#### 概要\n多个套接字不应绑定到同一个端口。\n#### 解释\n如果多个套接字绑定到同一个端口，该端口的其他服务可能会被窃取。</t>
  </si>
  <si>
    <t>In file ${si.filename}, multiple sockets bind to the same port.</t>
  </si>
  <si>
    <t>在${si.filename}，多个套接字绑定了同一个端口。</t>
  </si>
  <si>
    <t>Names may constain characters that affect accuracy of validation. Furthermore, they may consist of comppnents that are symbolic links. Canonicalizing names is needed to ensure validity of name.</t>
  </si>
  <si>
    <t>在${si.filename}，第${si.line}行的${si.func}里，未检查系统库调用${si.var}的返回值。</t>
  </si>
  <si>
    <t>In file ${si.filename}, function ${si.func} at line ${si.line}, a pointer to character ${si.var} was used to fill another character array/pointer. ${si.var} is not large enough to hold all data including null terminator and may cause memory access error.</t>
  </si>
  <si>
    <t>在${si.filename}，第${si.line}行的函数${si.func}，指向字符的指针${si.var}用来填充另一个字符数组/指针。指针${si.var} 的大小不足以存储包含空终止在内的所有数据，可能会导致内存访问错误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</si>
</sst>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font>
      <sz val="12"/>
      <color theme="1"/>
      <name val="Calibri"/>
      <charset val="134"/>
      <scheme val="minor"/>
    </font>
    <font>
      <sz val="11"/>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2"/>
      <color rgb="FFFF0000"/>
      <name val="Calibri"/>
      <family val="2"/>
      <scheme val="minor"/>
    </font>
    <font>
      <b/>
      <sz val="9"/>
      <color theme="1"/>
      <name val="Calibri"/>
      <family val="2"/>
      <scheme val="minor"/>
    </font>
    <font>
      <sz val="9"/>
      <color theme="1"/>
      <name val="Calibri"/>
      <family val="2"/>
      <scheme val="minor"/>
    </font>
    <font>
      <sz val="12"/>
      <color rgb="FFFFC000"/>
      <name val="Calibri"/>
      <family val="2"/>
      <scheme val="minor"/>
    </font>
    <font>
      <sz val="9"/>
      <color rgb="FFFF0000"/>
      <name val="Calibri"/>
      <family val="2"/>
      <scheme val="minor"/>
    </font>
    <font>
      <sz val="9"/>
      <name val="Calibri"/>
      <family val="2"/>
      <scheme val="minor"/>
    </font>
    <font>
      <sz val="12"/>
      <color theme="1"/>
      <name val="Calibri"/>
      <family val="2"/>
      <scheme val="minor"/>
    </font>
    <font>
      <sz val="9"/>
      <name val="Calibri"/>
      <family val="3"/>
      <charset val="134"/>
      <scheme val="minor"/>
    </font>
    <font>
      <sz val="12"/>
      <color rgb="FF202124"/>
      <name val="Calibri"/>
      <family val="2"/>
      <scheme val="minor"/>
    </font>
    <font>
      <i/>
      <sz val="12"/>
      <color theme="1"/>
      <name val="Calibri"/>
      <family val="2"/>
      <scheme val="minor"/>
    </font>
    <font>
      <sz val="12"/>
      <color indexed="8"/>
      <name val="Calibri"/>
      <family val="2"/>
    </font>
    <font>
      <sz val="12"/>
      <color theme="1"/>
      <name val="Calibri"/>
      <family val="2"/>
    </font>
    <font>
      <sz val="11"/>
      <color indexed="8"/>
      <name val="Calibri"/>
      <family val="2"/>
    </font>
    <font>
      <sz val="11"/>
      <color indexed="8"/>
      <name val="SimSun"/>
    </font>
    <font>
      <sz val="8"/>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1" fillId="0" borderId="0"/>
  </cellStyleXfs>
  <cellXfs count="83">
    <xf numFmtId="0" fontId="0" fillId="0" borderId="0" xfId="0"/>
    <xf numFmtId="0" fontId="0" fillId="0" borderId="0" xfId="0" applyFont="1" applyFill="1" applyAlignment="1"/>
    <xf numFmtId="0" fontId="0" fillId="0" borderId="0" xfId="0" applyFont="1"/>
    <xf numFmtId="0" fontId="0" fillId="0" borderId="0" xfId="0" applyFont="1" applyFill="1" applyAlignment="1"/>
    <xf numFmtId="0" fontId="2" fillId="0" borderId="0" xfId="0" applyFont="1"/>
    <xf numFmtId="0" fontId="0" fillId="0" borderId="0" xfId="0" applyFill="1"/>
    <xf numFmtId="0" fontId="0" fillId="2" borderId="0" xfId="0" applyFill="1"/>
    <xf numFmtId="0" fontId="0" fillId="3" borderId="0" xfId="0" applyFill="1"/>
    <xf numFmtId="0" fontId="0" fillId="4" borderId="0" xfId="0" applyFill="1"/>
    <xf numFmtId="0" fontId="0" fillId="5" borderId="0" xfId="0" applyFill="1"/>
    <xf numFmtId="0" fontId="4" fillId="0" borderId="0" xfId="0" applyFont="1"/>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0" borderId="0" xfId="1" applyAlignment="1">
      <alignment wrapText="1"/>
    </xf>
    <xf numFmtId="0" fontId="0" fillId="0" borderId="0" xfId="0" applyFont="1" applyAlignment="1">
      <alignment wrapText="1"/>
    </xf>
    <xf numFmtId="0" fontId="0" fillId="0" borderId="0" xfId="0" applyFont="1" applyAlignment="1">
      <alignment horizontal="center"/>
    </xf>
    <xf numFmtId="0" fontId="0" fillId="0" borderId="0" xfId="0" applyAlignment="1">
      <alignment horizontal="center" wrapText="1"/>
    </xf>
    <xf numFmtId="0" fontId="2" fillId="0" borderId="0" xfId="0" applyFont="1" applyAlignment="1"/>
    <xf numFmtId="0" fontId="0" fillId="0" borderId="0" xfId="0" applyFill="1" applyAlignment="1"/>
    <xf numFmtId="0" fontId="0" fillId="0" borderId="0" xfId="0" applyAlignme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center"/>
    </xf>
    <xf numFmtId="0" fontId="3" fillId="0" borderId="0" xfId="1" applyAlignment="1">
      <alignment horizontal="left" vertical="center"/>
    </xf>
    <xf numFmtId="0" fontId="2" fillId="0" borderId="0" xfId="0" applyFont="1" applyAlignment="1">
      <alignment wrapText="1"/>
    </xf>
    <xf numFmtId="0" fontId="5" fillId="0" borderId="0" xfId="0" applyFont="1" applyAlignment="1">
      <alignment horizontal="left" vertical="center"/>
    </xf>
    <xf numFmtId="0" fontId="4" fillId="0" borderId="0" xfId="0" applyFont="1" applyAlignment="1">
      <alignment horizontal="left" vertical="center"/>
    </xf>
    <xf numFmtId="0" fontId="6" fillId="0" borderId="0" xfId="0" applyFont="1" applyAlignment="1">
      <alignment horizontal="center" vertical="center"/>
    </xf>
    <xf numFmtId="0" fontId="7" fillId="0" borderId="0" xfId="0" applyFont="1" applyAlignment="1">
      <alignment horizontal="left" vertical="top" wrapText="1"/>
    </xf>
    <xf numFmtId="0" fontId="7" fillId="0" borderId="0" xfId="0" applyFont="1" applyAlignment="1">
      <alignment horizontal="center" vertical="top"/>
    </xf>
    <xf numFmtId="0" fontId="0" fillId="5" borderId="0" xfId="0" applyFill="1" applyAlignment="1"/>
    <xf numFmtId="0" fontId="8" fillId="0" borderId="0" xfId="0" applyFont="1" applyFill="1"/>
    <xf numFmtId="0" fontId="4" fillId="0" borderId="0" xfId="0" applyFont="1" applyFill="1"/>
    <xf numFmtId="0" fontId="4" fillId="0" borderId="0" xfId="0" applyFont="1" applyAlignment="1"/>
    <xf numFmtId="164" fontId="2" fillId="0" borderId="0" xfId="0" applyNumberFormat="1" applyFont="1" applyAlignment="1"/>
    <xf numFmtId="164" fontId="0" fillId="0" borderId="0" xfId="0" applyNumberFormat="1"/>
    <xf numFmtId="164" fontId="0" fillId="0" borderId="0" xfId="0" applyNumberFormat="1" applyAlignment="1"/>
    <xf numFmtId="164" fontId="0" fillId="0" borderId="0" xfId="0" applyNumberFormat="1" applyFill="1" applyAlignment="1"/>
    <xf numFmtId="0" fontId="0" fillId="3" borderId="0" xfId="0"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164" fontId="0" fillId="0" borderId="0" xfId="0" applyNumberFormat="1" applyFill="1"/>
    <xf numFmtId="0" fontId="3" fillId="0" borderId="0" xfId="1" applyFill="1" applyAlignment="1">
      <alignment horizontal="left" vertical="center"/>
    </xf>
    <xf numFmtId="0" fontId="11" fillId="0" borderId="0" xfId="0" applyFont="1" applyAlignment="1">
      <alignment horizontal="left" vertical="center" wrapText="1"/>
    </xf>
    <xf numFmtId="0" fontId="11" fillId="0" borderId="0" xfId="0" applyFont="1"/>
    <xf numFmtId="0" fontId="11" fillId="4" borderId="0" xfId="0" applyFont="1" applyFill="1"/>
    <xf numFmtId="0" fontId="11" fillId="0" borderId="0" xfId="0" applyFont="1" applyAlignment="1">
      <alignment wrapText="1"/>
    </xf>
    <xf numFmtId="0" fontId="11" fillId="2" borderId="0" xfId="0" applyFont="1" applyFill="1"/>
    <xf numFmtId="0" fontId="3" fillId="0" borderId="0" xfId="1" applyFont="1"/>
    <xf numFmtId="0" fontId="4" fillId="0" borderId="0" xfId="1" applyFont="1"/>
    <xf numFmtId="0" fontId="11" fillId="3" borderId="0" xfId="0" applyFont="1" applyFill="1"/>
    <xf numFmtId="0" fontId="11" fillId="0" borderId="0" xfId="0" applyFont="1" applyFill="1"/>
    <xf numFmtId="0" fontId="4" fillId="0" borderId="0" xfId="0" applyFont="1" applyAlignment="1">
      <alignment vertical="top"/>
    </xf>
    <xf numFmtId="0" fontId="13" fillId="0" borderId="0" xfId="0" applyFont="1" applyAlignment="1">
      <alignment horizontal="left" vertical="center"/>
    </xf>
    <xf numFmtId="49" fontId="15" fillId="0" borderId="0" xfId="0" applyNumberFormat="1" applyFont="1" applyAlignment="1">
      <alignment horizontal="left" vertical="top" wrapText="1"/>
    </xf>
    <xf numFmtId="0" fontId="15" fillId="0" borderId="0" xfId="0" applyFont="1" applyAlignment="1">
      <alignment vertical="top" wrapText="1"/>
    </xf>
    <xf numFmtId="49" fontId="16" fillId="0" borderId="0" xfId="0" applyNumberFormat="1" applyFont="1" applyAlignment="1">
      <alignment horizontal="left" vertical="top" wrapText="1"/>
    </xf>
    <xf numFmtId="0" fontId="11" fillId="0" borderId="0" xfId="0" applyFont="1" applyAlignment="1">
      <alignment vertical="top"/>
    </xf>
    <xf numFmtId="0" fontId="11" fillId="0" borderId="0" xfId="0" applyFont="1" applyAlignment="1">
      <alignment vertical="top" wrapText="1"/>
    </xf>
    <xf numFmtId="0" fontId="14" fillId="0" borderId="0" xfId="0" applyFont="1" applyAlignment="1">
      <alignment vertical="top"/>
    </xf>
    <xf numFmtId="0" fontId="2" fillId="0" borderId="0" xfId="0" applyFont="1" applyAlignment="1">
      <alignment vertical="top"/>
    </xf>
    <xf numFmtId="0" fontId="0" fillId="0" borderId="0" xfId="0" applyAlignment="1">
      <alignment vertical="top"/>
    </xf>
    <xf numFmtId="0" fontId="0" fillId="0" borderId="0" xfId="0" applyFill="1" applyAlignment="1">
      <alignment vertical="top"/>
    </xf>
    <xf numFmtId="0" fontId="0" fillId="0" borderId="0" xfId="0" applyAlignment="1">
      <alignment horizontal="left" vertical="top"/>
    </xf>
    <xf numFmtId="0" fontId="0" fillId="0" borderId="0" xfId="0" applyFont="1" applyFill="1" applyAlignment="1">
      <alignment horizontal="left" vertical="top" wrapText="1"/>
    </xf>
    <xf numFmtId="0" fontId="0" fillId="0" borderId="0" xfId="0" applyFont="1" applyAlignment="1">
      <alignment horizontal="center" vertical="top"/>
    </xf>
    <xf numFmtId="0" fontId="0" fillId="0" borderId="0" xfId="0" applyFont="1" applyAlignment="1">
      <alignment horizontal="left" vertical="top" wrapText="1"/>
    </xf>
    <xf numFmtId="0" fontId="14"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15" fillId="0" borderId="0" xfId="0" applyFont="1" applyAlignment="1">
      <alignment vertical="top"/>
    </xf>
    <xf numFmtId="49" fontId="11" fillId="0" borderId="0" xfId="0" applyNumberFormat="1" applyFont="1" applyFill="1" applyAlignment="1">
      <alignment vertical="top"/>
    </xf>
    <xf numFmtId="0" fontId="17" fillId="0" borderId="0" xfId="0" applyFont="1" applyAlignment="1">
      <alignment vertical="top"/>
    </xf>
    <xf numFmtId="0" fontId="18" fillId="0" borderId="0" xfId="0" applyFont="1" applyAlignment="1">
      <alignment vertical="top"/>
    </xf>
    <xf numFmtId="0" fontId="0" fillId="0" borderId="0" xfId="0"/>
    <xf numFmtId="0" fontId="4" fillId="0" borderId="0" xfId="0" applyFont="1"/>
    <xf numFmtId="0" fontId="11" fillId="0" borderId="0" xfId="0" applyFont="1"/>
    <xf numFmtId="0" fontId="1" fillId="0" borderId="0" xfId="0" applyFont="1" applyAlignment="1">
      <alignment vertical="center"/>
    </xf>
  </cellXfs>
  <cellStyles count="3">
    <cellStyle name="Hyperlink" xfId="1" builtinId="8"/>
    <cellStyle name="Normal" xfId="0" builtinId="0"/>
    <cellStyle name="Normal 2" xfId="2" xr:uid="{A6AF90A8-C4A8-4FB2-8694-9DC7DCDC5B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owasp.org/www-project-top-ten/2017/A2_2017-Broken_Authenticati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we.mitre.org/data/definitions/832.html" TargetMode="External"/><Relationship Id="rId13" Type="http://schemas.openxmlformats.org/officeDocument/2006/relationships/hyperlink" Target="https://cwe.mitre.org/data/definitions/306.html" TargetMode="External"/><Relationship Id="rId18" Type="http://schemas.openxmlformats.org/officeDocument/2006/relationships/hyperlink" Target="https://cwe.mitre.org/data/definitions/690.html" TargetMode="External"/><Relationship Id="rId3" Type="http://schemas.openxmlformats.org/officeDocument/2006/relationships/hyperlink" Target="https://cwe.mitre.org/data/definitions/191.html" TargetMode="External"/><Relationship Id="rId7" Type="http://schemas.openxmlformats.org/officeDocument/2006/relationships/hyperlink" Target="https://cwe.mitre.org/data/definitions/667.html" TargetMode="External"/><Relationship Id="rId12" Type="http://schemas.openxmlformats.org/officeDocument/2006/relationships/hyperlink" Target="https://cwe.mitre.org/data/definitions/434.html" TargetMode="External"/><Relationship Id="rId17" Type="http://schemas.openxmlformats.org/officeDocument/2006/relationships/hyperlink" Target="https://cwe.mitre.org/data/definitions/390.html" TargetMode="External"/><Relationship Id="rId2" Type="http://schemas.openxmlformats.org/officeDocument/2006/relationships/hyperlink" Target="https://cwe.mitre.org/data/definitions/190.html" TargetMode="External"/><Relationship Id="rId16" Type="http://schemas.openxmlformats.org/officeDocument/2006/relationships/hyperlink" Target="https://cwe.mitre.org/data/definitions/124.html" TargetMode="External"/><Relationship Id="rId1" Type="http://schemas.openxmlformats.org/officeDocument/2006/relationships/hyperlink" Target="https://cwe.mitre.org/data/definitions/680.html" TargetMode="External"/><Relationship Id="rId6" Type="http://schemas.openxmlformats.org/officeDocument/2006/relationships/hyperlink" Target="https://cwe.mitre.org/data/definitions/609.html" TargetMode="External"/><Relationship Id="rId11" Type="http://schemas.openxmlformats.org/officeDocument/2006/relationships/hyperlink" Target="https://cwe.mitre.org/data/definitions/352.html" TargetMode="External"/><Relationship Id="rId5" Type="http://schemas.openxmlformats.org/officeDocument/2006/relationships/hyperlink" Target="https://cwe.mitre.org/data/definitions/412.html" TargetMode="External"/><Relationship Id="rId15" Type="http://schemas.openxmlformats.org/officeDocument/2006/relationships/hyperlink" Target="https://cwe.mitre.org/data/definitions/276.html" TargetMode="External"/><Relationship Id="rId10" Type="http://schemas.openxmlformats.org/officeDocument/2006/relationships/hyperlink" Target="https://cwe.mitre.org/data/definitions/532.html" TargetMode="External"/><Relationship Id="rId19" Type="http://schemas.openxmlformats.org/officeDocument/2006/relationships/printerSettings" Target="../printerSettings/printerSettings2.bin"/><Relationship Id="rId4" Type="http://schemas.openxmlformats.org/officeDocument/2006/relationships/hyperlink" Target="https://cwe.mitre.org/data/definitions/409.html" TargetMode="External"/><Relationship Id="rId9" Type="http://schemas.openxmlformats.org/officeDocument/2006/relationships/hyperlink" Target="https://cwe.mitre.org/data/definitions/833.html" TargetMode="External"/><Relationship Id="rId14" Type="http://schemas.openxmlformats.org/officeDocument/2006/relationships/hyperlink" Target="https://cwe.mitre.org/data/definitions/325.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libaba.github.io/Alibaba-Java-Coding-Guidelines/"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iki.sei.cmu.edu/confluence/display/c/MEM30-C.+Do+not+access+freed+memory" TargetMode="External"/><Relationship Id="rId18" Type="http://schemas.openxmlformats.org/officeDocument/2006/relationships/hyperlink" Target="https://wiki.sei.cmu.edu/confluence/display/c/MSC12-C.+Detect+and+remove+code+that+has+no+effect+or+is+never+executed" TargetMode="External"/><Relationship Id="rId26" Type="http://schemas.openxmlformats.org/officeDocument/2006/relationships/hyperlink" Target="https://wiki.sei.cmu.edu/confluence/display/c/EXP33-C.+Do+not+read+uninitialized+memory" TargetMode="External"/><Relationship Id="rId39" Type="http://schemas.openxmlformats.org/officeDocument/2006/relationships/hyperlink" Target="https://wiki.sei.cmu.edu/confluence/display/c/STR31-C.+Guarantee+that+storage+for+strings+has+sufficient+space+for+character+data+and+the+null+terminator" TargetMode="External"/><Relationship Id="rId21" Type="http://schemas.openxmlformats.org/officeDocument/2006/relationships/hyperlink" Target="https://wiki.sei.cmu.edu/confluence/display/cplusplus/MSC52-CPP.+Value-returning+functions+must+return+a+value+from+all+exit+paths" TargetMode="External"/><Relationship Id="rId34" Type="http://schemas.openxmlformats.org/officeDocument/2006/relationships/hyperlink" Target="https://wiki.sei.cmu.edu/confluence/display/c/MSC33-C.+Do+not+pass+invalid+data+to+the+asctime%28%29+function" TargetMode="External"/><Relationship Id="rId42" Type="http://schemas.openxmlformats.org/officeDocument/2006/relationships/hyperlink" Target="https://wiki.sei.cmu.edu/confluence/display/cplusplus/DCL55-CPP.+Avoid+information+leakage+when+passing+a+class+object+across+a+trust+boundary" TargetMode="External"/><Relationship Id="rId7" Type="http://schemas.openxmlformats.org/officeDocument/2006/relationships/hyperlink" Target="https://wiki.sei.cmu.edu/confluence/display/java/FIO08-J.+Distinguish+between+characters+or+bytes+read+from+a+stream+and+-1" TargetMode="External"/><Relationship Id="rId2" Type="http://schemas.openxmlformats.org/officeDocument/2006/relationships/hyperlink" Target="https://wiki.sei.cmu.edu/confluence/display/java/ERR00-J.+Do+not+suppress+or+ignore+checked+exceptions" TargetMode="External"/><Relationship Id="rId16" Type="http://schemas.openxmlformats.org/officeDocument/2006/relationships/hyperlink" Target="https://wiki.sei.cmu.edu/confluence/display/cplusplus/MEM51-CPP.+Properly+deallocate+dynamically+allocated+resources" TargetMode="External"/><Relationship Id="rId29" Type="http://schemas.openxmlformats.org/officeDocument/2006/relationships/hyperlink" Target="https://wiki.sei.cmu.edu/confluence/display/c/ENV32-C.+All+exit+handlers+must+return+normally" TargetMode="External"/><Relationship Id="rId1" Type="http://schemas.openxmlformats.org/officeDocument/2006/relationships/hyperlink" Target="https://wiki.sei.cmu.edu/confluence/display/c/ARR38-C.+Guarantee+that+library+functions+do+not+form+invalid+pointers" TargetMode="External"/><Relationship Id="rId6" Type="http://schemas.openxmlformats.org/officeDocument/2006/relationships/hyperlink" Target="https://wiki.sei.cmu.edu/confluence/display/cplusplus/EXP54-CPP.+Do+not+access+an+object+outside+of+its+lifetime" TargetMode="External"/><Relationship Id="rId11" Type="http://schemas.openxmlformats.org/officeDocument/2006/relationships/hyperlink" Target="https://wiki.sei.cmu.edu/confluence/display/c/MEM00-C.+Allocate+and+free+memory+in+the+same+module%2C+at+the+same+level+of+abstraction" TargetMode="External"/><Relationship Id="rId24" Type="http://schemas.openxmlformats.org/officeDocument/2006/relationships/hyperlink" Target="https://wiki.sei.cmu.edu/confluence/display/c/CON38-C.+Preserve+thread+safety+and+liveness+when+using+condition+variables" TargetMode="External"/><Relationship Id="rId32" Type="http://schemas.openxmlformats.org/officeDocument/2006/relationships/hyperlink" Target="https://wiki.sei.cmu.edu/confluence/display/c/FIO39-C.+Do+not+alternately+input+and+output+from+a+stream+without+an+intervening+flush+or+positioning+call" TargetMode="External"/><Relationship Id="rId37" Type="http://schemas.openxmlformats.org/officeDocument/2006/relationships/hyperlink" Target="https://wiki.sei.cmu.edu/confluence/display/c/POS30-C.+Use+the+readlink%28%29+function+properly" TargetMode="External"/><Relationship Id="rId40" Type="http://schemas.openxmlformats.org/officeDocument/2006/relationships/hyperlink" Target="https://wiki.sei.cmu.edu/confluence/display/c/STR38-C.+Do+not+confuse+narrow+and+wide+character+strings+and+functions" TargetMode="External"/><Relationship Id="rId45" Type="http://schemas.openxmlformats.org/officeDocument/2006/relationships/hyperlink" Target="https://wiki.sei.cmu.edu/confluence/display/c/FIO42-C.+Close+files+when+they+are+no+longer+needed" TargetMode="External"/><Relationship Id="rId5" Type="http://schemas.openxmlformats.org/officeDocument/2006/relationships/hyperlink" Target="https://wiki.sei.cmu.edu/confluence/display/cplusplus/EXP53-CPP.+Do+not+read+uninitialized+memory" TargetMode="External"/><Relationship Id="rId15" Type="http://schemas.openxmlformats.org/officeDocument/2006/relationships/hyperlink" Target="https://wiki.sei.cmu.edu/confluence/display/cplusplus/MEM50-CPP.+Do+not+access+freed+memory" TargetMode="External"/><Relationship Id="rId23" Type="http://schemas.openxmlformats.org/officeDocument/2006/relationships/hyperlink" Target="https://wiki.sei.cmu.edu/confluence/display/c/CON35-C.+Avoid+deadlock+by+locking+in+a+predefined+order" TargetMode="External"/><Relationship Id="rId28" Type="http://schemas.openxmlformats.org/officeDocument/2006/relationships/hyperlink" Target="https://wiki.sei.cmu.edu/confluence/display/c/CON43-C.+Do+not+allow+data+races+in+multithreaded+code" TargetMode="External"/><Relationship Id="rId36" Type="http://schemas.openxmlformats.org/officeDocument/2006/relationships/hyperlink" Target="https://wiki.sei.cmu.edu/confluence/display/c/POS02-C.+Follow+the+principle+of+least+privilege" TargetMode="External"/><Relationship Id="rId10" Type="http://schemas.openxmlformats.org/officeDocument/2006/relationships/hyperlink" Target="https://wiki.sei.cmu.edu/confluence/display/c/INT33-C.+Ensure+that+division+and+remainder+operations+do+not+result+in+divide-by-zero+errors" TargetMode="External"/><Relationship Id="rId19" Type="http://schemas.openxmlformats.org/officeDocument/2006/relationships/hyperlink" Target="https://wiki.sei.cmu.edu/confluence/display/java/NUM02-J.+Ensure+that+division+and+remainder+operations+do+not+result+in+divide-by-zero+errors" TargetMode="External"/><Relationship Id="rId31" Type="http://schemas.openxmlformats.org/officeDocument/2006/relationships/hyperlink" Target="https://wiki.sei.cmu.edu/confluence/display/c/FIO37-C.+Do+not+assume+that+fgets%28%29+or+fgetws%28%29+returns+a+nonempty+string+when+successful" TargetMode="External"/><Relationship Id="rId44" Type="http://schemas.openxmlformats.org/officeDocument/2006/relationships/hyperlink" Target="https://wiki.sei.cmu.edu/confluence/pages/viewpage.action?pageId=87152255" TargetMode="External"/><Relationship Id="rId4" Type="http://schemas.openxmlformats.org/officeDocument/2006/relationships/hyperlink" Target="https://wiki.sei.cmu.edu/confluence/display/c/EXP37-C.+Call+functions+with+the+correct+number+and+type+of+arguments" TargetMode="External"/><Relationship Id="rId9" Type="http://schemas.openxmlformats.org/officeDocument/2006/relationships/hyperlink" Target="https://wiki.sei.cmu.edu/confluence/display/c/FLP03-C.+Detect+and+handle+floating-point+errors" TargetMode="External"/><Relationship Id="rId14" Type="http://schemas.openxmlformats.org/officeDocument/2006/relationships/hyperlink" Target="https://wiki.sei.cmu.edu/confluence/display/c/MEM31-C.+Free+dynamically+allocated+memory+when+no+longer+needed" TargetMode="External"/><Relationship Id="rId22" Type="http://schemas.openxmlformats.org/officeDocument/2006/relationships/hyperlink" Target="https://wiki.sei.cmu.edu/confluence/display/cplusplus/FIO51-CPP.+Close+files+when+they+are+no+longer+needed" TargetMode="External"/><Relationship Id="rId27" Type="http://schemas.openxmlformats.org/officeDocument/2006/relationships/hyperlink" Target="https://wiki.sei.cmu.edu/confluence/display/c/ARR30-C.+Do+not+form+or+use+out-of-bounds+pointers+or+array+subscripts" TargetMode="External"/><Relationship Id="rId30" Type="http://schemas.openxmlformats.org/officeDocument/2006/relationships/hyperlink" Target="https://wiki.sei.cmu.edu/confluence/display/c/FIO30-C.+Exclude+user+input+from+format+strings" TargetMode="External"/><Relationship Id="rId35" Type="http://schemas.openxmlformats.org/officeDocument/2006/relationships/hyperlink" Target="https://wiki.sei.cmu.edu/confluence/display/c/MSC41-C.+Never+hard+code+sensitive+information" TargetMode="External"/><Relationship Id="rId43" Type="http://schemas.openxmlformats.org/officeDocument/2006/relationships/hyperlink" Target="https://wiki.sei.cmu.edu/confluence/display/cplusplus/DCL56-CPP.+Avoid+cycles+during+initialization+of+static+objects" TargetMode="External"/><Relationship Id="rId8" Type="http://schemas.openxmlformats.org/officeDocument/2006/relationships/hyperlink" Target="https://wiki.sei.cmu.edu/confluence/display/c/FIO47-C.+Use+valid+format+strings" TargetMode="External"/><Relationship Id="rId3" Type="http://schemas.openxmlformats.org/officeDocument/2006/relationships/hyperlink" Target="https://wiki.sei.cmu.edu/confluence/display/c/EXP34-C.+Do+not+dereference+null+pointers" TargetMode="External"/><Relationship Id="rId12" Type="http://schemas.openxmlformats.org/officeDocument/2006/relationships/hyperlink" Target="https://wiki.sei.cmu.edu/confluence/pages/viewpage.action?pageId=87152148" TargetMode="External"/><Relationship Id="rId17" Type="http://schemas.openxmlformats.org/officeDocument/2006/relationships/hyperlink" Target="https://wiki.sei.cmu.edu/confluence/display/c/MSC07-C.+Detect+and+remove+dead+code" TargetMode="External"/><Relationship Id="rId25" Type="http://schemas.openxmlformats.org/officeDocument/2006/relationships/hyperlink" Target="https://wiki.sei.cmu.edu/confluence/display/c/CON30-C.+Clean+up+thread-specific+storage" TargetMode="External"/><Relationship Id="rId33" Type="http://schemas.openxmlformats.org/officeDocument/2006/relationships/hyperlink" Target="https://wiki.sei.cmu.edu/confluence/display/c/INT32-C.+Ensure+that+operations+on+signed+integers+do+not+result+in+overflow" TargetMode="External"/><Relationship Id="rId38" Type="http://schemas.openxmlformats.org/officeDocument/2006/relationships/hyperlink" Target="https://wiki.sei.cmu.edu/confluence/display/c/POS37-C.+Ensure+that+privilege+relinquishment+is+successful" TargetMode="External"/><Relationship Id="rId46" Type="http://schemas.openxmlformats.org/officeDocument/2006/relationships/printerSettings" Target="../printerSettings/printerSettings3.bin"/><Relationship Id="rId20" Type="http://schemas.openxmlformats.org/officeDocument/2006/relationships/hyperlink" Target="https://wiki.sei.cmu.edu/confluence/pages/viewpage.action?pageId=88487820" TargetMode="External"/><Relationship Id="rId41" Type="http://schemas.openxmlformats.org/officeDocument/2006/relationships/hyperlink" Target="https://wiki.sei.cmu.edu/confluence/display/cplusplus/STR50-CPP.+Guarantee+that+storage+for+strings+has+sufficient+space+for+character+data+and+the+null+terminator"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4"/>
  <sheetViews>
    <sheetView tabSelected="1" topLeftCell="A29" zoomScale="85" zoomScaleNormal="85" workbookViewId="0">
      <pane xSplit="6" topLeftCell="L1" activePane="topRight" state="frozen"/>
      <selection pane="topRight" activeCell="N45" sqref="N45"/>
    </sheetView>
  </sheetViews>
  <sheetFormatPr defaultColWidth="8.8984375" defaultRowHeight="40.5" customHeight="1"/>
  <cols>
    <col min="1" max="1" width="11.69921875" customWidth="1"/>
    <col min="2" max="2" width="24.09765625" customWidth="1"/>
    <col min="3" max="3" width="8.8984375" customWidth="1"/>
    <col min="4" max="4" width="7.59765625" customWidth="1"/>
    <col min="5" max="5" width="10.5" customWidth="1"/>
    <col min="6" max="6" width="15" customWidth="1"/>
    <col min="7" max="7" width="47.19921875" customWidth="1"/>
    <col min="8" max="8" width="32.19921875" customWidth="1"/>
    <col min="9" max="9" width="63.19921875" customWidth="1"/>
    <col min="10" max="14" width="50.59765625" customWidth="1"/>
    <col min="15" max="15" width="8.59765625" customWidth="1"/>
    <col min="16" max="16" width="9.59765625" customWidth="1"/>
    <col min="17" max="17" width="8.8984375" customWidth="1"/>
    <col min="18" max="18" width="9.59765625" customWidth="1"/>
    <col min="19" max="19" width="12.3984375" customWidth="1"/>
    <col min="20" max="22" width="23.09765625" customWidth="1"/>
    <col min="23" max="23" width="45.5" customWidth="1"/>
    <col min="26" max="26" width="23.19921875" customWidth="1"/>
    <col min="27" max="27" width="25" customWidth="1"/>
  </cols>
  <sheetData>
    <row r="1" spans="1:23" ht="40.5" customHeight="1">
      <c r="A1" s="49" t="s">
        <v>2205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ht="14.25" customHeight="1">
      <c r="A2">
        <v>1</v>
      </c>
      <c r="B2" t="s">
        <v>22</v>
      </c>
      <c r="C2" t="s">
        <v>23</v>
      </c>
      <c r="D2" t="s">
        <v>24</v>
      </c>
      <c r="E2" t="s">
        <v>25</v>
      </c>
      <c r="F2" t="s">
        <v>26</v>
      </c>
      <c r="G2" s="2" t="s">
        <v>27</v>
      </c>
      <c r="H2" t="s">
        <v>28</v>
      </c>
      <c r="I2" s="11" t="s">
        <v>29</v>
      </c>
      <c r="J2" t="s">
        <v>30</v>
      </c>
      <c r="K2" t="s">
        <v>31</v>
      </c>
      <c r="L2" t="s">
        <v>32</v>
      </c>
      <c r="M2" t="s">
        <v>33</v>
      </c>
      <c r="N2" t="s">
        <v>34</v>
      </c>
      <c r="O2" t="s">
        <v>35</v>
      </c>
      <c r="P2" t="s">
        <v>36</v>
      </c>
      <c r="Q2" t="s">
        <v>35</v>
      </c>
      <c r="R2">
        <f t="array" ref="R2">_xlfn.SWITCH(O2,"HIGH",3,"MEDIUM",2,"LOW",1)*_xlfn.SWITCH(P2,"LIKELY",3,"PROBABLE",2,"UNLIKELY",1)*_xlfn.SWITCH(Q2,"HIGH",1,"MEDIUM",2,"LOW",3)</f>
        <v>12</v>
      </c>
      <c r="S2" t="str">
        <f t="shared" ref="S2:S65" si="0">IF(R2&lt;=4,"LOW",IF(R2&gt;=12,"HIGH","MEDIUM"))</f>
        <v>HIGH</v>
      </c>
      <c r="U2">
        <v>121</v>
      </c>
    </row>
    <row r="3" spans="1:23" ht="31.2">
      <c r="A3">
        <v>2</v>
      </c>
      <c r="B3" t="s">
        <v>22</v>
      </c>
      <c r="C3" t="s">
        <v>23</v>
      </c>
      <c r="D3" t="s">
        <v>24</v>
      </c>
      <c r="E3" t="s">
        <v>25</v>
      </c>
      <c r="F3" t="s">
        <v>37</v>
      </c>
      <c r="G3" s="2" t="s">
        <v>38</v>
      </c>
      <c r="H3" t="s">
        <v>39</v>
      </c>
      <c r="I3" s="11" t="s">
        <v>40</v>
      </c>
      <c r="J3" t="s">
        <v>41</v>
      </c>
      <c r="K3" t="s">
        <v>42</v>
      </c>
      <c r="L3" t="s">
        <v>43</v>
      </c>
      <c r="M3" t="s">
        <v>44</v>
      </c>
      <c r="N3" t="s">
        <v>45</v>
      </c>
      <c r="O3" t="s">
        <v>35</v>
      </c>
      <c r="P3" t="s">
        <v>36</v>
      </c>
      <c r="Q3" t="s">
        <v>35</v>
      </c>
      <c r="R3">
        <f t="array" ref="R3">_xlfn.SWITCH(O3,"HIGH",3,"MEDIUM",2,"LOW",1)*_xlfn.SWITCH(P3,"LIKELY",3,"PROBABLE",2,"UNLIKELY",1)*_xlfn.SWITCH(Q3,"HIGH",1,"MEDIUM",2,"LOW",3)</f>
        <v>12</v>
      </c>
      <c r="S3" t="str">
        <f t="shared" si="0"/>
        <v>HIGH</v>
      </c>
      <c r="U3" t="s">
        <v>46</v>
      </c>
    </row>
    <row r="4" spans="1:23" ht="15.6">
      <c r="A4">
        <v>3</v>
      </c>
      <c r="B4" t="s">
        <v>47</v>
      </c>
      <c r="C4" t="s">
        <v>23</v>
      </c>
      <c r="D4" t="s">
        <v>24</v>
      </c>
      <c r="E4" t="s">
        <v>25</v>
      </c>
      <c r="F4" t="s">
        <v>48</v>
      </c>
      <c r="G4" t="s">
        <v>49</v>
      </c>
      <c r="H4" t="s">
        <v>50</v>
      </c>
      <c r="I4" t="s">
        <v>51</v>
      </c>
      <c r="J4" t="s">
        <v>52</v>
      </c>
      <c r="K4" t="s">
        <v>53</v>
      </c>
      <c r="L4" t="s">
        <v>54</v>
      </c>
      <c r="M4" t="s">
        <v>1628</v>
      </c>
      <c r="N4" t="s">
        <v>1629</v>
      </c>
      <c r="O4" t="s">
        <v>55</v>
      </c>
      <c r="P4" t="s">
        <v>36</v>
      </c>
      <c r="Q4" t="s">
        <v>35</v>
      </c>
      <c r="R4">
        <f t="array" ref="R4">_xlfn.SWITCH(O4,"HIGH",3,"MEDIUM",2,"LOW",1)*_xlfn.SWITCH(P4,"LIKELY",3,"PROBABLE",2,"UNLIKELY",1)*_xlfn.SWITCH(Q4,"HIGH",1,"MEDIUM",2,"LOW",3)</f>
        <v>18</v>
      </c>
      <c r="S4" t="str">
        <f t="shared" si="0"/>
        <v>HIGH</v>
      </c>
      <c r="U4">
        <v>415</v>
      </c>
      <c r="W4" t="s">
        <v>56</v>
      </c>
    </row>
    <row r="5" spans="1:23" ht="15.6">
      <c r="A5">
        <v>4</v>
      </c>
      <c r="B5" t="s">
        <v>47</v>
      </c>
      <c r="C5" t="s">
        <v>23</v>
      </c>
      <c r="D5" t="s">
        <v>24</v>
      </c>
      <c r="E5" t="s">
        <v>25</v>
      </c>
      <c r="F5" t="s">
        <v>57</v>
      </c>
      <c r="G5" t="s">
        <v>58</v>
      </c>
      <c r="H5" t="s">
        <v>59</v>
      </c>
      <c r="I5" t="s">
        <v>60</v>
      </c>
      <c r="J5" t="s">
        <v>61</v>
      </c>
      <c r="K5" t="s">
        <v>62</v>
      </c>
      <c r="L5" t="s">
        <v>63</v>
      </c>
      <c r="M5" t="s">
        <v>64</v>
      </c>
      <c r="N5" t="s">
        <v>65</v>
      </c>
      <c r="O5" t="s">
        <v>55</v>
      </c>
      <c r="P5" t="s">
        <v>66</v>
      </c>
      <c r="Q5" t="s">
        <v>67</v>
      </c>
      <c r="R5">
        <f t="array" ref="R5">_xlfn.SWITCH(O5,"HIGH",3,"MEDIUM",2,"LOW",1)*_xlfn.SWITCH(P5,"LIKELY",3,"PROBABLE",2,"UNLIKELY",1)*_xlfn.SWITCH(Q5,"HIGH",1,"MEDIUM",2,"LOW",3)</f>
        <v>9</v>
      </c>
      <c r="S5" t="str">
        <f t="shared" si="0"/>
        <v>MEDIUM</v>
      </c>
      <c r="T5" t="s">
        <v>68</v>
      </c>
      <c r="U5" t="s">
        <v>69</v>
      </c>
      <c r="W5" t="s">
        <v>70</v>
      </c>
    </row>
    <row r="6" spans="1:23" ht="15.6">
      <c r="A6">
        <v>5</v>
      </c>
      <c r="B6" t="s">
        <v>71</v>
      </c>
      <c r="C6" t="s">
        <v>23</v>
      </c>
      <c r="D6" t="s">
        <v>24</v>
      </c>
      <c r="E6" t="s">
        <v>25</v>
      </c>
      <c r="F6" t="s">
        <v>72</v>
      </c>
      <c r="G6" t="s">
        <v>73</v>
      </c>
      <c r="H6" t="s">
        <v>74</v>
      </c>
      <c r="I6" t="s">
        <v>75</v>
      </c>
      <c r="J6" t="s">
        <v>76</v>
      </c>
      <c r="K6" t="s">
        <v>77</v>
      </c>
      <c r="L6" t="s">
        <v>78</v>
      </c>
      <c r="M6" t="s">
        <v>1630</v>
      </c>
      <c r="N6" t="s">
        <v>1631</v>
      </c>
      <c r="O6" t="s">
        <v>55</v>
      </c>
      <c r="P6" t="s">
        <v>36</v>
      </c>
      <c r="Q6" t="s">
        <v>35</v>
      </c>
      <c r="R6">
        <f t="array" ref="R6">_xlfn.SWITCH(O6,"HIGH",3,"MEDIUM",2,"LOW",1)*_xlfn.SWITCH(P6,"LIKELY",3,"PROBABLE",2,"UNLIKELY",1)*_xlfn.SWITCH(Q6,"HIGH",1,"MEDIUM",2,"LOW",3)</f>
        <v>18</v>
      </c>
      <c r="S6" t="str">
        <f t="shared" si="0"/>
        <v>HIGH</v>
      </c>
      <c r="T6" t="s">
        <v>79</v>
      </c>
      <c r="U6">
        <v>401</v>
      </c>
      <c r="W6" t="s">
        <v>80</v>
      </c>
    </row>
    <row r="7" spans="1:23" ht="16.5" customHeight="1">
      <c r="A7">
        <v>6</v>
      </c>
      <c r="B7" t="s">
        <v>47</v>
      </c>
      <c r="C7" t="s">
        <v>23</v>
      </c>
      <c r="D7" t="s">
        <v>24</v>
      </c>
      <c r="E7" t="s">
        <v>25</v>
      </c>
      <c r="F7" t="s">
        <v>81</v>
      </c>
      <c r="G7" t="s">
        <v>82</v>
      </c>
      <c r="H7" t="s">
        <v>83</v>
      </c>
      <c r="I7" t="s">
        <v>84</v>
      </c>
      <c r="J7" t="s">
        <v>85</v>
      </c>
      <c r="K7" t="s">
        <v>86</v>
      </c>
      <c r="L7" t="s">
        <v>87</v>
      </c>
      <c r="M7" t="s">
        <v>88</v>
      </c>
      <c r="N7" t="s">
        <v>89</v>
      </c>
      <c r="O7" t="s">
        <v>55</v>
      </c>
      <c r="P7" t="s">
        <v>36</v>
      </c>
      <c r="Q7" t="s">
        <v>67</v>
      </c>
      <c r="R7">
        <f t="array" ref="R7">_xlfn.SWITCH(O7,"HIGH",3,"MEDIUM",2,"LOW",1)*_xlfn.SWITCH(P7,"LIKELY",3,"PROBABLE",2,"UNLIKELY",1)*_xlfn.SWITCH(Q7,"HIGH",1,"MEDIUM",2,"LOW",3)</f>
        <v>27</v>
      </c>
      <c r="S7" t="str">
        <f t="shared" si="0"/>
        <v>HIGH</v>
      </c>
      <c r="W7" t="s">
        <v>90</v>
      </c>
    </row>
    <row r="8" spans="1:23" ht="15.6">
      <c r="A8">
        <v>7</v>
      </c>
      <c r="B8" t="s">
        <v>47</v>
      </c>
      <c r="C8" t="s">
        <v>23</v>
      </c>
      <c r="D8" t="s">
        <v>24</v>
      </c>
      <c r="E8" t="s">
        <v>25</v>
      </c>
      <c r="F8" t="s">
        <v>91</v>
      </c>
      <c r="G8" t="s">
        <v>92</v>
      </c>
      <c r="H8" t="s">
        <v>93</v>
      </c>
      <c r="I8" t="s">
        <v>94</v>
      </c>
      <c r="J8" t="s">
        <v>95</v>
      </c>
      <c r="K8" t="s">
        <v>96</v>
      </c>
      <c r="L8" t="s">
        <v>97</v>
      </c>
      <c r="M8" t="s">
        <v>98</v>
      </c>
      <c r="N8" t="s">
        <v>99</v>
      </c>
      <c r="O8" t="s">
        <v>35</v>
      </c>
      <c r="P8" t="s">
        <v>36</v>
      </c>
      <c r="Q8" t="s">
        <v>67</v>
      </c>
      <c r="R8">
        <f t="array" ref="R8">_xlfn.SWITCH(O8,"HIGH",3,"MEDIUM",2,"LOW",1)*_xlfn.SWITCH(P8,"LIKELY",3,"PROBABLE",2,"UNLIKELY",1)*_xlfn.SWITCH(Q8,"HIGH",1,"MEDIUM",2,"LOW",3)</f>
        <v>18</v>
      </c>
      <c r="S8" t="str">
        <f t="shared" si="0"/>
        <v>HIGH</v>
      </c>
      <c r="U8" t="s">
        <v>100</v>
      </c>
    </row>
    <row r="9" spans="1:23" ht="15.6">
      <c r="A9">
        <v>8</v>
      </c>
      <c r="B9" t="s">
        <v>47</v>
      </c>
      <c r="C9" t="s">
        <v>23</v>
      </c>
      <c r="D9" t="s">
        <v>24</v>
      </c>
      <c r="E9" t="s">
        <v>25</v>
      </c>
      <c r="F9" t="s">
        <v>101</v>
      </c>
      <c r="G9" t="s">
        <v>102</v>
      </c>
      <c r="H9" t="s">
        <v>103</v>
      </c>
      <c r="I9" t="s">
        <v>104</v>
      </c>
      <c r="J9" t="s">
        <v>105</v>
      </c>
      <c r="K9" t="s">
        <v>106</v>
      </c>
      <c r="L9" t="s">
        <v>107</v>
      </c>
      <c r="M9" t="s">
        <v>1632</v>
      </c>
      <c r="N9" t="s">
        <v>1633</v>
      </c>
      <c r="O9" t="s">
        <v>55</v>
      </c>
      <c r="P9" t="s">
        <v>36</v>
      </c>
      <c r="Q9" t="s">
        <v>35</v>
      </c>
      <c r="R9">
        <f t="array" ref="R9">_xlfn.SWITCH(O9,"HIGH",3,"MEDIUM",2,"LOW",1)*_xlfn.SWITCH(P9,"LIKELY",3,"PROBABLE",2,"UNLIKELY",1)*_xlfn.SWITCH(Q9,"HIGH",1,"MEDIUM",2,"LOW",3)</f>
        <v>18</v>
      </c>
      <c r="S9" t="str">
        <f t="shared" si="0"/>
        <v>HIGH</v>
      </c>
      <c r="T9" t="s">
        <v>108</v>
      </c>
      <c r="U9" t="s">
        <v>109</v>
      </c>
      <c r="W9" t="s">
        <v>110</v>
      </c>
    </row>
    <row r="10" spans="1:23" ht="15.6">
      <c r="A10">
        <v>9</v>
      </c>
      <c r="B10" t="s">
        <v>47</v>
      </c>
      <c r="C10" t="s">
        <v>23</v>
      </c>
      <c r="D10" t="s">
        <v>24</v>
      </c>
      <c r="E10" t="s">
        <v>25</v>
      </c>
      <c r="F10" t="s">
        <v>111</v>
      </c>
      <c r="G10" t="s">
        <v>112</v>
      </c>
      <c r="H10" t="s">
        <v>113</v>
      </c>
      <c r="I10" t="s">
        <v>114</v>
      </c>
      <c r="J10" t="s">
        <v>115</v>
      </c>
      <c r="K10" t="s">
        <v>116</v>
      </c>
      <c r="L10" t="s">
        <v>117</v>
      </c>
      <c r="M10" t="s">
        <v>1634</v>
      </c>
      <c r="N10" t="s">
        <v>1635</v>
      </c>
      <c r="O10" t="s">
        <v>55</v>
      </c>
      <c r="P10" t="s">
        <v>36</v>
      </c>
      <c r="Q10" t="s">
        <v>55</v>
      </c>
      <c r="R10">
        <f t="array" ref="R10">_xlfn.SWITCH(O10,"HIGH",3,"MEDIUM",2,"LOW",1)*_xlfn.SWITCH(P10,"LIKELY",3,"PROBABLE",2,"UNLIKELY",1)*_xlfn.SWITCH(Q10,"HIGH",1,"MEDIUM",2,"LOW",3)</f>
        <v>9</v>
      </c>
      <c r="S10" t="str">
        <f t="shared" si="0"/>
        <v>MEDIUM</v>
      </c>
      <c r="T10" t="s">
        <v>118</v>
      </c>
      <c r="U10">
        <v>590</v>
      </c>
      <c r="W10" t="s">
        <v>119</v>
      </c>
    </row>
    <row r="11" spans="1:23" ht="15.6">
      <c r="A11">
        <v>10</v>
      </c>
      <c r="B11" t="s">
        <v>47</v>
      </c>
      <c r="C11" t="s">
        <v>23</v>
      </c>
      <c r="D11" t="s">
        <v>24</v>
      </c>
      <c r="E11" t="s">
        <v>25</v>
      </c>
      <c r="F11" t="s">
        <v>120</v>
      </c>
      <c r="G11" t="s">
        <v>121</v>
      </c>
      <c r="H11" t="s">
        <v>122</v>
      </c>
      <c r="I11" t="s">
        <v>123</v>
      </c>
      <c r="J11" t="s">
        <v>124</v>
      </c>
      <c r="K11" t="s">
        <v>125</v>
      </c>
      <c r="L11" t="s">
        <v>126</v>
      </c>
      <c r="M11" t="s">
        <v>127</v>
      </c>
      <c r="N11" t="s">
        <v>128</v>
      </c>
      <c r="O11" t="s">
        <v>55</v>
      </c>
      <c r="P11" t="s">
        <v>36</v>
      </c>
      <c r="Q11" t="s">
        <v>35</v>
      </c>
      <c r="R11">
        <f t="array" ref="R11">_xlfn.SWITCH(O11,"HIGH",3,"MEDIUM",2,"LOW",1)*_xlfn.SWITCH(P11,"LIKELY",3,"PROBABLE",2,"UNLIKELY",1)*_xlfn.SWITCH(Q11,"HIGH",1,"MEDIUM",2,"LOW",3)</f>
        <v>18</v>
      </c>
      <c r="S11" t="str">
        <f t="shared" si="0"/>
        <v>HIGH</v>
      </c>
      <c r="T11" t="s">
        <v>129</v>
      </c>
      <c r="U11">
        <v>275</v>
      </c>
    </row>
    <row r="12" spans="1:23" ht="15.6">
      <c r="A12">
        <v>11</v>
      </c>
      <c r="B12" t="s">
        <v>47</v>
      </c>
      <c r="C12" t="s">
        <v>130</v>
      </c>
      <c r="D12" t="s">
        <v>24</v>
      </c>
      <c r="E12" t="s">
        <v>25</v>
      </c>
      <c r="F12" t="s">
        <v>131</v>
      </c>
      <c r="G12" t="s">
        <v>132</v>
      </c>
      <c r="H12" t="s">
        <v>133</v>
      </c>
      <c r="I12" t="s">
        <v>134</v>
      </c>
      <c r="J12" t="s">
        <v>135</v>
      </c>
      <c r="K12" t="s">
        <v>136</v>
      </c>
      <c r="L12" t="s">
        <v>137</v>
      </c>
      <c r="M12" t="s">
        <v>138</v>
      </c>
      <c r="N12" t="s">
        <v>139</v>
      </c>
      <c r="O12" t="s">
        <v>55</v>
      </c>
      <c r="P12" t="s">
        <v>36</v>
      </c>
      <c r="Q12" t="s">
        <v>55</v>
      </c>
      <c r="R12">
        <f t="array" ref="R12">_xlfn.SWITCH(O12,"HIGH",3,"MEDIUM",2,"LOW",1)*_xlfn.SWITCH(P12,"LIKELY",3,"PROBABLE",2,"UNLIKELY",1)*_xlfn.SWITCH(Q12,"HIGH",1,"MEDIUM",2,"LOW",3)</f>
        <v>9</v>
      </c>
      <c r="S12" t="str">
        <f t="shared" si="0"/>
        <v>MEDIUM</v>
      </c>
      <c r="T12" t="s">
        <v>140</v>
      </c>
      <c r="U12" t="s">
        <v>141</v>
      </c>
      <c r="W12" t="s">
        <v>1703</v>
      </c>
    </row>
    <row r="13" spans="1:23" ht="15.6">
      <c r="A13">
        <v>12</v>
      </c>
      <c r="B13" t="s">
        <v>22</v>
      </c>
      <c r="C13" t="s">
        <v>130</v>
      </c>
      <c r="D13" t="s">
        <v>24</v>
      </c>
      <c r="E13" t="s">
        <v>25</v>
      </c>
      <c r="F13" t="s">
        <v>143</v>
      </c>
      <c r="G13" t="s">
        <v>144</v>
      </c>
      <c r="H13" t="s">
        <v>145</v>
      </c>
      <c r="I13" t="s">
        <v>146</v>
      </c>
      <c r="J13" t="s">
        <v>147</v>
      </c>
      <c r="K13" t="s">
        <v>148</v>
      </c>
      <c r="L13" t="s">
        <v>149</v>
      </c>
      <c r="M13" t="s">
        <v>150</v>
      </c>
      <c r="N13" t="s">
        <v>151</v>
      </c>
      <c r="O13" t="s">
        <v>35</v>
      </c>
      <c r="P13" t="s">
        <v>36</v>
      </c>
      <c r="Q13" t="s">
        <v>35</v>
      </c>
      <c r="R13">
        <f t="array" ref="R13">_xlfn.SWITCH(O13,"HIGH",3,"MEDIUM",2,"LOW",1)*_xlfn.SWITCH(P13,"LIKELY",3,"PROBABLE",2,"UNLIKELY",1)*_xlfn.SWITCH(Q13,"HIGH",1,"MEDIUM",2,"LOW",3)</f>
        <v>12</v>
      </c>
      <c r="S13" t="str">
        <f t="shared" si="0"/>
        <v>HIGH</v>
      </c>
      <c r="U13">
        <v>674</v>
      </c>
    </row>
    <row r="14" spans="1:23" ht="16.5" customHeight="1">
      <c r="A14">
        <v>13</v>
      </c>
      <c r="B14" t="s">
        <v>152</v>
      </c>
      <c r="C14" t="s">
        <v>130</v>
      </c>
      <c r="D14" t="s">
        <v>24</v>
      </c>
      <c r="E14" t="s">
        <v>25</v>
      </c>
      <c r="F14" t="s">
        <v>153</v>
      </c>
      <c r="G14" t="s">
        <v>154</v>
      </c>
      <c r="H14" t="s">
        <v>155</v>
      </c>
      <c r="I14" t="s">
        <v>156</v>
      </c>
      <c r="J14" t="s">
        <v>157</v>
      </c>
      <c r="K14" t="s">
        <v>158</v>
      </c>
      <c r="L14" t="s">
        <v>159</v>
      </c>
      <c r="M14" t="s">
        <v>160</v>
      </c>
      <c r="N14" t="s">
        <v>161</v>
      </c>
      <c r="O14" t="s">
        <v>67</v>
      </c>
      <c r="P14" t="s">
        <v>162</v>
      </c>
      <c r="Q14" t="s">
        <v>55</v>
      </c>
      <c r="R14">
        <f t="array" ref="R14">_xlfn.SWITCH(O14,"HIGH",3,"MEDIUM",2,"LOW",1)*_xlfn.SWITCH(P14,"LIKELY",3,"PROBABLE",2,"UNLIKELY",1)*_xlfn.SWITCH(Q14,"HIGH",1,"MEDIUM",2,"LOW",3)</f>
        <v>2</v>
      </c>
      <c r="S14" t="str">
        <f t="shared" si="0"/>
        <v>LOW</v>
      </c>
      <c r="U14">
        <v>369</v>
      </c>
      <c r="W14" t="s">
        <v>163</v>
      </c>
    </row>
    <row r="15" spans="1:23" ht="15.6">
      <c r="A15">
        <v>14</v>
      </c>
      <c r="B15" t="s">
        <v>22</v>
      </c>
      <c r="C15" t="s">
        <v>130</v>
      </c>
      <c r="D15" t="s">
        <v>24</v>
      </c>
      <c r="E15" t="s">
        <v>25</v>
      </c>
      <c r="F15" t="s">
        <v>164</v>
      </c>
      <c r="G15" t="s">
        <v>165</v>
      </c>
      <c r="H15" t="s">
        <v>166</v>
      </c>
      <c r="I15" t="s">
        <v>167</v>
      </c>
      <c r="J15" t="s">
        <v>168</v>
      </c>
      <c r="K15" t="s">
        <v>169</v>
      </c>
      <c r="L15" t="s">
        <v>170</v>
      </c>
      <c r="M15" t="s">
        <v>171</v>
      </c>
      <c r="N15" t="s">
        <v>172</v>
      </c>
      <c r="O15" t="s">
        <v>67</v>
      </c>
      <c r="P15" t="s">
        <v>66</v>
      </c>
      <c r="Q15" t="s">
        <v>35</v>
      </c>
      <c r="R15">
        <f t="array" ref="R15">_xlfn.SWITCH(O15,"HIGH",3,"MEDIUM",2,"LOW",1)*_xlfn.SWITCH(P15,"LIKELY",3,"PROBABLE",2,"UNLIKELY",1)*_xlfn.SWITCH(Q15,"HIGH",1,"MEDIUM",2,"LOW",3)</f>
        <v>2</v>
      </c>
      <c r="S15" t="str">
        <f t="shared" si="0"/>
        <v>LOW</v>
      </c>
      <c r="W15" t="s">
        <v>173</v>
      </c>
    </row>
    <row r="16" spans="1:23" ht="15.6">
      <c r="A16">
        <v>15</v>
      </c>
      <c r="B16" t="s">
        <v>174</v>
      </c>
      <c r="C16" t="s">
        <v>130</v>
      </c>
      <c r="D16" t="s">
        <v>24</v>
      </c>
      <c r="E16" t="s">
        <v>25</v>
      </c>
      <c r="F16" t="s">
        <v>175</v>
      </c>
      <c r="G16" t="s">
        <v>176</v>
      </c>
      <c r="H16" t="s">
        <v>177</v>
      </c>
      <c r="I16" t="s">
        <v>178</v>
      </c>
      <c r="J16" t="s">
        <v>179</v>
      </c>
      <c r="K16" t="s">
        <v>180</v>
      </c>
      <c r="L16" t="s">
        <v>181</v>
      </c>
      <c r="M16" t="s">
        <v>182</v>
      </c>
      <c r="N16" t="s">
        <v>183</v>
      </c>
      <c r="O16" t="s">
        <v>67</v>
      </c>
      <c r="P16" t="s">
        <v>66</v>
      </c>
      <c r="Q16" t="s">
        <v>35</v>
      </c>
      <c r="R16">
        <f t="array" ref="R16">_xlfn.SWITCH(O16,"HIGH",3,"MEDIUM",2,"LOW",1)*_xlfn.SWITCH(P16,"LIKELY",3,"PROBABLE",2,"UNLIKELY",1)*_xlfn.SWITCH(Q16,"HIGH",1,"MEDIUM",2,"LOW",3)</f>
        <v>2</v>
      </c>
      <c r="S16" t="str">
        <f t="shared" si="0"/>
        <v>LOW</v>
      </c>
      <c r="W16" t="s">
        <v>184</v>
      </c>
    </row>
    <row r="17" spans="1:23" ht="15.6">
      <c r="A17">
        <v>16</v>
      </c>
      <c r="B17" t="s">
        <v>47</v>
      </c>
      <c r="C17" t="s">
        <v>130</v>
      </c>
      <c r="D17" t="s">
        <v>24</v>
      </c>
      <c r="E17" t="s">
        <v>25</v>
      </c>
      <c r="F17" t="s">
        <v>185</v>
      </c>
      <c r="G17" s="2" t="s">
        <v>186</v>
      </c>
      <c r="H17" t="s">
        <v>187</v>
      </c>
      <c r="I17" t="s">
        <v>188</v>
      </c>
      <c r="J17" t="s">
        <v>189</v>
      </c>
      <c r="K17" t="s">
        <v>190</v>
      </c>
      <c r="L17" t="s">
        <v>191</v>
      </c>
      <c r="M17" t="s">
        <v>192</v>
      </c>
      <c r="N17" t="s">
        <v>193</v>
      </c>
      <c r="O17" t="s">
        <v>55</v>
      </c>
      <c r="P17" t="s">
        <v>162</v>
      </c>
      <c r="Q17" t="s">
        <v>55</v>
      </c>
      <c r="R17">
        <f t="array" ref="R17">_xlfn.SWITCH(O17,"HIGH",3,"MEDIUM",2,"LOW",1)*_xlfn.SWITCH(P17,"LIKELY",3,"PROBABLE",2,"UNLIKELY",1)*_xlfn.SWITCH(Q17,"HIGH",1,"MEDIUM",2,"LOW",3)</f>
        <v>6</v>
      </c>
      <c r="S17" t="str">
        <f t="shared" si="0"/>
        <v>MEDIUM</v>
      </c>
      <c r="T17" t="s">
        <v>194</v>
      </c>
      <c r="W17" t="s">
        <v>195</v>
      </c>
    </row>
    <row r="18" spans="1:23" ht="15.6">
      <c r="A18">
        <v>17</v>
      </c>
      <c r="B18" t="s">
        <v>71</v>
      </c>
      <c r="C18" t="s">
        <v>130</v>
      </c>
      <c r="D18" t="s">
        <v>24</v>
      </c>
      <c r="E18" t="s">
        <v>25</v>
      </c>
      <c r="F18" t="s">
        <v>196</v>
      </c>
      <c r="G18" t="s">
        <v>197</v>
      </c>
      <c r="H18" t="s">
        <v>198</v>
      </c>
      <c r="I18" t="s">
        <v>199</v>
      </c>
      <c r="J18" t="s">
        <v>200</v>
      </c>
      <c r="K18" t="s">
        <v>201</v>
      </c>
      <c r="L18" t="s">
        <v>202</v>
      </c>
      <c r="M18" t="s">
        <v>203</v>
      </c>
      <c r="N18" t="s">
        <v>204</v>
      </c>
      <c r="O18" t="s">
        <v>55</v>
      </c>
      <c r="P18" t="s">
        <v>36</v>
      </c>
      <c r="Q18" t="s">
        <v>35</v>
      </c>
      <c r="R18">
        <f t="array" ref="R18">_xlfn.SWITCH(O18,"HIGH",3,"MEDIUM",2,"LOW",1)*_xlfn.SWITCH(P18,"LIKELY",3,"PROBABLE",2,"UNLIKELY",1)*_xlfn.SWITCH(Q18,"HIGH",1,"MEDIUM",2,"LOW",3)</f>
        <v>18</v>
      </c>
      <c r="S18" t="str">
        <f t="shared" si="0"/>
        <v>HIGH</v>
      </c>
      <c r="U18">
        <v>476</v>
      </c>
      <c r="W18" t="s">
        <v>205</v>
      </c>
    </row>
    <row r="19" spans="1:23" ht="15.6">
      <c r="A19">
        <v>18</v>
      </c>
      <c r="B19" t="s">
        <v>22</v>
      </c>
      <c r="C19" t="s">
        <v>130</v>
      </c>
      <c r="D19" t="s">
        <v>24</v>
      </c>
      <c r="E19" t="s">
        <v>25</v>
      </c>
      <c r="F19" t="s">
        <v>206</v>
      </c>
      <c r="G19" t="s">
        <v>207</v>
      </c>
      <c r="H19" t="s">
        <v>208</v>
      </c>
      <c r="I19" t="s">
        <v>209</v>
      </c>
      <c r="J19" t="s">
        <v>210</v>
      </c>
      <c r="K19" t="s">
        <v>211</v>
      </c>
      <c r="L19" t="s">
        <v>212</v>
      </c>
      <c r="M19" t="s">
        <v>213</v>
      </c>
      <c r="N19" t="s">
        <v>214</v>
      </c>
      <c r="O19" t="s">
        <v>67</v>
      </c>
      <c r="P19" t="s">
        <v>66</v>
      </c>
      <c r="Q19" t="s">
        <v>35</v>
      </c>
      <c r="R19">
        <f t="array" ref="R19">_xlfn.SWITCH(O19,"HIGH",3,"MEDIUM",2,"LOW",1)*_xlfn.SWITCH(P19,"LIKELY",3,"PROBABLE",2,"UNLIKELY",1)*_xlfn.SWITCH(Q19,"HIGH",1,"MEDIUM",2,"LOW",3)</f>
        <v>2</v>
      </c>
      <c r="S19" t="str">
        <f t="shared" si="0"/>
        <v>LOW</v>
      </c>
      <c r="W19" t="s">
        <v>184</v>
      </c>
    </row>
    <row r="20" spans="1:23" ht="15.6">
      <c r="A20">
        <v>19</v>
      </c>
      <c r="B20" t="s">
        <v>22</v>
      </c>
      <c r="C20" t="s">
        <v>130</v>
      </c>
      <c r="D20" t="s">
        <v>24</v>
      </c>
      <c r="E20" t="s">
        <v>25</v>
      </c>
      <c r="F20" t="s">
        <v>215</v>
      </c>
      <c r="G20" t="s">
        <v>216</v>
      </c>
      <c r="H20" t="s">
        <v>217</v>
      </c>
      <c r="I20" t="s">
        <v>218</v>
      </c>
      <c r="J20" t="s">
        <v>219</v>
      </c>
      <c r="K20" t="s">
        <v>220</v>
      </c>
      <c r="L20" t="s">
        <v>221</v>
      </c>
      <c r="M20" t="s">
        <v>222</v>
      </c>
      <c r="N20" t="s">
        <v>223</v>
      </c>
      <c r="O20" t="s">
        <v>67</v>
      </c>
      <c r="P20" t="s">
        <v>66</v>
      </c>
      <c r="Q20" t="s">
        <v>35</v>
      </c>
      <c r="R20">
        <f t="array" ref="R20">_xlfn.SWITCH(O20,"HIGH",3,"MEDIUM",2,"LOW",1)*_xlfn.SWITCH(P20,"LIKELY",3,"PROBABLE",2,"UNLIKELY",1)*_xlfn.SWITCH(Q20,"HIGH",1,"MEDIUM",2,"LOW",3)</f>
        <v>2</v>
      </c>
      <c r="S20" t="str">
        <f t="shared" si="0"/>
        <v>LOW</v>
      </c>
      <c r="U20">
        <v>223</v>
      </c>
      <c r="W20" t="s">
        <v>184</v>
      </c>
    </row>
    <row r="21" spans="1:23" ht="15.6">
      <c r="A21">
        <v>20</v>
      </c>
      <c r="B21" t="s">
        <v>22</v>
      </c>
      <c r="C21" t="s">
        <v>130</v>
      </c>
      <c r="D21" t="s">
        <v>24</v>
      </c>
      <c r="E21" t="s">
        <v>25</v>
      </c>
      <c r="F21" t="s">
        <v>224</v>
      </c>
      <c r="G21" t="s">
        <v>225</v>
      </c>
      <c r="H21" t="s">
        <v>226</v>
      </c>
      <c r="I21" t="s">
        <v>227</v>
      </c>
      <c r="J21" t="s">
        <v>228</v>
      </c>
      <c r="K21" t="s">
        <v>229</v>
      </c>
      <c r="L21" t="s">
        <v>230</v>
      </c>
      <c r="M21" t="s">
        <v>231</v>
      </c>
      <c r="N21" t="s">
        <v>232</v>
      </c>
      <c r="O21" t="s">
        <v>67</v>
      </c>
      <c r="P21" t="s">
        <v>66</v>
      </c>
      <c r="Q21" t="s">
        <v>35</v>
      </c>
      <c r="R21">
        <f t="array" ref="R21">_xlfn.SWITCH(O21,"HIGH",3,"MEDIUM",2,"LOW",1)*_xlfn.SWITCH(P21,"LIKELY",3,"PROBABLE",2,"UNLIKELY",1)*_xlfn.SWITCH(Q21,"HIGH",1,"MEDIUM",2,"LOW",3)</f>
        <v>2</v>
      </c>
      <c r="S21" t="str">
        <f t="shared" si="0"/>
        <v>LOW</v>
      </c>
      <c r="W21" t="s">
        <v>233</v>
      </c>
    </row>
    <row r="22" spans="1:23" ht="15.6">
      <c r="A22">
        <v>21</v>
      </c>
      <c r="B22" t="s">
        <v>22</v>
      </c>
      <c r="C22" t="s">
        <v>130</v>
      </c>
      <c r="D22" t="s">
        <v>24</v>
      </c>
      <c r="E22" t="s">
        <v>25</v>
      </c>
      <c r="F22" t="s">
        <v>234</v>
      </c>
      <c r="G22" t="s">
        <v>235</v>
      </c>
      <c r="H22" t="s">
        <v>236</v>
      </c>
      <c r="I22" t="s">
        <v>237</v>
      </c>
      <c r="J22" t="s">
        <v>238</v>
      </c>
      <c r="K22" t="s">
        <v>239</v>
      </c>
      <c r="L22" t="s">
        <v>240</v>
      </c>
      <c r="M22" t="s">
        <v>241</v>
      </c>
      <c r="N22" t="s">
        <v>242</v>
      </c>
      <c r="O22" t="s">
        <v>67</v>
      </c>
      <c r="P22" t="s">
        <v>36</v>
      </c>
      <c r="Q22" t="s">
        <v>67</v>
      </c>
      <c r="R22">
        <f t="array" ref="R22">_xlfn.SWITCH(O22,"HIGH",3,"MEDIUM",2,"LOW",1)*_xlfn.SWITCH(P22,"LIKELY",3,"PROBABLE",2,"UNLIKELY",1)*_xlfn.SWITCH(Q22,"HIGH",1,"MEDIUM",2,"LOW",3)</f>
        <v>9</v>
      </c>
      <c r="S22" t="str">
        <f t="shared" si="0"/>
        <v>MEDIUM</v>
      </c>
      <c r="U22">
        <v>909</v>
      </c>
    </row>
    <row r="23" spans="1:23" ht="15.6">
      <c r="A23">
        <v>22</v>
      </c>
      <c r="B23" t="s">
        <v>152</v>
      </c>
      <c r="C23" t="s">
        <v>130</v>
      </c>
      <c r="D23" t="s">
        <v>24</v>
      </c>
      <c r="E23" t="s">
        <v>25</v>
      </c>
      <c r="F23" t="s">
        <v>243</v>
      </c>
      <c r="G23" t="s">
        <v>244</v>
      </c>
      <c r="H23" t="s">
        <v>245</v>
      </c>
      <c r="I23" t="s">
        <v>246</v>
      </c>
      <c r="J23" t="s">
        <v>247</v>
      </c>
      <c r="K23" t="s">
        <v>248</v>
      </c>
      <c r="L23" t="s">
        <v>249</v>
      </c>
      <c r="M23" t="s">
        <v>250</v>
      </c>
      <c r="N23" t="s">
        <v>251</v>
      </c>
      <c r="O23" t="s">
        <v>55</v>
      </c>
      <c r="P23" t="s">
        <v>162</v>
      </c>
      <c r="Q23" t="s">
        <v>35</v>
      </c>
      <c r="R23">
        <f t="array" ref="R23">_xlfn.SWITCH(O23,"HIGH",3,"MEDIUM",2,"LOW",1)*_xlfn.SWITCH(P23,"LIKELY",3,"PROBABLE",2,"UNLIKELY",1)*_xlfn.SWITCH(Q23,"HIGH",1,"MEDIUM",2,"LOW",3)</f>
        <v>12</v>
      </c>
      <c r="S23" t="str">
        <f t="shared" si="0"/>
        <v>HIGH</v>
      </c>
      <c r="U23">
        <v>457</v>
      </c>
      <c r="W23" t="s">
        <v>1704</v>
      </c>
    </row>
    <row r="24" spans="1:23" ht="15.6">
      <c r="A24">
        <v>23</v>
      </c>
      <c r="B24" t="s">
        <v>22</v>
      </c>
      <c r="C24" t="s">
        <v>253</v>
      </c>
      <c r="D24" t="s">
        <v>24</v>
      </c>
      <c r="E24" t="s">
        <v>25</v>
      </c>
      <c r="F24" t="s">
        <v>254</v>
      </c>
      <c r="G24" t="s">
        <v>255</v>
      </c>
      <c r="H24" t="s">
        <v>256</v>
      </c>
      <c r="I24" t="s">
        <v>257</v>
      </c>
      <c r="J24" t="s">
        <v>258</v>
      </c>
      <c r="K24" t="s">
        <v>259</v>
      </c>
      <c r="L24" t="s">
        <v>260</v>
      </c>
      <c r="M24" t="s">
        <v>261</v>
      </c>
      <c r="N24" t="s">
        <v>262</v>
      </c>
      <c r="O24" t="s">
        <v>67</v>
      </c>
      <c r="P24" t="s">
        <v>162</v>
      </c>
      <c r="Q24" t="s">
        <v>35</v>
      </c>
      <c r="R24">
        <f t="array" ref="R24">_xlfn.SWITCH(O24,"HIGH",3,"MEDIUM",2,"LOW",1)*_xlfn.SWITCH(P24,"LIKELY",3,"PROBABLE",2,"UNLIKELY",1)*_xlfn.SWITCH(Q24,"HIGH",1,"MEDIUM",2,"LOW",3)</f>
        <v>4</v>
      </c>
      <c r="S24" t="str">
        <f t="shared" si="0"/>
        <v>LOW</v>
      </c>
      <c r="T24" t="s">
        <v>263</v>
      </c>
      <c r="U24">
        <v>223</v>
      </c>
      <c r="W24" t="s">
        <v>264</v>
      </c>
    </row>
    <row r="25" spans="1:23" ht="15.6">
      <c r="A25">
        <v>24</v>
      </c>
      <c r="B25" t="s">
        <v>47</v>
      </c>
      <c r="C25" t="s">
        <v>23</v>
      </c>
      <c r="D25" t="s">
        <v>21</v>
      </c>
      <c r="E25" t="s">
        <v>21</v>
      </c>
      <c r="F25" t="s">
        <v>265</v>
      </c>
      <c r="G25" t="s">
        <v>266</v>
      </c>
      <c r="H25" t="s">
        <v>267</v>
      </c>
      <c r="I25" t="s">
        <v>268</v>
      </c>
      <c r="J25" t="s">
        <v>269</v>
      </c>
      <c r="K25" t="s">
        <v>270</v>
      </c>
      <c r="L25" t="s">
        <v>271</v>
      </c>
      <c r="M25" t="s">
        <v>272</v>
      </c>
      <c r="N25" t="s">
        <v>273</v>
      </c>
      <c r="O25" t="s">
        <v>55</v>
      </c>
      <c r="P25" t="s">
        <v>162</v>
      </c>
      <c r="Q25" t="s">
        <v>35</v>
      </c>
      <c r="R25">
        <f t="array" ref="R25">_xlfn.SWITCH(O25,"HIGH",3,"MEDIUM",2,"LOW",1)*_xlfn.SWITCH(P25,"LIKELY",3,"PROBABLE",2,"UNLIKELY",1)*_xlfn.SWITCH(Q25,"HIGH",1,"MEDIUM",2,"LOW",3)</f>
        <v>12</v>
      </c>
      <c r="S25" t="str">
        <f t="shared" si="0"/>
        <v>HIGH</v>
      </c>
      <c r="U25" t="s">
        <v>274</v>
      </c>
    </row>
    <row r="26" spans="1:23" ht="15.6">
      <c r="A26">
        <v>25</v>
      </c>
      <c r="B26" t="s">
        <v>47</v>
      </c>
      <c r="C26" t="s">
        <v>23</v>
      </c>
      <c r="D26" t="s">
        <v>21</v>
      </c>
      <c r="E26" t="s">
        <v>21</v>
      </c>
      <c r="F26" t="s">
        <v>275</v>
      </c>
      <c r="G26" t="s">
        <v>276</v>
      </c>
      <c r="H26" t="s">
        <v>277</v>
      </c>
      <c r="I26" t="s">
        <v>278</v>
      </c>
      <c r="J26" t="s">
        <v>279</v>
      </c>
      <c r="K26" t="s">
        <v>280</v>
      </c>
      <c r="L26" t="s">
        <v>281</v>
      </c>
      <c r="M26" t="s">
        <v>282</v>
      </c>
      <c r="N26" t="s">
        <v>283</v>
      </c>
      <c r="O26" t="s">
        <v>35</v>
      </c>
      <c r="P26" t="s">
        <v>36</v>
      </c>
      <c r="Q26" t="s">
        <v>67</v>
      </c>
      <c r="R26">
        <f t="array" ref="R26">_xlfn.SWITCH(O26,"HIGH",3,"MEDIUM",2,"LOW",1)*_xlfn.SWITCH(P26,"LIKELY",3,"PROBABLE",2,"UNLIKELY",1)*_xlfn.SWITCH(Q26,"HIGH",1,"MEDIUM",2,"LOW",3)</f>
        <v>18</v>
      </c>
      <c r="S26" t="str">
        <f t="shared" si="0"/>
        <v>HIGH</v>
      </c>
      <c r="T26" t="s">
        <v>284</v>
      </c>
      <c r="U26" t="s">
        <v>285</v>
      </c>
    </row>
    <row r="27" spans="1:23" ht="15.6">
      <c r="A27">
        <v>26</v>
      </c>
      <c r="B27" t="s">
        <v>47</v>
      </c>
      <c r="C27" t="s">
        <v>23</v>
      </c>
      <c r="D27" t="s">
        <v>21</v>
      </c>
      <c r="E27" t="s">
        <v>21</v>
      </c>
      <c r="F27" t="s">
        <v>286</v>
      </c>
      <c r="G27" t="s">
        <v>287</v>
      </c>
      <c r="H27" t="s">
        <v>288</v>
      </c>
      <c r="I27" t="s">
        <v>289</v>
      </c>
      <c r="J27" t="s">
        <v>290</v>
      </c>
      <c r="K27" t="s">
        <v>291</v>
      </c>
      <c r="L27" t="s">
        <v>292</v>
      </c>
      <c r="M27" t="s">
        <v>293</v>
      </c>
      <c r="N27" t="s">
        <v>294</v>
      </c>
      <c r="O27" t="s">
        <v>35</v>
      </c>
      <c r="P27" t="s">
        <v>36</v>
      </c>
      <c r="Q27" t="s">
        <v>35</v>
      </c>
      <c r="R27">
        <f t="array" ref="R27">_xlfn.SWITCH(O27,"HIGH",3,"MEDIUM",2,"LOW",1)*_xlfn.SWITCH(P27,"LIKELY",3,"PROBABLE",2,"UNLIKELY",1)*_xlfn.SWITCH(Q27,"HIGH",1,"MEDIUM",2,"LOW",3)</f>
        <v>12</v>
      </c>
      <c r="S27" t="str">
        <f t="shared" si="0"/>
        <v>HIGH</v>
      </c>
    </row>
    <row r="28" spans="1:23" ht="15.6">
      <c r="A28">
        <v>27</v>
      </c>
      <c r="B28" t="s">
        <v>47</v>
      </c>
      <c r="C28" t="s">
        <v>23</v>
      </c>
      <c r="D28" t="s">
        <v>21</v>
      </c>
      <c r="E28" t="s">
        <v>21</v>
      </c>
      <c r="F28" t="s">
        <v>295</v>
      </c>
      <c r="G28" t="s">
        <v>296</v>
      </c>
      <c r="H28" t="s">
        <v>297</v>
      </c>
      <c r="I28" t="s">
        <v>298</v>
      </c>
      <c r="J28" t="s">
        <v>299</v>
      </c>
      <c r="K28" t="s">
        <v>300</v>
      </c>
      <c r="L28" t="s">
        <v>301</v>
      </c>
      <c r="M28" t="s">
        <v>302</v>
      </c>
      <c r="N28" t="s">
        <v>303</v>
      </c>
      <c r="O28" t="s">
        <v>55</v>
      </c>
      <c r="P28" t="s">
        <v>162</v>
      </c>
      <c r="Q28" t="s">
        <v>35</v>
      </c>
      <c r="R28">
        <f t="array" ref="R28">_xlfn.SWITCH(O28,"HIGH",3,"MEDIUM",2,"LOW",1)*_xlfn.SWITCH(P28,"LIKELY",3,"PROBABLE",2,"UNLIKELY",1)*_xlfn.SWITCH(Q28,"HIGH",1,"MEDIUM",2,"LOW",3)</f>
        <v>12</v>
      </c>
      <c r="S28" t="str">
        <f t="shared" si="0"/>
        <v>HIGH</v>
      </c>
      <c r="T28" t="s">
        <v>304</v>
      </c>
      <c r="U28" t="s">
        <v>305</v>
      </c>
    </row>
    <row r="29" spans="1:23" ht="15.6">
      <c r="A29">
        <v>28</v>
      </c>
      <c r="B29" t="s">
        <v>47</v>
      </c>
      <c r="C29" t="s">
        <v>23</v>
      </c>
      <c r="D29" t="s">
        <v>21</v>
      </c>
      <c r="E29" t="s">
        <v>21</v>
      </c>
      <c r="F29" t="s">
        <v>306</v>
      </c>
      <c r="G29" t="s">
        <v>307</v>
      </c>
      <c r="H29" t="s">
        <v>308</v>
      </c>
      <c r="I29" t="s">
        <v>309</v>
      </c>
      <c r="J29" t="s">
        <v>310</v>
      </c>
      <c r="K29" t="s">
        <v>311</v>
      </c>
      <c r="L29" t="s">
        <v>312</v>
      </c>
      <c r="M29" t="s">
        <v>313</v>
      </c>
      <c r="N29" t="s">
        <v>2225</v>
      </c>
      <c r="O29" t="s">
        <v>55</v>
      </c>
      <c r="P29" t="s">
        <v>36</v>
      </c>
      <c r="Q29" t="s">
        <v>35</v>
      </c>
      <c r="R29">
        <f t="array" ref="R29">_xlfn.SWITCH(O29,"HIGH",3,"MEDIUM",2,"LOW",1)*_xlfn.SWITCH(P29,"LIKELY",3,"PROBABLE",2,"UNLIKELY",1)*_xlfn.SWITCH(Q29,"HIGH",1,"MEDIUM",2,"LOW",3)</f>
        <v>18</v>
      </c>
      <c r="S29" t="str">
        <f t="shared" si="0"/>
        <v>HIGH</v>
      </c>
    </row>
    <row r="30" spans="1:23" ht="15.6">
      <c r="A30">
        <v>29</v>
      </c>
      <c r="B30" t="s">
        <v>47</v>
      </c>
      <c r="C30" t="s">
        <v>23</v>
      </c>
      <c r="D30" t="s">
        <v>21</v>
      </c>
      <c r="E30" t="s">
        <v>21</v>
      </c>
      <c r="F30" t="s">
        <v>314</v>
      </c>
      <c r="G30" t="s">
        <v>315</v>
      </c>
      <c r="H30" t="s">
        <v>316</v>
      </c>
      <c r="I30" t="s">
        <v>317</v>
      </c>
      <c r="J30" t="s">
        <v>318</v>
      </c>
      <c r="K30" t="s">
        <v>319</v>
      </c>
      <c r="L30" t="s">
        <v>320</v>
      </c>
      <c r="M30" t="s">
        <v>321</v>
      </c>
      <c r="N30" t="s">
        <v>322</v>
      </c>
      <c r="O30" t="s">
        <v>55</v>
      </c>
      <c r="P30" t="s">
        <v>162</v>
      </c>
      <c r="Q30" t="s">
        <v>35</v>
      </c>
      <c r="R30">
        <f t="array" ref="R30">_xlfn.SWITCH(O30,"HIGH",3,"MEDIUM",2,"LOW",1)*_xlfn.SWITCH(P30,"LIKELY",3,"PROBABLE",2,"UNLIKELY",1)*_xlfn.SWITCH(Q30,"HIGH",1,"MEDIUM",2,"LOW",3)</f>
        <v>12</v>
      </c>
      <c r="S30" t="str">
        <f t="shared" si="0"/>
        <v>HIGH</v>
      </c>
      <c r="T30" t="s">
        <v>304</v>
      </c>
      <c r="U30">
        <v>197</v>
      </c>
    </row>
    <row r="31" spans="1:23" ht="15.6">
      <c r="A31">
        <v>30</v>
      </c>
      <c r="B31" t="s">
        <v>47</v>
      </c>
      <c r="C31" t="s">
        <v>23</v>
      </c>
      <c r="D31" t="s">
        <v>21</v>
      </c>
      <c r="E31" t="s">
        <v>21</v>
      </c>
      <c r="F31" t="s">
        <v>323</v>
      </c>
      <c r="G31" t="s">
        <v>324</v>
      </c>
      <c r="H31" t="s">
        <v>325</v>
      </c>
      <c r="I31" t="s">
        <v>326</v>
      </c>
      <c r="J31" t="s">
        <v>327</v>
      </c>
      <c r="K31" t="s">
        <v>328</v>
      </c>
      <c r="L31" t="s">
        <v>329</v>
      </c>
      <c r="M31" t="s">
        <v>330</v>
      </c>
      <c r="N31" t="s">
        <v>331</v>
      </c>
      <c r="O31" t="s">
        <v>35</v>
      </c>
      <c r="P31" t="s">
        <v>66</v>
      </c>
      <c r="Q31" t="s">
        <v>332</v>
      </c>
      <c r="R31">
        <f t="array" ref="R31">_xlfn.SWITCH(O31,"HIGH",3,"MEDIUM",2,"LOW",1)*_xlfn.SWITCH(P31,"LIKELY",3,"PROBABLE",2,"UNLIKELY",1)*_xlfn.SWITCH(Q31,"HIGH",1,"MEDIUM",2,"LOW",3)</f>
        <v>4</v>
      </c>
      <c r="S31" t="str">
        <f t="shared" si="0"/>
        <v>LOW</v>
      </c>
      <c r="T31" t="s">
        <v>79</v>
      </c>
      <c r="U31" t="s">
        <v>333</v>
      </c>
      <c r="W31" t="s">
        <v>334</v>
      </c>
    </row>
    <row r="32" spans="1:23" ht="15.6">
      <c r="A32">
        <v>31</v>
      </c>
      <c r="B32" t="s">
        <v>47</v>
      </c>
      <c r="C32" t="s">
        <v>23</v>
      </c>
      <c r="D32" t="s">
        <v>21</v>
      </c>
      <c r="E32" t="s">
        <v>21</v>
      </c>
      <c r="F32" t="s">
        <v>335</v>
      </c>
      <c r="G32" t="s">
        <v>336</v>
      </c>
      <c r="H32" t="s">
        <v>337</v>
      </c>
      <c r="I32" t="s">
        <v>338</v>
      </c>
      <c r="J32" t="s">
        <v>339</v>
      </c>
      <c r="K32" t="s">
        <v>340</v>
      </c>
      <c r="L32" t="s">
        <v>341</v>
      </c>
      <c r="M32" t="s">
        <v>342</v>
      </c>
      <c r="N32" t="s">
        <v>343</v>
      </c>
      <c r="O32" t="s">
        <v>55</v>
      </c>
      <c r="P32" t="s">
        <v>162</v>
      </c>
      <c r="Q32" t="s">
        <v>55</v>
      </c>
      <c r="R32">
        <f t="array" ref="R32">_xlfn.SWITCH(O32,"HIGH",3,"MEDIUM",2,"LOW",1)*_xlfn.SWITCH(P32,"LIKELY",3,"PROBABLE",2,"UNLIKELY",1)*_xlfn.SWITCH(Q32,"HIGH",1,"MEDIUM",2,"LOW",3)</f>
        <v>6</v>
      </c>
      <c r="S32" t="str">
        <f t="shared" si="0"/>
        <v>MEDIUM</v>
      </c>
      <c r="T32" t="s">
        <v>79</v>
      </c>
    </row>
    <row r="33" spans="1:23" ht="15.6">
      <c r="A33">
        <v>32</v>
      </c>
      <c r="B33" t="s">
        <v>47</v>
      </c>
      <c r="C33" t="s">
        <v>23</v>
      </c>
      <c r="D33" t="s">
        <v>21</v>
      </c>
      <c r="E33" t="s">
        <v>21</v>
      </c>
      <c r="F33" t="s">
        <v>344</v>
      </c>
      <c r="G33" t="s">
        <v>345</v>
      </c>
      <c r="H33" t="s">
        <v>346</v>
      </c>
      <c r="I33" t="s">
        <v>347</v>
      </c>
      <c r="J33" t="s">
        <v>348</v>
      </c>
      <c r="K33" t="s">
        <v>349</v>
      </c>
      <c r="L33" t="s">
        <v>350</v>
      </c>
      <c r="M33" t="s">
        <v>351</v>
      </c>
      <c r="N33" t="s">
        <v>352</v>
      </c>
      <c r="O33" t="s">
        <v>55</v>
      </c>
      <c r="P33" t="s">
        <v>162</v>
      </c>
      <c r="Q33" t="s">
        <v>55</v>
      </c>
      <c r="R33">
        <f t="array" ref="R33">_xlfn.SWITCH(O33,"HIGH",3,"MEDIUM",2,"LOW",1)*_xlfn.SWITCH(P33,"LIKELY",3,"PROBABLE",2,"UNLIKELY",1)*_xlfn.SWITCH(Q33,"HIGH",1,"MEDIUM",2,"LOW",3)</f>
        <v>6</v>
      </c>
      <c r="S33" t="str">
        <f t="shared" si="0"/>
        <v>MEDIUM</v>
      </c>
      <c r="T33" t="s">
        <v>108</v>
      </c>
    </row>
    <row r="34" spans="1:23" ht="15.6">
      <c r="A34">
        <v>33</v>
      </c>
      <c r="B34" t="s">
        <v>47</v>
      </c>
      <c r="C34" t="s">
        <v>23</v>
      </c>
      <c r="D34" t="s">
        <v>21</v>
      </c>
      <c r="E34" t="s">
        <v>21</v>
      </c>
      <c r="F34" t="s">
        <v>353</v>
      </c>
      <c r="G34" t="s">
        <v>354</v>
      </c>
      <c r="H34" t="s">
        <v>355</v>
      </c>
      <c r="I34" t="s">
        <v>356</v>
      </c>
      <c r="J34" t="s">
        <v>357</v>
      </c>
      <c r="K34" t="s">
        <v>358</v>
      </c>
      <c r="L34" t="s">
        <v>359</v>
      </c>
      <c r="M34" t="s">
        <v>360</v>
      </c>
      <c r="N34" t="s">
        <v>361</v>
      </c>
      <c r="O34" t="s">
        <v>67</v>
      </c>
      <c r="P34" t="s">
        <v>162</v>
      </c>
      <c r="Q34" t="s">
        <v>55</v>
      </c>
      <c r="R34">
        <f t="array" ref="R34">_xlfn.SWITCH(O34,"HIGH",3,"MEDIUM",2,"LOW",1)*_xlfn.SWITCH(P34,"LIKELY",3,"PROBABLE",2,"UNLIKELY",1)*_xlfn.SWITCH(Q34,"HIGH",1,"MEDIUM",2,"LOW",3)</f>
        <v>2</v>
      </c>
      <c r="S34" t="str">
        <f t="shared" si="0"/>
        <v>LOW</v>
      </c>
    </row>
    <row r="35" spans="1:23" ht="15.6">
      <c r="A35">
        <v>34</v>
      </c>
      <c r="B35" t="s">
        <v>47</v>
      </c>
      <c r="C35" t="s">
        <v>23</v>
      </c>
      <c r="D35" t="s">
        <v>21</v>
      </c>
      <c r="E35" t="s">
        <v>21</v>
      </c>
      <c r="F35" t="s">
        <v>362</v>
      </c>
      <c r="G35" t="s">
        <v>363</v>
      </c>
      <c r="H35" t="s">
        <v>364</v>
      </c>
      <c r="I35" t="s">
        <v>365</v>
      </c>
      <c r="J35" t="s">
        <v>366</v>
      </c>
      <c r="K35" t="s">
        <v>367</v>
      </c>
      <c r="L35" t="s">
        <v>368</v>
      </c>
      <c r="M35" t="s">
        <v>369</v>
      </c>
      <c r="N35" t="s">
        <v>370</v>
      </c>
      <c r="O35" t="s">
        <v>55</v>
      </c>
      <c r="P35" t="s">
        <v>36</v>
      </c>
      <c r="Q35" t="s">
        <v>67</v>
      </c>
      <c r="R35">
        <f t="array" ref="R35">_xlfn.SWITCH(O35,"HIGH",3,"MEDIUM",2,"LOW",1)*_xlfn.SWITCH(P35,"LIKELY",3,"PROBABLE",2,"UNLIKELY",1)*_xlfn.SWITCH(Q35,"HIGH",1,"MEDIUM",2,"LOW",3)</f>
        <v>27</v>
      </c>
      <c r="S35" t="str">
        <f t="shared" si="0"/>
        <v>HIGH</v>
      </c>
    </row>
    <row r="36" spans="1:23" ht="15.6">
      <c r="A36">
        <v>35</v>
      </c>
      <c r="B36" t="s">
        <v>47</v>
      </c>
      <c r="C36" t="s">
        <v>23</v>
      </c>
      <c r="D36" t="s">
        <v>21</v>
      </c>
      <c r="E36" t="s">
        <v>21</v>
      </c>
      <c r="F36" t="s">
        <v>371</v>
      </c>
      <c r="G36" t="s">
        <v>372</v>
      </c>
      <c r="H36" t="s">
        <v>373</v>
      </c>
      <c r="I36" t="s">
        <v>374</v>
      </c>
      <c r="J36" t="s">
        <v>375</v>
      </c>
      <c r="K36" t="s">
        <v>376</v>
      </c>
      <c r="L36" t="s">
        <v>377</v>
      </c>
      <c r="M36" t="s">
        <v>378</v>
      </c>
      <c r="N36" t="s">
        <v>379</v>
      </c>
      <c r="O36" t="s">
        <v>55</v>
      </c>
      <c r="P36" t="s">
        <v>66</v>
      </c>
      <c r="Q36" t="s">
        <v>67</v>
      </c>
      <c r="R36">
        <f t="array" ref="R36">_xlfn.SWITCH(O36,"HIGH",3,"MEDIUM",2,"LOW",1)*_xlfn.SWITCH(P36,"LIKELY",3,"PROBABLE",2,"UNLIKELY",1)*_xlfn.SWITCH(Q36,"HIGH",1,"MEDIUM",2,"LOW",3)</f>
        <v>9</v>
      </c>
      <c r="S36" t="str">
        <f t="shared" si="0"/>
        <v>MEDIUM</v>
      </c>
      <c r="W36" t="s">
        <v>380</v>
      </c>
    </row>
    <row r="37" spans="1:23" ht="15.6">
      <c r="A37">
        <v>36</v>
      </c>
      <c r="B37" t="s">
        <v>47</v>
      </c>
      <c r="C37" t="s">
        <v>23</v>
      </c>
      <c r="D37" t="s">
        <v>21</v>
      </c>
      <c r="E37" t="s">
        <v>21</v>
      </c>
      <c r="F37" t="s">
        <v>381</v>
      </c>
      <c r="G37" t="s">
        <v>382</v>
      </c>
      <c r="H37" t="s">
        <v>383</v>
      </c>
      <c r="I37" t="s">
        <v>384</v>
      </c>
      <c r="J37" t="s">
        <v>385</v>
      </c>
      <c r="K37" t="s">
        <v>386</v>
      </c>
      <c r="L37" t="s">
        <v>387</v>
      </c>
      <c r="M37" t="s">
        <v>388</v>
      </c>
      <c r="N37" t="s">
        <v>389</v>
      </c>
      <c r="O37" t="s">
        <v>55</v>
      </c>
      <c r="P37" t="s">
        <v>162</v>
      </c>
      <c r="Q37" t="s">
        <v>35</v>
      </c>
      <c r="R37">
        <f t="array" ref="R37">_xlfn.SWITCH(O37,"HIGH",3,"MEDIUM",2,"LOW",1)*_xlfn.SWITCH(P37,"LIKELY",3,"PROBABLE",2,"UNLIKELY",1)*_xlfn.SWITCH(Q37,"HIGH",1,"MEDIUM",2,"LOW",3)</f>
        <v>12</v>
      </c>
      <c r="S37" t="str">
        <f t="shared" si="0"/>
        <v>HIGH</v>
      </c>
      <c r="T37" t="s">
        <v>390</v>
      </c>
      <c r="U37">
        <v>170</v>
      </c>
    </row>
    <row r="38" spans="1:23" ht="15.6">
      <c r="A38">
        <v>37</v>
      </c>
      <c r="B38" t="s">
        <v>47</v>
      </c>
      <c r="C38" t="s">
        <v>23</v>
      </c>
      <c r="D38" t="s">
        <v>21</v>
      </c>
      <c r="E38" t="s">
        <v>21</v>
      </c>
      <c r="F38" t="s">
        <v>391</v>
      </c>
      <c r="G38" t="s">
        <v>392</v>
      </c>
      <c r="H38" t="s">
        <v>393</v>
      </c>
      <c r="I38" t="s">
        <v>394</v>
      </c>
      <c r="J38" t="s">
        <v>395</v>
      </c>
      <c r="K38" t="s">
        <v>396</v>
      </c>
      <c r="L38" t="s">
        <v>397</v>
      </c>
      <c r="M38" t="s">
        <v>398</v>
      </c>
      <c r="N38" t="s">
        <v>399</v>
      </c>
      <c r="O38" t="s">
        <v>55</v>
      </c>
      <c r="P38" t="s">
        <v>66</v>
      </c>
      <c r="Q38" t="s">
        <v>35</v>
      </c>
      <c r="R38">
        <f t="array" ref="R38">_xlfn.SWITCH(O38,"HIGH",3,"MEDIUM",2,"LOW",1)*_xlfn.SWITCH(P38,"LIKELY",3,"PROBABLE",2,"UNLIKELY",1)*_xlfn.SWITCH(Q38,"HIGH",1,"MEDIUM",2,"LOW",3)</f>
        <v>6</v>
      </c>
      <c r="S38" t="str">
        <f t="shared" si="0"/>
        <v>MEDIUM</v>
      </c>
      <c r="T38" t="s">
        <v>400</v>
      </c>
      <c r="U38" t="s">
        <v>401</v>
      </c>
    </row>
    <row r="39" spans="1:23" ht="15.6">
      <c r="A39">
        <v>38</v>
      </c>
      <c r="B39" t="s">
        <v>47</v>
      </c>
      <c r="C39" t="s">
        <v>23</v>
      </c>
      <c r="D39" t="s">
        <v>21</v>
      </c>
      <c r="E39" t="s">
        <v>21</v>
      </c>
      <c r="F39" t="s">
        <v>402</v>
      </c>
      <c r="G39" t="s">
        <v>403</v>
      </c>
      <c r="H39" t="s">
        <v>404</v>
      </c>
      <c r="I39" t="s">
        <v>405</v>
      </c>
      <c r="J39" t="s">
        <v>406</v>
      </c>
      <c r="K39" t="s">
        <v>407</v>
      </c>
      <c r="L39" t="s">
        <v>408</v>
      </c>
      <c r="M39" t="s">
        <v>409</v>
      </c>
      <c r="N39" t="s">
        <v>410</v>
      </c>
      <c r="O39" t="s">
        <v>55</v>
      </c>
      <c r="P39" t="s">
        <v>36</v>
      </c>
      <c r="Q39" t="s">
        <v>35</v>
      </c>
      <c r="R39">
        <f t="array" ref="R39">_xlfn.SWITCH(O39,"HIGH",3,"MEDIUM",2,"LOW",1)*_xlfn.SWITCH(P39,"LIKELY",3,"PROBABLE",2,"UNLIKELY",1)*_xlfn.SWITCH(Q39,"HIGH",1,"MEDIUM",2,"LOW",3)</f>
        <v>18</v>
      </c>
      <c r="S39" t="str">
        <f t="shared" si="0"/>
        <v>HIGH</v>
      </c>
      <c r="T39" t="s">
        <v>79</v>
      </c>
      <c r="U39">
        <v>363</v>
      </c>
    </row>
    <row r="40" spans="1:23" ht="15.6">
      <c r="A40">
        <v>39</v>
      </c>
      <c r="B40" t="s">
        <v>47</v>
      </c>
      <c r="C40" t="s">
        <v>23</v>
      </c>
      <c r="D40" t="s">
        <v>21</v>
      </c>
      <c r="E40" t="s">
        <v>21</v>
      </c>
      <c r="F40" t="s">
        <v>411</v>
      </c>
      <c r="G40" t="s">
        <v>412</v>
      </c>
      <c r="H40" t="s">
        <v>413</v>
      </c>
      <c r="I40" t="s">
        <v>414</v>
      </c>
      <c r="J40" t="s">
        <v>415</v>
      </c>
      <c r="K40" t="s">
        <v>416</v>
      </c>
      <c r="L40" t="s">
        <v>417</v>
      </c>
      <c r="M40" t="s">
        <v>418</v>
      </c>
      <c r="N40" t="s">
        <v>419</v>
      </c>
      <c r="O40" t="s">
        <v>55</v>
      </c>
      <c r="P40" t="s">
        <v>162</v>
      </c>
      <c r="Q40" t="s">
        <v>67</v>
      </c>
      <c r="R40">
        <f t="array" ref="R40">_xlfn.SWITCH(O40,"HIGH",3,"MEDIUM",2,"LOW",1)*_xlfn.SWITCH(P40,"LIKELY",3,"PROBABLE",2,"UNLIKELY",1)*_xlfn.SWITCH(Q40,"HIGH",1,"MEDIUM",2,"LOW",3)</f>
        <v>18</v>
      </c>
      <c r="S40" t="str">
        <f t="shared" si="0"/>
        <v>HIGH</v>
      </c>
      <c r="T40" t="s">
        <v>420</v>
      </c>
      <c r="U40" t="s">
        <v>421</v>
      </c>
    </row>
    <row r="41" spans="1:23" ht="15.6">
      <c r="A41">
        <v>40</v>
      </c>
      <c r="B41" t="s">
        <v>47</v>
      </c>
      <c r="C41" t="s">
        <v>23</v>
      </c>
      <c r="D41" t="s">
        <v>21</v>
      </c>
      <c r="E41" t="s">
        <v>21</v>
      </c>
      <c r="F41" t="s">
        <v>422</v>
      </c>
      <c r="G41" t="s">
        <v>423</v>
      </c>
      <c r="H41" t="s">
        <v>424</v>
      </c>
      <c r="I41" t="s">
        <v>425</v>
      </c>
      <c r="J41" t="s">
        <v>426</v>
      </c>
      <c r="K41" t="s">
        <v>427</v>
      </c>
      <c r="L41" t="s">
        <v>428</v>
      </c>
      <c r="M41" t="s">
        <v>429</v>
      </c>
      <c r="N41" t="s">
        <v>430</v>
      </c>
      <c r="O41" t="s">
        <v>55</v>
      </c>
      <c r="P41" t="s">
        <v>36</v>
      </c>
      <c r="Q41" t="s">
        <v>67</v>
      </c>
      <c r="R41">
        <f t="array" ref="R41">_xlfn.SWITCH(O41,"HIGH",3,"MEDIUM",2,"LOW",1)*_xlfn.SWITCH(P41,"LIKELY",3,"PROBABLE",2,"UNLIKELY",1)*_xlfn.SWITCH(Q41,"HIGH",1,"MEDIUM",2,"LOW",3)</f>
        <v>27</v>
      </c>
      <c r="S41" t="str">
        <f t="shared" si="0"/>
        <v>HIGH</v>
      </c>
    </row>
    <row r="42" spans="1:23" ht="15.6">
      <c r="A42">
        <v>41</v>
      </c>
      <c r="B42" t="s">
        <v>47</v>
      </c>
      <c r="C42" t="s">
        <v>23</v>
      </c>
      <c r="D42" t="s">
        <v>21</v>
      </c>
      <c r="E42" t="s">
        <v>21</v>
      </c>
      <c r="F42" t="s">
        <v>431</v>
      </c>
      <c r="G42" t="s">
        <v>432</v>
      </c>
      <c r="H42" t="s">
        <v>433</v>
      </c>
      <c r="I42" t="s">
        <v>434</v>
      </c>
      <c r="J42" t="s">
        <v>435</v>
      </c>
      <c r="K42" t="s">
        <v>436</v>
      </c>
      <c r="L42" t="s">
        <v>437</v>
      </c>
      <c r="M42" t="s">
        <v>438</v>
      </c>
      <c r="N42" t="s">
        <v>439</v>
      </c>
      <c r="O42" t="s">
        <v>55</v>
      </c>
      <c r="P42" t="s">
        <v>36</v>
      </c>
      <c r="Q42" t="s">
        <v>35</v>
      </c>
      <c r="R42">
        <f t="array" ref="R42">_xlfn.SWITCH(O42,"HIGH",3,"MEDIUM",2,"LOW",1)*_xlfn.SWITCH(P42,"LIKELY",3,"PROBABLE",2,"UNLIKELY",1)*_xlfn.SWITCH(Q42,"HIGH",1,"MEDIUM",2,"LOW",3)</f>
        <v>18</v>
      </c>
      <c r="S42" t="str">
        <f t="shared" si="0"/>
        <v>HIGH</v>
      </c>
      <c r="T42" t="s">
        <v>304</v>
      </c>
      <c r="U42">
        <v>479</v>
      </c>
    </row>
    <row r="43" spans="1:23" ht="15.6">
      <c r="A43">
        <v>42</v>
      </c>
      <c r="B43" t="s">
        <v>47</v>
      </c>
      <c r="C43" t="s">
        <v>23</v>
      </c>
      <c r="D43" t="s">
        <v>21</v>
      </c>
      <c r="E43" t="s">
        <v>21</v>
      </c>
      <c r="F43" t="s">
        <v>440</v>
      </c>
      <c r="G43" t="s">
        <v>441</v>
      </c>
      <c r="H43" t="s">
        <v>442</v>
      </c>
      <c r="I43" t="s">
        <v>443</v>
      </c>
      <c r="J43" t="s">
        <v>444</v>
      </c>
      <c r="K43" t="s">
        <v>445</v>
      </c>
      <c r="L43" t="s">
        <v>446</v>
      </c>
      <c r="M43" t="s">
        <v>447</v>
      </c>
      <c r="N43" t="s">
        <v>448</v>
      </c>
      <c r="O43" t="s">
        <v>55</v>
      </c>
      <c r="P43" t="s">
        <v>36</v>
      </c>
      <c r="Q43" t="s">
        <v>55</v>
      </c>
      <c r="R43">
        <f t="array" ref="R43">_xlfn.SWITCH(O43,"HIGH",3,"MEDIUM",2,"LOW",1)*_xlfn.SWITCH(P43,"LIKELY",3,"PROBABLE",2,"UNLIKELY",1)*_xlfn.SWITCH(Q43,"HIGH",1,"MEDIUM",2,"LOW",3)</f>
        <v>9</v>
      </c>
      <c r="S43" t="str">
        <f t="shared" si="0"/>
        <v>MEDIUM</v>
      </c>
      <c r="U43" t="s">
        <v>449</v>
      </c>
    </row>
    <row r="44" spans="1:23" ht="15.6">
      <c r="A44">
        <v>43</v>
      </c>
      <c r="B44" t="s">
        <v>47</v>
      </c>
      <c r="C44" t="s">
        <v>23</v>
      </c>
      <c r="D44" t="s">
        <v>21</v>
      </c>
      <c r="E44" t="s">
        <v>21</v>
      </c>
      <c r="F44" t="s">
        <v>450</v>
      </c>
      <c r="G44" t="s">
        <v>451</v>
      </c>
      <c r="H44" t="s">
        <v>452</v>
      </c>
      <c r="I44" t="s">
        <v>453</v>
      </c>
      <c r="J44" t="s">
        <v>454</v>
      </c>
      <c r="K44" t="s">
        <v>455</v>
      </c>
      <c r="L44" t="s">
        <v>456</v>
      </c>
      <c r="M44" t="s">
        <v>457</v>
      </c>
      <c r="N44" t="s">
        <v>458</v>
      </c>
      <c r="O44" t="s">
        <v>55</v>
      </c>
      <c r="P44" t="s">
        <v>36</v>
      </c>
      <c r="Q44" t="s">
        <v>35</v>
      </c>
      <c r="R44">
        <f t="array" ref="R44">_xlfn.SWITCH(O44,"HIGH",3,"MEDIUM",2,"LOW",1)*_xlfn.SWITCH(P44,"LIKELY",3,"PROBABLE",2,"UNLIKELY",1)*_xlfn.SWITCH(Q44,"HIGH",1,"MEDIUM",2,"LOW",3)</f>
        <v>18</v>
      </c>
      <c r="S44" t="str">
        <f t="shared" si="0"/>
        <v>HIGH</v>
      </c>
      <c r="T44" t="s">
        <v>108</v>
      </c>
      <c r="U44" t="s">
        <v>459</v>
      </c>
    </row>
    <row r="45" spans="1:23" ht="15.6">
      <c r="A45">
        <v>44</v>
      </c>
      <c r="B45" t="s">
        <v>47</v>
      </c>
      <c r="C45" t="s">
        <v>23</v>
      </c>
      <c r="D45" t="s">
        <v>21</v>
      </c>
      <c r="E45" t="s">
        <v>21</v>
      </c>
      <c r="F45" t="s">
        <v>460</v>
      </c>
      <c r="G45" t="s">
        <v>461</v>
      </c>
      <c r="H45" t="s">
        <v>462</v>
      </c>
      <c r="I45" t="s">
        <v>463</v>
      </c>
      <c r="J45" t="s">
        <v>464</v>
      </c>
      <c r="K45" t="s">
        <v>465</v>
      </c>
      <c r="L45" t="s">
        <v>466</v>
      </c>
      <c r="M45" t="s">
        <v>2226</v>
      </c>
      <c r="N45" t="s">
        <v>2227</v>
      </c>
      <c r="O45" t="s">
        <v>55</v>
      </c>
      <c r="P45" t="s">
        <v>36</v>
      </c>
      <c r="Q45" t="s">
        <v>35</v>
      </c>
      <c r="R45">
        <f t="array" ref="R45">_xlfn.SWITCH(O45,"HIGH",3,"MEDIUM",2,"LOW",1)*_xlfn.SWITCH(P45,"LIKELY",3,"PROBABLE",2,"UNLIKELY",1)*_xlfn.SWITCH(Q45,"HIGH",1,"MEDIUM",2,"LOW",3)</f>
        <v>18</v>
      </c>
      <c r="S45" t="str">
        <f t="shared" si="0"/>
        <v>HIGH</v>
      </c>
      <c r="T45" t="s">
        <v>108</v>
      </c>
      <c r="U45" t="s">
        <v>467</v>
      </c>
    </row>
    <row r="46" spans="1:23" ht="15.75" customHeight="1">
      <c r="A46">
        <v>45</v>
      </c>
      <c r="B46" t="s">
        <v>47</v>
      </c>
      <c r="C46" t="s">
        <v>23</v>
      </c>
      <c r="D46" t="s">
        <v>21</v>
      </c>
      <c r="E46" t="s">
        <v>21</v>
      </c>
      <c r="F46" t="s">
        <v>468</v>
      </c>
      <c r="G46" t="s">
        <v>469</v>
      </c>
      <c r="H46" t="s">
        <v>470</v>
      </c>
      <c r="I46" t="s">
        <v>471</v>
      </c>
      <c r="J46" t="s">
        <v>472</v>
      </c>
      <c r="K46" t="s">
        <v>473</v>
      </c>
      <c r="L46" t="s">
        <v>474</v>
      </c>
      <c r="M46" t="s">
        <v>475</v>
      </c>
      <c r="N46" t="s">
        <v>476</v>
      </c>
      <c r="O46" t="s">
        <v>55</v>
      </c>
      <c r="P46" t="s">
        <v>162</v>
      </c>
      <c r="Q46" t="s">
        <v>35</v>
      </c>
      <c r="R46">
        <f t="array" ref="R46">_xlfn.SWITCH(O46,"HIGH",3,"MEDIUM",2,"LOW",1)*_xlfn.SWITCH(P46,"LIKELY",3,"PROBABLE",2,"UNLIKELY",1)*_xlfn.SWITCH(Q46,"HIGH",1,"MEDIUM",2,"LOW",3)</f>
        <v>12</v>
      </c>
      <c r="S46" t="str">
        <f t="shared" si="0"/>
        <v>HIGH</v>
      </c>
      <c r="T46" t="s">
        <v>108</v>
      </c>
      <c r="U46" t="s">
        <v>477</v>
      </c>
    </row>
    <row r="47" spans="1:23" ht="15.6">
      <c r="A47">
        <v>46</v>
      </c>
      <c r="B47" t="s">
        <v>47</v>
      </c>
      <c r="C47" t="s">
        <v>23</v>
      </c>
      <c r="D47" t="s">
        <v>21</v>
      </c>
      <c r="E47" t="s">
        <v>21</v>
      </c>
      <c r="F47" t="s">
        <v>478</v>
      </c>
      <c r="G47" t="s">
        <v>1636</v>
      </c>
      <c r="H47" t="s">
        <v>479</v>
      </c>
      <c r="I47" t="s">
        <v>480</v>
      </c>
      <c r="J47" t="s">
        <v>481</v>
      </c>
      <c r="K47" t="s">
        <v>482</v>
      </c>
      <c r="L47" t="s">
        <v>483</v>
      </c>
      <c r="M47" t="s">
        <v>484</v>
      </c>
      <c r="N47" t="s">
        <v>485</v>
      </c>
      <c r="O47" t="s">
        <v>55</v>
      </c>
      <c r="P47" t="s">
        <v>36</v>
      </c>
      <c r="Q47" t="s">
        <v>67</v>
      </c>
      <c r="R47">
        <f t="array" ref="R47">_xlfn.SWITCH(O47,"HIGH",3,"MEDIUM",2,"LOW",1)*_xlfn.SWITCH(P47,"LIKELY",3,"PROBABLE",2,"UNLIKELY",1)*_xlfn.SWITCH(Q47,"HIGH",1,"MEDIUM",2,"LOW",3)</f>
        <v>27</v>
      </c>
      <c r="S47" t="str">
        <f t="shared" si="0"/>
        <v>HIGH</v>
      </c>
    </row>
    <row r="48" spans="1:23" ht="15.6">
      <c r="A48">
        <v>47</v>
      </c>
      <c r="B48" t="s">
        <v>47</v>
      </c>
      <c r="C48" t="s">
        <v>486</v>
      </c>
      <c r="D48" t="s">
        <v>21</v>
      </c>
      <c r="E48" t="s">
        <v>21</v>
      </c>
      <c r="F48" t="s">
        <v>487</v>
      </c>
      <c r="G48" t="s">
        <v>488</v>
      </c>
      <c r="H48" t="s">
        <v>489</v>
      </c>
      <c r="I48" t="s">
        <v>490</v>
      </c>
      <c r="J48" t="s">
        <v>491</v>
      </c>
      <c r="K48" t="s">
        <v>492</v>
      </c>
      <c r="L48" t="s">
        <v>493</v>
      </c>
      <c r="M48" t="s">
        <v>494</v>
      </c>
      <c r="N48" t="s">
        <v>495</v>
      </c>
      <c r="O48" t="s">
        <v>55</v>
      </c>
      <c r="P48" t="s">
        <v>36</v>
      </c>
      <c r="Q48" t="s">
        <v>35</v>
      </c>
      <c r="R48">
        <f t="array" ref="R48">_xlfn.SWITCH(O48,"HIGH",3,"MEDIUM",2,"LOW",1)*_xlfn.SWITCH(P48,"LIKELY",3,"PROBABLE",2,"UNLIKELY",1)*_xlfn.SWITCH(Q48,"HIGH",1,"MEDIUM",2,"LOW",3)</f>
        <v>18</v>
      </c>
      <c r="S48" t="str">
        <f t="shared" si="0"/>
        <v>HIGH</v>
      </c>
    </row>
    <row r="49" spans="1:22" ht="15.6">
      <c r="A49">
        <v>48</v>
      </c>
      <c r="B49" t="s">
        <v>47</v>
      </c>
      <c r="C49" t="s">
        <v>496</v>
      </c>
      <c r="D49" t="s">
        <v>21</v>
      </c>
      <c r="E49" t="s">
        <v>21</v>
      </c>
      <c r="F49" t="s">
        <v>497</v>
      </c>
      <c r="G49" t="s">
        <v>498</v>
      </c>
      <c r="H49" t="s">
        <v>499</v>
      </c>
      <c r="I49" t="s">
        <v>500</v>
      </c>
      <c r="J49" t="s">
        <v>501</v>
      </c>
      <c r="K49" t="s">
        <v>502</v>
      </c>
      <c r="L49" t="s">
        <v>503</v>
      </c>
      <c r="M49" t="s">
        <v>504</v>
      </c>
      <c r="N49" t="s">
        <v>505</v>
      </c>
      <c r="O49" t="s">
        <v>35</v>
      </c>
      <c r="P49" t="s">
        <v>36</v>
      </c>
      <c r="Q49" t="s">
        <v>67</v>
      </c>
      <c r="R49">
        <f t="array" ref="R49">_xlfn.SWITCH(O49,"HIGH",3,"MEDIUM",2,"LOW",1)*_xlfn.SWITCH(P49,"LIKELY",3,"PROBABLE",2,"UNLIKELY",1)*_xlfn.SWITCH(Q49,"HIGH",1,"MEDIUM",2,"LOW",3)</f>
        <v>18</v>
      </c>
      <c r="S49" t="str">
        <f t="shared" si="0"/>
        <v>HIGH</v>
      </c>
    </row>
    <row r="50" spans="1:22" ht="15.6">
      <c r="A50">
        <v>49</v>
      </c>
      <c r="B50" t="s">
        <v>47</v>
      </c>
      <c r="C50" t="s">
        <v>496</v>
      </c>
      <c r="D50" t="s">
        <v>21</v>
      </c>
      <c r="E50" t="s">
        <v>21</v>
      </c>
      <c r="F50" t="s">
        <v>506</v>
      </c>
      <c r="G50" t="s">
        <v>507</v>
      </c>
      <c r="H50" t="s">
        <v>508</v>
      </c>
      <c r="I50" t="s">
        <v>509</v>
      </c>
      <c r="J50" t="s">
        <v>510</v>
      </c>
      <c r="K50" t="s">
        <v>511</v>
      </c>
      <c r="L50" t="s">
        <v>512</v>
      </c>
      <c r="M50" t="s">
        <v>513</v>
      </c>
      <c r="N50" t="s">
        <v>514</v>
      </c>
      <c r="O50" t="s">
        <v>55</v>
      </c>
      <c r="P50" t="s">
        <v>36</v>
      </c>
      <c r="Q50" t="s">
        <v>35</v>
      </c>
      <c r="R50">
        <f t="array" ref="R50">_xlfn.SWITCH(O50,"HIGH",3,"MEDIUM",2,"LOW",1)*_xlfn.SWITCH(P50,"LIKELY",3,"PROBABLE",2,"UNLIKELY",1)*_xlfn.SWITCH(Q50,"HIGH",1,"MEDIUM",2,"LOW",3)</f>
        <v>18</v>
      </c>
      <c r="S50" t="str">
        <f t="shared" si="0"/>
        <v>HIGH</v>
      </c>
    </row>
    <row r="51" spans="1:22" ht="15.6">
      <c r="A51">
        <v>50</v>
      </c>
      <c r="B51" t="s">
        <v>47</v>
      </c>
      <c r="C51" t="s">
        <v>496</v>
      </c>
      <c r="D51" t="s">
        <v>21</v>
      </c>
      <c r="E51" t="s">
        <v>21</v>
      </c>
      <c r="F51" t="s">
        <v>515</v>
      </c>
      <c r="G51" t="s">
        <v>516</v>
      </c>
      <c r="H51" t="s">
        <v>517</v>
      </c>
      <c r="I51" t="s">
        <v>518</v>
      </c>
      <c r="J51" t="s">
        <v>519</v>
      </c>
      <c r="K51" t="s">
        <v>520</v>
      </c>
      <c r="L51" t="s">
        <v>521</v>
      </c>
      <c r="M51" t="s">
        <v>522</v>
      </c>
      <c r="N51" t="s">
        <v>523</v>
      </c>
      <c r="O51" t="s">
        <v>35</v>
      </c>
      <c r="P51" t="s">
        <v>36</v>
      </c>
      <c r="Q51" t="s">
        <v>67</v>
      </c>
      <c r="R51">
        <f t="array" ref="R51">_xlfn.SWITCH(O51,"HIGH",3,"MEDIUM",2,"LOW",1)*_xlfn.SWITCH(P51,"LIKELY",3,"PROBABLE",2,"UNLIKELY",1)*_xlfn.SWITCH(Q51,"HIGH",1,"MEDIUM",2,"LOW",3)</f>
        <v>18</v>
      </c>
      <c r="S51" t="str">
        <f t="shared" si="0"/>
        <v>HIGH</v>
      </c>
    </row>
    <row r="52" spans="1:22" ht="15.6">
      <c r="A52">
        <v>51</v>
      </c>
      <c r="B52" t="s">
        <v>47</v>
      </c>
      <c r="C52" t="s">
        <v>496</v>
      </c>
      <c r="D52" t="s">
        <v>21</v>
      </c>
      <c r="E52" t="s">
        <v>21</v>
      </c>
      <c r="F52" t="s">
        <v>524</v>
      </c>
      <c r="G52" t="s">
        <v>525</v>
      </c>
      <c r="H52" t="s">
        <v>526</v>
      </c>
      <c r="I52" t="s">
        <v>527</v>
      </c>
      <c r="J52" t="s">
        <v>528</v>
      </c>
      <c r="K52" t="s">
        <v>529</v>
      </c>
      <c r="L52" t="s">
        <v>530</v>
      </c>
      <c r="M52" t="s">
        <v>531</v>
      </c>
      <c r="N52" t="s">
        <v>532</v>
      </c>
      <c r="O52" t="s">
        <v>55</v>
      </c>
      <c r="P52" t="s">
        <v>162</v>
      </c>
      <c r="Q52" t="s">
        <v>55</v>
      </c>
      <c r="R52">
        <f t="array" ref="R52">_xlfn.SWITCH(O52,"HIGH",3,"MEDIUM",2,"LOW",1)*_xlfn.SWITCH(P52,"LIKELY",3,"PROBABLE",2,"UNLIKELY",1)*_xlfn.SWITCH(Q52,"HIGH",1,"MEDIUM",2,"LOW",3)</f>
        <v>6</v>
      </c>
      <c r="S52" t="str">
        <f t="shared" si="0"/>
        <v>MEDIUM</v>
      </c>
    </row>
    <row r="53" spans="1:22" ht="15.6">
      <c r="A53">
        <v>52</v>
      </c>
      <c r="B53" t="s">
        <v>47</v>
      </c>
      <c r="C53" t="s">
        <v>533</v>
      </c>
      <c r="D53" t="s">
        <v>21</v>
      </c>
      <c r="E53" t="s">
        <v>21</v>
      </c>
      <c r="F53" t="s">
        <v>534</v>
      </c>
      <c r="G53" t="s">
        <v>535</v>
      </c>
      <c r="H53" t="s">
        <v>536</v>
      </c>
      <c r="I53" t="s">
        <v>537</v>
      </c>
      <c r="J53" t="s">
        <v>538</v>
      </c>
      <c r="K53" t="s">
        <v>539</v>
      </c>
      <c r="L53" t="s">
        <v>540</v>
      </c>
      <c r="M53" t="s">
        <v>541</v>
      </c>
      <c r="N53" t="s">
        <v>542</v>
      </c>
      <c r="O53" t="s">
        <v>55</v>
      </c>
      <c r="P53" t="s">
        <v>162</v>
      </c>
      <c r="Q53" t="s">
        <v>35</v>
      </c>
      <c r="R53">
        <f t="array" ref="R53">_xlfn.SWITCH(O53,"HIGH",3,"MEDIUM",2,"LOW",1)*_xlfn.SWITCH(P53,"LIKELY",3,"PROBABLE",2,"UNLIKELY",1)*_xlfn.SWITCH(Q53,"HIGH",1,"MEDIUM",2,"LOW",3)</f>
        <v>12</v>
      </c>
      <c r="S53" t="str">
        <f t="shared" si="0"/>
        <v>HIGH</v>
      </c>
      <c r="T53" t="s">
        <v>543</v>
      </c>
      <c r="U53" t="s">
        <v>544</v>
      </c>
      <c r="V53">
        <v>4</v>
      </c>
    </row>
    <row r="54" spans="1:22" ht="15.6">
      <c r="A54">
        <v>53</v>
      </c>
      <c r="B54" t="s">
        <v>47</v>
      </c>
      <c r="C54" t="s">
        <v>533</v>
      </c>
      <c r="D54" t="s">
        <v>21</v>
      </c>
      <c r="E54" t="s">
        <v>21</v>
      </c>
      <c r="F54" t="s">
        <v>545</v>
      </c>
      <c r="G54" t="s">
        <v>546</v>
      </c>
      <c r="H54" t="s">
        <v>547</v>
      </c>
      <c r="I54" t="s">
        <v>548</v>
      </c>
      <c r="J54" t="s">
        <v>549</v>
      </c>
      <c r="K54" t="s">
        <v>550</v>
      </c>
      <c r="L54" t="s">
        <v>551</v>
      </c>
      <c r="M54" t="s">
        <v>552</v>
      </c>
      <c r="N54" t="s">
        <v>553</v>
      </c>
      <c r="O54" t="s">
        <v>55</v>
      </c>
      <c r="P54" t="s">
        <v>162</v>
      </c>
      <c r="Q54" t="s">
        <v>35</v>
      </c>
      <c r="R54">
        <f t="array" ref="R54">_xlfn.SWITCH(O54,"HIGH",3,"MEDIUM",2,"LOW",1)*_xlfn.SWITCH(P54,"LIKELY",3,"PROBABLE",2,"UNLIKELY",1)*_xlfn.SWITCH(Q54,"HIGH",1,"MEDIUM",2,"LOW",3)</f>
        <v>12</v>
      </c>
      <c r="S54" t="str">
        <f t="shared" si="0"/>
        <v>HIGH</v>
      </c>
      <c r="T54" t="s">
        <v>263</v>
      </c>
      <c r="U54">
        <v>327</v>
      </c>
    </row>
    <row r="55" spans="1:22" ht="15.6">
      <c r="A55">
        <v>54</v>
      </c>
      <c r="B55" t="s">
        <v>47</v>
      </c>
      <c r="C55" t="s">
        <v>533</v>
      </c>
      <c r="D55" t="s">
        <v>21</v>
      </c>
      <c r="E55" t="s">
        <v>21</v>
      </c>
      <c r="F55" t="s">
        <v>554</v>
      </c>
      <c r="G55" t="s">
        <v>555</v>
      </c>
      <c r="H55" t="s">
        <v>556</v>
      </c>
      <c r="I55" t="s">
        <v>557</v>
      </c>
      <c r="J55" t="s">
        <v>558</v>
      </c>
      <c r="K55" t="s">
        <v>559</v>
      </c>
      <c r="L55" t="s">
        <v>560</v>
      </c>
      <c r="M55" t="s">
        <v>561</v>
      </c>
      <c r="N55" t="s">
        <v>562</v>
      </c>
      <c r="O55" t="s">
        <v>55</v>
      </c>
      <c r="P55" t="s">
        <v>162</v>
      </c>
      <c r="Q55" t="s">
        <v>67</v>
      </c>
      <c r="R55">
        <f t="array" ref="R55">_xlfn.SWITCH(O55,"HIGH",3,"MEDIUM",2,"LOW",1)*_xlfn.SWITCH(P55,"LIKELY",3,"PROBABLE",2,"UNLIKELY",1)*_xlfn.SWITCH(Q55,"HIGH",1,"MEDIUM",2,"LOW",3)</f>
        <v>18</v>
      </c>
      <c r="S55" t="str">
        <f t="shared" si="0"/>
        <v>HIGH</v>
      </c>
      <c r="T55" t="s">
        <v>563</v>
      </c>
    </row>
    <row r="56" spans="1:22" ht="15.6">
      <c r="A56">
        <v>55</v>
      </c>
      <c r="B56" t="s">
        <v>47</v>
      </c>
      <c r="C56" t="s">
        <v>533</v>
      </c>
      <c r="D56" t="s">
        <v>21</v>
      </c>
      <c r="E56" t="s">
        <v>21</v>
      </c>
      <c r="F56" t="s">
        <v>564</v>
      </c>
      <c r="G56" t="s">
        <v>565</v>
      </c>
      <c r="H56" t="s">
        <v>566</v>
      </c>
      <c r="I56" t="s">
        <v>567</v>
      </c>
      <c r="J56" t="s">
        <v>568</v>
      </c>
      <c r="K56" t="s">
        <v>569</v>
      </c>
      <c r="L56" t="s">
        <v>570</v>
      </c>
      <c r="M56" t="s">
        <v>571</v>
      </c>
      <c r="N56" t="s">
        <v>572</v>
      </c>
      <c r="O56" t="s">
        <v>67</v>
      </c>
      <c r="P56" t="s">
        <v>66</v>
      </c>
      <c r="Q56" t="s">
        <v>35</v>
      </c>
      <c r="R56">
        <f t="array" ref="R56">_xlfn.SWITCH(O56,"HIGH",3,"MEDIUM",2,"LOW",1)*_xlfn.SWITCH(P56,"LIKELY",3,"PROBABLE",2,"UNLIKELY",1)*_xlfn.SWITCH(Q56,"HIGH",1,"MEDIUM",2,"LOW",3)</f>
        <v>2</v>
      </c>
      <c r="S56" t="str">
        <f t="shared" si="0"/>
        <v>LOW</v>
      </c>
    </row>
    <row r="57" spans="1:22" ht="15.6">
      <c r="A57">
        <v>56</v>
      </c>
      <c r="B57" t="s">
        <v>47</v>
      </c>
      <c r="C57" t="s">
        <v>533</v>
      </c>
      <c r="D57" t="s">
        <v>21</v>
      </c>
      <c r="E57" t="s">
        <v>21</v>
      </c>
      <c r="F57" t="s">
        <v>573</v>
      </c>
      <c r="G57" t="s">
        <v>574</v>
      </c>
      <c r="H57" t="s">
        <v>575</v>
      </c>
      <c r="I57" t="s">
        <v>576</v>
      </c>
      <c r="J57" t="s">
        <v>577</v>
      </c>
      <c r="K57" t="s">
        <v>578</v>
      </c>
      <c r="L57" t="s">
        <v>579</v>
      </c>
      <c r="M57" t="s">
        <v>580</v>
      </c>
      <c r="N57" t="s">
        <v>581</v>
      </c>
      <c r="O57" t="s">
        <v>55</v>
      </c>
      <c r="P57" t="s">
        <v>36</v>
      </c>
      <c r="Q57" t="s">
        <v>67</v>
      </c>
      <c r="R57">
        <f t="array" ref="R57">_xlfn.SWITCH(O57,"HIGH",3,"MEDIUM",2,"LOW",1)*_xlfn.SWITCH(P57,"LIKELY",3,"PROBABLE",2,"UNLIKELY",1)*_xlfn.SWITCH(Q57,"HIGH",1,"MEDIUM",2,"LOW",3)</f>
        <v>27</v>
      </c>
      <c r="S57" t="str">
        <f t="shared" si="0"/>
        <v>HIGH</v>
      </c>
      <c r="T57" t="s">
        <v>582</v>
      </c>
      <c r="U57" t="s">
        <v>583</v>
      </c>
    </row>
    <row r="58" spans="1:22" ht="15.6">
      <c r="A58">
        <v>57</v>
      </c>
      <c r="B58" t="s">
        <v>47</v>
      </c>
      <c r="C58" t="s">
        <v>533</v>
      </c>
      <c r="D58" t="s">
        <v>21</v>
      </c>
      <c r="E58" t="s">
        <v>21</v>
      </c>
      <c r="F58" t="s">
        <v>584</v>
      </c>
      <c r="G58" t="s">
        <v>585</v>
      </c>
      <c r="H58" t="s">
        <v>586</v>
      </c>
      <c r="I58" t="s">
        <v>587</v>
      </c>
      <c r="J58" t="s">
        <v>588</v>
      </c>
      <c r="K58" t="s">
        <v>589</v>
      </c>
      <c r="L58" t="s">
        <v>590</v>
      </c>
      <c r="M58" t="s">
        <v>591</v>
      </c>
      <c r="N58" t="s">
        <v>592</v>
      </c>
      <c r="O58" t="s">
        <v>55</v>
      </c>
      <c r="P58" t="s">
        <v>162</v>
      </c>
      <c r="Q58" t="s">
        <v>67</v>
      </c>
      <c r="R58">
        <f t="array" ref="R58">_xlfn.SWITCH(O58,"HIGH",3,"MEDIUM",2,"LOW",1)*_xlfn.SWITCH(P58,"LIKELY",3,"PROBABLE",2,"UNLIKELY",1)*_xlfn.SWITCH(Q58,"HIGH",1,"MEDIUM",2,"LOW",3)</f>
        <v>18</v>
      </c>
      <c r="S58" t="str">
        <f t="shared" si="0"/>
        <v>HIGH</v>
      </c>
      <c r="T58" t="s">
        <v>593</v>
      </c>
      <c r="U58">
        <v>200</v>
      </c>
    </row>
    <row r="59" spans="1:22" ht="15.6">
      <c r="A59">
        <v>58</v>
      </c>
      <c r="B59" t="s">
        <v>47</v>
      </c>
      <c r="C59" t="s">
        <v>533</v>
      </c>
      <c r="D59" t="s">
        <v>21</v>
      </c>
      <c r="E59" t="s">
        <v>21</v>
      </c>
      <c r="F59" t="s">
        <v>594</v>
      </c>
      <c r="G59" t="s">
        <v>595</v>
      </c>
      <c r="H59" t="s">
        <v>596</v>
      </c>
      <c r="I59" t="s">
        <v>597</v>
      </c>
      <c r="J59" t="s">
        <v>598</v>
      </c>
      <c r="K59" t="s">
        <v>599</v>
      </c>
      <c r="L59" t="s">
        <v>600</v>
      </c>
      <c r="M59" t="s">
        <v>601</v>
      </c>
      <c r="N59" t="s">
        <v>602</v>
      </c>
      <c r="O59" t="s">
        <v>35</v>
      </c>
      <c r="P59" t="s">
        <v>36</v>
      </c>
      <c r="Q59" t="s">
        <v>35</v>
      </c>
      <c r="R59">
        <f t="array" ref="R59">_xlfn.SWITCH(O59,"HIGH",3,"MEDIUM",2,"LOW",1)*_xlfn.SWITCH(P59,"LIKELY",3,"PROBABLE",2,"UNLIKELY",1)*_xlfn.SWITCH(Q59,"HIGH",1,"MEDIUM",2,"LOW",3)</f>
        <v>12</v>
      </c>
      <c r="S59" t="str">
        <f t="shared" si="0"/>
        <v>HIGH</v>
      </c>
      <c r="T59" t="s">
        <v>603</v>
      </c>
      <c r="U59">
        <v>476</v>
      </c>
    </row>
    <row r="60" spans="1:22" ht="15.6">
      <c r="A60">
        <v>59</v>
      </c>
      <c r="B60" t="s">
        <v>47</v>
      </c>
      <c r="C60" t="s">
        <v>533</v>
      </c>
      <c r="D60" t="s">
        <v>21</v>
      </c>
      <c r="E60" t="s">
        <v>21</v>
      </c>
      <c r="F60" t="s">
        <v>604</v>
      </c>
      <c r="G60" t="s">
        <v>605</v>
      </c>
      <c r="H60" t="s">
        <v>606</v>
      </c>
      <c r="I60" t="s">
        <v>607</v>
      </c>
      <c r="J60" t="s">
        <v>608</v>
      </c>
      <c r="K60" t="s">
        <v>609</v>
      </c>
      <c r="L60" t="s">
        <v>610</v>
      </c>
      <c r="M60" t="s">
        <v>611</v>
      </c>
      <c r="N60" t="s">
        <v>612</v>
      </c>
      <c r="O60" t="s">
        <v>67</v>
      </c>
      <c r="P60" t="s">
        <v>36</v>
      </c>
      <c r="Q60" t="s">
        <v>67</v>
      </c>
      <c r="R60">
        <f t="array" ref="R60">_xlfn.SWITCH(O60,"HIGH",3,"MEDIUM",2,"LOW",1)*_xlfn.SWITCH(P60,"LIKELY",3,"PROBABLE",2,"UNLIKELY",1)*_xlfn.SWITCH(Q60,"HIGH",1,"MEDIUM",2,"LOW",3)</f>
        <v>9</v>
      </c>
      <c r="S60" t="str">
        <f t="shared" si="0"/>
        <v>MEDIUM</v>
      </c>
    </row>
    <row r="61" spans="1:22" ht="15.6">
      <c r="A61">
        <v>60</v>
      </c>
      <c r="B61" t="s">
        <v>47</v>
      </c>
      <c r="C61" t="s">
        <v>533</v>
      </c>
      <c r="D61" t="s">
        <v>21</v>
      </c>
      <c r="E61" t="s">
        <v>21</v>
      </c>
      <c r="F61" t="s">
        <v>613</v>
      </c>
      <c r="G61" t="s">
        <v>614</v>
      </c>
      <c r="H61" t="s">
        <v>615</v>
      </c>
      <c r="I61" t="s">
        <v>616</v>
      </c>
      <c r="J61" t="s">
        <v>617</v>
      </c>
      <c r="K61" t="s">
        <v>618</v>
      </c>
      <c r="L61" t="s">
        <v>619</v>
      </c>
      <c r="M61" t="s">
        <v>620</v>
      </c>
      <c r="N61" t="s">
        <v>621</v>
      </c>
      <c r="O61" t="s">
        <v>35</v>
      </c>
      <c r="P61" t="s">
        <v>162</v>
      </c>
      <c r="Q61" t="s">
        <v>35</v>
      </c>
      <c r="R61">
        <f t="array" ref="R61">_xlfn.SWITCH(O61,"HIGH",3,"MEDIUM",2,"LOW",1)*_xlfn.SWITCH(P61,"LIKELY",3,"PROBABLE",2,"UNLIKELY",1)*_xlfn.SWITCH(Q61,"HIGH",1,"MEDIUM",2,"LOW",3)</f>
        <v>8</v>
      </c>
      <c r="S61" t="str">
        <f t="shared" si="0"/>
        <v>MEDIUM</v>
      </c>
      <c r="U61">
        <v>252</v>
      </c>
    </row>
    <row r="62" spans="1:22" ht="15.6">
      <c r="A62">
        <v>61</v>
      </c>
      <c r="B62" t="s">
        <v>47</v>
      </c>
      <c r="C62" t="s">
        <v>533</v>
      </c>
      <c r="D62" t="s">
        <v>21</v>
      </c>
      <c r="E62" t="s">
        <v>21</v>
      </c>
      <c r="F62" t="s">
        <v>622</v>
      </c>
      <c r="G62" t="s">
        <v>623</v>
      </c>
      <c r="H62" t="s">
        <v>624</v>
      </c>
      <c r="I62" t="s">
        <v>625</v>
      </c>
      <c r="J62" t="s">
        <v>626</v>
      </c>
      <c r="K62" t="s">
        <v>627</v>
      </c>
      <c r="L62" t="s">
        <v>628</v>
      </c>
      <c r="M62" t="s">
        <v>629</v>
      </c>
      <c r="N62" t="s">
        <v>630</v>
      </c>
      <c r="O62" t="s">
        <v>35</v>
      </c>
      <c r="P62" t="s">
        <v>36</v>
      </c>
      <c r="Q62" t="s">
        <v>67</v>
      </c>
      <c r="R62">
        <f t="array" ref="R62">_xlfn.SWITCH(O62,"HIGH",3,"MEDIUM",2,"LOW",1)*_xlfn.SWITCH(P62,"LIKELY",3,"PROBABLE",2,"UNLIKELY",1)*_xlfn.SWITCH(Q62,"HIGH",1,"MEDIUM",2,"LOW",3)</f>
        <v>18</v>
      </c>
      <c r="S62" t="str">
        <f t="shared" si="0"/>
        <v>HIGH</v>
      </c>
      <c r="T62" t="s">
        <v>284</v>
      </c>
      <c r="U62">
        <v>522</v>
      </c>
    </row>
    <row r="63" spans="1:22" ht="15.6">
      <c r="A63">
        <v>62</v>
      </c>
      <c r="B63" t="s">
        <v>47</v>
      </c>
      <c r="C63" t="s">
        <v>533</v>
      </c>
      <c r="D63" t="s">
        <v>21</v>
      </c>
      <c r="E63" t="s">
        <v>21</v>
      </c>
      <c r="F63" t="s">
        <v>631</v>
      </c>
      <c r="G63" t="s">
        <v>632</v>
      </c>
      <c r="H63" t="s">
        <v>633</v>
      </c>
      <c r="I63" t="s">
        <v>634</v>
      </c>
      <c r="J63" t="s">
        <v>635</v>
      </c>
      <c r="K63" t="s">
        <v>636</v>
      </c>
      <c r="L63" t="s">
        <v>637</v>
      </c>
      <c r="M63" t="s">
        <v>638</v>
      </c>
      <c r="N63" t="s">
        <v>639</v>
      </c>
      <c r="O63" t="s">
        <v>35</v>
      </c>
      <c r="P63" t="s">
        <v>36</v>
      </c>
      <c r="Q63" t="s">
        <v>35</v>
      </c>
      <c r="R63">
        <f t="array" ref="R63">_xlfn.SWITCH(O63,"HIGH",3,"MEDIUM",2,"LOW",1)*_xlfn.SWITCH(P63,"LIKELY",3,"PROBABLE",2,"UNLIKELY",1)*_xlfn.SWITCH(Q63,"HIGH",1,"MEDIUM",2,"LOW",3)</f>
        <v>12</v>
      </c>
      <c r="S63" t="str">
        <f t="shared" si="0"/>
        <v>HIGH</v>
      </c>
      <c r="T63" t="s">
        <v>79</v>
      </c>
      <c r="U63">
        <v>705</v>
      </c>
    </row>
    <row r="64" spans="1:22" ht="15.6">
      <c r="A64">
        <v>63</v>
      </c>
      <c r="B64" t="s">
        <v>47</v>
      </c>
      <c r="C64" t="s">
        <v>533</v>
      </c>
      <c r="D64" t="s">
        <v>21</v>
      </c>
      <c r="E64" t="s">
        <v>21</v>
      </c>
      <c r="F64" t="s">
        <v>640</v>
      </c>
      <c r="G64" t="s">
        <v>641</v>
      </c>
      <c r="H64" t="s">
        <v>642</v>
      </c>
      <c r="I64" t="s">
        <v>643</v>
      </c>
      <c r="J64" t="s">
        <v>644</v>
      </c>
      <c r="K64" t="s">
        <v>645</v>
      </c>
      <c r="L64" t="s">
        <v>646</v>
      </c>
      <c r="M64" t="s">
        <v>647</v>
      </c>
      <c r="N64" t="s">
        <v>648</v>
      </c>
      <c r="O64" t="s">
        <v>35</v>
      </c>
      <c r="P64" t="s">
        <v>66</v>
      </c>
      <c r="Q64" t="s">
        <v>35</v>
      </c>
      <c r="R64">
        <f t="array" ref="R64">_xlfn.SWITCH(O64,"HIGH",3,"MEDIUM",2,"LOW",1)*_xlfn.SWITCH(P64,"LIKELY",3,"PROBABLE",2,"UNLIKELY",1)*_xlfn.SWITCH(Q64,"HIGH",1,"MEDIUM",2,"LOW",3)</f>
        <v>4</v>
      </c>
      <c r="S64" t="str">
        <f t="shared" si="0"/>
        <v>LOW</v>
      </c>
      <c r="T64" t="s">
        <v>649</v>
      </c>
      <c r="U64" s="2" t="s">
        <v>650</v>
      </c>
    </row>
    <row r="65" spans="1:22" ht="15.6">
      <c r="A65">
        <v>64</v>
      </c>
      <c r="B65" t="s">
        <v>47</v>
      </c>
      <c r="C65" t="s">
        <v>533</v>
      </c>
      <c r="D65" t="s">
        <v>21</v>
      </c>
      <c r="E65" t="s">
        <v>21</v>
      </c>
      <c r="F65" t="s">
        <v>651</v>
      </c>
      <c r="G65" t="s">
        <v>652</v>
      </c>
      <c r="H65" t="s">
        <v>653</v>
      </c>
      <c r="I65" t="s">
        <v>654</v>
      </c>
      <c r="J65" t="s">
        <v>655</v>
      </c>
      <c r="K65" t="s">
        <v>656</v>
      </c>
      <c r="L65" t="s">
        <v>657</v>
      </c>
      <c r="M65" t="s">
        <v>658</v>
      </c>
      <c r="N65" t="s">
        <v>659</v>
      </c>
      <c r="O65" t="s">
        <v>55</v>
      </c>
      <c r="P65" t="s">
        <v>162</v>
      </c>
      <c r="Q65" t="s">
        <v>35</v>
      </c>
      <c r="R65">
        <f t="array" ref="R65">_xlfn.SWITCH(O65,"HIGH",3,"MEDIUM",2,"LOW",1)*_xlfn.SWITCH(P65,"LIKELY",3,"PROBABLE",2,"UNLIKELY",1)*_xlfn.SWITCH(Q65,"HIGH",1,"MEDIUM",2,"LOW",3)</f>
        <v>12</v>
      </c>
      <c r="S65" t="str">
        <f t="shared" si="0"/>
        <v>HIGH</v>
      </c>
      <c r="T65" t="s">
        <v>660</v>
      </c>
      <c r="U65" t="s">
        <v>661</v>
      </c>
      <c r="V65" t="s">
        <v>662</v>
      </c>
    </row>
    <row r="66" spans="1:22" ht="15.6">
      <c r="A66">
        <v>65</v>
      </c>
      <c r="B66" t="s">
        <v>47</v>
      </c>
      <c r="C66" t="s">
        <v>533</v>
      </c>
      <c r="D66" t="s">
        <v>21</v>
      </c>
      <c r="E66" t="s">
        <v>21</v>
      </c>
      <c r="F66" t="s">
        <v>663</v>
      </c>
      <c r="G66" t="s">
        <v>664</v>
      </c>
      <c r="H66" t="s">
        <v>665</v>
      </c>
      <c r="I66" t="s">
        <v>666</v>
      </c>
      <c r="J66" t="s">
        <v>667</v>
      </c>
      <c r="K66" t="s">
        <v>668</v>
      </c>
      <c r="L66" t="s">
        <v>669</v>
      </c>
      <c r="M66" t="s">
        <v>670</v>
      </c>
      <c r="N66" t="s">
        <v>671</v>
      </c>
      <c r="O66" t="s">
        <v>55</v>
      </c>
      <c r="P66" t="s">
        <v>162</v>
      </c>
      <c r="Q66" t="s">
        <v>35</v>
      </c>
      <c r="R66">
        <f t="array" ref="R66">_xlfn.SWITCH(O66,"HIGH",3,"MEDIUM",2,"LOW",1)*_xlfn.SWITCH(P66,"LIKELY",3,"PROBABLE",2,"UNLIKELY",1)*_xlfn.SWITCH(Q66,"HIGH",1,"MEDIUM",2,"LOW",3)</f>
        <v>12</v>
      </c>
      <c r="S66" t="str">
        <f t="shared" ref="S66:S125" si="1">IF(R66&lt;=4,"LOW",IF(R66&gt;=12,"HIGH","MEDIUM"))</f>
        <v>HIGH</v>
      </c>
      <c r="T66" t="s">
        <v>672</v>
      </c>
      <c r="U66" t="s">
        <v>673</v>
      </c>
      <c r="V66">
        <v>4</v>
      </c>
    </row>
    <row r="67" spans="1:22" ht="15.6">
      <c r="A67">
        <v>66</v>
      </c>
      <c r="B67" t="s">
        <v>47</v>
      </c>
      <c r="C67" t="s">
        <v>533</v>
      </c>
      <c r="D67" t="s">
        <v>21</v>
      </c>
      <c r="E67" t="s">
        <v>21</v>
      </c>
      <c r="F67" t="s">
        <v>674</v>
      </c>
      <c r="G67" t="s">
        <v>675</v>
      </c>
      <c r="H67" t="s">
        <v>676</v>
      </c>
      <c r="I67" t="s">
        <v>677</v>
      </c>
      <c r="J67" t="s">
        <v>678</v>
      </c>
      <c r="K67" t="s">
        <v>679</v>
      </c>
      <c r="L67" t="s">
        <v>680</v>
      </c>
      <c r="M67" t="s">
        <v>681</v>
      </c>
      <c r="N67" t="s">
        <v>682</v>
      </c>
      <c r="O67" t="s">
        <v>55</v>
      </c>
      <c r="P67" t="s">
        <v>162</v>
      </c>
      <c r="Q67" t="s">
        <v>35</v>
      </c>
      <c r="R67">
        <f t="array" ref="R67">_xlfn.SWITCH(O67,"HIGH",3,"MEDIUM",2,"LOW",1)*_xlfn.SWITCH(P67,"LIKELY",3,"PROBABLE",2,"UNLIKELY",1)*_xlfn.SWITCH(Q67,"HIGH",1,"MEDIUM",2,"LOW",3)</f>
        <v>12</v>
      </c>
      <c r="S67" t="str">
        <f t="shared" si="1"/>
        <v>HIGH</v>
      </c>
      <c r="T67" t="s">
        <v>683</v>
      </c>
      <c r="U67">
        <v>182</v>
      </c>
      <c r="V67">
        <v>4</v>
      </c>
    </row>
    <row r="68" spans="1:22" ht="17.25" customHeight="1">
      <c r="A68">
        <v>67</v>
      </c>
      <c r="B68" t="s">
        <v>47</v>
      </c>
      <c r="C68" t="s">
        <v>533</v>
      </c>
      <c r="D68" t="s">
        <v>21</v>
      </c>
      <c r="E68" t="s">
        <v>21</v>
      </c>
      <c r="F68" t="s">
        <v>684</v>
      </c>
      <c r="G68" t="s">
        <v>685</v>
      </c>
      <c r="H68" t="s">
        <v>686</v>
      </c>
      <c r="I68" t="s">
        <v>687</v>
      </c>
      <c r="J68" t="s">
        <v>688</v>
      </c>
      <c r="K68" t="s">
        <v>689</v>
      </c>
      <c r="L68" t="s">
        <v>690</v>
      </c>
      <c r="M68" t="s">
        <v>691</v>
      </c>
      <c r="N68" t="s">
        <v>692</v>
      </c>
      <c r="O68" t="s">
        <v>35</v>
      </c>
      <c r="P68" t="s">
        <v>162</v>
      </c>
      <c r="Q68" t="s">
        <v>35</v>
      </c>
      <c r="R68">
        <f t="array" ref="R68">_xlfn.SWITCH(O68,"HIGH",3,"MEDIUM",2,"LOW",1)*_xlfn.SWITCH(P68,"LIKELY",3,"PROBABLE",2,"UNLIKELY",1)*_xlfn.SWITCH(Q68,"HIGH",1,"MEDIUM",2,"LOW",3)</f>
        <v>8</v>
      </c>
      <c r="S68" t="str">
        <f t="shared" si="1"/>
        <v>MEDIUM</v>
      </c>
      <c r="T68" t="s">
        <v>543</v>
      </c>
      <c r="U68" t="s">
        <v>693</v>
      </c>
    </row>
    <row r="69" spans="1:22" ht="15.6">
      <c r="A69">
        <v>68</v>
      </c>
      <c r="B69" t="s">
        <v>47</v>
      </c>
      <c r="C69" t="s">
        <v>533</v>
      </c>
      <c r="D69" t="s">
        <v>21</v>
      </c>
      <c r="E69" t="s">
        <v>21</v>
      </c>
      <c r="F69" t="s">
        <v>694</v>
      </c>
      <c r="G69" t="s">
        <v>695</v>
      </c>
      <c r="H69" t="s">
        <v>696</v>
      </c>
      <c r="I69" t="s">
        <v>697</v>
      </c>
      <c r="J69" t="s">
        <v>698</v>
      </c>
      <c r="K69" t="s">
        <v>699</v>
      </c>
      <c r="L69" t="s">
        <v>700</v>
      </c>
      <c r="M69" t="s">
        <v>701</v>
      </c>
      <c r="N69" t="s">
        <v>702</v>
      </c>
      <c r="O69" t="s">
        <v>35</v>
      </c>
      <c r="P69" t="s">
        <v>162</v>
      </c>
      <c r="Q69" t="s">
        <v>67</v>
      </c>
      <c r="R69">
        <f t="array" ref="R69">_xlfn.SWITCH(O69,"HIGH",3,"MEDIUM",2,"LOW",1)*_xlfn.SWITCH(P69,"LIKELY",3,"PROBABLE",2,"UNLIKELY",1)*_xlfn.SWITCH(Q69,"HIGH",1,"MEDIUM",2,"LOW",3)</f>
        <v>12</v>
      </c>
      <c r="S69" t="str">
        <f t="shared" si="1"/>
        <v>HIGH</v>
      </c>
      <c r="T69" t="s">
        <v>649</v>
      </c>
    </row>
    <row r="70" spans="1:22" ht="15.6">
      <c r="A70">
        <v>69</v>
      </c>
      <c r="B70" t="s">
        <v>47</v>
      </c>
      <c r="C70" t="s">
        <v>533</v>
      </c>
      <c r="D70" t="s">
        <v>21</v>
      </c>
      <c r="E70" t="s">
        <v>21</v>
      </c>
      <c r="F70" t="s">
        <v>703</v>
      </c>
      <c r="G70" t="s">
        <v>704</v>
      </c>
      <c r="H70" t="s">
        <v>705</v>
      </c>
      <c r="I70" t="s">
        <v>706</v>
      </c>
      <c r="J70" t="s">
        <v>707</v>
      </c>
      <c r="K70" t="s">
        <v>708</v>
      </c>
      <c r="L70" t="s">
        <v>709</v>
      </c>
      <c r="M70" t="s">
        <v>710</v>
      </c>
      <c r="N70" t="s">
        <v>711</v>
      </c>
      <c r="O70" t="s">
        <v>35</v>
      </c>
      <c r="P70" t="s">
        <v>162</v>
      </c>
      <c r="Q70" t="s">
        <v>55</v>
      </c>
      <c r="R70">
        <f t="array" ref="R70">_xlfn.SWITCH(O70,"HIGH",3,"MEDIUM",2,"LOW",1)*_xlfn.SWITCH(P70,"LIKELY",3,"PROBABLE",2,"UNLIKELY",1)*_xlfn.SWITCH(Q70,"HIGH",1,"MEDIUM",2,"LOW",3)</f>
        <v>4</v>
      </c>
      <c r="S70" t="str">
        <f t="shared" si="1"/>
        <v>LOW</v>
      </c>
      <c r="T70" t="s">
        <v>79</v>
      </c>
      <c r="U70" t="s">
        <v>712</v>
      </c>
    </row>
    <row r="71" spans="1:22" ht="15.6">
      <c r="A71">
        <v>70</v>
      </c>
      <c r="B71" t="s">
        <v>47</v>
      </c>
      <c r="C71" t="s">
        <v>533</v>
      </c>
      <c r="D71" t="s">
        <v>21</v>
      </c>
      <c r="E71" t="s">
        <v>21</v>
      </c>
      <c r="F71" t="s">
        <v>713</v>
      </c>
      <c r="G71" t="s">
        <v>714</v>
      </c>
      <c r="H71" t="s">
        <v>715</v>
      </c>
      <c r="I71" t="s">
        <v>716</v>
      </c>
      <c r="J71" t="s">
        <v>717</v>
      </c>
      <c r="K71" t="s">
        <v>718</v>
      </c>
      <c r="L71" t="s">
        <v>719</v>
      </c>
      <c r="M71" t="s">
        <v>720</v>
      </c>
      <c r="N71" t="s">
        <v>721</v>
      </c>
      <c r="O71" t="s">
        <v>55</v>
      </c>
      <c r="P71" t="s">
        <v>66</v>
      </c>
      <c r="Q71" t="s">
        <v>67</v>
      </c>
      <c r="R71">
        <f t="array" ref="R71">_xlfn.SWITCH(O71,"HIGH",3,"MEDIUM",2,"LOW",1)*_xlfn.SWITCH(P71,"LIKELY",3,"PROBABLE",2,"UNLIKELY",1)*_xlfn.SWITCH(Q71,"HIGH",1,"MEDIUM",2,"LOW",3)</f>
        <v>9</v>
      </c>
      <c r="S71" t="str">
        <f t="shared" si="1"/>
        <v>MEDIUM</v>
      </c>
    </row>
    <row r="72" spans="1:22" ht="15.6">
      <c r="A72">
        <v>71</v>
      </c>
      <c r="B72" t="s">
        <v>47</v>
      </c>
      <c r="C72" t="s">
        <v>533</v>
      </c>
      <c r="D72" t="s">
        <v>21</v>
      </c>
      <c r="E72" t="s">
        <v>21</v>
      </c>
      <c r="F72" t="s">
        <v>722</v>
      </c>
      <c r="G72" t="s">
        <v>723</v>
      </c>
      <c r="H72" t="s">
        <v>724</v>
      </c>
      <c r="I72" t="s">
        <v>725</v>
      </c>
      <c r="J72" t="s">
        <v>726</v>
      </c>
      <c r="K72" t="s">
        <v>727</v>
      </c>
      <c r="L72" t="s">
        <v>728</v>
      </c>
      <c r="M72" t="s">
        <v>729</v>
      </c>
      <c r="N72" t="s">
        <v>730</v>
      </c>
      <c r="O72" t="s">
        <v>55</v>
      </c>
      <c r="P72" t="s">
        <v>162</v>
      </c>
      <c r="Q72" t="s">
        <v>35</v>
      </c>
      <c r="R72">
        <f t="array" ref="R72">_xlfn.SWITCH(O72,"HIGH",3,"MEDIUM",2,"LOW",1)*_xlfn.SWITCH(P72,"LIKELY",3,"PROBABLE",2,"UNLIKELY",1)*_xlfn.SWITCH(Q72,"HIGH",1,"MEDIUM",2,"LOW",3)</f>
        <v>12</v>
      </c>
      <c r="S72" t="str">
        <f t="shared" si="1"/>
        <v>HIGH</v>
      </c>
    </row>
    <row r="73" spans="1:22" ht="15.6">
      <c r="A73">
        <v>72</v>
      </c>
      <c r="B73" t="s">
        <v>47</v>
      </c>
      <c r="C73" t="s">
        <v>533</v>
      </c>
      <c r="D73" t="s">
        <v>21</v>
      </c>
      <c r="E73" t="s">
        <v>21</v>
      </c>
      <c r="F73" t="s">
        <v>731</v>
      </c>
      <c r="G73" t="s">
        <v>732</v>
      </c>
      <c r="H73" t="s">
        <v>733</v>
      </c>
      <c r="I73" t="s">
        <v>734</v>
      </c>
      <c r="J73" t="s">
        <v>735</v>
      </c>
      <c r="K73" t="s">
        <v>736</v>
      </c>
      <c r="L73" t="s">
        <v>737</v>
      </c>
      <c r="M73" t="s">
        <v>738</v>
      </c>
      <c r="N73" t="s">
        <v>739</v>
      </c>
      <c r="O73" t="s">
        <v>55</v>
      </c>
      <c r="P73" t="s">
        <v>162</v>
      </c>
      <c r="Q73" t="s">
        <v>35</v>
      </c>
      <c r="R73">
        <f t="array" ref="R73">_xlfn.SWITCH(O73,"HIGH",3,"MEDIUM",2,"LOW",1)*_xlfn.SWITCH(P73,"LIKELY",3,"PROBABLE",2,"UNLIKELY",1)*_xlfn.SWITCH(Q73,"HIGH",1,"MEDIUM",2,"LOW",3)</f>
        <v>12</v>
      </c>
      <c r="S73" t="str">
        <f t="shared" si="1"/>
        <v>HIGH</v>
      </c>
      <c r="T73" t="s">
        <v>740</v>
      </c>
      <c r="U73" t="s">
        <v>741</v>
      </c>
    </row>
    <row r="74" spans="1:22" ht="15.6">
      <c r="A74">
        <v>73</v>
      </c>
      <c r="B74" t="s">
        <v>47</v>
      </c>
      <c r="C74" t="s">
        <v>533</v>
      </c>
      <c r="D74" t="s">
        <v>21</v>
      </c>
      <c r="E74" t="s">
        <v>21</v>
      </c>
      <c r="F74" t="s">
        <v>742</v>
      </c>
      <c r="G74" t="s">
        <v>743</v>
      </c>
      <c r="H74" t="s">
        <v>744</v>
      </c>
      <c r="I74" t="s">
        <v>745</v>
      </c>
      <c r="J74" t="s">
        <v>746</v>
      </c>
      <c r="K74" t="s">
        <v>747</v>
      </c>
      <c r="L74" t="s">
        <v>748</v>
      </c>
      <c r="M74" t="s">
        <v>749</v>
      </c>
      <c r="N74" t="s">
        <v>750</v>
      </c>
      <c r="O74" t="s">
        <v>55</v>
      </c>
      <c r="P74" t="s">
        <v>162</v>
      </c>
      <c r="Q74" t="s">
        <v>35</v>
      </c>
      <c r="R74">
        <f t="array" ref="R74">_xlfn.SWITCH(O74,"HIGH",3,"MEDIUM",2,"LOW",1)*_xlfn.SWITCH(P74,"LIKELY",3,"PROBABLE",2,"UNLIKELY",1)*_xlfn.SWITCH(Q74,"HIGH",1,"MEDIUM",2,"LOW",3)</f>
        <v>12</v>
      </c>
      <c r="S74" t="str">
        <f t="shared" si="1"/>
        <v>HIGH</v>
      </c>
      <c r="T74" t="s">
        <v>284</v>
      </c>
      <c r="U74" t="s">
        <v>751</v>
      </c>
    </row>
    <row r="75" spans="1:22" ht="15.6">
      <c r="A75">
        <v>74</v>
      </c>
      <c r="B75" t="s">
        <v>47</v>
      </c>
      <c r="C75" t="s">
        <v>23</v>
      </c>
      <c r="D75" t="s">
        <v>21</v>
      </c>
      <c r="E75" t="s">
        <v>21</v>
      </c>
      <c r="F75" t="s">
        <v>752</v>
      </c>
      <c r="G75" t="s">
        <v>753</v>
      </c>
      <c r="H75" t="s">
        <v>754</v>
      </c>
      <c r="I75" t="s">
        <v>2224</v>
      </c>
      <c r="J75" t="s">
        <v>755</v>
      </c>
      <c r="K75" t="s">
        <v>756</v>
      </c>
      <c r="L75" t="s">
        <v>757</v>
      </c>
      <c r="M75" t="s">
        <v>758</v>
      </c>
      <c r="N75" t="s">
        <v>759</v>
      </c>
      <c r="O75" t="s">
        <v>35</v>
      </c>
      <c r="P75" t="s">
        <v>162</v>
      </c>
      <c r="Q75" t="s">
        <v>35</v>
      </c>
      <c r="R75">
        <f t="array" ref="R75">_xlfn.SWITCH(O75,"HIGH",3,"MEDIUM",2,"LOW",1)*_xlfn.SWITCH(P75,"LIKELY",3,"PROBABLE",2,"UNLIKELY",1)*_xlfn.SWITCH(Q75,"HIGH",1,"MEDIUM",2,"LOW",3)</f>
        <v>8</v>
      </c>
      <c r="S75" t="str">
        <f t="shared" si="1"/>
        <v>MEDIUM</v>
      </c>
      <c r="U75" t="s">
        <v>760</v>
      </c>
    </row>
    <row r="76" spans="1:22" ht="15.6">
      <c r="A76">
        <v>75</v>
      </c>
      <c r="B76" t="s">
        <v>47</v>
      </c>
      <c r="C76" t="s">
        <v>23</v>
      </c>
      <c r="D76" t="s">
        <v>21</v>
      </c>
      <c r="E76" t="s">
        <v>21</v>
      </c>
      <c r="F76" s="6" t="s">
        <v>761</v>
      </c>
      <c r="G76" t="s">
        <v>762</v>
      </c>
      <c r="H76" t="s">
        <v>763</v>
      </c>
      <c r="O76" t="s">
        <v>55</v>
      </c>
      <c r="P76" t="s">
        <v>162</v>
      </c>
      <c r="Q76" t="s">
        <v>35</v>
      </c>
      <c r="R76">
        <f t="array" ref="R76">_xlfn.SWITCH(O76,"HIGH",3,"MEDIUM",2,"LOW",1)*_xlfn.SWITCH(P76,"LIKELY",3,"PROBABLE",2,"UNLIKELY",1)*_xlfn.SWITCH(Q76,"HIGH",1,"MEDIUM",2,"LOW",3)</f>
        <v>12</v>
      </c>
      <c r="S76" t="str">
        <f t="shared" si="1"/>
        <v>HIGH</v>
      </c>
      <c r="U76">
        <v>787</v>
      </c>
    </row>
    <row r="77" spans="1:22" ht="15.6">
      <c r="A77">
        <v>76</v>
      </c>
      <c r="B77" t="s">
        <v>22</v>
      </c>
      <c r="C77" t="s">
        <v>23</v>
      </c>
      <c r="D77" t="s">
        <v>21</v>
      </c>
      <c r="E77" t="s">
        <v>21</v>
      </c>
      <c r="F77" s="6" t="s">
        <v>764</v>
      </c>
      <c r="G77" t="s">
        <v>765</v>
      </c>
      <c r="H77" t="s">
        <v>766</v>
      </c>
      <c r="O77" t="s">
        <v>55</v>
      </c>
      <c r="P77" t="s">
        <v>36</v>
      </c>
      <c r="Q77" t="s">
        <v>55</v>
      </c>
      <c r="R77">
        <f t="array" ref="R77">_xlfn.SWITCH(O77,"HIGH",3,"MEDIUM",2,"LOW",1)*_xlfn.SWITCH(P77,"LIKELY",3,"PROBABLE",2,"UNLIKELY",1)*_xlfn.SWITCH(Q77,"HIGH",1,"MEDIUM",2,"LOW",3)</f>
        <v>9</v>
      </c>
      <c r="S77" t="str">
        <f t="shared" si="1"/>
        <v>MEDIUM</v>
      </c>
      <c r="U77" t="s">
        <v>767</v>
      </c>
    </row>
    <row r="78" spans="1:22" ht="15.6">
      <c r="A78">
        <v>77</v>
      </c>
      <c r="B78" t="s">
        <v>47</v>
      </c>
      <c r="C78" t="s">
        <v>23</v>
      </c>
      <c r="D78" t="s">
        <v>21</v>
      </c>
      <c r="E78" t="s">
        <v>21</v>
      </c>
      <c r="F78" s="6" t="s">
        <v>768</v>
      </c>
      <c r="G78" t="s">
        <v>769</v>
      </c>
      <c r="H78" t="s">
        <v>770</v>
      </c>
      <c r="O78" t="s">
        <v>55</v>
      </c>
      <c r="P78" t="s">
        <v>162</v>
      </c>
      <c r="Q78" t="s">
        <v>35</v>
      </c>
      <c r="R78">
        <f t="array" ref="R78">_xlfn.SWITCH(O78,"HIGH",3,"MEDIUM",2,"LOW",1)*_xlfn.SWITCH(P78,"LIKELY",3,"PROBABLE",2,"UNLIKELY",1)*_xlfn.SWITCH(Q78,"HIGH",1,"MEDIUM",2,"LOW",3)</f>
        <v>12</v>
      </c>
      <c r="S78" t="str">
        <f t="shared" si="1"/>
        <v>HIGH</v>
      </c>
      <c r="U78" t="s">
        <v>771</v>
      </c>
    </row>
    <row r="79" spans="1:22" ht="15.6">
      <c r="A79">
        <v>78</v>
      </c>
      <c r="B79" t="s">
        <v>772</v>
      </c>
      <c r="C79" t="s">
        <v>772</v>
      </c>
      <c r="D79" t="s">
        <v>772</v>
      </c>
      <c r="E79" t="s">
        <v>772</v>
      </c>
      <c r="F79" t="s">
        <v>772</v>
      </c>
      <c r="G79" t="s">
        <v>772</v>
      </c>
      <c r="H79" t="s">
        <v>772</v>
      </c>
      <c r="I79" t="s">
        <v>772</v>
      </c>
      <c r="J79" t="s">
        <v>772</v>
      </c>
      <c r="K79" t="s">
        <v>772</v>
      </c>
      <c r="L79" t="s">
        <v>772</v>
      </c>
      <c r="M79" t="s">
        <v>772</v>
      </c>
      <c r="N79" t="s">
        <v>772</v>
      </c>
      <c r="O79" t="s">
        <v>772</v>
      </c>
      <c r="P79" t="s">
        <v>772</v>
      </c>
      <c r="Q79" t="s">
        <v>772</v>
      </c>
      <c r="R79" t="s">
        <v>772</v>
      </c>
      <c r="S79" t="s">
        <v>772</v>
      </c>
      <c r="T79" t="s">
        <v>772</v>
      </c>
      <c r="U79" t="s">
        <v>772</v>
      </c>
      <c r="V79" t="s">
        <v>772</v>
      </c>
    </row>
    <row r="80" spans="1:22" ht="15.6">
      <c r="A80">
        <v>79</v>
      </c>
      <c r="B80" t="s">
        <v>772</v>
      </c>
      <c r="C80" t="s">
        <v>772</v>
      </c>
      <c r="D80" t="s">
        <v>772</v>
      </c>
      <c r="E80" t="s">
        <v>772</v>
      </c>
      <c r="F80" t="s">
        <v>772</v>
      </c>
      <c r="G80" t="s">
        <v>772</v>
      </c>
      <c r="H80" t="s">
        <v>772</v>
      </c>
      <c r="I80" t="s">
        <v>772</v>
      </c>
      <c r="J80" t="s">
        <v>772</v>
      </c>
      <c r="K80" t="s">
        <v>772</v>
      </c>
      <c r="L80" t="s">
        <v>772</v>
      </c>
      <c r="M80" t="s">
        <v>772</v>
      </c>
      <c r="N80" t="s">
        <v>772</v>
      </c>
      <c r="O80" t="s">
        <v>772</v>
      </c>
      <c r="P80" t="s">
        <v>772</v>
      </c>
      <c r="Q80" t="s">
        <v>772</v>
      </c>
      <c r="R80" t="s">
        <v>772</v>
      </c>
      <c r="S80" t="s">
        <v>772</v>
      </c>
      <c r="T80" t="s">
        <v>772</v>
      </c>
      <c r="U80" t="s">
        <v>772</v>
      </c>
      <c r="V80" t="s">
        <v>772</v>
      </c>
    </row>
    <row r="81" spans="1:22" ht="15.6">
      <c r="A81">
        <v>80</v>
      </c>
      <c r="B81" t="s">
        <v>47</v>
      </c>
      <c r="C81" t="s">
        <v>773</v>
      </c>
      <c r="D81" t="s">
        <v>21</v>
      </c>
      <c r="E81" t="s">
        <v>21</v>
      </c>
      <c r="F81" t="s">
        <v>774</v>
      </c>
      <c r="G81" t="s">
        <v>775</v>
      </c>
      <c r="H81" t="s">
        <v>776</v>
      </c>
      <c r="I81" t="s">
        <v>777</v>
      </c>
      <c r="J81" t="s">
        <v>778</v>
      </c>
      <c r="K81" t="s">
        <v>779</v>
      </c>
      <c r="L81" t="s">
        <v>780</v>
      </c>
      <c r="M81" t="s">
        <v>781</v>
      </c>
      <c r="N81" t="s">
        <v>782</v>
      </c>
      <c r="O81" t="s">
        <v>55</v>
      </c>
      <c r="P81" t="s">
        <v>162</v>
      </c>
      <c r="Q81" t="s">
        <v>67</v>
      </c>
      <c r="R81">
        <f t="array" ref="R81">_xlfn.SWITCH(O81,"HIGH",3,"MEDIUM",2,"LOW",1)*_xlfn.SWITCH(P81,"LIKELY",3,"PROBABLE",2,"UNLIKELY",1)*_xlfn.SWITCH(Q81,"HIGH",1,"MEDIUM",2,"LOW",3)</f>
        <v>18</v>
      </c>
      <c r="S81" t="str">
        <f t="shared" si="1"/>
        <v>HIGH</v>
      </c>
      <c r="U81">
        <v>522</v>
      </c>
    </row>
    <row r="82" spans="1:22" ht="15.6">
      <c r="A82">
        <v>81</v>
      </c>
      <c r="B82" t="s">
        <v>47</v>
      </c>
      <c r="C82" t="s">
        <v>773</v>
      </c>
      <c r="D82" t="s">
        <v>21</v>
      </c>
      <c r="E82" t="s">
        <v>21</v>
      </c>
      <c r="F82" t="s">
        <v>783</v>
      </c>
      <c r="G82" t="s">
        <v>784</v>
      </c>
      <c r="H82" t="s">
        <v>785</v>
      </c>
      <c r="I82" t="s">
        <v>786</v>
      </c>
      <c r="J82" t="s">
        <v>787</v>
      </c>
      <c r="K82" t="s">
        <v>788</v>
      </c>
      <c r="L82" t="s">
        <v>789</v>
      </c>
      <c r="M82" t="s">
        <v>790</v>
      </c>
      <c r="N82" t="s">
        <v>791</v>
      </c>
      <c r="O82" t="s">
        <v>35</v>
      </c>
      <c r="P82" t="s">
        <v>162</v>
      </c>
      <c r="Q82" t="s">
        <v>35</v>
      </c>
      <c r="R82">
        <f t="array" ref="R82">_xlfn.SWITCH(O82,"HIGH",3,"MEDIUM",2,"LOW",1)*_xlfn.SWITCH(P82,"LIKELY",3,"PROBABLE",2,"UNLIKELY",1)*_xlfn.SWITCH(Q82,"HIGH",1,"MEDIUM",2,"LOW",3)</f>
        <v>8</v>
      </c>
      <c r="S82" t="str">
        <f t="shared" si="1"/>
        <v>MEDIUM</v>
      </c>
      <c r="T82" t="s">
        <v>79</v>
      </c>
      <c r="U82" t="s">
        <v>792</v>
      </c>
      <c r="V82">
        <v>2</v>
      </c>
    </row>
    <row r="83" spans="1:22" ht="15.6">
      <c r="A83">
        <v>82</v>
      </c>
      <c r="B83" t="s">
        <v>47</v>
      </c>
      <c r="C83" t="s">
        <v>23</v>
      </c>
      <c r="D83" t="s">
        <v>21</v>
      </c>
      <c r="E83" t="s">
        <v>21</v>
      </c>
      <c r="F83" s="9" t="s">
        <v>142</v>
      </c>
      <c r="G83" t="s">
        <v>793</v>
      </c>
      <c r="H83" t="s">
        <v>794</v>
      </c>
      <c r="I83" t="s">
        <v>795</v>
      </c>
      <c r="J83" t="s">
        <v>796</v>
      </c>
      <c r="K83" t="s">
        <v>797</v>
      </c>
      <c r="L83" t="s">
        <v>798</v>
      </c>
      <c r="M83" t="s">
        <v>799</v>
      </c>
      <c r="N83" t="s">
        <v>800</v>
      </c>
      <c r="O83" t="s">
        <v>55</v>
      </c>
      <c r="P83" t="s">
        <v>36</v>
      </c>
      <c r="Q83" t="s">
        <v>35</v>
      </c>
      <c r="R83">
        <f t="array" ref="R83">_xlfn.SWITCH(O83,"HIGH",3,"MEDIUM",2,"LOW",1)*_xlfn.SWITCH(P83,"LIKELY",3,"PROBABLE",2,"UNLIKELY",1)*_xlfn.SWITCH(Q83,"HIGH",1,"MEDIUM",2,"LOW",3)</f>
        <v>18</v>
      </c>
      <c r="S83" t="str">
        <f t="shared" si="1"/>
        <v>HIGH</v>
      </c>
      <c r="U83" t="s">
        <v>801</v>
      </c>
    </row>
    <row r="84" spans="1:22" ht="15.6">
      <c r="A84">
        <v>83</v>
      </c>
      <c r="B84" t="s">
        <v>47</v>
      </c>
      <c r="C84" t="s">
        <v>23</v>
      </c>
      <c r="D84" t="s">
        <v>21</v>
      </c>
      <c r="E84" t="s">
        <v>21</v>
      </c>
      <c r="F84" s="9" t="s">
        <v>205</v>
      </c>
      <c r="G84" t="s">
        <v>802</v>
      </c>
      <c r="H84" t="s">
        <v>803</v>
      </c>
      <c r="I84" t="s">
        <v>804</v>
      </c>
      <c r="J84" t="s">
        <v>805</v>
      </c>
      <c r="K84" t="s">
        <v>806</v>
      </c>
      <c r="L84" t="s">
        <v>807</v>
      </c>
      <c r="M84" t="s">
        <v>808</v>
      </c>
      <c r="N84" t="s">
        <v>809</v>
      </c>
      <c r="O84" t="s">
        <v>55</v>
      </c>
      <c r="P84" t="s">
        <v>36</v>
      </c>
      <c r="Q84" t="s">
        <v>35</v>
      </c>
      <c r="R84">
        <f t="array" ref="R84">_xlfn.SWITCH(O84,"HIGH",3,"MEDIUM",2,"LOW",1)*_xlfn.SWITCH(P84,"LIKELY",3,"PROBABLE",2,"UNLIKELY",1)*_xlfn.SWITCH(Q84,"HIGH",1,"MEDIUM",2,"LOW",3)</f>
        <v>18</v>
      </c>
      <c r="S84" t="str">
        <f t="shared" si="1"/>
        <v>HIGH</v>
      </c>
      <c r="U84">
        <v>476</v>
      </c>
    </row>
    <row r="85" spans="1:22" ht="15.6">
      <c r="A85">
        <v>84</v>
      </c>
      <c r="B85" t="s">
        <v>47</v>
      </c>
      <c r="C85" t="s">
        <v>23</v>
      </c>
      <c r="D85" t="s">
        <v>21</v>
      </c>
      <c r="E85" t="s">
        <v>21</v>
      </c>
      <c r="F85" s="9" t="s">
        <v>70</v>
      </c>
      <c r="G85" t="s">
        <v>810</v>
      </c>
      <c r="H85" t="s">
        <v>811</v>
      </c>
      <c r="I85" t="s">
        <v>188</v>
      </c>
      <c r="J85" t="s">
        <v>189</v>
      </c>
      <c r="K85" t="s">
        <v>190</v>
      </c>
      <c r="L85" t="s">
        <v>812</v>
      </c>
      <c r="M85" t="s">
        <v>192</v>
      </c>
      <c r="N85" t="s">
        <v>193</v>
      </c>
      <c r="O85" t="s">
        <v>55</v>
      </c>
      <c r="P85" t="s">
        <v>66</v>
      </c>
      <c r="Q85" t="s">
        <v>67</v>
      </c>
      <c r="R85">
        <f t="array" ref="R85">_xlfn.SWITCH(O85,"HIGH",3,"MEDIUM",2,"LOW",1)*_xlfn.SWITCH(P85,"LIKELY",3,"PROBABLE",2,"UNLIKELY",1)*_xlfn.SWITCH(Q85,"HIGH",1,"MEDIUM",2,"LOW",3)</f>
        <v>9</v>
      </c>
      <c r="S85" t="str">
        <f t="shared" si="1"/>
        <v>MEDIUM</v>
      </c>
      <c r="T85" t="s">
        <v>68</v>
      </c>
      <c r="U85" t="s">
        <v>813</v>
      </c>
    </row>
    <row r="86" spans="1:22" ht="15.6">
      <c r="A86">
        <v>85</v>
      </c>
      <c r="B86" t="s">
        <v>47</v>
      </c>
      <c r="C86" t="s">
        <v>23</v>
      </c>
      <c r="D86" t="s">
        <v>21</v>
      </c>
      <c r="E86" t="s">
        <v>21</v>
      </c>
      <c r="F86" s="9" t="s">
        <v>814</v>
      </c>
      <c r="G86" t="s">
        <v>815</v>
      </c>
      <c r="H86" t="s">
        <v>816</v>
      </c>
      <c r="I86" t="s">
        <v>817</v>
      </c>
      <c r="J86" t="s">
        <v>818</v>
      </c>
      <c r="K86" t="s">
        <v>819</v>
      </c>
      <c r="L86" t="s">
        <v>820</v>
      </c>
      <c r="M86" t="s">
        <v>821</v>
      </c>
      <c r="N86" t="s">
        <v>822</v>
      </c>
      <c r="O86" t="s">
        <v>55</v>
      </c>
      <c r="P86" t="s">
        <v>36</v>
      </c>
      <c r="Q86" t="s">
        <v>35</v>
      </c>
      <c r="R86">
        <f t="array" ref="R86">_xlfn.SWITCH(O86,"HIGH",3,"MEDIUM",2,"LOW",1)*_xlfn.SWITCH(P86,"LIKELY",3,"PROBABLE",2,"UNLIKELY",1)*_xlfn.SWITCH(Q86,"HIGH",1,"MEDIUM",2,"LOW",3)</f>
        <v>18</v>
      </c>
      <c r="S86" t="str">
        <f t="shared" si="1"/>
        <v>HIGH</v>
      </c>
    </row>
    <row r="87" spans="1:22" ht="15.6">
      <c r="A87">
        <v>86</v>
      </c>
      <c r="B87" t="s">
        <v>47</v>
      </c>
      <c r="C87" t="s">
        <v>486</v>
      </c>
      <c r="D87" t="s">
        <v>21</v>
      </c>
      <c r="E87" t="s">
        <v>21</v>
      </c>
      <c r="F87" s="9" t="s">
        <v>823</v>
      </c>
      <c r="G87" t="s">
        <v>824</v>
      </c>
      <c r="H87" t="s">
        <v>825</v>
      </c>
      <c r="I87" t="s">
        <v>826</v>
      </c>
      <c r="J87" t="s">
        <v>827</v>
      </c>
      <c r="K87" t="s">
        <v>106</v>
      </c>
      <c r="L87" t="s">
        <v>107</v>
      </c>
      <c r="M87" t="s">
        <v>1632</v>
      </c>
      <c r="N87" t="s">
        <v>1633</v>
      </c>
      <c r="O87" t="s">
        <v>55</v>
      </c>
      <c r="P87" t="s">
        <v>36</v>
      </c>
      <c r="Q87" t="s">
        <v>35</v>
      </c>
      <c r="R87">
        <f t="array" ref="R87">_xlfn.SWITCH(O87,"HIGH",3,"MEDIUM",2,"LOW",1)*_xlfn.SWITCH(P87,"LIKELY",3,"PROBABLE",2,"UNLIKELY",1)*_xlfn.SWITCH(Q87,"HIGH",1,"MEDIUM",2,"LOW",3)</f>
        <v>18</v>
      </c>
      <c r="S87" t="str">
        <f t="shared" si="1"/>
        <v>HIGH</v>
      </c>
      <c r="T87" t="s">
        <v>304</v>
      </c>
    </row>
    <row r="88" spans="1:22" ht="15.6">
      <c r="A88">
        <v>87</v>
      </c>
      <c r="B88" t="s">
        <v>47</v>
      </c>
      <c r="C88" t="s">
        <v>486</v>
      </c>
      <c r="D88" t="s">
        <v>21</v>
      </c>
      <c r="E88" t="s">
        <v>21</v>
      </c>
      <c r="F88" s="9" t="s">
        <v>56</v>
      </c>
      <c r="G88" t="s">
        <v>828</v>
      </c>
      <c r="H88" t="s">
        <v>829</v>
      </c>
      <c r="I88" t="s">
        <v>830</v>
      </c>
      <c r="J88" t="s">
        <v>831</v>
      </c>
      <c r="K88" t="s">
        <v>832</v>
      </c>
      <c r="L88" t="s">
        <v>78</v>
      </c>
      <c r="M88" t="s">
        <v>833</v>
      </c>
      <c r="N88" t="s">
        <v>834</v>
      </c>
      <c r="O88" t="s">
        <v>55</v>
      </c>
      <c r="P88" t="s">
        <v>36</v>
      </c>
      <c r="Q88" t="s">
        <v>35</v>
      </c>
      <c r="R88">
        <f t="array" ref="R88">_xlfn.SWITCH(O88,"HIGH",3,"MEDIUM",2,"LOW",1)*_xlfn.SWITCH(P88,"LIKELY",3,"PROBABLE",2,"UNLIKELY",1)*_xlfn.SWITCH(Q88,"HIGH",1,"MEDIUM",2,"LOW",3)</f>
        <v>18</v>
      </c>
      <c r="S88" t="str">
        <f t="shared" si="1"/>
        <v>HIGH</v>
      </c>
      <c r="U88">
        <v>401</v>
      </c>
    </row>
    <row r="89" spans="1:22" ht="15.6">
      <c r="A89">
        <v>88</v>
      </c>
      <c r="B89" t="s">
        <v>47</v>
      </c>
      <c r="C89" t="s">
        <v>496</v>
      </c>
      <c r="D89" t="s">
        <v>21</v>
      </c>
      <c r="E89" t="s">
        <v>21</v>
      </c>
      <c r="F89" s="9" t="s">
        <v>252</v>
      </c>
      <c r="G89" t="s">
        <v>835</v>
      </c>
      <c r="H89" t="s">
        <v>836</v>
      </c>
      <c r="I89" t="s">
        <v>837</v>
      </c>
      <c r="J89" t="s">
        <v>838</v>
      </c>
      <c r="K89" t="s">
        <v>248</v>
      </c>
      <c r="L89" t="s">
        <v>249</v>
      </c>
      <c r="M89" t="s">
        <v>250</v>
      </c>
      <c r="N89" t="s">
        <v>251</v>
      </c>
      <c r="O89" t="s">
        <v>35</v>
      </c>
      <c r="P89" t="s">
        <v>66</v>
      </c>
      <c r="Q89" t="s">
        <v>67</v>
      </c>
      <c r="R89">
        <f t="array" ref="R89">_xlfn.SWITCH(O89,"HIGH",3,"MEDIUM",2,"LOW",1)*_xlfn.SWITCH(P89,"LIKELY",3,"PROBABLE",2,"UNLIKELY",1)*_xlfn.SWITCH(Q89,"HIGH",1,"MEDIUM",2,"LOW",3)</f>
        <v>6</v>
      </c>
      <c r="S89" t="str">
        <f t="shared" si="1"/>
        <v>MEDIUM</v>
      </c>
      <c r="U89">
        <v>457</v>
      </c>
    </row>
    <row r="90" spans="1:22" ht="15.6">
      <c r="A90">
        <v>89</v>
      </c>
      <c r="B90" t="s">
        <v>47</v>
      </c>
      <c r="C90" t="s">
        <v>496</v>
      </c>
      <c r="D90" t="s">
        <v>21</v>
      </c>
      <c r="E90" t="s">
        <v>21</v>
      </c>
      <c r="F90" s="9" t="s">
        <v>90</v>
      </c>
      <c r="G90" t="s">
        <v>839</v>
      </c>
      <c r="H90" t="s">
        <v>840</v>
      </c>
      <c r="I90" t="s">
        <v>841</v>
      </c>
      <c r="J90" t="s">
        <v>842</v>
      </c>
      <c r="K90" t="s">
        <v>116</v>
      </c>
      <c r="L90" t="s">
        <v>117</v>
      </c>
      <c r="M90" t="s">
        <v>1634</v>
      </c>
      <c r="N90" t="s">
        <v>1635</v>
      </c>
      <c r="O90" t="s">
        <v>55</v>
      </c>
      <c r="P90" t="s">
        <v>66</v>
      </c>
      <c r="Q90" t="s">
        <v>35</v>
      </c>
      <c r="R90">
        <f t="array" ref="R90">_xlfn.SWITCH(O90,"HIGH",3,"MEDIUM",2,"LOW",1)*_xlfn.SWITCH(P90,"LIKELY",3,"PROBABLE",2,"UNLIKELY",1)*_xlfn.SWITCH(Q90,"HIGH",1,"MEDIUM",2,"LOW",3)</f>
        <v>6</v>
      </c>
      <c r="S90" t="str">
        <f t="shared" si="1"/>
        <v>MEDIUM</v>
      </c>
      <c r="U90" t="s">
        <v>843</v>
      </c>
    </row>
    <row r="91" spans="1:22" ht="15.6">
      <c r="A91">
        <v>90</v>
      </c>
      <c r="B91" t="s">
        <v>47</v>
      </c>
      <c r="C91" t="s">
        <v>533</v>
      </c>
      <c r="D91" t="s">
        <v>21</v>
      </c>
      <c r="E91" t="s">
        <v>21</v>
      </c>
      <c r="F91" s="9" t="s">
        <v>264</v>
      </c>
      <c r="G91" t="s">
        <v>844</v>
      </c>
      <c r="H91" t="s">
        <v>256</v>
      </c>
      <c r="I91" t="s">
        <v>257</v>
      </c>
      <c r="J91" t="s">
        <v>258</v>
      </c>
      <c r="K91" t="s">
        <v>845</v>
      </c>
      <c r="L91" t="s">
        <v>846</v>
      </c>
      <c r="M91" t="s">
        <v>261</v>
      </c>
      <c r="N91" t="s">
        <v>262</v>
      </c>
      <c r="O91" t="s">
        <v>67</v>
      </c>
      <c r="P91" t="s">
        <v>162</v>
      </c>
      <c r="Q91" t="s">
        <v>35</v>
      </c>
      <c r="R91">
        <f t="array" ref="R91">_xlfn.SWITCH(O91,"HIGH",3,"MEDIUM",2,"LOW",1)*_xlfn.SWITCH(P91,"LIKELY",3,"PROBABLE",2,"UNLIKELY",1)*_xlfn.SWITCH(Q91,"HIGH",1,"MEDIUM",2,"LOW",3)</f>
        <v>4</v>
      </c>
      <c r="S91" t="str">
        <f t="shared" si="1"/>
        <v>LOW</v>
      </c>
      <c r="T91" t="s">
        <v>603</v>
      </c>
      <c r="U91">
        <v>223</v>
      </c>
    </row>
    <row r="92" spans="1:22" ht="18.75" customHeight="1">
      <c r="A92">
        <v>91</v>
      </c>
      <c r="B92" t="s">
        <v>47</v>
      </c>
      <c r="C92" t="s">
        <v>533</v>
      </c>
      <c r="D92" t="s">
        <v>21</v>
      </c>
      <c r="E92" t="s">
        <v>21</v>
      </c>
      <c r="F92" s="9" t="s">
        <v>847</v>
      </c>
      <c r="G92" t="s">
        <v>848</v>
      </c>
      <c r="H92" t="s">
        <v>849</v>
      </c>
      <c r="I92" t="s">
        <v>850</v>
      </c>
      <c r="J92" t="s">
        <v>851</v>
      </c>
      <c r="K92" t="s">
        <v>852</v>
      </c>
      <c r="L92" t="s">
        <v>853</v>
      </c>
      <c r="M92" t="s">
        <v>854</v>
      </c>
      <c r="N92" t="s">
        <v>855</v>
      </c>
      <c r="O92" t="s">
        <v>55</v>
      </c>
      <c r="P92" t="s">
        <v>162</v>
      </c>
      <c r="Q92" t="s">
        <v>35</v>
      </c>
      <c r="R92">
        <f t="array" ref="R92">_xlfn.SWITCH(O92,"HIGH",3,"MEDIUM",2,"LOW",1)*_xlfn.SWITCH(P92,"LIKELY",3,"PROBABLE",2,"UNLIKELY",1)*_xlfn.SWITCH(Q92,"HIGH",1,"MEDIUM",2,"LOW",3)</f>
        <v>12</v>
      </c>
      <c r="S92" t="str">
        <f t="shared" si="1"/>
        <v>HIGH</v>
      </c>
    </row>
    <row r="93" spans="1:22" ht="20.25" customHeight="1">
      <c r="A93">
        <v>92</v>
      </c>
      <c r="B93" t="s">
        <v>47</v>
      </c>
      <c r="C93" t="s">
        <v>23</v>
      </c>
      <c r="D93" t="s">
        <v>21</v>
      </c>
      <c r="E93" t="s">
        <v>21</v>
      </c>
      <c r="F93" s="8" t="s">
        <v>856</v>
      </c>
      <c r="G93" t="s">
        <v>857</v>
      </c>
      <c r="H93" t="s">
        <v>858</v>
      </c>
      <c r="I93" t="s">
        <v>859</v>
      </c>
      <c r="J93" t="s">
        <v>860</v>
      </c>
      <c r="K93" t="s">
        <v>861</v>
      </c>
      <c r="L93" t="s">
        <v>862</v>
      </c>
      <c r="M93" t="s">
        <v>863</v>
      </c>
      <c r="N93" t="s">
        <v>864</v>
      </c>
      <c r="O93" t="s">
        <v>55</v>
      </c>
      <c r="P93" t="s">
        <v>36</v>
      </c>
      <c r="Q93" t="s">
        <v>35</v>
      </c>
      <c r="R93">
        <f t="array" ref="R93">_xlfn.SWITCH(O93,"HIGH",3,"MEDIUM",2,"LOW",1)*_xlfn.SWITCH(P93,"LIKELY",3,"PROBABLE",2,"UNLIKELY",1)*_xlfn.SWITCH(Q93,"HIGH",1,"MEDIUM",2,"LOW",3)</f>
        <v>18</v>
      </c>
      <c r="S93" t="str">
        <f t="shared" si="1"/>
        <v>HIGH</v>
      </c>
      <c r="T93" t="s">
        <v>865</v>
      </c>
      <c r="U93" t="s">
        <v>866</v>
      </c>
    </row>
    <row r="94" spans="1:22" ht="22.5" customHeight="1">
      <c r="A94">
        <v>93</v>
      </c>
      <c r="B94" t="s">
        <v>47</v>
      </c>
      <c r="C94" t="s">
        <v>23</v>
      </c>
      <c r="D94" t="s">
        <v>21</v>
      </c>
      <c r="E94" t="s">
        <v>21</v>
      </c>
      <c r="F94" s="8" t="s">
        <v>867</v>
      </c>
      <c r="G94" t="s">
        <v>868</v>
      </c>
      <c r="H94" t="s">
        <v>869</v>
      </c>
      <c r="I94" t="s">
        <v>870</v>
      </c>
      <c r="J94" t="s">
        <v>871</v>
      </c>
      <c r="K94" t="s">
        <v>872</v>
      </c>
      <c r="L94" t="s">
        <v>873</v>
      </c>
      <c r="M94" t="s">
        <v>874</v>
      </c>
      <c r="N94" t="s">
        <v>875</v>
      </c>
      <c r="O94" t="s">
        <v>55</v>
      </c>
      <c r="P94" t="s">
        <v>162</v>
      </c>
      <c r="Q94" t="s">
        <v>35</v>
      </c>
      <c r="R94">
        <f t="array" ref="R94">_xlfn.SWITCH(O94,"HIGH",3,"MEDIUM",2,"LOW",1)*_xlfn.SWITCH(P94,"LIKELY",3,"PROBABLE",2,"UNLIKELY",1)*_xlfn.SWITCH(Q94,"HIGH",1,"MEDIUM",2,"LOW",3)</f>
        <v>12</v>
      </c>
      <c r="S94" t="str">
        <f t="shared" si="1"/>
        <v>HIGH</v>
      </c>
      <c r="T94" t="s">
        <v>876</v>
      </c>
      <c r="U94" t="s">
        <v>877</v>
      </c>
    </row>
    <row r="95" spans="1:22" ht="16.5" customHeight="1">
      <c r="A95">
        <v>94</v>
      </c>
      <c r="B95" t="s">
        <v>47</v>
      </c>
      <c r="C95" t="s">
        <v>533</v>
      </c>
      <c r="D95" t="s">
        <v>21</v>
      </c>
      <c r="E95" t="s">
        <v>21</v>
      </c>
      <c r="F95" s="8" t="s">
        <v>878</v>
      </c>
      <c r="G95" t="s">
        <v>879</v>
      </c>
      <c r="H95" t="s">
        <v>880</v>
      </c>
      <c r="I95" t="s">
        <v>881</v>
      </c>
      <c r="J95" t="s">
        <v>882</v>
      </c>
      <c r="K95" t="s">
        <v>883</v>
      </c>
      <c r="L95" t="s">
        <v>884</v>
      </c>
      <c r="M95" t="s">
        <v>885</v>
      </c>
      <c r="N95" t="s">
        <v>886</v>
      </c>
      <c r="O95" t="s">
        <v>35</v>
      </c>
      <c r="P95" t="s">
        <v>36</v>
      </c>
      <c r="Q95" t="s">
        <v>35</v>
      </c>
      <c r="R95">
        <f t="array" ref="R95">_xlfn.SWITCH(O95,"HIGH",3,"MEDIUM",2,"LOW",1)*_xlfn.SWITCH(P95,"LIKELY",3,"PROBABLE",2,"UNLIKELY",1)*_xlfn.SWITCH(Q95,"HIGH",1,"MEDIUM",2,"LOW",3)</f>
        <v>12</v>
      </c>
      <c r="S95" t="str">
        <f t="shared" si="1"/>
        <v>HIGH</v>
      </c>
      <c r="T95" t="s">
        <v>284</v>
      </c>
      <c r="U95" t="s">
        <v>887</v>
      </c>
    </row>
    <row r="96" spans="1:22" ht="15.75" customHeight="1">
      <c r="A96">
        <v>95</v>
      </c>
      <c r="B96" t="s">
        <v>47</v>
      </c>
      <c r="C96" t="s">
        <v>533</v>
      </c>
      <c r="D96" t="s">
        <v>21</v>
      </c>
      <c r="E96" t="s">
        <v>21</v>
      </c>
      <c r="F96" s="8" t="s">
        <v>888</v>
      </c>
      <c r="G96" t="s">
        <v>889</v>
      </c>
      <c r="H96" t="s">
        <v>890</v>
      </c>
      <c r="I96" t="s">
        <v>891</v>
      </c>
      <c r="J96" t="s">
        <v>892</v>
      </c>
      <c r="K96" t="s">
        <v>893</v>
      </c>
      <c r="L96" t="s">
        <v>894</v>
      </c>
      <c r="M96" t="s">
        <v>895</v>
      </c>
      <c r="N96" t="s">
        <v>896</v>
      </c>
      <c r="O96" t="s">
        <v>55</v>
      </c>
      <c r="P96" t="s">
        <v>162</v>
      </c>
      <c r="Q96" t="s">
        <v>35</v>
      </c>
      <c r="R96">
        <f t="array" ref="R96">_xlfn.SWITCH(O96,"HIGH",3,"MEDIUM",2,"LOW",1)*_xlfn.SWITCH(P96,"LIKELY",3,"PROBABLE",2,"UNLIKELY",1)*_xlfn.SWITCH(Q96,"HIGH",1,"MEDIUM",2,"LOW",3)</f>
        <v>12</v>
      </c>
      <c r="S96" t="str">
        <f t="shared" si="1"/>
        <v>HIGH</v>
      </c>
      <c r="T96" t="s">
        <v>304</v>
      </c>
      <c r="U96" t="s">
        <v>897</v>
      </c>
      <c r="V96">
        <v>4</v>
      </c>
    </row>
    <row r="97" spans="1:23" ht="18.75" customHeight="1">
      <c r="A97">
        <v>96</v>
      </c>
      <c r="B97" t="s">
        <v>47</v>
      </c>
      <c r="C97" t="s">
        <v>533</v>
      </c>
      <c r="D97" t="s">
        <v>21</v>
      </c>
      <c r="E97" t="s">
        <v>21</v>
      </c>
      <c r="F97" s="8" t="s">
        <v>898</v>
      </c>
      <c r="G97" t="s">
        <v>899</v>
      </c>
      <c r="H97" t="s">
        <v>900</v>
      </c>
      <c r="I97" t="s">
        <v>901</v>
      </c>
      <c r="J97" t="s">
        <v>902</v>
      </c>
      <c r="K97" t="s">
        <v>903</v>
      </c>
      <c r="L97" t="s">
        <v>904</v>
      </c>
      <c r="M97" t="s">
        <v>905</v>
      </c>
      <c r="N97" t="s">
        <v>906</v>
      </c>
      <c r="O97" t="s">
        <v>35</v>
      </c>
      <c r="P97" t="s">
        <v>36</v>
      </c>
      <c r="Q97" t="s">
        <v>907</v>
      </c>
      <c r="R97">
        <f t="array" ref="R97">_xlfn.SWITCH(O97,"HIGH",3,"MEDIUM",2,"LOW",1)*_xlfn.SWITCH(P97,"LIKELY",3,"PROBABLE",2,"UNLIKELY",1)*_xlfn.SWITCH(Q97,"HIGH",1,"MEDIUM",2,"LOW",3)</f>
        <v>6</v>
      </c>
      <c r="S97" t="str">
        <f t="shared" si="1"/>
        <v>MEDIUM</v>
      </c>
      <c r="T97" t="s">
        <v>649</v>
      </c>
      <c r="U97" t="s">
        <v>908</v>
      </c>
      <c r="V97" t="s">
        <v>909</v>
      </c>
    </row>
    <row r="98" spans="1:23" ht="17.25" customHeight="1">
      <c r="A98">
        <v>97</v>
      </c>
      <c r="B98" t="s">
        <v>47</v>
      </c>
      <c r="C98" t="s">
        <v>533</v>
      </c>
      <c r="D98" t="s">
        <v>21</v>
      </c>
      <c r="E98" t="s">
        <v>21</v>
      </c>
      <c r="F98" s="8" t="s">
        <v>910</v>
      </c>
      <c r="G98" t="s">
        <v>911</v>
      </c>
      <c r="H98" t="s">
        <v>912</v>
      </c>
      <c r="I98" t="s">
        <v>913</v>
      </c>
      <c r="J98" t="s">
        <v>914</v>
      </c>
      <c r="K98" t="s">
        <v>915</v>
      </c>
      <c r="L98" t="s">
        <v>916</v>
      </c>
      <c r="M98" t="s">
        <v>917</v>
      </c>
      <c r="N98" t="s">
        <v>918</v>
      </c>
      <c r="O98" t="s">
        <v>55</v>
      </c>
      <c r="P98" t="s">
        <v>162</v>
      </c>
      <c r="Q98" t="s">
        <v>35</v>
      </c>
      <c r="R98">
        <f t="array" ref="R98">_xlfn.SWITCH(O98,"HIGH",3,"MEDIUM",2,"LOW",1)*_xlfn.SWITCH(P98,"LIKELY",3,"PROBABLE",2,"UNLIKELY",1)*_xlfn.SWITCH(Q98,"HIGH",1,"MEDIUM",2,"LOW",3)</f>
        <v>12</v>
      </c>
      <c r="S98" t="str">
        <f t="shared" si="1"/>
        <v>HIGH</v>
      </c>
      <c r="T98" t="s">
        <v>79</v>
      </c>
      <c r="U98">
        <v>798</v>
      </c>
    </row>
    <row r="99" spans="1:23" ht="17.25" customHeight="1">
      <c r="A99">
        <v>98</v>
      </c>
      <c r="B99" t="s">
        <v>47</v>
      </c>
      <c r="C99" t="s">
        <v>533</v>
      </c>
      <c r="D99" t="s">
        <v>21</v>
      </c>
      <c r="E99" t="s">
        <v>21</v>
      </c>
      <c r="F99" s="8" t="s">
        <v>919</v>
      </c>
      <c r="G99" t="s">
        <v>920</v>
      </c>
      <c r="H99" t="s">
        <v>921</v>
      </c>
      <c r="I99" t="s">
        <v>922</v>
      </c>
      <c r="J99" t="s">
        <v>923</v>
      </c>
      <c r="K99" t="s">
        <v>924</v>
      </c>
      <c r="L99" t="s">
        <v>925</v>
      </c>
      <c r="M99" t="s">
        <v>926</v>
      </c>
      <c r="N99" t="s">
        <v>927</v>
      </c>
      <c r="O99" t="s">
        <v>35</v>
      </c>
      <c r="P99" t="s">
        <v>162</v>
      </c>
      <c r="Q99" t="s">
        <v>35</v>
      </c>
      <c r="R99">
        <f t="array" ref="R99">_xlfn.SWITCH(O99,"HIGH",3,"MEDIUM",2,"LOW",1)*_xlfn.SWITCH(P99,"LIKELY",3,"PROBABLE",2,"UNLIKELY",1)*_xlfn.SWITCH(Q99,"HIGH",1,"MEDIUM",2,"LOW",3)</f>
        <v>8</v>
      </c>
      <c r="S99" t="str">
        <f t="shared" si="1"/>
        <v>MEDIUM</v>
      </c>
      <c r="T99" t="s">
        <v>263</v>
      </c>
      <c r="U99">
        <v>498</v>
      </c>
    </row>
    <row r="100" spans="1:23" ht="18" customHeight="1">
      <c r="A100">
        <v>99</v>
      </c>
      <c r="B100" t="s">
        <v>47</v>
      </c>
      <c r="C100" t="s">
        <v>533</v>
      </c>
      <c r="D100" t="s">
        <v>21</v>
      </c>
      <c r="E100" t="s">
        <v>21</v>
      </c>
      <c r="F100" s="8" t="s">
        <v>928</v>
      </c>
      <c r="G100" t="s">
        <v>929</v>
      </c>
      <c r="H100" t="s">
        <v>930</v>
      </c>
      <c r="I100" t="s">
        <v>931</v>
      </c>
      <c r="J100" t="s">
        <v>932</v>
      </c>
      <c r="K100" t="s">
        <v>933</v>
      </c>
      <c r="L100" t="s">
        <v>934</v>
      </c>
      <c r="M100" t="s">
        <v>935</v>
      </c>
      <c r="N100" t="s">
        <v>936</v>
      </c>
      <c r="O100" t="s">
        <v>55</v>
      </c>
      <c r="P100" t="s">
        <v>36</v>
      </c>
      <c r="Q100" t="s">
        <v>67</v>
      </c>
      <c r="R100">
        <f t="array" ref="R100">_xlfn.SWITCH(O100,"HIGH",3,"MEDIUM",2,"LOW",1)*_xlfn.SWITCH(P100,"LIKELY",3,"PROBABLE",2,"UNLIKELY",1)*_xlfn.SWITCH(Q100,"HIGH",1,"MEDIUM",2,"LOW",3)</f>
        <v>27</v>
      </c>
      <c r="S100" t="str">
        <f t="shared" si="1"/>
        <v>HIGH</v>
      </c>
      <c r="T100" t="s">
        <v>400</v>
      </c>
      <c r="U100" t="s">
        <v>937</v>
      </c>
    </row>
    <row r="101" spans="1:23" ht="20.25" customHeight="1">
      <c r="A101">
        <v>100</v>
      </c>
      <c r="B101" t="s">
        <v>47</v>
      </c>
      <c r="C101" t="s">
        <v>486</v>
      </c>
      <c r="D101" t="s">
        <v>21</v>
      </c>
      <c r="E101" t="s">
        <v>21</v>
      </c>
      <c r="F101" s="7" t="s">
        <v>938</v>
      </c>
      <c r="G101" t="s">
        <v>939</v>
      </c>
      <c r="H101" t="s">
        <v>940</v>
      </c>
      <c r="I101" t="s">
        <v>941</v>
      </c>
      <c r="J101" t="s">
        <v>942</v>
      </c>
      <c r="O101" t="s">
        <v>67</v>
      </c>
      <c r="P101" t="s">
        <v>66</v>
      </c>
      <c r="Q101" t="s">
        <v>67</v>
      </c>
      <c r="R101">
        <f t="array" ref="R101">_xlfn.SWITCH(O101,"HIGH",3,"MEDIUM",2,"LOW",1)*_xlfn.SWITCH(P101,"LIKELY",3,"PROBABLE",2,"UNLIKELY",1)*_xlfn.SWITCH(Q101,"HIGH",1,"MEDIUM",2,"LOW",3)</f>
        <v>3</v>
      </c>
      <c r="S101" t="str">
        <f t="shared" si="1"/>
        <v>LOW</v>
      </c>
    </row>
    <row r="102" spans="1:23" ht="16.5" customHeight="1">
      <c r="A102">
        <v>101</v>
      </c>
      <c r="B102" t="s">
        <v>47</v>
      </c>
      <c r="C102" t="s">
        <v>533</v>
      </c>
      <c r="D102" t="s">
        <v>21</v>
      </c>
      <c r="E102" t="s">
        <v>21</v>
      </c>
      <c r="F102" s="7" t="s">
        <v>943</v>
      </c>
      <c r="G102" t="s">
        <v>944</v>
      </c>
      <c r="H102" t="s">
        <v>945</v>
      </c>
      <c r="I102" t="s">
        <v>946</v>
      </c>
      <c r="J102" t="s">
        <v>947</v>
      </c>
      <c r="K102" t="s">
        <v>948</v>
      </c>
      <c r="L102" t="s">
        <v>949</v>
      </c>
      <c r="O102" t="s">
        <v>55</v>
      </c>
      <c r="P102" t="s">
        <v>162</v>
      </c>
      <c r="Q102" t="s">
        <v>35</v>
      </c>
      <c r="R102">
        <f t="array" ref="R102">_xlfn.SWITCH(O102,"HIGH",3,"MEDIUM",2,"LOW",1)*_xlfn.SWITCH(P102,"LIKELY",3,"PROBABLE",2,"UNLIKELY",1)*_xlfn.SWITCH(Q102,"HIGH",1,"MEDIUM",2,"LOW",3)</f>
        <v>12</v>
      </c>
      <c r="S102" t="str">
        <f t="shared" si="1"/>
        <v>HIGH</v>
      </c>
      <c r="T102" t="s">
        <v>420</v>
      </c>
      <c r="U102">
        <v>349</v>
      </c>
    </row>
    <row r="103" spans="1:23" ht="16.5" customHeight="1">
      <c r="A103">
        <v>102</v>
      </c>
      <c r="B103" t="s">
        <v>47</v>
      </c>
      <c r="C103" t="s">
        <v>23</v>
      </c>
      <c r="D103" t="s">
        <v>21</v>
      </c>
      <c r="E103" t="s">
        <v>21</v>
      </c>
      <c r="F103" s="6" t="s">
        <v>950</v>
      </c>
      <c r="G103" t="s">
        <v>951</v>
      </c>
      <c r="H103" t="s">
        <v>952</v>
      </c>
      <c r="I103" t="s">
        <v>953</v>
      </c>
      <c r="J103" t="s">
        <v>954</v>
      </c>
      <c r="K103" t="s">
        <v>955</v>
      </c>
      <c r="L103" t="s">
        <v>956</v>
      </c>
      <c r="O103" t="s">
        <v>55</v>
      </c>
      <c r="P103" t="s">
        <v>36</v>
      </c>
      <c r="Q103" t="s">
        <v>35</v>
      </c>
      <c r="R103">
        <f t="array" ref="R103">_xlfn.SWITCH(O103,"HIGH",3,"MEDIUM",2,"LOW",1)*_xlfn.SWITCH(P103,"LIKELY",3,"PROBABLE",2,"UNLIKELY",1)*_xlfn.SWITCH(Q103,"HIGH",1,"MEDIUM",2,"LOW",3)</f>
        <v>18</v>
      </c>
      <c r="S103" t="str">
        <f t="shared" si="1"/>
        <v>HIGH</v>
      </c>
    </row>
    <row r="104" spans="1:23" ht="15" customHeight="1">
      <c r="A104">
        <v>103</v>
      </c>
      <c r="B104" t="s">
        <v>47</v>
      </c>
      <c r="C104" t="s">
        <v>486</v>
      </c>
      <c r="D104" t="s">
        <v>21</v>
      </c>
      <c r="E104" t="s">
        <v>21</v>
      </c>
      <c r="F104" s="6" t="s">
        <v>957</v>
      </c>
      <c r="G104" t="s">
        <v>958</v>
      </c>
      <c r="H104" t="s">
        <v>959</v>
      </c>
      <c r="I104" t="s">
        <v>960</v>
      </c>
      <c r="J104" t="s">
        <v>961</v>
      </c>
      <c r="O104" t="s">
        <v>67</v>
      </c>
      <c r="P104" t="s">
        <v>66</v>
      </c>
      <c r="Q104" t="s">
        <v>35</v>
      </c>
      <c r="R104">
        <f t="array" ref="R104">_xlfn.SWITCH(O104,"HIGH",3,"MEDIUM",2,"LOW",1)*_xlfn.SWITCH(P104,"LIKELY",3,"PROBABLE",2,"UNLIKELY",1)*_xlfn.SWITCH(Q104,"HIGH",1,"MEDIUM",2,"LOW",3)</f>
        <v>2</v>
      </c>
      <c r="S104" t="str">
        <f t="shared" si="1"/>
        <v>LOW</v>
      </c>
    </row>
    <row r="105" spans="1:23" s="20" customFormat="1" ht="19.5" customHeight="1">
      <c r="A105" s="20">
        <v>104</v>
      </c>
      <c r="B105" s="20" t="s">
        <v>47</v>
      </c>
      <c r="C105" s="20" t="s">
        <v>486</v>
      </c>
      <c r="D105" s="20" t="s">
        <v>21</v>
      </c>
      <c r="E105" s="20" t="s">
        <v>21</v>
      </c>
      <c r="F105" s="34" t="s">
        <v>334</v>
      </c>
      <c r="G105" s="20" t="s">
        <v>962</v>
      </c>
      <c r="H105" s="20" t="s">
        <v>963</v>
      </c>
      <c r="I105" s="20" t="s">
        <v>964</v>
      </c>
      <c r="J105" s="20" t="s">
        <v>965</v>
      </c>
      <c r="K105" s="20" t="s">
        <v>966</v>
      </c>
      <c r="L105" s="20" t="s">
        <v>967</v>
      </c>
      <c r="M105" s="37" t="s">
        <v>968</v>
      </c>
      <c r="N105" s="37" t="s">
        <v>969</v>
      </c>
      <c r="O105" s="20" t="s">
        <v>35</v>
      </c>
      <c r="P105" s="20" t="s">
        <v>66</v>
      </c>
      <c r="Q105" s="20" t="s">
        <v>35</v>
      </c>
      <c r="R105" s="20">
        <f t="array" ref="R105">_xlfn.SWITCH(O105,"HIGH",3,"MEDIUM",2,"LOW",1)*_xlfn.SWITCH(P105,"LIKELY",3,"PROBABLE",2,"UNLIKELY",1)*_xlfn.SWITCH(Q105,"HIGH",1,"MEDIUM",2,"LOW",3)</f>
        <v>4</v>
      </c>
      <c r="S105" s="20" t="str">
        <f t="shared" si="1"/>
        <v>LOW</v>
      </c>
      <c r="W105" s="20" t="s">
        <v>323</v>
      </c>
    </row>
    <row r="106" spans="1:23" ht="15" customHeight="1">
      <c r="A106">
        <v>105</v>
      </c>
      <c r="B106" t="s">
        <v>47</v>
      </c>
      <c r="C106" t="s">
        <v>486</v>
      </c>
      <c r="D106" t="s">
        <v>21</v>
      </c>
      <c r="E106" t="s">
        <v>21</v>
      </c>
      <c r="F106" s="6" t="s">
        <v>970</v>
      </c>
      <c r="G106" t="s">
        <v>971</v>
      </c>
      <c r="H106" t="s">
        <v>972</v>
      </c>
      <c r="I106" t="s">
        <v>973</v>
      </c>
      <c r="J106" t="s">
        <v>974</v>
      </c>
      <c r="K106" t="s">
        <v>975</v>
      </c>
      <c r="L106" t="s">
        <v>976</v>
      </c>
      <c r="O106" t="s">
        <v>55</v>
      </c>
      <c r="P106" t="s">
        <v>36</v>
      </c>
      <c r="Q106" t="s">
        <v>35</v>
      </c>
      <c r="R106">
        <f t="array" ref="R106">_xlfn.SWITCH(O106,"HIGH",3,"MEDIUM",2,"LOW",1)*_xlfn.SWITCH(P106,"LIKELY",3,"PROBABLE",2,"UNLIKELY",1)*_xlfn.SWITCH(Q106,"HIGH",1,"MEDIUM",2,"LOW",3)</f>
        <v>18</v>
      </c>
      <c r="S106" t="str">
        <f t="shared" si="1"/>
        <v>HIGH</v>
      </c>
    </row>
    <row r="107" spans="1:23" ht="15.75" customHeight="1">
      <c r="A107">
        <v>106</v>
      </c>
      <c r="B107" t="s">
        <v>47</v>
      </c>
      <c r="C107" t="s">
        <v>486</v>
      </c>
      <c r="D107" t="s">
        <v>21</v>
      </c>
      <c r="E107" t="s">
        <v>21</v>
      </c>
      <c r="F107" s="6" t="s">
        <v>977</v>
      </c>
      <c r="G107" t="s">
        <v>978</v>
      </c>
      <c r="H107" t="s">
        <v>979</v>
      </c>
      <c r="I107" t="s">
        <v>980</v>
      </c>
      <c r="J107" t="s">
        <v>981</v>
      </c>
      <c r="K107" t="s">
        <v>982</v>
      </c>
      <c r="L107" t="s">
        <v>983</v>
      </c>
      <c r="O107" t="s">
        <v>35</v>
      </c>
      <c r="P107" t="s">
        <v>66</v>
      </c>
      <c r="Q107" t="s">
        <v>67</v>
      </c>
      <c r="R107">
        <f t="array" ref="R107">_xlfn.SWITCH(O107,"HIGH",3,"MEDIUM",2,"LOW",1)*_xlfn.SWITCH(P107,"LIKELY",3,"PROBABLE",2,"UNLIKELY",1)*_xlfn.SWITCH(Q107,"HIGH",1,"MEDIUM",2,"LOW",3)</f>
        <v>6</v>
      </c>
      <c r="S107" t="str">
        <f t="shared" si="1"/>
        <v>MEDIUM</v>
      </c>
    </row>
    <row r="108" spans="1:23" s="20" customFormat="1" ht="19.5" customHeight="1">
      <c r="A108" s="20">
        <v>107</v>
      </c>
      <c r="B108" s="20" t="s">
        <v>47</v>
      </c>
      <c r="C108" s="20" t="s">
        <v>496</v>
      </c>
      <c r="D108" s="20" t="s">
        <v>21</v>
      </c>
      <c r="E108" s="20" t="s">
        <v>21</v>
      </c>
      <c r="F108" s="34" t="s">
        <v>380</v>
      </c>
      <c r="G108" s="20" t="s">
        <v>984</v>
      </c>
      <c r="H108" s="20" t="s">
        <v>985</v>
      </c>
      <c r="I108" s="20" t="s">
        <v>986</v>
      </c>
      <c r="J108" s="20" t="s">
        <v>987</v>
      </c>
      <c r="K108" s="20" t="s">
        <v>988</v>
      </c>
      <c r="L108" s="20" t="s">
        <v>989</v>
      </c>
      <c r="M108" s="37" t="s">
        <v>990</v>
      </c>
      <c r="N108" s="37" t="s">
        <v>991</v>
      </c>
      <c r="O108" s="20" t="s">
        <v>35</v>
      </c>
      <c r="P108" s="20" t="s">
        <v>162</v>
      </c>
      <c r="Q108" s="20" t="s">
        <v>35</v>
      </c>
      <c r="R108" s="20">
        <f t="array" ref="R108">_xlfn.SWITCH(O108,"HIGH",3,"MEDIUM",2,"LOW",1)*_xlfn.SWITCH(P108,"LIKELY",3,"PROBABLE",2,"UNLIKELY",1)*_xlfn.SWITCH(Q108,"HIGH",1,"MEDIUM",2,"LOW",3)</f>
        <v>8</v>
      </c>
      <c r="S108" s="20" t="str">
        <f t="shared" si="1"/>
        <v>MEDIUM</v>
      </c>
      <c r="W108" s="20" t="s">
        <v>371</v>
      </c>
    </row>
    <row r="109" spans="1:23" ht="16.5" customHeight="1">
      <c r="A109">
        <v>108</v>
      </c>
      <c r="B109" t="s">
        <v>47</v>
      </c>
      <c r="C109" t="s">
        <v>533</v>
      </c>
      <c r="D109" t="s">
        <v>21</v>
      </c>
      <c r="E109" t="s">
        <v>21</v>
      </c>
      <c r="F109" s="6" t="s">
        <v>992</v>
      </c>
      <c r="G109" t="s">
        <v>993</v>
      </c>
      <c r="H109" t="s">
        <v>994</v>
      </c>
      <c r="I109" t="s">
        <v>995</v>
      </c>
      <c r="J109" t="s">
        <v>996</v>
      </c>
      <c r="K109" t="s">
        <v>997</v>
      </c>
      <c r="L109" t="s">
        <v>998</v>
      </c>
      <c r="O109" t="s">
        <v>55</v>
      </c>
      <c r="P109" t="s">
        <v>162</v>
      </c>
      <c r="Q109" t="s">
        <v>35</v>
      </c>
      <c r="R109">
        <f t="array" ref="R109">_xlfn.SWITCH(O109,"HIGH",3,"MEDIUM",2,"LOW",1)*_xlfn.SWITCH(P109,"LIKELY",3,"PROBABLE",2,"UNLIKELY",1)*_xlfn.SWITCH(Q109,"HIGH",1,"MEDIUM",2,"LOW",3)</f>
        <v>12</v>
      </c>
      <c r="S109" t="str">
        <f t="shared" si="1"/>
        <v>HIGH</v>
      </c>
      <c r="T109" t="s">
        <v>999</v>
      </c>
    </row>
    <row r="110" spans="1:23" ht="20.25" customHeight="1">
      <c r="A110">
        <v>109</v>
      </c>
      <c r="B110" t="s">
        <v>47</v>
      </c>
      <c r="C110" t="s">
        <v>533</v>
      </c>
      <c r="D110" t="s">
        <v>21</v>
      </c>
      <c r="E110" t="s">
        <v>21</v>
      </c>
      <c r="F110" s="6" t="s">
        <v>1000</v>
      </c>
      <c r="G110" t="s">
        <v>1001</v>
      </c>
      <c r="H110" t="s">
        <v>1002</v>
      </c>
      <c r="I110" t="s">
        <v>1003</v>
      </c>
      <c r="J110" t="s">
        <v>1004</v>
      </c>
      <c r="O110" t="s">
        <v>67</v>
      </c>
      <c r="P110" t="s">
        <v>36</v>
      </c>
      <c r="Q110" t="s">
        <v>67</v>
      </c>
      <c r="R110">
        <f t="array" ref="R110">_xlfn.SWITCH(O110,"HIGH",3,"MEDIUM",2,"LOW",1)*_xlfn.SWITCH(P110,"LIKELY",3,"PROBABLE",2,"UNLIKELY",1)*_xlfn.SWITCH(Q110,"HIGH",1,"MEDIUM",2,"LOW",3)</f>
        <v>9</v>
      </c>
      <c r="S110" t="str">
        <f t="shared" si="1"/>
        <v>MEDIUM</v>
      </c>
      <c r="T110" t="s">
        <v>1005</v>
      </c>
    </row>
    <row r="111" spans="1:23" ht="15" customHeight="1">
      <c r="A111">
        <v>110</v>
      </c>
      <c r="B111" t="s">
        <v>47</v>
      </c>
      <c r="C111" t="s">
        <v>533</v>
      </c>
      <c r="D111" t="s">
        <v>21</v>
      </c>
      <c r="E111" t="s">
        <v>21</v>
      </c>
      <c r="F111" s="6" t="s">
        <v>1006</v>
      </c>
      <c r="G111" t="s">
        <v>1007</v>
      </c>
      <c r="H111" t="s">
        <v>1008</v>
      </c>
      <c r="I111" t="s">
        <v>1009</v>
      </c>
      <c r="J111" t="s">
        <v>1010</v>
      </c>
      <c r="O111" t="s">
        <v>55</v>
      </c>
      <c r="P111" t="s">
        <v>36</v>
      </c>
      <c r="Q111" t="s">
        <v>67</v>
      </c>
      <c r="R111">
        <f t="array" ref="R111">_xlfn.SWITCH(O111,"HIGH",3,"MEDIUM",2,"LOW",1)*_xlfn.SWITCH(P111,"LIKELY",3,"PROBABLE",2,"UNLIKELY",1)*_xlfn.SWITCH(Q111,"HIGH",1,"MEDIUM",2,"LOW",3)</f>
        <v>27</v>
      </c>
      <c r="S111" t="str">
        <f t="shared" si="1"/>
        <v>HIGH</v>
      </c>
      <c r="T111" t="s">
        <v>1011</v>
      </c>
    </row>
    <row r="112" spans="1:23" ht="20.25" customHeight="1">
      <c r="A112">
        <v>111</v>
      </c>
      <c r="B112" t="s">
        <v>47</v>
      </c>
      <c r="C112" t="s">
        <v>533</v>
      </c>
      <c r="D112" t="s">
        <v>21</v>
      </c>
      <c r="E112" t="s">
        <v>21</v>
      </c>
      <c r="F112" s="6" t="s">
        <v>1012</v>
      </c>
      <c r="G112" t="s">
        <v>1013</v>
      </c>
      <c r="H112" t="s">
        <v>1014</v>
      </c>
      <c r="I112" t="s">
        <v>1015</v>
      </c>
      <c r="J112" t="s">
        <v>1016</v>
      </c>
      <c r="O112" t="s">
        <v>55</v>
      </c>
      <c r="P112" t="s">
        <v>162</v>
      </c>
      <c r="Q112" t="s">
        <v>67</v>
      </c>
      <c r="R112">
        <f t="array" ref="R112">_xlfn.SWITCH(O112,"HIGH",3,"MEDIUM",2,"LOW",1)*_xlfn.SWITCH(P112,"LIKELY",3,"PROBABLE",2,"UNLIKELY",1)*_xlfn.SWITCH(Q112,"HIGH",1,"MEDIUM",2,"LOW",3)</f>
        <v>18</v>
      </c>
      <c r="S112" t="str">
        <f t="shared" si="1"/>
        <v>HIGH</v>
      </c>
      <c r="T112" t="s">
        <v>603</v>
      </c>
      <c r="U112">
        <v>200</v>
      </c>
    </row>
    <row r="113" spans="1:21" ht="20.25" customHeight="1">
      <c r="A113">
        <v>112</v>
      </c>
      <c r="B113" t="s">
        <v>47</v>
      </c>
      <c r="C113" t="s">
        <v>533</v>
      </c>
      <c r="D113" t="s">
        <v>21</v>
      </c>
      <c r="E113" t="s">
        <v>21</v>
      </c>
      <c r="F113" s="35" t="s">
        <v>1017</v>
      </c>
      <c r="G113" t="s">
        <v>1018</v>
      </c>
      <c r="H113" t="s">
        <v>1019</v>
      </c>
      <c r="I113" t="s">
        <v>1020</v>
      </c>
      <c r="J113" t="s">
        <v>1021</v>
      </c>
      <c r="O113" t="s">
        <v>55</v>
      </c>
      <c r="P113" t="s">
        <v>36</v>
      </c>
      <c r="Q113" t="s">
        <v>67</v>
      </c>
      <c r="R113">
        <f t="array" ref="R113">_xlfn.SWITCH(O113,"HIGH",3,"MEDIUM",2,"LOW",1)*_xlfn.SWITCH(P113,"LIKELY",3,"PROBABLE",2,"UNLIKELY",1)*_xlfn.SWITCH(Q113,"HIGH",1,"MEDIUM",2,"LOW",3)</f>
        <v>27</v>
      </c>
      <c r="S113" t="str">
        <f t="shared" si="1"/>
        <v>HIGH</v>
      </c>
    </row>
    <row r="114" spans="1:21" ht="20.25" customHeight="1">
      <c r="A114">
        <v>113</v>
      </c>
      <c r="B114" t="s">
        <v>47</v>
      </c>
      <c r="C114" t="s">
        <v>533</v>
      </c>
      <c r="D114" t="s">
        <v>21</v>
      </c>
      <c r="E114" t="s">
        <v>21</v>
      </c>
      <c r="F114" s="36" t="s">
        <v>1022</v>
      </c>
      <c r="G114" t="s">
        <v>1023</v>
      </c>
      <c r="H114" t="s">
        <v>1024</v>
      </c>
      <c r="I114" t="s">
        <v>1025</v>
      </c>
      <c r="J114" t="s">
        <v>1026</v>
      </c>
      <c r="K114" t="s">
        <v>1027</v>
      </c>
      <c r="L114" t="s">
        <v>1028</v>
      </c>
      <c r="O114" t="s">
        <v>35</v>
      </c>
      <c r="P114" t="s">
        <v>36</v>
      </c>
      <c r="Q114" t="s">
        <v>35</v>
      </c>
      <c r="R114">
        <f t="array" ref="R114">_xlfn.SWITCH(O114,"HIGH",3,"MEDIUM",2,"LOW",1)*_xlfn.SWITCH(P114,"LIKELY",3,"PROBABLE",2,"UNLIKELY",1)*_xlfn.SWITCH(Q114,"HIGH",1,"MEDIUM",2,"LOW",3)</f>
        <v>12</v>
      </c>
      <c r="S114" t="str">
        <f t="shared" si="1"/>
        <v>HIGH</v>
      </c>
      <c r="T114" t="s">
        <v>129</v>
      </c>
      <c r="U114">
        <v>766</v>
      </c>
    </row>
    <row r="115" spans="1:21" ht="20.25" customHeight="1">
      <c r="A115">
        <v>114</v>
      </c>
      <c r="B115" t="s">
        <v>47</v>
      </c>
      <c r="C115" t="s">
        <v>533</v>
      </c>
      <c r="D115" t="s">
        <v>21</v>
      </c>
      <c r="E115" t="s">
        <v>21</v>
      </c>
      <c r="F115" s="35" t="s">
        <v>1029</v>
      </c>
      <c r="G115" t="s">
        <v>1030</v>
      </c>
      <c r="H115" t="s">
        <v>1031</v>
      </c>
      <c r="I115" t="s">
        <v>1032</v>
      </c>
      <c r="J115" t="s">
        <v>1033</v>
      </c>
      <c r="O115" t="s">
        <v>35</v>
      </c>
      <c r="P115" t="s">
        <v>36</v>
      </c>
      <c r="Q115" t="s">
        <v>67</v>
      </c>
      <c r="R115">
        <f t="array" ref="R115">_xlfn.SWITCH(O115,"HIGH",3,"MEDIUM",2,"LOW",1)*_xlfn.SWITCH(P115,"LIKELY",3,"PROBABLE",2,"UNLIKELY",1)*_xlfn.SWITCH(Q115,"HIGH",1,"MEDIUM",2,"LOW",3)</f>
        <v>18</v>
      </c>
      <c r="S115" t="str">
        <f t="shared" si="1"/>
        <v>HIGH</v>
      </c>
      <c r="T115" t="s">
        <v>284</v>
      </c>
    </row>
    <row r="116" spans="1:21" ht="20.25" customHeight="1">
      <c r="A116">
        <v>115</v>
      </c>
      <c r="B116" t="s">
        <v>47</v>
      </c>
      <c r="C116" t="s">
        <v>533</v>
      </c>
      <c r="D116" t="s">
        <v>21</v>
      </c>
      <c r="E116" t="s">
        <v>21</v>
      </c>
      <c r="F116" s="35" t="s">
        <v>1034</v>
      </c>
      <c r="G116" t="s">
        <v>1035</v>
      </c>
      <c r="H116" t="s">
        <v>1036</v>
      </c>
      <c r="I116" t="s">
        <v>1037</v>
      </c>
      <c r="J116" t="s">
        <v>1038</v>
      </c>
      <c r="O116" t="s">
        <v>55</v>
      </c>
      <c r="P116" t="s">
        <v>162</v>
      </c>
      <c r="Q116" t="s">
        <v>35</v>
      </c>
      <c r="R116">
        <f t="array" ref="R116">_xlfn.SWITCH(O116,"HIGH",3,"MEDIUM",2,"LOW",1)*_xlfn.SWITCH(P116,"LIKELY",3,"PROBABLE",2,"UNLIKELY",1)*_xlfn.SWITCH(Q116,"HIGH",1,"MEDIUM",2,"LOW",3)</f>
        <v>12</v>
      </c>
      <c r="S116" t="str">
        <f t="shared" si="1"/>
        <v>HIGH</v>
      </c>
      <c r="T116" t="s">
        <v>649</v>
      </c>
      <c r="U116" t="s">
        <v>1039</v>
      </c>
    </row>
    <row r="117" spans="1:21" ht="20.25" customHeight="1">
      <c r="A117">
        <v>116</v>
      </c>
      <c r="B117" t="s">
        <v>47</v>
      </c>
      <c r="C117" t="s">
        <v>533</v>
      </c>
      <c r="D117" t="s">
        <v>21</v>
      </c>
      <c r="E117" t="s">
        <v>21</v>
      </c>
      <c r="F117" s="35" t="s">
        <v>1040</v>
      </c>
      <c r="G117" t="s">
        <v>1041</v>
      </c>
      <c r="H117" t="s">
        <v>1042</v>
      </c>
      <c r="I117" t="s">
        <v>1043</v>
      </c>
      <c r="J117" t="s">
        <v>1044</v>
      </c>
      <c r="O117" t="s">
        <v>55</v>
      </c>
      <c r="P117" t="s">
        <v>162</v>
      </c>
      <c r="Q117" t="s">
        <v>35</v>
      </c>
      <c r="R117">
        <f t="array" ref="R117">_xlfn.SWITCH(O117,"HIGH",3,"MEDIUM",2,"LOW",1)*_xlfn.SWITCH(P117,"LIKELY",3,"PROBABLE",2,"UNLIKELY",1)*_xlfn.SWITCH(Q117,"HIGH",1,"MEDIUM",2,"LOW",3)</f>
        <v>12</v>
      </c>
      <c r="S117" t="str">
        <f t="shared" si="1"/>
        <v>HIGH</v>
      </c>
      <c r="T117" t="s">
        <v>1045</v>
      </c>
      <c r="U117" t="s">
        <v>1046</v>
      </c>
    </row>
    <row r="118" spans="1:21" ht="20.25" customHeight="1">
      <c r="A118">
        <v>117</v>
      </c>
      <c r="B118" t="s">
        <v>47</v>
      </c>
      <c r="C118" t="s">
        <v>533</v>
      </c>
      <c r="D118" t="s">
        <v>21</v>
      </c>
      <c r="E118" t="s">
        <v>21</v>
      </c>
      <c r="F118" s="35" t="s">
        <v>1047</v>
      </c>
      <c r="G118" t="s">
        <v>1048</v>
      </c>
      <c r="H118" t="s">
        <v>1049</v>
      </c>
      <c r="I118" t="s">
        <v>1050</v>
      </c>
      <c r="J118" t="s">
        <v>1051</v>
      </c>
      <c r="O118" t="s">
        <v>55</v>
      </c>
      <c r="P118" t="s">
        <v>162</v>
      </c>
      <c r="Q118" t="s">
        <v>35</v>
      </c>
      <c r="R118">
        <f t="array" ref="R118">_xlfn.SWITCH(O118,"HIGH",3,"MEDIUM",2,"LOW",1)*_xlfn.SWITCH(P118,"LIKELY",3,"PROBABLE",2,"UNLIKELY",1)*_xlfn.SWITCH(Q118,"HIGH",1,"MEDIUM",2,"LOW",3)</f>
        <v>12</v>
      </c>
      <c r="S118" t="str">
        <f t="shared" si="1"/>
        <v>HIGH</v>
      </c>
      <c r="U118" t="s">
        <v>1052</v>
      </c>
    </row>
    <row r="119" spans="1:21" ht="20.25" customHeight="1">
      <c r="A119">
        <v>118</v>
      </c>
      <c r="B119" t="s">
        <v>47</v>
      </c>
      <c r="C119" t="s">
        <v>533</v>
      </c>
      <c r="D119" t="s">
        <v>21</v>
      </c>
      <c r="E119" t="s">
        <v>21</v>
      </c>
      <c r="F119" s="35" t="s">
        <v>1053</v>
      </c>
      <c r="G119" t="s">
        <v>1054</v>
      </c>
      <c r="H119" t="s">
        <v>1055</v>
      </c>
      <c r="I119" t="s">
        <v>1056</v>
      </c>
      <c r="J119" t="s">
        <v>1057</v>
      </c>
      <c r="O119" t="s">
        <v>55</v>
      </c>
      <c r="P119" t="s">
        <v>36</v>
      </c>
      <c r="Q119" t="s">
        <v>67</v>
      </c>
      <c r="R119">
        <f t="array" ref="R119">_xlfn.SWITCH(O119,"HIGH",3,"MEDIUM",2,"LOW",1)*_xlfn.SWITCH(P119,"LIKELY",3,"PROBABLE",2,"UNLIKELY",1)*_xlfn.SWITCH(Q119,"HIGH",1,"MEDIUM",2,"LOW",3)</f>
        <v>27</v>
      </c>
      <c r="S119" t="str">
        <f t="shared" si="1"/>
        <v>HIGH</v>
      </c>
      <c r="T119" t="s">
        <v>1058</v>
      </c>
      <c r="U119">
        <v>502</v>
      </c>
    </row>
    <row r="120" spans="1:21" ht="20.25" customHeight="1">
      <c r="A120">
        <v>119</v>
      </c>
      <c r="B120" t="s">
        <v>47</v>
      </c>
      <c r="C120" t="s">
        <v>533</v>
      </c>
      <c r="D120" t="s">
        <v>21</v>
      </c>
      <c r="E120" t="s">
        <v>21</v>
      </c>
      <c r="F120" s="6" t="s">
        <v>1059</v>
      </c>
      <c r="G120" t="s">
        <v>1060</v>
      </c>
      <c r="H120" t="s">
        <v>1061</v>
      </c>
      <c r="I120" t="s">
        <v>1062</v>
      </c>
      <c r="J120" t="s">
        <v>1063</v>
      </c>
      <c r="O120" t="s">
        <v>55</v>
      </c>
      <c r="P120" t="s">
        <v>162</v>
      </c>
      <c r="Q120" t="s">
        <v>55</v>
      </c>
      <c r="R120">
        <f t="array" ref="R120">_xlfn.SWITCH(O120,"HIGH",3,"MEDIUM",2,"LOW",1)*_xlfn.SWITCH(P120,"LIKELY",3,"PROBABLE",2,"UNLIKELY",1)*_xlfn.SWITCH(Q120,"HIGH",1,"MEDIUM",2,"LOW",3)</f>
        <v>6</v>
      </c>
      <c r="S120" t="str">
        <f t="shared" si="1"/>
        <v>MEDIUM</v>
      </c>
      <c r="T120" t="s">
        <v>1064</v>
      </c>
    </row>
    <row r="121" spans="1:21" ht="20.25" customHeight="1">
      <c r="A121">
        <v>120</v>
      </c>
      <c r="B121" t="s">
        <v>47</v>
      </c>
      <c r="C121" t="s">
        <v>533</v>
      </c>
      <c r="D121" t="s">
        <v>21</v>
      </c>
      <c r="E121" t="s">
        <v>21</v>
      </c>
      <c r="F121" s="35" t="s">
        <v>1065</v>
      </c>
      <c r="G121" t="s">
        <v>1066</v>
      </c>
      <c r="H121" t="s">
        <v>1067</v>
      </c>
      <c r="I121" t="s">
        <v>1068</v>
      </c>
      <c r="J121" t="s">
        <v>1069</v>
      </c>
      <c r="O121" t="s">
        <v>35</v>
      </c>
      <c r="P121" t="s">
        <v>36</v>
      </c>
      <c r="Q121" t="s">
        <v>35</v>
      </c>
      <c r="R121">
        <f t="array" ref="R121">_xlfn.SWITCH(O121,"HIGH",3,"MEDIUM",2,"LOW",1)*_xlfn.SWITCH(P121,"LIKELY",3,"PROBABLE",2,"UNLIKELY",1)*_xlfn.SWITCH(Q121,"HIGH",1,"MEDIUM",2,"LOW",3)</f>
        <v>12</v>
      </c>
      <c r="S121" t="str">
        <f t="shared" si="1"/>
        <v>HIGH</v>
      </c>
    </row>
    <row r="122" spans="1:21" ht="20.25" customHeight="1">
      <c r="A122">
        <v>121</v>
      </c>
      <c r="B122" t="s">
        <v>47</v>
      </c>
      <c r="C122" t="s">
        <v>533</v>
      </c>
      <c r="D122" t="s">
        <v>21</v>
      </c>
      <c r="E122" t="s">
        <v>21</v>
      </c>
      <c r="F122" s="6" t="s">
        <v>1070</v>
      </c>
      <c r="G122" t="s">
        <v>1071</v>
      </c>
      <c r="H122" t="s">
        <v>1072</v>
      </c>
      <c r="I122" t="s">
        <v>1073</v>
      </c>
      <c r="J122" t="s">
        <v>1074</v>
      </c>
      <c r="O122" t="s">
        <v>55</v>
      </c>
      <c r="P122" t="s">
        <v>36</v>
      </c>
      <c r="Q122" t="s">
        <v>35</v>
      </c>
      <c r="R122">
        <f t="array" ref="R122">_xlfn.SWITCH(O122,"HIGH",3,"MEDIUM",2,"LOW",1)*_xlfn.SWITCH(P122,"LIKELY",3,"PROBABLE",2,"UNLIKELY",1)*_xlfn.SWITCH(Q122,"HIGH",1,"MEDIUM",2,"LOW",3)</f>
        <v>18</v>
      </c>
      <c r="S122" t="str">
        <f t="shared" si="1"/>
        <v>HIGH</v>
      </c>
      <c r="T122" t="s">
        <v>999</v>
      </c>
      <c r="U122" t="s">
        <v>1075</v>
      </c>
    </row>
    <row r="123" spans="1:21" ht="20.25" customHeight="1">
      <c r="A123">
        <v>122</v>
      </c>
      <c r="B123" t="s">
        <v>47</v>
      </c>
      <c r="C123" t="s">
        <v>533</v>
      </c>
      <c r="D123" t="s">
        <v>21</v>
      </c>
      <c r="E123" t="s">
        <v>21</v>
      </c>
      <c r="F123" t="s">
        <v>1076</v>
      </c>
      <c r="G123" t="s">
        <v>1077</v>
      </c>
      <c r="H123" t="s">
        <v>1078</v>
      </c>
      <c r="I123" t="s">
        <v>1079</v>
      </c>
      <c r="J123" t="s">
        <v>1080</v>
      </c>
      <c r="M123" t="s">
        <v>1081</v>
      </c>
      <c r="N123" t="s">
        <v>1082</v>
      </c>
      <c r="O123" t="s">
        <v>55</v>
      </c>
      <c r="P123" t="s">
        <v>162</v>
      </c>
      <c r="Q123" t="s">
        <v>67</v>
      </c>
      <c r="R123">
        <f t="array" ref="R123">_xlfn.SWITCH(O123,"HIGH",3,"MEDIUM",2,"LOW",1)*_xlfn.SWITCH(P123,"LIKELY",3,"PROBABLE",2,"UNLIKELY",1)*_xlfn.SWITCH(Q123,"HIGH",1,"MEDIUM",2,"LOW",3)</f>
        <v>18</v>
      </c>
      <c r="S123" t="str">
        <f t="shared" si="1"/>
        <v>HIGH</v>
      </c>
      <c r="T123" t="s">
        <v>304</v>
      </c>
      <c r="U123" t="s">
        <v>1083</v>
      </c>
    </row>
    <row r="124" spans="1:21" ht="15.75" customHeight="1">
      <c r="A124">
        <v>123</v>
      </c>
      <c r="B124" t="s">
        <v>47</v>
      </c>
      <c r="C124" t="s">
        <v>533</v>
      </c>
      <c r="D124" t="s">
        <v>21</v>
      </c>
      <c r="E124" t="s">
        <v>21</v>
      </c>
      <c r="F124" t="s">
        <v>1084</v>
      </c>
      <c r="G124" t="s">
        <v>1085</v>
      </c>
      <c r="H124" t="s">
        <v>1086</v>
      </c>
      <c r="I124" t="s">
        <v>1087</v>
      </c>
      <c r="J124" t="s">
        <v>1088</v>
      </c>
      <c r="M124" t="s">
        <v>1089</v>
      </c>
      <c r="N124" t="s">
        <v>1090</v>
      </c>
      <c r="O124" t="s">
        <v>55</v>
      </c>
      <c r="P124" t="s">
        <v>162</v>
      </c>
      <c r="Q124" t="s">
        <v>67</v>
      </c>
      <c r="R124">
        <f t="array" ref="R124">_xlfn.SWITCH(O124,"HIGH",3,"MEDIUM",2,"LOW",1)*_xlfn.SWITCH(P124,"LIKELY",3,"PROBABLE",2,"UNLIKELY",1)*_xlfn.SWITCH(Q124,"HIGH",1,"MEDIUM",2,"LOW",3)</f>
        <v>18</v>
      </c>
      <c r="S124" t="str">
        <f t="shared" si="1"/>
        <v>HIGH</v>
      </c>
      <c r="T124" t="s">
        <v>304</v>
      </c>
      <c r="U124" t="s">
        <v>1091</v>
      </c>
    </row>
    <row r="125" spans="1:21" ht="23.25" customHeight="1">
      <c r="A125">
        <v>124</v>
      </c>
      <c r="B125" t="s">
        <v>47</v>
      </c>
      <c r="C125" t="s">
        <v>533</v>
      </c>
      <c r="D125" t="s">
        <v>21</v>
      </c>
      <c r="E125" t="s">
        <v>21</v>
      </c>
      <c r="F125" t="s">
        <v>1092</v>
      </c>
      <c r="G125" t="s">
        <v>1093</v>
      </c>
      <c r="H125" t="s">
        <v>1094</v>
      </c>
      <c r="I125" t="s">
        <v>1095</v>
      </c>
      <c r="J125" t="s">
        <v>1096</v>
      </c>
      <c r="M125" t="s">
        <v>1097</v>
      </c>
      <c r="N125" t="s">
        <v>1098</v>
      </c>
      <c r="O125" t="s">
        <v>35</v>
      </c>
      <c r="P125" t="s">
        <v>66</v>
      </c>
      <c r="Q125" t="s">
        <v>35</v>
      </c>
      <c r="R125">
        <f t="array" ref="R125">_xlfn.SWITCH(O125,"HIGH",3,"MEDIUM",2,"LOW",1)*_xlfn.SWITCH(P125,"LIKELY",3,"PROBABLE",2,"UNLIKELY",1)*_xlfn.SWITCH(Q125,"HIGH",1,"MEDIUM",2,"LOW",3)</f>
        <v>4</v>
      </c>
      <c r="S125" t="str">
        <f t="shared" si="1"/>
        <v>LOW</v>
      </c>
      <c r="U125">
        <v>134</v>
      </c>
    </row>
    <row r="126" spans="1:21" ht="18.75" customHeight="1">
      <c r="A126">
        <v>125</v>
      </c>
      <c r="B126" t="s">
        <v>22</v>
      </c>
      <c r="C126" t="s">
        <v>1099</v>
      </c>
      <c r="D126" t="s">
        <v>21</v>
      </c>
      <c r="E126" t="s">
        <v>21</v>
      </c>
      <c r="F126" t="s">
        <v>1100</v>
      </c>
      <c r="G126" t="s">
        <v>1101</v>
      </c>
      <c r="H126" t="s">
        <v>1102</v>
      </c>
      <c r="I126" t="s">
        <v>1103</v>
      </c>
      <c r="J126" t="s">
        <v>1104</v>
      </c>
      <c r="M126" t="s">
        <v>1105</v>
      </c>
      <c r="N126" t="s">
        <v>1106</v>
      </c>
      <c r="O126" t="s">
        <v>35</v>
      </c>
      <c r="P126" t="s">
        <v>66</v>
      </c>
      <c r="Q126" t="s">
        <v>67</v>
      </c>
      <c r="R126">
        <f t="array" ref="R126">_xlfn.SWITCH(O126,"HIGH",3,"MEDIUM",2,"LOW",1)*_xlfn.SWITCH(P126,"LIKELY",3,"PROBABLE",2,"UNLIKELY",1)*_xlfn.SWITCH(Q126,"HIGH",1,"MEDIUM",2,"LOW",3)</f>
        <v>6</v>
      </c>
      <c r="S126" t="str">
        <f t="shared" ref="S126" si="2">IF(R126&lt;=4,"LOW",IF(R126&gt;=12,"HIGH","MEDIUM"))</f>
        <v>MEDIUM</v>
      </c>
      <c r="T126" t="s">
        <v>79</v>
      </c>
      <c r="U126" t="s">
        <v>1107</v>
      </c>
    </row>
    <row r="127" spans="1:21" ht="24" customHeight="1">
      <c r="A127">
        <v>126</v>
      </c>
      <c r="B127" t="s">
        <v>47</v>
      </c>
      <c r="C127" t="s">
        <v>1099</v>
      </c>
      <c r="D127" t="s">
        <v>21</v>
      </c>
      <c r="E127" t="s">
        <v>21</v>
      </c>
      <c r="F127" t="s">
        <v>1108</v>
      </c>
      <c r="G127" t="s">
        <v>1109</v>
      </c>
      <c r="H127" t="s">
        <v>1110</v>
      </c>
      <c r="I127" t="s">
        <v>1111</v>
      </c>
      <c r="J127" t="s">
        <v>1112</v>
      </c>
      <c r="M127" s="37" t="s">
        <v>1113</v>
      </c>
      <c r="N127" s="37" t="s">
        <v>1114</v>
      </c>
      <c r="O127" t="s">
        <v>55</v>
      </c>
      <c r="P127" t="s">
        <v>36</v>
      </c>
      <c r="Q127" t="s">
        <v>55</v>
      </c>
      <c r="R127">
        <v>9</v>
      </c>
      <c r="S127" t="s">
        <v>35</v>
      </c>
      <c r="U127" t="s">
        <v>1115</v>
      </c>
    </row>
    <row r="128" spans="1:21" ht="28.5" customHeight="1">
      <c r="A128">
        <v>127</v>
      </c>
      <c r="B128" t="s">
        <v>47</v>
      </c>
      <c r="C128" t="s">
        <v>533</v>
      </c>
      <c r="D128" t="s">
        <v>21</v>
      </c>
      <c r="E128" t="s">
        <v>21</v>
      </c>
      <c r="F128" t="s">
        <v>1116</v>
      </c>
      <c r="G128" t="s">
        <v>1117</v>
      </c>
      <c r="H128" s="2" t="s">
        <v>1118</v>
      </c>
      <c r="I128" s="2" t="s">
        <v>1119</v>
      </c>
      <c r="J128" s="2" t="s">
        <v>1120</v>
      </c>
      <c r="M128" s="37" t="s">
        <v>1121</v>
      </c>
      <c r="N128" s="37" t="s">
        <v>1122</v>
      </c>
      <c r="O128" t="s">
        <v>67</v>
      </c>
      <c r="P128" t="s">
        <v>162</v>
      </c>
      <c r="Q128" t="s">
        <v>55</v>
      </c>
      <c r="R128">
        <v>10</v>
      </c>
      <c r="S128" t="s">
        <v>35</v>
      </c>
      <c r="U128">
        <v>409</v>
      </c>
    </row>
    <row r="129" spans="1:23" ht="40.5" customHeight="1">
      <c r="A129">
        <v>128</v>
      </c>
      <c r="B129" t="s">
        <v>47</v>
      </c>
      <c r="C129" t="s">
        <v>130</v>
      </c>
      <c r="D129" t="s">
        <v>21</v>
      </c>
      <c r="E129" t="s">
        <v>21</v>
      </c>
      <c r="F129" t="s">
        <v>783</v>
      </c>
      <c r="G129" s="37" t="s">
        <v>1739</v>
      </c>
      <c r="H129" s="49" t="s">
        <v>1741</v>
      </c>
      <c r="I129" s="49" t="s">
        <v>1738</v>
      </c>
      <c r="J129" s="49" t="s">
        <v>1740</v>
      </c>
      <c r="O129" t="s">
        <v>35</v>
      </c>
      <c r="P129" t="s">
        <v>162</v>
      </c>
      <c r="Q129" t="s">
        <v>35</v>
      </c>
      <c r="R129">
        <f t="array" ref="R129">_xlfn.SWITCH(O129,"HIGH",3,"MEDIUM",2,"LOW",1)*_xlfn.SWITCH(P129,"LIKELY",3,"PROBABLE",2,"UNLIKELY",1)*_xlfn.SWITCH(Q129,"HIGH",1,"MEDIUM",2,"LOW",3)</f>
        <v>8</v>
      </c>
      <c r="S129" t="str">
        <f t="shared" ref="S129" si="3">IF(R129&lt;=4,"LOW",IF(R129&gt;=12,"HIGH","MEDIUM"))</f>
        <v>MEDIUM</v>
      </c>
      <c r="U129">
        <v>532</v>
      </c>
    </row>
    <row r="130" spans="1:23" ht="40.5" customHeight="1">
      <c r="A130">
        <v>129</v>
      </c>
      <c r="C130" t="s">
        <v>1099</v>
      </c>
      <c r="D130" t="s">
        <v>21</v>
      </c>
      <c r="E130" t="s">
        <v>21</v>
      </c>
      <c r="F130" t="s">
        <v>1123</v>
      </c>
      <c r="G130" t="s">
        <v>1124</v>
      </c>
    </row>
    <row r="131" spans="1:23" ht="40.5" customHeight="1">
      <c r="A131">
        <v>130</v>
      </c>
      <c r="C131" t="s">
        <v>1099</v>
      </c>
      <c r="D131" t="s">
        <v>21</v>
      </c>
      <c r="E131" t="s">
        <v>21</v>
      </c>
      <c r="F131" t="s">
        <v>1125</v>
      </c>
      <c r="G131" t="s">
        <v>1126</v>
      </c>
    </row>
    <row r="132" spans="1:23" ht="40.5" customHeight="1">
      <c r="A132">
        <v>131</v>
      </c>
      <c r="B132" t="s">
        <v>772</v>
      </c>
      <c r="C132" t="s">
        <v>772</v>
      </c>
      <c r="D132" t="s">
        <v>772</v>
      </c>
      <c r="E132" t="s">
        <v>772</v>
      </c>
      <c r="F132" t="s">
        <v>772</v>
      </c>
      <c r="G132" t="s">
        <v>772</v>
      </c>
      <c r="H132" t="s">
        <v>772</v>
      </c>
    </row>
    <row r="133" spans="1:23" ht="40.5" customHeight="1">
      <c r="A133">
        <v>132</v>
      </c>
      <c r="B133" t="s">
        <v>47</v>
      </c>
      <c r="C133" t="s">
        <v>1099</v>
      </c>
      <c r="D133" t="s">
        <v>24</v>
      </c>
      <c r="E133" t="s">
        <v>25</v>
      </c>
      <c r="F133" t="s">
        <v>1661</v>
      </c>
      <c r="G133" s="49" t="s">
        <v>1750</v>
      </c>
      <c r="H133" s="49" t="s">
        <v>1752</v>
      </c>
      <c r="I133" s="49" t="s">
        <v>1751</v>
      </c>
      <c r="J133" s="49" t="s">
        <v>1753</v>
      </c>
      <c r="O133" t="s">
        <v>55</v>
      </c>
      <c r="P133" t="s">
        <v>67</v>
      </c>
      <c r="Q133" t="s">
        <v>55</v>
      </c>
      <c r="U133">
        <v>832</v>
      </c>
    </row>
    <row r="134" spans="1:23" ht="40.5" customHeight="1">
      <c r="A134">
        <v>133</v>
      </c>
      <c r="B134" t="s">
        <v>47</v>
      </c>
      <c r="C134" t="s">
        <v>1099</v>
      </c>
      <c r="D134" t="s">
        <v>24</v>
      </c>
      <c r="E134" t="s">
        <v>25</v>
      </c>
      <c r="F134" t="s">
        <v>1662</v>
      </c>
      <c r="G134" t="s">
        <v>1734</v>
      </c>
      <c r="H134" t="s">
        <v>1736</v>
      </c>
      <c r="I134" t="s">
        <v>1735</v>
      </c>
      <c r="J134" t="s">
        <v>1737</v>
      </c>
      <c r="O134" t="s">
        <v>55</v>
      </c>
      <c r="P134" t="s">
        <v>67</v>
      </c>
      <c r="Q134" t="s">
        <v>55</v>
      </c>
      <c r="U134">
        <v>609</v>
      </c>
    </row>
    <row r="135" spans="1:23" ht="40.5" customHeight="1">
      <c r="A135">
        <v>134</v>
      </c>
      <c r="B135" t="s">
        <v>47</v>
      </c>
      <c r="C135" t="s">
        <v>1099</v>
      </c>
      <c r="D135" t="s">
        <v>24</v>
      </c>
      <c r="E135" t="s">
        <v>25</v>
      </c>
      <c r="F135" t="s">
        <v>1663</v>
      </c>
      <c r="G135" s="49" t="s">
        <v>1742</v>
      </c>
      <c r="H135" s="49" t="s">
        <v>1744</v>
      </c>
      <c r="I135" s="49" t="s">
        <v>1743</v>
      </c>
      <c r="J135" s="49" t="s">
        <v>1745</v>
      </c>
      <c r="O135" t="s">
        <v>55</v>
      </c>
      <c r="P135" t="s">
        <v>67</v>
      </c>
      <c r="Q135" t="s">
        <v>55</v>
      </c>
    </row>
    <row r="136" spans="1:23" ht="40.5" customHeight="1">
      <c r="A136">
        <v>135</v>
      </c>
      <c r="B136" t="s">
        <v>47</v>
      </c>
      <c r="C136" t="s">
        <v>1099</v>
      </c>
      <c r="D136" t="s">
        <v>24</v>
      </c>
      <c r="E136" t="s">
        <v>25</v>
      </c>
      <c r="F136" t="s">
        <v>1664</v>
      </c>
      <c r="G136" s="49" t="s">
        <v>1758</v>
      </c>
      <c r="H136" s="49" t="s">
        <v>1760</v>
      </c>
      <c r="I136" s="49" t="s">
        <v>1759</v>
      </c>
      <c r="J136" s="49" t="s">
        <v>1761</v>
      </c>
      <c r="O136" t="s">
        <v>67</v>
      </c>
      <c r="P136" t="s">
        <v>66</v>
      </c>
      <c r="Q136" t="s">
        <v>35</v>
      </c>
      <c r="U136">
        <v>412</v>
      </c>
    </row>
    <row r="137" spans="1:23" ht="40.5" customHeight="1">
      <c r="A137">
        <v>136</v>
      </c>
      <c r="B137" t="s">
        <v>47</v>
      </c>
      <c r="C137" t="s">
        <v>1099</v>
      </c>
      <c r="D137" t="s">
        <v>24</v>
      </c>
      <c r="E137" t="s">
        <v>25</v>
      </c>
      <c r="F137" t="s">
        <v>1665</v>
      </c>
      <c r="O137" t="s">
        <v>35</v>
      </c>
      <c r="P137" t="s">
        <v>162</v>
      </c>
      <c r="Q137" t="s">
        <v>55</v>
      </c>
      <c r="U137">
        <v>833</v>
      </c>
    </row>
    <row r="138" spans="1:23" ht="40.5" customHeight="1">
      <c r="A138">
        <v>137</v>
      </c>
      <c r="B138" t="s">
        <v>47</v>
      </c>
      <c r="C138" t="s">
        <v>1099</v>
      </c>
      <c r="D138" t="s">
        <v>24</v>
      </c>
      <c r="E138" t="s">
        <v>25</v>
      </c>
      <c r="F138" t="s">
        <v>1666</v>
      </c>
      <c r="G138" s="49" t="s">
        <v>1754</v>
      </c>
      <c r="H138" s="49" t="s">
        <v>1756</v>
      </c>
      <c r="I138" s="49" t="s">
        <v>1755</v>
      </c>
      <c r="J138" s="49" t="s">
        <v>1757</v>
      </c>
      <c r="O138" t="s">
        <v>67</v>
      </c>
      <c r="P138" t="s">
        <v>67</v>
      </c>
      <c r="Q138" t="s">
        <v>55</v>
      </c>
    </row>
    <row r="139" spans="1:23" ht="40.5" customHeight="1">
      <c r="A139">
        <v>138</v>
      </c>
      <c r="B139" t="s">
        <v>47</v>
      </c>
      <c r="C139" t="s">
        <v>1099</v>
      </c>
      <c r="D139" t="s">
        <v>24</v>
      </c>
      <c r="E139" t="s">
        <v>25</v>
      </c>
      <c r="F139" t="s">
        <v>1667</v>
      </c>
      <c r="G139" s="49" t="s">
        <v>1746</v>
      </c>
      <c r="H139" s="49" t="s">
        <v>1748</v>
      </c>
      <c r="I139" s="49" t="s">
        <v>1747</v>
      </c>
      <c r="J139" s="49" t="s">
        <v>1749</v>
      </c>
      <c r="O139" t="s">
        <v>35</v>
      </c>
      <c r="P139" t="s">
        <v>162</v>
      </c>
      <c r="Q139" t="s">
        <v>55</v>
      </c>
      <c r="U139">
        <v>412</v>
      </c>
    </row>
    <row r="140" spans="1:23" ht="40.5" customHeight="1">
      <c r="A140">
        <v>139</v>
      </c>
      <c r="B140" t="s">
        <v>47</v>
      </c>
      <c r="C140" t="s">
        <v>1099</v>
      </c>
      <c r="D140" t="s">
        <v>24</v>
      </c>
      <c r="E140" t="s">
        <v>25</v>
      </c>
      <c r="F140" t="s">
        <v>1668</v>
      </c>
      <c r="G140" s="49" t="s">
        <v>1762</v>
      </c>
      <c r="H140" s="49" t="s">
        <v>1764</v>
      </c>
      <c r="I140" s="49" t="s">
        <v>1763</v>
      </c>
      <c r="J140" s="49" t="s">
        <v>1765</v>
      </c>
      <c r="O140" t="s">
        <v>55</v>
      </c>
      <c r="P140" t="s">
        <v>67</v>
      </c>
      <c r="Q140" t="s">
        <v>55</v>
      </c>
      <c r="U140">
        <v>667</v>
      </c>
    </row>
    <row r="141" spans="1:23" ht="40.5" customHeight="1">
      <c r="A141">
        <v>140</v>
      </c>
      <c r="B141" t="s">
        <v>47</v>
      </c>
      <c r="C141" t="s">
        <v>1099</v>
      </c>
      <c r="D141" t="s">
        <v>24</v>
      </c>
      <c r="E141" t="s">
        <v>25</v>
      </c>
      <c r="F141" t="s">
        <v>1766</v>
      </c>
      <c r="G141" s="49" t="s">
        <v>1767</v>
      </c>
      <c r="H141" s="49" t="s">
        <v>1768</v>
      </c>
      <c r="I141" s="49" t="s">
        <v>1769</v>
      </c>
      <c r="J141" s="49" t="s">
        <v>1770</v>
      </c>
      <c r="O141" t="s">
        <v>35</v>
      </c>
      <c r="P141" t="s">
        <v>162</v>
      </c>
      <c r="Q141" t="s">
        <v>55</v>
      </c>
      <c r="R141">
        <f t="array" ref="R141">_xlfn.SWITCH(O141,"HIGH",3,"MEDIUM",2,"LOW",1)*_xlfn.SWITCH(P141,"LIKELY",3,"PROBABLE",2,"UNLIKELY",1)*_xlfn.SWITCH(Q141,"HIGH",1,"MEDIUM",2,"LOW",3)</f>
        <v>4</v>
      </c>
      <c r="S141" t="str">
        <f t="shared" ref="S141:S142" si="4">IF(R141&lt;=4,"LOW",IF(R141&gt;=12,"HIGH","MEDIUM"))</f>
        <v>LOW</v>
      </c>
      <c r="W141" t="s">
        <v>1771</v>
      </c>
    </row>
    <row r="142" spans="1:23" ht="40.5" customHeight="1">
      <c r="A142">
        <v>141</v>
      </c>
      <c r="B142" t="s">
        <v>47</v>
      </c>
      <c r="C142" t="s">
        <v>1099</v>
      </c>
      <c r="D142" t="s">
        <v>24</v>
      </c>
      <c r="E142" t="s">
        <v>25</v>
      </c>
      <c r="F142" t="s">
        <v>1891</v>
      </c>
      <c r="G142" s="49" t="s">
        <v>1892</v>
      </c>
      <c r="H142" s="49" t="s">
        <v>1893</v>
      </c>
      <c r="I142" s="49" t="s">
        <v>1894</v>
      </c>
      <c r="J142" s="49" t="s">
        <v>1895</v>
      </c>
      <c r="M142" t="s">
        <v>1896</v>
      </c>
      <c r="N142" t="s">
        <v>1897</v>
      </c>
      <c r="O142" t="s">
        <v>35</v>
      </c>
      <c r="P142" t="s">
        <v>162</v>
      </c>
      <c r="Q142" t="s">
        <v>35</v>
      </c>
      <c r="R142">
        <f t="array" ref="R142">_xlfn.SWITCH(O142,"HIGH",3,"MEDIUM",2,"LOW",1)*_xlfn.SWITCH(P142,"LIKELY",3,"PROBABLE",2,"UNLIKELY",1)*_xlfn.SWITCH(Q142,"HIGH",1,"MEDIUM",2,"LOW",3)</f>
        <v>8</v>
      </c>
      <c r="S142" t="str">
        <f t="shared" si="4"/>
        <v>MEDIUM</v>
      </c>
    </row>
    <row r="143" spans="1:23" ht="40.5" customHeight="1">
      <c r="A143" s="79">
        <v>142</v>
      </c>
      <c r="B143" s="79" t="s">
        <v>47</v>
      </c>
      <c r="C143" s="79" t="s">
        <v>1099</v>
      </c>
      <c r="D143" s="79" t="s">
        <v>24</v>
      </c>
      <c r="E143" s="79" t="s">
        <v>25</v>
      </c>
      <c r="F143" s="79" t="s">
        <v>2206</v>
      </c>
      <c r="G143" s="82" t="s">
        <v>2207</v>
      </c>
      <c r="H143" s="81" t="s">
        <v>2208</v>
      </c>
      <c r="I143" s="79" t="s">
        <v>2209</v>
      </c>
      <c r="J143" s="81" t="s">
        <v>2210</v>
      </c>
      <c r="K143" s="79" t="s">
        <v>2211</v>
      </c>
      <c r="L143" s="81" t="s">
        <v>2212</v>
      </c>
      <c r="M143" s="80" t="s">
        <v>2213</v>
      </c>
      <c r="N143" s="80" t="s">
        <v>2214</v>
      </c>
      <c r="O143" s="79" t="s">
        <v>35</v>
      </c>
      <c r="P143" s="79" t="s">
        <v>162</v>
      </c>
      <c r="Q143" s="79" t="s">
        <v>35</v>
      </c>
      <c r="R143" s="79">
        <v>8</v>
      </c>
      <c r="S143" s="79" t="s">
        <v>35</v>
      </c>
      <c r="T143" s="79"/>
      <c r="U143" s="79">
        <v>666</v>
      </c>
      <c r="V143" s="79"/>
      <c r="W143" s="79"/>
    </row>
    <row r="144" spans="1:23" ht="40.5" customHeight="1">
      <c r="A144" s="79">
        <v>143</v>
      </c>
      <c r="B144" s="79" t="s">
        <v>47</v>
      </c>
      <c r="C144" s="79" t="s">
        <v>1099</v>
      </c>
      <c r="D144" s="79" t="s">
        <v>24</v>
      </c>
      <c r="E144" s="79" t="s">
        <v>25</v>
      </c>
      <c r="F144" s="79" t="s">
        <v>2215</v>
      </c>
      <c r="G144" s="81" t="s">
        <v>2216</v>
      </c>
      <c r="H144" s="81" t="s">
        <v>2217</v>
      </c>
      <c r="I144" s="79" t="s">
        <v>2218</v>
      </c>
      <c r="J144" s="79" t="s">
        <v>2219</v>
      </c>
      <c r="K144" s="79" t="s">
        <v>2220</v>
      </c>
      <c r="L144" s="81" t="s">
        <v>2221</v>
      </c>
      <c r="M144" s="80" t="s">
        <v>2222</v>
      </c>
      <c r="N144" s="80" t="s">
        <v>2223</v>
      </c>
      <c r="O144" s="79" t="s">
        <v>35</v>
      </c>
      <c r="P144" s="79" t="s">
        <v>162</v>
      </c>
      <c r="Q144" s="79" t="s">
        <v>35</v>
      </c>
      <c r="R144" s="79">
        <v>8</v>
      </c>
      <c r="S144" s="79" t="s">
        <v>35</v>
      </c>
      <c r="T144" s="79"/>
      <c r="U144" s="79">
        <v>605</v>
      </c>
      <c r="V144" s="79"/>
      <c r="W144" s="79"/>
    </row>
  </sheetData>
  <phoneticPr fontId="1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topLeftCell="D1" zoomScale="120" zoomScaleNormal="120" workbookViewId="0">
      <selection activeCell="H9" sqref="H9"/>
    </sheetView>
  </sheetViews>
  <sheetFormatPr defaultColWidth="11" defaultRowHeight="15.6"/>
  <cols>
    <col min="1" max="1" width="11" customWidth="1"/>
    <col min="2" max="3" width="39.8984375" customWidth="1"/>
    <col min="4" max="4" width="30.19921875" style="11" customWidth="1"/>
    <col min="5" max="5" width="59.5" style="11" customWidth="1"/>
  </cols>
  <sheetData>
    <row r="1" spans="1:7">
      <c r="A1" s="4" t="s">
        <v>18</v>
      </c>
      <c r="B1" s="4" t="s">
        <v>1127</v>
      </c>
      <c r="C1" s="4" t="s">
        <v>1128</v>
      </c>
      <c r="D1" s="28" t="s">
        <v>1129</v>
      </c>
      <c r="E1" s="28" t="s">
        <v>1130</v>
      </c>
      <c r="F1" s="31" t="s">
        <v>1131</v>
      </c>
      <c r="G1" s="31" t="s">
        <v>1132</v>
      </c>
    </row>
    <row r="2" spans="1:7" ht="38.25" customHeight="1">
      <c r="A2" t="s">
        <v>304</v>
      </c>
      <c r="B2" t="s">
        <v>1133</v>
      </c>
      <c r="C2" t="s">
        <v>1134</v>
      </c>
      <c r="D2" s="11" t="s">
        <v>1135</v>
      </c>
      <c r="E2" s="32" t="s">
        <v>1136</v>
      </c>
      <c r="F2" s="33" t="s">
        <v>1137</v>
      </c>
      <c r="G2" s="33" t="s">
        <v>1137</v>
      </c>
    </row>
    <row r="3" spans="1:7" ht="46.8">
      <c r="A3" t="s">
        <v>420</v>
      </c>
      <c r="B3" t="s">
        <v>1138</v>
      </c>
      <c r="C3" t="s">
        <v>1139</v>
      </c>
      <c r="D3" s="14" t="s">
        <v>1140</v>
      </c>
      <c r="E3" s="32" t="s">
        <v>1141</v>
      </c>
      <c r="F3" s="33" t="s">
        <v>1137</v>
      </c>
      <c r="G3" s="33" t="s">
        <v>1137</v>
      </c>
    </row>
    <row r="4" spans="1:7" ht="48">
      <c r="A4" t="s">
        <v>79</v>
      </c>
      <c r="B4" t="s">
        <v>1142</v>
      </c>
      <c r="C4" t="s">
        <v>1143</v>
      </c>
      <c r="D4" s="11" t="s">
        <v>1144</v>
      </c>
      <c r="E4" s="32" t="s">
        <v>1145</v>
      </c>
      <c r="F4" s="33" t="s">
        <v>1137</v>
      </c>
      <c r="G4" s="33" t="s">
        <v>1137</v>
      </c>
    </row>
    <row r="5" spans="1:7" ht="46.8">
      <c r="A5" t="s">
        <v>1146</v>
      </c>
      <c r="B5" t="s">
        <v>1147</v>
      </c>
      <c r="C5" t="s">
        <v>1148</v>
      </c>
      <c r="D5" s="14" t="s">
        <v>1149</v>
      </c>
      <c r="E5" s="32" t="s">
        <v>1150</v>
      </c>
      <c r="F5" s="33" t="s">
        <v>1151</v>
      </c>
      <c r="G5" s="33" t="s">
        <v>1137</v>
      </c>
    </row>
    <row r="6" spans="1:7" ht="46.8">
      <c r="A6" t="s">
        <v>129</v>
      </c>
      <c r="B6" t="s">
        <v>1152</v>
      </c>
      <c r="C6" t="s">
        <v>1153</v>
      </c>
      <c r="D6" s="11" t="s">
        <v>1154</v>
      </c>
      <c r="E6" s="32" t="s">
        <v>1155</v>
      </c>
      <c r="F6" s="33" t="s">
        <v>1137</v>
      </c>
      <c r="G6" s="33" t="s">
        <v>1137</v>
      </c>
    </row>
    <row r="7" spans="1:7" ht="46.8">
      <c r="A7" t="s">
        <v>1156</v>
      </c>
      <c r="B7" t="s">
        <v>1157</v>
      </c>
      <c r="C7" t="s">
        <v>1158</v>
      </c>
      <c r="D7" s="11" t="s">
        <v>1159</v>
      </c>
      <c r="E7" s="32" t="s">
        <v>1160</v>
      </c>
      <c r="F7" s="33" t="s">
        <v>1137</v>
      </c>
      <c r="G7" s="33" t="s">
        <v>1137</v>
      </c>
    </row>
    <row r="8" spans="1:7" ht="46.8">
      <c r="A8" t="s">
        <v>1161</v>
      </c>
      <c r="B8" t="s">
        <v>1162</v>
      </c>
      <c r="C8" t="s">
        <v>1163</v>
      </c>
      <c r="D8" s="11" t="s">
        <v>1164</v>
      </c>
      <c r="E8" s="32" t="s">
        <v>1165</v>
      </c>
      <c r="F8" s="33" t="s">
        <v>1137</v>
      </c>
      <c r="G8" s="33" t="s">
        <v>1137</v>
      </c>
    </row>
    <row r="9" spans="1:7" ht="46.8">
      <c r="A9" t="s">
        <v>1058</v>
      </c>
      <c r="B9" t="s">
        <v>1166</v>
      </c>
      <c r="C9" t="s">
        <v>1167</v>
      </c>
      <c r="D9" s="11" t="s">
        <v>1168</v>
      </c>
      <c r="E9" s="32" t="s">
        <v>1169</v>
      </c>
      <c r="F9" s="33" t="s">
        <v>1151</v>
      </c>
      <c r="G9" s="33" t="s">
        <v>1137</v>
      </c>
    </row>
    <row r="10" spans="1:7" ht="62.4">
      <c r="A10" t="s">
        <v>563</v>
      </c>
      <c r="B10" t="s">
        <v>1170</v>
      </c>
      <c r="C10" t="s">
        <v>1171</v>
      </c>
      <c r="D10" s="11" t="s">
        <v>1172</v>
      </c>
      <c r="E10" s="32" t="s">
        <v>1173</v>
      </c>
      <c r="F10" s="33" t="s">
        <v>1151</v>
      </c>
      <c r="G10" s="33" t="s">
        <v>1137</v>
      </c>
    </row>
    <row r="11" spans="1:7" ht="59.25" customHeight="1">
      <c r="A11" t="s">
        <v>603</v>
      </c>
      <c r="B11" t="s">
        <v>1174</v>
      </c>
      <c r="C11" t="s">
        <v>1175</v>
      </c>
      <c r="D11" s="11" t="s">
        <v>1176</v>
      </c>
      <c r="E11" s="32" t="s">
        <v>1177</v>
      </c>
      <c r="F11" s="33" t="s">
        <v>1151</v>
      </c>
      <c r="G11" s="33" t="s">
        <v>1137</v>
      </c>
    </row>
  </sheetData>
  <phoneticPr fontId="12" type="noConversion"/>
  <hyperlinks>
    <hyperlink ref="D3" r:id="rId1" xr:uid="{00000000-0004-0000-0100-000000000000}"/>
  </hyperlink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14"/>
  <sheetViews>
    <sheetView topLeftCell="A97" zoomScale="85" zoomScaleNormal="85" workbookViewId="0">
      <selection sqref="A1:F114"/>
    </sheetView>
  </sheetViews>
  <sheetFormatPr defaultColWidth="11" defaultRowHeight="15.6"/>
  <cols>
    <col min="1" max="1" width="6.59765625" style="20" customWidth="1"/>
    <col min="2" max="2" width="50.5" style="11" customWidth="1"/>
    <col min="3" max="3" width="39.5" style="11" customWidth="1"/>
    <col min="4" max="4" width="42.3984375" style="20" customWidth="1"/>
    <col min="5" max="5" width="50.59765625" style="20" customWidth="1"/>
    <col min="6" max="6" width="13.69921875" style="12" customWidth="1"/>
    <col min="7" max="7" width="12.5" style="12" customWidth="1"/>
    <col min="8" max="8" width="17.09765625" style="12" customWidth="1"/>
    <col min="9" max="9" width="11" style="40"/>
    <col min="10" max="16384" width="11" style="20"/>
  </cols>
  <sheetData>
    <row r="1" spans="1:9" s="18" customFormat="1">
      <c r="A1" s="21" t="s">
        <v>19</v>
      </c>
      <c r="B1" s="22" t="s">
        <v>5</v>
      </c>
      <c r="C1" s="22" t="s">
        <v>6</v>
      </c>
      <c r="D1" s="23" t="s">
        <v>1129</v>
      </c>
      <c r="E1" s="28" t="s">
        <v>1130</v>
      </c>
      <c r="F1" s="21" t="s">
        <v>1131</v>
      </c>
      <c r="G1" s="21" t="s">
        <v>1132</v>
      </c>
      <c r="H1" s="21" t="s">
        <v>1178</v>
      </c>
      <c r="I1" s="38" t="s">
        <v>1712</v>
      </c>
    </row>
    <row r="2" spans="1:9" s="5" customFormat="1">
      <c r="A2" s="42">
        <v>20</v>
      </c>
      <c r="B2" s="44" t="s">
        <v>1179</v>
      </c>
      <c r="C2" s="44" t="s">
        <v>1180</v>
      </c>
      <c r="D2" s="45" t="s">
        <v>1181</v>
      </c>
      <c r="E2" s="45" t="s">
        <v>856</v>
      </c>
      <c r="F2" s="43" t="s">
        <v>1137</v>
      </c>
      <c r="G2" s="43" t="s">
        <v>1151</v>
      </c>
      <c r="H2" s="43" t="s">
        <v>1137</v>
      </c>
      <c r="I2" s="46"/>
    </row>
    <row r="3" spans="1:9" s="19" customFormat="1" ht="31.2">
      <c r="A3" s="42">
        <v>22</v>
      </c>
      <c r="B3" s="44" t="s">
        <v>1182</v>
      </c>
      <c r="C3" s="44" t="s">
        <v>1183</v>
      </c>
      <c r="D3" s="45" t="s">
        <v>1184</v>
      </c>
      <c r="E3" s="45" t="s">
        <v>1185</v>
      </c>
      <c r="F3" s="43" t="s">
        <v>1137</v>
      </c>
      <c r="G3" s="43" t="s">
        <v>1137</v>
      </c>
      <c r="H3" s="43" t="s">
        <v>1137</v>
      </c>
      <c r="I3" s="41"/>
    </row>
    <row r="4" spans="1:9" s="5" customFormat="1" ht="31.2">
      <c r="A4" s="42">
        <v>78</v>
      </c>
      <c r="B4" s="44" t="s">
        <v>1186</v>
      </c>
      <c r="C4" s="44" t="s">
        <v>1187</v>
      </c>
      <c r="D4" s="45" t="s">
        <v>1188</v>
      </c>
      <c r="E4" s="45" t="s">
        <v>1189</v>
      </c>
      <c r="F4" s="43" t="s">
        <v>1137</v>
      </c>
      <c r="G4" s="43" t="s">
        <v>1137</v>
      </c>
      <c r="H4" s="43" t="s">
        <v>1137</v>
      </c>
      <c r="I4" s="46"/>
    </row>
    <row r="5" spans="1:9" s="5" customFormat="1" ht="31.2">
      <c r="A5" s="42">
        <v>79</v>
      </c>
      <c r="B5" s="44" t="s">
        <v>1190</v>
      </c>
      <c r="C5" s="44" t="s">
        <v>1191</v>
      </c>
      <c r="D5" s="45" t="s">
        <v>1192</v>
      </c>
      <c r="E5" s="45" t="s">
        <v>1193</v>
      </c>
      <c r="F5" s="43" t="s">
        <v>1151</v>
      </c>
      <c r="G5" s="43" t="s">
        <v>1137</v>
      </c>
      <c r="H5" s="43" t="s">
        <v>1137</v>
      </c>
      <c r="I5" s="46"/>
    </row>
    <row r="6" spans="1:9" s="19" customFormat="1" ht="31.2">
      <c r="A6" s="42">
        <v>89</v>
      </c>
      <c r="B6" s="44" t="s">
        <v>1194</v>
      </c>
      <c r="C6" s="44" t="s">
        <v>1195</v>
      </c>
      <c r="D6" s="45" t="s">
        <v>1196</v>
      </c>
      <c r="E6" s="45" t="s">
        <v>651</v>
      </c>
      <c r="F6" s="43" t="s">
        <v>1151</v>
      </c>
      <c r="G6" s="43" t="s">
        <v>1137</v>
      </c>
      <c r="H6" s="43" t="s">
        <v>1137</v>
      </c>
      <c r="I6" s="41"/>
    </row>
    <row r="7" spans="1:9" s="5" customFormat="1" ht="31.2">
      <c r="A7" s="42">
        <v>119</v>
      </c>
      <c r="B7" s="44" t="s">
        <v>1197</v>
      </c>
      <c r="C7" s="44" t="s">
        <v>1198</v>
      </c>
      <c r="D7" s="45" t="s">
        <v>1199</v>
      </c>
      <c r="E7" s="45" t="s">
        <v>1200</v>
      </c>
      <c r="F7" s="43" t="s">
        <v>1137</v>
      </c>
      <c r="G7" s="43" t="s">
        <v>1151</v>
      </c>
      <c r="H7" s="43" t="s">
        <v>1137</v>
      </c>
      <c r="I7" s="46"/>
    </row>
    <row r="8" spans="1:9" s="5" customFormat="1">
      <c r="A8" s="42">
        <v>125</v>
      </c>
      <c r="B8" s="44" t="s">
        <v>1201</v>
      </c>
      <c r="C8" s="44" t="s">
        <v>1202</v>
      </c>
      <c r="D8" s="45" t="s">
        <v>1203</v>
      </c>
      <c r="E8" s="45" t="s">
        <v>1204</v>
      </c>
      <c r="F8" s="43" t="s">
        <v>1137</v>
      </c>
      <c r="G8" s="43" t="s">
        <v>1137</v>
      </c>
      <c r="H8" s="43" t="s">
        <v>1137</v>
      </c>
      <c r="I8" s="46"/>
    </row>
    <row r="9" spans="1:9" s="5" customFormat="1">
      <c r="A9" s="42">
        <v>190</v>
      </c>
      <c r="B9" s="44" t="s">
        <v>1205</v>
      </c>
      <c r="C9" s="44" t="s">
        <v>1206</v>
      </c>
      <c r="D9" s="47" t="s">
        <v>1207</v>
      </c>
      <c r="E9" s="45" t="s">
        <v>1108</v>
      </c>
      <c r="F9" s="43" t="s">
        <v>1137</v>
      </c>
      <c r="G9" s="43" t="s">
        <v>1151</v>
      </c>
      <c r="H9" s="43" t="s">
        <v>1137</v>
      </c>
      <c r="I9" s="46"/>
    </row>
    <row r="10" spans="1:9" s="5" customFormat="1" ht="31.2">
      <c r="A10" s="42">
        <v>200</v>
      </c>
      <c r="B10" s="44" t="s">
        <v>1208</v>
      </c>
      <c r="C10" s="44" t="s">
        <v>1209</v>
      </c>
      <c r="D10" s="45" t="s">
        <v>1210</v>
      </c>
      <c r="E10" s="45" t="s">
        <v>1211</v>
      </c>
      <c r="F10" s="43" t="s">
        <v>1137</v>
      </c>
      <c r="G10" s="43" t="s">
        <v>1137</v>
      </c>
      <c r="H10" s="43" t="s">
        <v>1137</v>
      </c>
      <c r="I10" s="46"/>
    </row>
    <row r="11" spans="1:9" s="19" customFormat="1">
      <c r="A11" s="42">
        <v>287</v>
      </c>
      <c r="B11" s="44" t="s">
        <v>1216</v>
      </c>
      <c r="C11" s="44" t="s">
        <v>1217</v>
      </c>
      <c r="D11" s="45" t="s">
        <v>1218</v>
      </c>
      <c r="E11" s="45" t="s">
        <v>573</v>
      </c>
      <c r="F11" s="43" t="s">
        <v>1151</v>
      </c>
      <c r="G11" s="43" t="s">
        <v>1137</v>
      </c>
      <c r="H11" s="43" t="s">
        <v>1137</v>
      </c>
      <c r="I11" s="46"/>
    </row>
    <row r="12" spans="1:9" s="5" customFormat="1">
      <c r="A12" s="42">
        <v>416</v>
      </c>
      <c r="B12" s="44" t="s">
        <v>1222</v>
      </c>
      <c r="C12" s="44" t="s">
        <v>1223</v>
      </c>
      <c r="D12" s="45" t="s">
        <v>1224</v>
      </c>
      <c r="E12" s="45" t="s">
        <v>1225</v>
      </c>
      <c r="F12" s="43" t="s">
        <v>1137</v>
      </c>
      <c r="G12" s="43" t="s">
        <v>1151</v>
      </c>
      <c r="H12" s="43" t="s">
        <v>1137</v>
      </c>
      <c r="I12" s="41">
        <v>0.377</v>
      </c>
    </row>
    <row r="13" spans="1:9" s="5" customFormat="1">
      <c r="A13" s="42">
        <v>476</v>
      </c>
      <c r="B13" s="44" t="s">
        <v>1226</v>
      </c>
      <c r="C13" s="44" t="s">
        <v>1227</v>
      </c>
      <c r="D13" s="45" t="s">
        <v>1228</v>
      </c>
      <c r="E13" s="45" t="s">
        <v>1229</v>
      </c>
      <c r="F13" s="43" t="s">
        <v>1137</v>
      </c>
      <c r="G13" s="43" t="s">
        <v>1137</v>
      </c>
      <c r="H13" s="43" t="s">
        <v>1137</v>
      </c>
      <c r="I13" s="46"/>
    </row>
    <row r="14" spans="1:9" s="19" customFormat="1">
      <c r="A14" s="42">
        <v>502</v>
      </c>
      <c r="B14" s="44" t="s">
        <v>1230</v>
      </c>
      <c r="C14" s="44" t="s">
        <v>1231</v>
      </c>
      <c r="D14" s="45" t="s">
        <v>1232</v>
      </c>
      <c r="E14" s="45" t="s">
        <v>1233</v>
      </c>
      <c r="F14" s="43" t="s">
        <v>1151</v>
      </c>
      <c r="G14" s="43" t="s">
        <v>1137</v>
      </c>
      <c r="H14" s="43" t="s">
        <v>1137</v>
      </c>
      <c r="I14" s="41"/>
    </row>
    <row r="15" spans="1:9" s="5" customFormat="1">
      <c r="A15" s="42">
        <v>522</v>
      </c>
      <c r="B15" s="44" t="s">
        <v>1234</v>
      </c>
      <c r="C15" s="44" t="s">
        <v>1235</v>
      </c>
      <c r="D15" s="45" t="s">
        <v>1236</v>
      </c>
      <c r="E15" s="45" t="s">
        <v>1237</v>
      </c>
      <c r="F15" s="43" t="s">
        <v>1137</v>
      </c>
      <c r="G15" s="43" t="s">
        <v>1137</v>
      </c>
      <c r="H15" s="43" t="s">
        <v>1137</v>
      </c>
      <c r="I15" s="46"/>
    </row>
    <row r="16" spans="1:9" s="19" customFormat="1">
      <c r="A16" s="42">
        <v>611</v>
      </c>
      <c r="B16" s="44" t="s">
        <v>1238</v>
      </c>
      <c r="C16" s="44" t="s">
        <v>1239</v>
      </c>
      <c r="D16" s="45" t="s">
        <v>1240</v>
      </c>
      <c r="E16" s="45" t="s">
        <v>684</v>
      </c>
      <c r="F16" s="43" t="s">
        <v>1151</v>
      </c>
      <c r="G16" s="43" t="s">
        <v>1137</v>
      </c>
      <c r="H16" s="43" t="s">
        <v>1137</v>
      </c>
      <c r="I16" s="41"/>
    </row>
    <row r="17" spans="1:9" s="5" customFormat="1">
      <c r="A17" s="42">
        <v>732</v>
      </c>
      <c r="B17" s="44" t="s">
        <v>1241</v>
      </c>
      <c r="C17" s="44" t="s">
        <v>1242</v>
      </c>
      <c r="D17" s="45" t="s">
        <v>1243</v>
      </c>
      <c r="E17" s="45" t="s">
        <v>1244</v>
      </c>
      <c r="F17" s="43" t="s">
        <v>1151</v>
      </c>
      <c r="G17" s="43" t="s">
        <v>1137</v>
      </c>
      <c r="H17" s="43" t="s">
        <v>1137</v>
      </c>
      <c r="I17" s="41"/>
    </row>
    <row r="18" spans="1:9" s="19" customFormat="1">
      <c r="A18" s="42">
        <v>787</v>
      </c>
      <c r="B18" s="44" t="s">
        <v>1245</v>
      </c>
      <c r="C18" s="44" t="s">
        <v>1246</v>
      </c>
      <c r="D18" s="45" t="s">
        <v>1247</v>
      </c>
      <c r="E18" s="45" t="s">
        <v>1248</v>
      </c>
      <c r="F18" s="43" t="s">
        <v>1137</v>
      </c>
      <c r="G18" s="43" t="s">
        <v>1137</v>
      </c>
      <c r="H18" s="43" t="s">
        <v>1137</v>
      </c>
      <c r="I18" s="46"/>
    </row>
    <row r="19" spans="1:9" s="19" customFormat="1">
      <c r="A19" s="42">
        <v>798</v>
      </c>
      <c r="B19" s="44" t="s">
        <v>1249</v>
      </c>
      <c r="C19" s="44" t="s">
        <v>1250</v>
      </c>
      <c r="D19" s="45" t="s">
        <v>1251</v>
      </c>
      <c r="E19" s="45" t="s">
        <v>1252</v>
      </c>
      <c r="F19" s="43" t="s">
        <v>1137</v>
      </c>
      <c r="G19" s="43" t="s">
        <v>1137</v>
      </c>
      <c r="H19" s="43" t="s">
        <v>1137</v>
      </c>
      <c r="I19" s="46"/>
    </row>
    <row r="20" spans="1:9" s="5" customFormat="1">
      <c r="A20" s="42">
        <v>862</v>
      </c>
      <c r="B20" s="44" t="s">
        <v>1253</v>
      </c>
      <c r="C20" s="44" t="s">
        <v>1254</v>
      </c>
      <c r="D20" s="45" t="s">
        <v>1255</v>
      </c>
      <c r="E20" s="45" t="s">
        <v>1256</v>
      </c>
      <c r="F20" s="43" t="s">
        <v>1151</v>
      </c>
      <c r="G20" s="43" t="s">
        <v>1137</v>
      </c>
      <c r="H20" s="43" t="s">
        <v>1137</v>
      </c>
      <c r="I20" s="41"/>
    </row>
    <row r="21" spans="1:9" s="5" customFormat="1" ht="31.2">
      <c r="A21" s="42">
        <v>77</v>
      </c>
      <c r="B21" s="44" t="s">
        <v>1275</v>
      </c>
      <c r="C21" s="44" t="s">
        <v>1276</v>
      </c>
      <c r="D21" s="45" t="s">
        <v>1277</v>
      </c>
      <c r="E21" s="45" t="s">
        <v>295</v>
      </c>
      <c r="F21" s="43" t="s">
        <v>1137</v>
      </c>
      <c r="G21" s="43" t="s">
        <v>1151</v>
      </c>
      <c r="H21" s="43" t="s">
        <v>1137</v>
      </c>
      <c r="I21" s="41"/>
    </row>
    <row r="22" spans="1:9" s="19" customFormat="1">
      <c r="A22" s="42">
        <v>276</v>
      </c>
      <c r="B22" s="44" t="s">
        <v>1719</v>
      </c>
      <c r="C22" s="44" t="s">
        <v>1723</v>
      </c>
      <c r="D22" s="47" t="s">
        <v>1720</v>
      </c>
      <c r="E22" s="45"/>
      <c r="F22" s="43" t="s">
        <v>1151</v>
      </c>
      <c r="G22" s="43" t="s">
        <v>1151</v>
      </c>
      <c r="H22" s="43" t="s">
        <v>1137</v>
      </c>
      <c r="I22" s="41"/>
    </row>
    <row r="23" spans="1:9" customFormat="1">
      <c r="A23" s="42">
        <v>306</v>
      </c>
      <c r="B23" s="25" t="s">
        <v>1717</v>
      </c>
      <c r="C23" s="25" t="s">
        <v>1727</v>
      </c>
      <c r="D23" s="27" t="s">
        <v>1718</v>
      </c>
      <c r="E23" s="26"/>
      <c r="F23" s="24" t="s">
        <v>1151</v>
      </c>
      <c r="G23" s="24" t="s">
        <v>1151</v>
      </c>
      <c r="H23" s="24" t="s">
        <v>1137</v>
      </c>
      <c r="I23" s="39"/>
    </row>
    <row r="24" spans="1:9" customFormat="1">
      <c r="A24" s="42">
        <v>352</v>
      </c>
      <c r="B24" s="25" t="s">
        <v>1713</v>
      </c>
      <c r="C24" s="25" t="s">
        <v>1724</v>
      </c>
      <c r="D24" s="27" t="s">
        <v>1714</v>
      </c>
      <c r="E24" s="29"/>
      <c r="F24" s="24" t="s">
        <v>1151</v>
      </c>
      <c r="G24" s="24" t="s">
        <v>1151</v>
      </c>
      <c r="H24" s="24" t="s">
        <v>1137</v>
      </c>
      <c r="I24" s="39"/>
    </row>
    <row r="25" spans="1:9" customFormat="1">
      <c r="A25" s="42">
        <v>434</v>
      </c>
      <c r="B25" s="25" t="s">
        <v>1715</v>
      </c>
      <c r="C25" s="25" t="s">
        <v>1726</v>
      </c>
      <c r="D25" s="27" t="s">
        <v>1716</v>
      </c>
      <c r="E25" s="26"/>
      <c r="F25" s="24" t="s">
        <v>1151</v>
      </c>
      <c r="G25" s="24" t="s">
        <v>1151</v>
      </c>
      <c r="H25" s="24" t="s">
        <v>1137</v>
      </c>
      <c r="I25" s="39"/>
    </row>
    <row r="26" spans="1:9">
      <c r="A26" s="42">
        <v>918</v>
      </c>
      <c r="B26" s="25" t="s">
        <v>1721</v>
      </c>
      <c r="C26" s="25" t="s">
        <v>1725</v>
      </c>
      <c r="D26" s="26" t="s">
        <v>1722</v>
      </c>
      <c r="E26" s="26"/>
      <c r="F26" s="24" t="s">
        <v>1151</v>
      </c>
      <c r="G26" s="24" t="s">
        <v>1151</v>
      </c>
      <c r="H26" s="24" t="s">
        <v>1137</v>
      </c>
    </row>
    <row r="27" spans="1:9" s="5" customFormat="1">
      <c r="A27" s="43">
        <v>269</v>
      </c>
      <c r="B27" s="44" t="s">
        <v>1212</v>
      </c>
      <c r="C27" s="44" t="s">
        <v>1213</v>
      </c>
      <c r="D27" s="45" t="s">
        <v>1214</v>
      </c>
      <c r="E27" s="45" t="s">
        <v>1215</v>
      </c>
      <c r="F27" s="43" t="s">
        <v>1151</v>
      </c>
      <c r="G27" s="43" t="s">
        <v>1137</v>
      </c>
      <c r="H27" s="43" t="s">
        <v>1137</v>
      </c>
      <c r="I27" s="41"/>
    </row>
    <row r="28" spans="1:9" s="5" customFormat="1">
      <c r="A28" s="43">
        <v>400</v>
      </c>
      <c r="B28" s="44" t="s">
        <v>1219</v>
      </c>
      <c r="C28" s="44" t="s">
        <v>1220</v>
      </c>
      <c r="D28" s="45" t="s">
        <v>1221</v>
      </c>
      <c r="E28" s="45" t="s">
        <v>37</v>
      </c>
      <c r="F28" s="43" t="s">
        <v>1137</v>
      </c>
      <c r="G28" s="43" t="s">
        <v>1151</v>
      </c>
      <c r="H28" s="43" t="s">
        <v>1137</v>
      </c>
      <c r="I28" s="46"/>
    </row>
    <row r="29" spans="1:9">
      <c r="A29" s="24">
        <v>23</v>
      </c>
      <c r="B29" s="25" t="s">
        <v>1257</v>
      </c>
      <c r="C29" s="25" t="s">
        <v>1258</v>
      </c>
      <c r="D29" s="26" t="s">
        <v>1259</v>
      </c>
      <c r="E29" s="26" t="s">
        <v>752</v>
      </c>
      <c r="F29" s="24" t="s">
        <v>1137</v>
      </c>
      <c r="G29" s="24" t="s">
        <v>1151</v>
      </c>
      <c r="H29" s="24" t="s">
        <v>1151</v>
      </c>
      <c r="I29" s="39"/>
    </row>
    <row r="30" spans="1:9" customFormat="1">
      <c r="A30" s="24">
        <v>28</v>
      </c>
      <c r="B30" s="25" t="s">
        <v>1260</v>
      </c>
      <c r="C30" s="25" t="s">
        <v>1261</v>
      </c>
      <c r="D30" s="26" t="s">
        <v>1262</v>
      </c>
      <c r="E30" s="26" t="s">
        <v>752</v>
      </c>
      <c r="F30" s="24" t="s">
        <v>1137</v>
      </c>
      <c r="G30" s="24" t="s">
        <v>1151</v>
      </c>
      <c r="H30" s="24" t="s">
        <v>1151</v>
      </c>
      <c r="I30" s="39"/>
    </row>
    <row r="31" spans="1:9" customFormat="1" ht="31.2">
      <c r="A31" s="24">
        <v>40</v>
      </c>
      <c r="B31" s="25" t="s">
        <v>1263</v>
      </c>
      <c r="C31" s="25" t="s">
        <v>1264</v>
      </c>
      <c r="D31" s="26" t="s">
        <v>1265</v>
      </c>
      <c r="E31" s="26" t="s">
        <v>752</v>
      </c>
      <c r="F31" s="24" t="s">
        <v>1137</v>
      </c>
      <c r="G31" s="24" t="s">
        <v>1151</v>
      </c>
      <c r="H31" s="24" t="s">
        <v>1151</v>
      </c>
      <c r="I31" s="39"/>
    </row>
    <row r="32" spans="1:9" customFormat="1">
      <c r="A32" s="24">
        <v>41</v>
      </c>
      <c r="B32" s="25" t="s">
        <v>1266</v>
      </c>
      <c r="C32" s="25" t="s">
        <v>1267</v>
      </c>
      <c r="D32" s="26" t="s">
        <v>1268</v>
      </c>
      <c r="E32" s="26" t="s">
        <v>752</v>
      </c>
      <c r="F32" s="24" t="s">
        <v>1137</v>
      </c>
      <c r="G32" s="24" t="s">
        <v>1151</v>
      </c>
      <c r="H32" s="24" t="s">
        <v>1151</v>
      </c>
      <c r="I32" s="40"/>
    </row>
    <row r="33" spans="1:9" customFormat="1" ht="31.2">
      <c r="A33" s="24">
        <v>59</v>
      </c>
      <c r="B33" s="25" t="s">
        <v>1269</v>
      </c>
      <c r="C33" s="25" t="s">
        <v>1270</v>
      </c>
      <c r="D33" s="26" t="s">
        <v>1271</v>
      </c>
      <c r="E33" s="26" t="s">
        <v>752</v>
      </c>
      <c r="F33" s="24" t="s">
        <v>1137</v>
      </c>
      <c r="G33" s="24" t="s">
        <v>1151</v>
      </c>
      <c r="H33" s="24" t="s">
        <v>1151</v>
      </c>
      <c r="I33" s="39"/>
    </row>
    <row r="34" spans="1:9" customFormat="1">
      <c r="A34" s="24">
        <v>73</v>
      </c>
      <c r="B34" s="25" t="s">
        <v>1272</v>
      </c>
      <c r="C34" s="25" t="s">
        <v>1273</v>
      </c>
      <c r="D34" s="26" t="s">
        <v>1274</v>
      </c>
      <c r="E34" s="26" t="s">
        <v>752</v>
      </c>
      <c r="F34" s="24" t="s">
        <v>1137</v>
      </c>
      <c r="G34" s="24" t="s">
        <v>1151</v>
      </c>
      <c r="H34" s="24" t="s">
        <v>1151</v>
      </c>
      <c r="I34" s="39"/>
    </row>
    <row r="35" spans="1:9" customFormat="1" ht="31.2">
      <c r="A35" s="24">
        <v>88</v>
      </c>
      <c r="B35" s="25" t="s">
        <v>1278</v>
      </c>
      <c r="C35" s="25" t="s">
        <v>1279</v>
      </c>
      <c r="D35" s="26" t="s">
        <v>1280</v>
      </c>
      <c r="E35" s="26" t="s">
        <v>1281</v>
      </c>
      <c r="F35" s="24" t="s">
        <v>1137</v>
      </c>
      <c r="G35" s="24" t="s">
        <v>1151</v>
      </c>
      <c r="H35" s="24" t="s">
        <v>1151</v>
      </c>
      <c r="I35" s="39"/>
    </row>
    <row r="36" spans="1:9" customFormat="1" ht="31.2">
      <c r="A36" s="24">
        <v>90</v>
      </c>
      <c r="B36" s="25" t="s">
        <v>1282</v>
      </c>
      <c r="C36" s="25" t="s">
        <v>1283</v>
      </c>
      <c r="D36" s="26" t="s">
        <v>1284</v>
      </c>
      <c r="E36" s="26" t="s">
        <v>1084</v>
      </c>
      <c r="F36" s="24" t="s">
        <v>1151</v>
      </c>
      <c r="G36" s="24" t="s">
        <v>1137</v>
      </c>
      <c r="H36" s="24" t="s">
        <v>1151</v>
      </c>
      <c r="I36" s="39"/>
    </row>
    <row r="37" spans="1:9" customFormat="1">
      <c r="A37" s="24">
        <v>91</v>
      </c>
      <c r="B37" s="25" t="s">
        <v>1285</v>
      </c>
      <c r="C37" s="25" t="s">
        <v>1286</v>
      </c>
      <c r="D37" s="26" t="s">
        <v>1287</v>
      </c>
      <c r="E37" s="26" t="s">
        <v>1076</v>
      </c>
      <c r="F37" s="24" t="s">
        <v>1151</v>
      </c>
      <c r="G37" s="24" t="s">
        <v>1137</v>
      </c>
      <c r="H37" s="24" t="s">
        <v>1151</v>
      </c>
      <c r="I37" s="39"/>
    </row>
    <row r="38" spans="1:9" customFormat="1">
      <c r="A38" s="24">
        <v>116</v>
      </c>
      <c r="B38" s="25" t="s">
        <v>1288</v>
      </c>
      <c r="C38" s="25" t="s">
        <v>1289</v>
      </c>
      <c r="D38" s="26" t="s">
        <v>1290</v>
      </c>
      <c r="E38" s="26" t="s">
        <v>1291</v>
      </c>
      <c r="F38" s="24" t="s">
        <v>1151</v>
      </c>
      <c r="G38" s="24" t="s">
        <v>1137</v>
      </c>
      <c r="H38" s="24" t="s">
        <v>1151</v>
      </c>
      <c r="I38" s="39"/>
    </row>
    <row r="39" spans="1:9" customFormat="1">
      <c r="A39" s="24">
        <v>117</v>
      </c>
      <c r="B39" s="25" t="s">
        <v>1292</v>
      </c>
      <c r="C39" s="25" t="s">
        <v>1293</v>
      </c>
      <c r="D39" s="26" t="s">
        <v>1294</v>
      </c>
      <c r="E39" s="26" t="s">
        <v>783</v>
      </c>
      <c r="F39" s="24" t="s">
        <v>1151</v>
      </c>
      <c r="G39" s="24" t="s">
        <v>1137</v>
      </c>
      <c r="H39" s="24" t="s">
        <v>1151</v>
      </c>
      <c r="I39" s="39"/>
    </row>
    <row r="40" spans="1:9" customFormat="1">
      <c r="A40" s="24">
        <v>121</v>
      </c>
      <c r="B40" s="25" t="s">
        <v>1295</v>
      </c>
      <c r="C40" s="25" t="s">
        <v>1296</v>
      </c>
      <c r="D40" s="26" t="s">
        <v>1297</v>
      </c>
      <c r="E40" s="26" t="s">
        <v>1298</v>
      </c>
      <c r="F40" s="24" t="s">
        <v>1137</v>
      </c>
      <c r="G40" s="24" t="s">
        <v>1137</v>
      </c>
      <c r="H40" s="24" t="s">
        <v>1151</v>
      </c>
      <c r="I40" s="39">
        <v>0.32500000000000001</v>
      </c>
    </row>
    <row r="41" spans="1:9" customFormat="1">
      <c r="A41" s="24">
        <v>122</v>
      </c>
      <c r="B41" s="25" t="s">
        <v>1299</v>
      </c>
      <c r="C41" s="25" t="s">
        <v>1300</v>
      </c>
      <c r="D41" s="26" t="s">
        <v>1301</v>
      </c>
      <c r="E41" s="26" t="s">
        <v>1302</v>
      </c>
      <c r="F41" s="24" t="s">
        <v>1137</v>
      </c>
      <c r="G41" s="24" t="s">
        <v>1137</v>
      </c>
      <c r="H41" s="24" t="s">
        <v>1151</v>
      </c>
      <c r="I41" s="39">
        <v>0.375</v>
      </c>
    </row>
    <row r="42" spans="1:9" customFormat="1">
      <c r="A42" s="24">
        <v>123</v>
      </c>
      <c r="B42" s="25" t="s">
        <v>1303</v>
      </c>
      <c r="C42" s="25" t="s">
        <v>1304</v>
      </c>
      <c r="D42" s="26" t="s">
        <v>1305</v>
      </c>
      <c r="E42" s="26" t="s">
        <v>1306</v>
      </c>
      <c r="F42" s="24" t="s">
        <v>1137</v>
      </c>
      <c r="G42" s="24" t="s">
        <v>1151</v>
      </c>
      <c r="H42" s="24" t="s">
        <v>1151</v>
      </c>
      <c r="I42" s="39"/>
    </row>
    <row r="43" spans="1:9" customFormat="1">
      <c r="A43" s="24">
        <v>124</v>
      </c>
      <c r="B43" s="48" t="s">
        <v>1728</v>
      </c>
      <c r="C43" s="25"/>
      <c r="D43" s="27" t="s">
        <v>1729</v>
      </c>
      <c r="E43" s="26"/>
      <c r="F43" s="24"/>
      <c r="G43" s="24"/>
      <c r="H43" s="24"/>
      <c r="I43" s="39"/>
    </row>
    <row r="44" spans="1:9">
      <c r="A44" s="24">
        <v>126</v>
      </c>
      <c r="B44" s="25" t="s">
        <v>1307</v>
      </c>
      <c r="C44" s="25" t="s">
        <v>1308</v>
      </c>
      <c r="D44" s="26" t="s">
        <v>1309</v>
      </c>
      <c r="E44" s="26" t="s">
        <v>131</v>
      </c>
      <c r="F44" s="24" t="s">
        <v>1137</v>
      </c>
      <c r="G44" s="24" t="s">
        <v>1137</v>
      </c>
      <c r="H44" s="24" t="s">
        <v>1151</v>
      </c>
      <c r="I44" s="39">
        <v>0.247</v>
      </c>
    </row>
    <row r="45" spans="1:9" customFormat="1">
      <c r="A45" s="24">
        <v>134</v>
      </c>
      <c r="B45" s="25" t="s">
        <v>1310</v>
      </c>
      <c r="C45" s="25" t="s">
        <v>1311</v>
      </c>
      <c r="D45" s="26" t="s">
        <v>1312</v>
      </c>
      <c r="E45" s="26" t="s">
        <v>1313</v>
      </c>
      <c r="F45" s="24" t="s">
        <v>1137</v>
      </c>
      <c r="G45" s="24" t="s">
        <v>1137</v>
      </c>
      <c r="H45" s="24" t="s">
        <v>1151</v>
      </c>
      <c r="I45" s="39"/>
    </row>
    <row r="46" spans="1:9" customFormat="1">
      <c r="A46" s="24">
        <v>144</v>
      </c>
      <c r="B46" s="25" t="s">
        <v>1314</v>
      </c>
      <c r="C46" s="25" t="s">
        <v>1315</v>
      </c>
      <c r="D46" s="26" t="s">
        <v>1316</v>
      </c>
      <c r="E46" s="26" t="s">
        <v>783</v>
      </c>
      <c r="F46" s="24" t="s">
        <v>1151</v>
      </c>
      <c r="G46" s="24" t="s">
        <v>1137</v>
      </c>
      <c r="H46" s="24" t="s">
        <v>1151</v>
      </c>
      <c r="I46" s="39"/>
    </row>
    <row r="47" spans="1:9" customFormat="1" ht="31.2">
      <c r="A47" s="24">
        <v>150</v>
      </c>
      <c r="B47" s="25" t="s">
        <v>1317</v>
      </c>
      <c r="C47" s="25" t="s">
        <v>1318</v>
      </c>
      <c r="D47" s="26" t="s">
        <v>1319</v>
      </c>
      <c r="E47" s="26" t="s">
        <v>783</v>
      </c>
      <c r="F47" s="24" t="s">
        <v>1151</v>
      </c>
      <c r="G47" s="24" t="s">
        <v>1137</v>
      </c>
      <c r="H47" s="24" t="s">
        <v>1151</v>
      </c>
      <c r="I47" s="39"/>
    </row>
    <row r="48" spans="1:9" customFormat="1">
      <c r="A48" s="24">
        <v>170</v>
      </c>
      <c r="B48" s="25" t="s">
        <v>1320</v>
      </c>
      <c r="C48" s="25" t="s">
        <v>1321</v>
      </c>
      <c r="D48" s="26" t="s">
        <v>1322</v>
      </c>
      <c r="E48" s="26" t="s">
        <v>1323</v>
      </c>
      <c r="F48" s="24" t="s">
        <v>1137</v>
      </c>
      <c r="G48" s="24" t="s">
        <v>1151</v>
      </c>
      <c r="H48" s="24" t="s">
        <v>1151</v>
      </c>
      <c r="I48" s="39"/>
    </row>
    <row r="49" spans="1:9" customFormat="1">
      <c r="A49" s="24">
        <v>180</v>
      </c>
      <c r="B49" s="25" t="s">
        <v>1324</v>
      </c>
      <c r="C49" s="25" t="s">
        <v>1325</v>
      </c>
      <c r="D49" s="26" t="s">
        <v>1326</v>
      </c>
      <c r="E49" s="26" t="s">
        <v>663</v>
      </c>
      <c r="F49" s="24" t="s">
        <v>1151</v>
      </c>
      <c r="G49" s="24" t="s">
        <v>1137</v>
      </c>
      <c r="H49" s="24" t="s">
        <v>1151</v>
      </c>
      <c r="I49" s="40"/>
    </row>
    <row r="50" spans="1:9">
      <c r="A50" s="24">
        <v>182</v>
      </c>
      <c r="B50" s="25" t="s">
        <v>1327</v>
      </c>
      <c r="C50" s="25" t="s">
        <v>1328</v>
      </c>
      <c r="D50" s="26" t="s">
        <v>1329</v>
      </c>
      <c r="E50" s="26" t="s">
        <v>674</v>
      </c>
      <c r="F50" s="24" t="s">
        <v>1151</v>
      </c>
      <c r="G50" s="24" t="s">
        <v>1137</v>
      </c>
      <c r="H50" s="24" t="s">
        <v>1151</v>
      </c>
      <c r="I50" s="39"/>
    </row>
    <row r="51" spans="1:9" customFormat="1">
      <c r="A51" s="24">
        <v>191</v>
      </c>
      <c r="B51" s="25" t="s">
        <v>1330</v>
      </c>
      <c r="C51" s="25" t="s">
        <v>1331</v>
      </c>
      <c r="D51" s="27" t="s">
        <v>1332</v>
      </c>
      <c r="E51" s="26" t="s">
        <v>1108</v>
      </c>
      <c r="F51" s="24" t="s">
        <v>1137</v>
      </c>
      <c r="G51" s="24" t="s">
        <v>1151</v>
      </c>
      <c r="H51" s="24" t="s">
        <v>1151</v>
      </c>
      <c r="I51" s="39"/>
    </row>
    <row r="52" spans="1:9" customFormat="1">
      <c r="A52" s="24">
        <v>197</v>
      </c>
      <c r="B52" s="25" t="s">
        <v>1333</v>
      </c>
      <c r="C52" s="25" t="s">
        <v>1334</v>
      </c>
      <c r="D52" s="26" t="s">
        <v>1335</v>
      </c>
      <c r="E52" s="26" t="s">
        <v>314</v>
      </c>
      <c r="F52" s="24" t="s">
        <v>1137</v>
      </c>
      <c r="G52" s="24" t="s">
        <v>1151</v>
      </c>
      <c r="H52" s="24" t="s">
        <v>1151</v>
      </c>
      <c r="I52" s="39"/>
    </row>
    <row r="53" spans="1:9">
      <c r="A53" s="24">
        <v>223</v>
      </c>
      <c r="B53" s="25" t="s">
        <v>1336</v>
      </c>
      <c r="C53" s="25" t="s">
        <v>1337</v>
      </c>
      <c r="D53" s="26" t="s">
        <v>1338</v>
      </c>
      <c r="E53" s="26" t="s">
        <v>1339</v>
      </c>
      <c r="F53" s="24" t="s">
        <v>1137</v>
      </c>
      <c r="G53" s="24" t="s">
        <v>1137</v>
      </c>
      <c r="H53" s="24" t="s">
        <v>1151</v>
      </c>
      <c r="I53" s="39"/>
    </row>
    <row r="54" spans="1:9">
      <c r="A54" s="24">
        <v>241</v>
      </c>
      <c r="B54" s="25" t="s">
        <v>1340</v>
      </c>
      <c r="C54" s="25" t="s">
        <v>1341</v>
      </c>
      <c r="D54" s="26" t="s">
        <v>1342</v>
      </c>
      <c r="E54" s="26" t="s">
        <v>265</v>
      </c>
      <c r="F54" s="24" t="s">
        <v>1137</v>
      </c>
      <c r="G54" s="24" t="s">
        <v>1151</v>
      </c>
      <c r="H54" s="24" t="s">
        <v>1151</v>
      </c>
      <c r="I54" s="39"/>
    </row>
    <row r="55" spans="1:9" customFormat="1">
      <c r="A55" s="24">
        <v>250</v>
      </c>
      <c r="B55" s="25" t="s">
        <v>1343</v>
      </c>
      <c r="C55" s="25" t="s">
        <v>1344</v>
      </c>
      <c r="D55" s="26" t="s">
        <v>1345</v>
      </c>
      <c r="E55" s="29" t="s">
        <v>764</v>
      </c>
      <c r="F55" s="24" t="s">
        <v>1151</v>
      </c>
      <c r="G55" s="24" t="s">
        <v>1151</v>
      </c>
      <c r="H55" s="24" t="s">
        <v>1151</v>
      </c>
      <c r="I55" s="40"/>
    </row>
    <row r="56" spans="1:9">
      <c r="A56" s="24">
        <v>252</v>
      </c>
      <c r="B56" s="25" t="s">
        <v>1346</v>
      </c>
      <c r="C56" s="25" t="s">
        <v>1347</v>
      </c>
      <c r="D56" s="26" t="s">
        <v>1348</v>
      </c>
      <c r="E56" s="26" t="s">
        <v>1349</v>
      </c>
      <c r="F56" s="24" t="s">
        <v>1137</v>
      </c>
      <c r="G56" s="24" t="s">
        <v>1137</v>
      </c>
      <c r="H56" s="24" t="s">
        <v>1151</v>
      </c>
      <c r="I56" s="39">
        <v>0.55600000000000005</v>
      </c>
    </row>
    <row r="57" spans="1:9">
      <c r="A57" s="24">
        <v>253</v>
      </c>
      <c r="B57" s="25" t="s">
        <v>1350</v>
      </c>
      <c r="C57" s="25" t="s">
        <v>1351</v>
      </c>
      <c r="D57" s="26" t="s">
        <v>1352</v>
      </c>
      <c r="E57" s="26" t="s">
        <v>391</v>
      </c>
      <c r="F57" s="24" t="s">
        <v>1137</v>
      </c>
      <c r="G57" s="24" t="s">
        <v>1151</v>
      </c>
      <c r="H57" s="24" t="s">
        <v>1151</v>
      </c>
      <c r="I57" s="39">
        <v>0.6</v>
      </c>
    </row>
    <row r="58" spans="1:9">
      <c r="A58" s="24">
        <v>256</v>
      </c>
      <c r="B58" s="25" t="s">
        <v>1353</v>
      </c>
      <c r="C58" s="25" t="s">
        <v>1354</v>
      </c>
      <c r="D58" s="26" t="s">
        <v>1355</v>
      </c>
      <c r="E58" s="26" t="s">
        <v>742</v>
      </c>
      <c r="F58" s="24" t="s">
        <v>1151</v>
      </c>
      <c r="G58" s="24" t="s">
        <v>1137</v>
      </c>
      <c r="H58" s="24" t="s">
        <v>1151</v>
      </c>
    </row>
    <row r="59" spans="1:9">
      <c r="A59" s="24">
        <v>259</v>
      </c>
      <c r="B59" s="25" t="s">
        <v>1356</v>
      </c>
      <c r="C59" s="25" t="s">
        <v>1357</v>
      </c>
      <c r="D59" s="26" t="s">
        <v>1358</v>
      </c>
      <c r="E59" s="26" t="s">
        <v>867</v>
      </c>
      <c r="F59" s="24" t="s">
        <v>1137</v>
      </c>
      <c r="G59" s="24" t="s">
        <v>1151</v>
      </c>
      <c r="H59" s="24" t="s">
        <v>1151</v>
      </c>
    </row>
    <row r="60" spans="1:9" customFormat="1">
      <c r="A60" s="24">
        <v>266</v>
      </c>
      <c r="B60" s="25" t="s">
        <v>1359</v>
      </c>
      <c r="C60" s="25" t="s">
        <v>1360</v>
      </c>
      <c r="D60" s="26" t="s">
        <v>1361</v>
      </c>
      <c r="E60" s="26" t="s">
        <v>928</v>
      </c>
      <c r="F60" s="24" t="s">
        <v>1151</v>
      </c>
      <c r="G60" s="24" t="s">
        <v>1137</v>
      </c>
      <c r="H60" s="24" t="s">
        <v>1151</v>
      </c>
      <c r="I60" s="39"/>
    </row>
    <row r="61" spans="1:9" customFormat="1">
      <c r="A61" s="24">
        <v>272</v>
      </c>
      <c r="B61" s="25" t="s">
        <v>1362</v>
      </c>
      <c r="C61" s="25" t="s">
        <v>1363</v>
      </c>
      <c r="D61" s="26" t="s">
        <v>1364</v>
      </c>
      <c r="E61" s="26" t="s">
        <v>1365</v>
      </c>
      <c r="F61" s="24" t="s">
        <v>1151</v>
      </c>
      <c r="G61" s="24" t="s">
        <v>1137</v>
      </c>
      <c r="H61" s="24" t="s">
        <v>1151</v>
      </c>
      <c r="I61" s="40"/>
    </row>
    <row r="62" spans="1:9" customFormat="1">
      <c r="A62" s="24">
        <v>273</v>
      </c>
      <c r="B62" s="25" t="s">
        <v>1366</v>
      </c>
      <c r="C62" s="25" t="s">
        <v>1367</v>
      </c>
      <c r="D62" s="26" t="s">
        <v>1368</v>
      </c>
      <c r="E62" s="26" t="s">
        <v>411</v>
      </c>
      <c r="F62" s="24" t="s">
        <v>1137</v>
      </c>
      <c r="G62" s="24" t="s">
        <v>1151</v>
      </c>
      <c r="H62" s="24" t="s">
        <v>1151</v>
      </c>
      <c r="I62" s="40"/>
    </row>
    <row r="63" spans="1:9" customFormat="1">
      <c r="A63" s="24">
        <v>275</v>
      </c>
      <c r="B63" s="25" t="s">
        <v>1369</v>
      </c>
      <c r="C63" s="25" t="s">
        <v>1370</v>
      </c>
      <c r="D63" s="26" t="s">
        <v>1371</v>
      </c>
      <c r="E63" s="26" t="s">
        <v>120</v>
      </c>
      <c r="F63" s="24" t="s">
        <v>1137</v>
      </c>
      <c r="G63" s="24" t="s">
        <v>1151</v>
      </c>
      <c r="H63" s="24" t="s">
        <v>1151</v>
      </c>
      <c r="I63" s="40"/>
    </row>
    <row r="64" spans="1:9" customFormat="1">
      <c r="A64" s="24">
        <v>284</v>
      </c>
      <c r="B64" s="25" t="s">
        <v>1372</v>
      </c>
      <c r="C64" s="25" t="s">
        <v>1373</v>
      </c>
      <c r="D64" s="26" t="s">
        <v>1374</v>
      </c>
      <c r="E64" s="30" t="s">
        <v>1375</v>
      </c>
      <c r="F64" s="24" t="s">
        <v>1151</v>
      </c>
      <c r="G64" s="24" t="s">
        <v>1137</v>
      </c>
      <c r="H64" s="24" t="s">
        <v>1151</v>
      </c>
      <c r="I64" s="39"/>
    </row>
    <row r="65" spans="1:9" customFormat="1">
      <c r="A65" s="24">
        <v>285</v>
      </c>
      <c r="B65" s="25" t="s">
        <v>1376</v>
      </c>
      <c r="C65" s="25" t="s">
        <v>1377</v>
      </c>
      <c r="D65" s="26" t="s">
        <v>1378</v>
      </c>
      <c r="E65" s="26" t="s">
        <v>1379</v>
      </c>
      <c r="F65" s="24" t="s">
        <v>1151</v>
      </c>
      <c r="G65" s="24" t="s">
        <v>1137</v>
      </c>
      <c r="H65" s="24" t="s">
        <v>1151</v>
      </c>
      <c r="I65" s="39"/>
    </row>
    <row r="66" spans="1:9">
      <c r="A66" s="24">
        <v>289</v>
      </c>
      <c r="B66" s="25" t="s">
        <v>1380</v>
      </c>
      <c r="C66" s="25" t="s">
        <v>1381</v>
      </c>
      <c r="D66" s="26" t="s">
        <v>1382</v>
      </c>
      <c r="E66" s="26" t="s">
        <v>663</v>
      </c>
      <c r="F66" s="24" t="s">
        <v>1151</v>
      </c>
      <c r="G66" s="24" t="s">
        <v>1137</v>
      </c>
      <c r="H66" s="24" t="s">
        <v>1151</v>
      </c>
      <c r="I66" s="39"/>
    </row>
    <row r="67" spans="1:9" customFormat="1">
      <c r="A67" s="24">
        <v>295</v>
      </c>
      <c r="B67" s="25" t="s">
        <v>1383</v>
      </c>
      <c r="C67" s="25" t="s">
        <v>1384</v>
      </c>
      <c r="D67" s="26" t="s">
        <v>1385</v>
      </c>
      <c r="E67" s="26" t="s">
        <v>742</v>
      </c>
      <c r="F67" s="24" t="s">
        <v>1151</v>
      </c>
      <c r="G67" s="24" t="s">
        <v>1137</v>
      </c>
      <c r="H67" s="24" t="s">
        <v>1151</v>
      </c>
      <c r="I67" s="39"/>
    </row>
    <row r="68" spans="1:9" customFormat="1">
      <c r="A68" s="24">
        <v>299</v>
      </c>
      <c r="B68" s="25" t="s">
        <v>1386</v>
      </c>
      <c r="C68" s="25" t="s">
        <v>1387</v>
      </c>
      <c r="D68" s="26" t="s">
        <v>1388</v>
      </c>
      <c r="E68" s="26" t="s">
        <v>411</v>
      </c>
      <c r="F68" s="24" t="s">
        <v>1137</v>
      </c>
      <c r="G68" s="24" t="s">
        <v>1151</v>
      </c>
      <c r="H68" s="24" t="s">
        <v>1151</v>
      </c>
      <c r="I68" s="39"/>
    </row>
    <row r="69" spans="1:9" customFormat="1">
      <c r="A69" s="24">
        <v>311</v>
      </c>
      <c r="B69" s="25" t="s">
        <v>1389</v>
      </c>
      <c r="C69" s="25" t="s">
        <v>1390</v>
      </c>
      <c r="D69" s="26" t="s">
        <v>1391</v>
      </c>
      <c r="E69" s="26" t="s">
        <v>867</v>
      </c>
      <c r="F69" s="24" t="s">
        <v>1137</v>
      </c>
      <c r="G69" s="24" t="s">
        <v>1151</v>
      </c>
      <c r="H69" s="24" t="s">
        <v>1151</v>
      </c>
      <c r="I69" s="40"/>
    </row>
    <row r="70" spans="1:9">
      <c r="A70" s="24">
        <v>312</v>
      </c>
      <c r="B70" s="25" t="s">
        <v>1392</v>
      </c>
      <c r="C70" s="25" t="s">
        <v>1393</v>
      </c>
      <c r="D70" s="26" t="s">
        <v>1394</v>
      </c>
      <c r="E70" s="26" t="s">
        <v>878</v>
      </c>
      <c r="F70" s="24" t="s">
        <v>1151</v>
      </c>
      <c r="G70" s="24" t="s">
        <v>1137</v>
      </c>
      <c r="H70" s="24" t="s">
        <v>1151</v>
      </c>
      <c r="I70" s="39"/>
    </row>
    <row r="71" spans="1:9" customFormat="1">
      <c r="A71" s="24">
        <v>325</v>
      </c>
      <c r="B71" s="25" t="s">
        <v>1395</v>
      </c>
      <c r="C71" s="25" t="s">
        <v>1396</v>
      </c>
      <c r="D71" s="27" t="s">
        <v>1397</v>
      </c>
      <c r="E71" s="26" t="s">
        <v>703</v>
      </c>
      <c r="F71" s="24" t="s">
        <v>1151</v>
      </c>
      <c r="G71" s="24" t="s">
        <v>1137</v>
      </c>
      <c r="H71" s="24" t="s">
        <v>1151</v>
      </c>
      <c r="I71" s="39"/>
    </row>
    <row r="72" spans="1:9" customFormat="1">
      <c r="A72" s="24">
        <v>326</v>
      </c>
      <c r="B72" s="25" t="s">
        <v>1398</v>
      </c>
      <c r="C72" s="25" t="s">
        <v>1399</v>
      </c>
      <c r="D72" s="26" t="s">
        <v>1400</v>
      </c>
      <c r="E72" s="26" t="s">
        <v>703</v>
      </c>
      <c r="F72" s="24" t="s">
        <v>1151</v>
      </c>
      <c r="G72" s="24" t="s">
        <v>1137</v>
      </c>
      <c r="H72" s="24" t="s">
        <v>1151</v>
      </c>
      <c r="I72" s="39"/>
    </row>
    <row r="73" spans="1:9" customFormat="1">
      <c r="A73" s="24">
        <v>327</v>
      </c>
      <c r="B73" s="25" t="s">
        <v>1401</v>
      </c>
      <c r="C73" s="25" t="s">
        <v>1402</v>
      </c>
      <c r="D73" s="26" t="s">
        <v>1403</v>
      </c>
      <c r="E73" s="26" t="s">
        <v>1404</v>
      </c>
      <c r="F73" s="24" t="s">
        <v>1137</v>
      </c>
      <c r="G73" s="24" t="s">
        <v>1137</v>
      </c>
      <c r="H73" s="24" t="s">
        <v>1151</v>
      </c>
      <c r="I73" s="40"/>
    </row>
    <row r="74" spans="1:9" customFormat="1">
      <c r="A74" s="24">
        <v>330</v>
      </c>
      <c r="B74" s="25" t="s">
        <v>1405</v>
      </c>
      <c r="C74" s="25" t="s">
        <v>1406</v>
      </c>
      <c r="D74" s="26" t="s">
        <v>1407</v>
      </c>
      <c r="E74" s="26" t="s">
        <v>1100</v>
      </c>
      <c r="F74" s="24" t="s">
        <v>1137</v>
      </c>
      <c r="G74" s="24" t="s">
        <v>1151</v>
      </c>
      <c r="H74" s="24" t="s">
        <v>1151</v>
      </c>
      <c r="I74" s="39"/>
    </row>
    <row r="75" spans="1:9" ht="31.2">
      <c r="A75" s="24">
        <v>338</v>
      </c>
      <c r="B75" s="25" t="s">
        <v>1408</v>
      </c>
      <c r="C75" s="25" t="s">
        <v>1409</v>
      </c>
      <c r="D75" s="26" t="s">
        <v>1410</v>
      </c>
      <c r="E75" s="26" t="s">
        <v>1100</v>
      </c>
      <c r="F75" s="24" t="s">
        <v>1137</v>
      </c>
      <c r="G75" s="24" t="s">
        <v>1151</v>
      </c>
      <c r="H75" s="24" t="s">
        <v>1151</v>
      </c>
      <c r="I75" s="39"/>
    </row>
    <row r="76" spans="1:9" ht="31.2">
      <c r="A76" s="24">
        <v>349</v>
      </c>
      <c r="B76" s="25" t="s">
        <v>1411</v>
      </c>
      <c r="C76" s="25" t="s">
        <v>1412</v>
      </c>
      <c r="D76" s="26" t="s">
        <v>1413</v>
      </c>
      <c r="E76" s="29" t="s">
        <v>943</v>
      </c>
      <c r="F76" s="24" t="s">
        <v>1151</v>
      </c>
      <c r="G76" s="24" t="s">
        <v>1151</v>
      </c>
      <c r="H76" s="24" t="s">
        <v>1151</v>
      </c>
      <c r="I76" s="39"/>
    </row>
    <row r="77" spans="1:9" customFormat="1">
      <c r="A77" s="24">
        <v>363</v>
      </c>
      <c r="B77" s="25" t="s">
        <v>1414</v>
      </c>
      <c r="C77" s="25" t="s">
        <v>1415</v>
      </c>
      <c r="D77" s="26" t="s">
        <v>1416</v>
      </c>
      <c r="E77" s="26" t="s">
        <v>402</v>
      </c>
      <c r="F77" s="24" t="s">
        <v>1137</v>
      </c>
      <c r="G77" s="24" t="s">
        <v>1151</v>
      </c>
      <c r="H77" s="24" t="s">
        <v>1151</v>
      </c>
      <c r="I77" s="40"/>
    </row>
    <row r="78" spans="1:9" customFormat="1">
      <c r="A78" s="24">
        <v>369</v>
      </c>
      <c r="B78" s="25" t="s">
        <v>1417</v>
      </c>
      <c r="C78" s="25" t="s">
        <v>1418</v>
      </c>
      <c r="D78" s="26" t="s">
        <v>1419</v>
      </c>
      <c r="E78" s="26" t="s">
        <v>153</v>
      </c>
      <c r="F78" s="24" t="s">
        <v>1137</v>
      </c>
      <c r="G78" s="24" t="s">
        <v>1137</v>
      </c>
      <c r="H78" s="24" t="s">
        <v>1151</v>
      </c>
      <c r="I78" s="40"/>
    </row>
    <row r="79" spans="1:9" customFormat="1">
      <c r="A79" s="24">
        <v>390</v>
      </c>
      <c r="B79" s="48" t="s">
        <v>1730</v>
      </c>
      <c r="C79" s="25"/>
      <c r="D79" s="27" t="s">
        <v>1731</v>
      </c>
      <c r="E79" s="26"/>
      <c r="F79" s="24"/>
      <c r="G79" s="24"/>
      <c r="H79" s="24"/>
      <c r="I79" s="40"/>
    </row>
    <row r="80" spans="1:9">
      <c r="A80" s="24">
        <v>391</v>
      </c>
      <c r="B80" s="25" t="s">
        <v>1420</v>
      </c>
      <c r="C80" s="25" t="s">
        <v>1421</v>
      </c>
      <c r="D80" s="26" t="s">
        <v>1422</v>
      </c>
      <c r="E80" s="26" t="s">
        <v>391</v>
      </c>
      <c r="F80" s="24" t="s">
        <v>1137</v>
      </c>
      <c r="G80" s="24" t="s">
        <v>1151</v>
      </c>
      <c r="H80" s="24" t="s">
        <v>1151</v>
      </c>
      <c r="I80" s="39"/>
    </row>
    <row r="81" spans="1:9">
      <c r="A81" s="24">
        <v>401</v>
      </c>
      <c r="B81" s="25" t="s">
        <v>1423</v>
      </c>
      <c r="C81" s="25" t="s">
        <v>1424</v>
      </c>
      <c r="D81" s="26" t="s">
        <v>1425</v>
      </c>
      <c r="E81" s="26" t="s">
        <v>1426</v>
      </c>
      <c r="F81" s="24" t="s">
        <v>1137</v>
      </c>
      <c r="G81" s="24" t="s">
        <v>1151</v>
      </c>
      <c r="H81" s="24" t="s">
        <v>1151</v>
      </c>
      <c r="I81" s="39"/>
    </row>
    <row r="82" spans="1:9">
      <c r="A82" s="24">
        <v>404</v>
      </c>
      <c r="B82" s="48" t="s">
        <v>1427</v>
      </c>
      <c r="C82" s="25" t="s">
        <v>1428</v>
      </c>
      <c r="D82" s="26" t="s">
        <v>1429</v>
      </c>
      <c r="E82" s="26" t="s">
        <v>323</v>
      </c>
      <c r="F82" s="24" t="s">
        <v>1137</v>
      </c>
      <c r="G82" s="24" t="s">
        <v>1151</v>
      </c>
      <c r="H82" s="24" t="s">
        <v>1151</v>
      </c>
    </row>
    <row r="83" spans="1:9" customFormat="1" ht="31.2">
      <c r="A83" s="24">
        <v>409</v>
      </c>
      <c r="B83" s="11" t="s">
        <v>1430</v>
      </c>
      <c r="C83" s="11" t="s">
        <v>1431</v>
      </c>
      <c r="D83" s="27" t="s">
        <v>1432</v>
      </c>
      <c r="E83" s="26" t="s">
        <v>1116</v>
      </c>
      <c r="F83" s="12" t="s">
        <v>1151</v>
      </c>
      <c r="G83" s="12" t="s">
        <v>1137</v>
      </c>
      <c r="H83" s="24" t="s">
        <v>1151</v>
      </c>
      <c r="I83" s="40"/>
    </row>
    <row r="84" spans="1:9" customFormat="1">
      <c r="A84" s="24">
        <v>412</v>
      </c>
      <c r="B84" s="11" t="s">
        <v>1675</v>
      </c>
      <c r="C84" s="11" t="s">
        <v>1685</v>
      </c>
      <c r="D84" s="27" t="s">
        <v>1676</v>
      </c>
      <c r="E84" s="26" t="s">
        <v>1674</v>
      </c>
      <c r="F84" s="12" t="s">
        <v>1137</v>
      </c>
      <c r="G84" s="12" t="s">
        <v>1151</v>
      </c>
      <c r="H84" s="24" t="s">
        <v>1151</v>
      </c>
      <c r="I84" s="40"/>
    </row>
    <row r="85" spans="1:9" customFormat="1">
      <c r="A85" s="24">
        <v>415</v>
      </c>
      <c r="B85" s="25" t="s">
        <v>1433</v>
      </c>
      <c r="C85" s="25" t="s">
        <v>1434</v>
      </c>
      <c r="D85" s="26" t="s">
        <v>1435</v>
      </c>
      <c r="E85" s="26" t="s">
        <v>48</v>
      </c>
      <c r="F85" s="24" t="s">
        <v>1137</v>
      </c>
      <c r="G85" s="24" t="s">
        <v>1151</v>
      </c>
      <c r="H85" s="24" t="s">
        <v>1151</v>
      </c>
      <c r="I85" s="39"/>
    </row>
    <row r="86" spans="1:9" s="19" customFormat="1">
      <c r="A86" s="24">
        <v>457</v>
      </c>
      <c r="B86" s="25" t="s">
        <v>1436</v>
      </c>
      <c r="C86" s="25" t="s">
        <v>1437</v>
      </c>
      <c r="D86" s="26" t="s">
        <v>1438</v>
      </c>
      <c r="E86" s="26" t="s">
        <v>1439</v>
      </c>
      <c r="F86" s="24" t="s">
        <v>1137</v>
      </c>
      <c r="G86" s="24" t="s">
        <v>1137</v>
      </c>
      <c r="H86" s="24" t="s">
        <v>1151</v>
      </c>
      <c r="I86" s="39"/>
    </row>
    <row r="87" spans="1:9" customFormat="1">
      <c r="A87" s="24">
        <v>459</v>
      </c>
      <c r="B87" s="25" t="s">
        <v>1440</v>
      </c>
      <c r="C87" s="25" t="s">
        <v>1441</v>
      </c>
      <c r="D87" s="26" t="s">
        <v>1442</v>
      </c>
      <c r="E87" s="26" t="s">
        <v>323</v>
      </c>
      <c r="F87" s="24" t="s">
        <v>1137</v>
      </c>
      <c r="G87" s="24" t="s">
        <v>1151</v>
      </c>
      <c r="H87" s="24" t="s">
        <v>1151</v>
      </c>
      <c r="I87" s="41"/>
    </row>
    <row r="88" spans="1:9" customFormat="1">
      <c r="A88" s="24">
        <v>479</v>
      </c>
      <c r="B88" s="25" t="s">
        <v>1443</v>
      </c>
      <c r="C88" s="25" t="s">
        <v>1444</v>
      </c>
      <c r="D88" s="26" t="s">
        <v>1445</v>
      </c>
      <c r="E88" s="26" t="s">
        <v>431</v>
      </c>
      <c r="F88" s="24" t="s">
        <v>1137</v>
      </c>
      <c r="G88" s="24" t="s">
        <v>1151</v>
      </c>
      <c r="H88" s="24" t="s">
        <v>1151</v>
      </c>
      <c r="I88" s="39"/>
    </row>
    <row r="89" spans="1:9" customFormat="1">
      <c r="A89" s="24">
        <v>498</v>
      </c>
      <c r="B89" s="25" t="s">
        <v>1446</v>
      </c>
      <c r="C89" s="25" t="s">
        <v>1447</v>
      </c>
      <c r="D89" s="26" t="s">
        <v>1448</v>
      </c>
      <c r="E89" s="26" t="s">
        <v>919</v>
      </c>
      <c r="F89" s="24" t="s">
        <v>1151</v>
      </c>
      <c r="G89" s="24" t="s">
        <v>1137</v>
      </c>
      <c r="H89" s="24" t="s">
        <v>1151</v>
      </c>
      <c r="I89" s="39"/>
    </row>
    <row r="90" spans="1:9" customFormat="1">
      <c r="A90" s="24">
        <v>523</v>
      </c>
      <c r="B90" s="25" t="s">
        <v>1449</v>
      </c>
      <c r="C90" s="25" t="s">
        <v>1450</v>
      </c>
      <c r="D90" s="26" t="s">
        <v>1451</v>
      </c>
      <c r="E90" s="26" t="s">
        <v>898</v>
      </c>
      <c r="F90" s="24" t="s">
        <v>1151</v>
      </c>
      <c r="G90" s="24" t="s">
        <v>1137</v>
      </c>
      <c r="H90" s="24" t="s">
        <v>1151</v>
      </c>
      <c r="I90" s="39"/>
    </row>
    <row r="91" spans="1:9" customFormat="1">
      <c r="A91" s="24">
        <v>532</v>
      </c>
      <c r="B91" s="25" t="s">
        <v>1700</v>
      </c>
      <c r="C91" s="25" t="s">
        <v>1699</v>
      </c>
      <c r="D91" s="27" t="s">
        <v>1701</v>
      </c>
      <c r="E91" s="26" t="s">
        <v>783</v>
      </c>
      <c r="F91" s="24" t="s">
        <v>1137</v>
      </c>
      <c r="G91" s="24" t="s">
        <v>1151</v>
      </c>
      <c r="H91" s="24" t="s">
        <v>1151</v>
      </c>
      <c r="I91" s="39"/>
    </row>
    <row r="92" spans="1:9" customFormat="1">
      <c r="A92" s="24">
        <v>564</v>
      </c>
      <c r="B92" s="25" t="s">
        <v>1452</v>
      </c>
      <c r="C92" s="25" t="s">
        <v>1453</v>
      </c>
      <c r="D92" s="26" t="s">
        <v>1454</v>
      </c>
      <c r="E92" s="26" t="s">
        <v>651</v>
      </c>
      <c r="F92" s="24" t="s">
        <v>1151</v>
      </c>
      <c r="G92" s="24" t="s">
        <v>1137</v>
      </c>
      <c r="H92" s="24" t="s">
        <v>1151</v>
      </c>
      <c r="I92" s="39"/>
    </row>
    <row r="93" spans="1:9">
      <c r="A93" s="24">
        <v>577</v>
      </c>
      <c r="B93" s="25" t="s">
        <v>1455</v>
      </c>
      <c r="C93" s="25" t="s">
        <v>1456</v>
      </c>
      <c r="D93" s="26" t="s">
        <v>1457</v>
      </c>
      <c r="E93" s="26" t="s">
        <v>91</v>
      </c>
      <c r="F93" s="24" t="s">
        <v>1137</v>
      </c>
      <c r="G93" s="24" t="s">
        <v>1151</v>
      </c>
      <c r="H93" s="24" t="s">
        <v>1151</v>
      </c>
      <c r="I93" s="39"/>
    </row>
    <row r="94" spans="1:9">
      <c r="A94" s="24">
        <v>590</v>
      </c>
      <c r="B94" s="25" t="s">
        <v>1458</v>
      </c>
      <c r="C94" s="25" t="s">
        <v>1459</v>
      </c>
      <c r="D94" s="26" t="s">
        <v>1460</v>
      </c>
      <c r="E94" s="26" t="s">
        <v>1461</v>
      </c>
      <c r="F94" s="24" t="s">
        <v>1137</v>
      </c>
      <c r="G94" s="24" t="s">
        <v>1151</v>
      </c>
      <c r="H94" s="24" t="s">
        <v>1151</v>
      </c>
    </row>
    <row r="95" spans="1:9" customFormat="1">
      <c r="A95" s="24">
        <v>609</v>
      </c>
      <c r="B95" s="25" t="s">
        <v>1681</v>
      </c>
      <c r="C95" s="25" t="s">
        <v>1686</v>
      </c>
      <c r="D95" s="27" t="s">
        <v>1677</v>
      </c>
      <c r="E95" s="26" t="s">
        <v>1662</v>
      </c>
      <c r="F95" s="12" t="s">
        <v>1137</v>
      </c>
      <c r="G95" s="12" t="s">
        <v>1151</v>
      </c>
      <c r="H95" s="24" t="s">
        <v>1151</v>
      </c>
      <c r="I95" s="40"/>
    </row>
    <row r="96" spans="1:9" ht="31.2">
      <c r="A96" s="24">
        <v>647</v>
      </c>
      <c r="B96" s="25" t="s">
        <v>1462</v>
      </c>
      <c r="C96" s="25" t="s">
        <v>1463</v>
      </c>
      <c r="D96" s="26" t="s">
        <v>1464</v>
      </c>
      <c r="E96" s="26" t="s">
        <v>640</v>
      </c>
      <c r="F96" s="24" t="s">
        <v>1151</v>
      </c>
      <c r="G96" s="24" t="s">
        <v>1137</v>
      </c>
      <c r="H96" s="24" t="s">
        <v>1151</v>
      </c>
      <c r="I96" s="39"/>
    </row>
    <row r="97" spans="1:9">
      <c r="A97" s="24">
        <v>662</v>
      </c>
      <c r="B97" s="25" t="s">
        <v>1465</v>
      </c>
      <c r="C97" s="25" t="s">
        <v>1466</v>
      </c>
      <c r="D97" s="26" t="s">
        <v>1467</v>
      </c>
      <c r="E97" s="26" t="s">
        <v>440</v>
      </c>
      <c r="F97" s="24" t="s">
        <v>1137</v>
      </c>
      <c r="G97" s="24" t="s">
        <v>1151</v>
      </c>
      <c r="H97" s="24" t="s">
        <v>1151</v>
      </c>
    </row>
    <row r="98" spans="1:9">
      <c r="A98" s="24">
        <v>667</v>
      </c>
      <c r="B98" s="25" t="s">
        <v>1682</v>
      </c>
      <c r="C98" s="25" t="s">
        <v>1687</v>
      </c>
      <c r="D98" s="27" t="s">
        <v>1678</v>
      </c>
      <c r="E98" s="26" t="s">
        <v>1668</v>
      </c>
      <c r="F98" s="12" t="s">
        <v>1137</v>
      </c>
      <c r="G98" s="12" t="s">
        <v>1151</v>
      </c>
      <c r="H98" s="24" t="s">
        <v>1151</v>
      </c>
    </row>
    <row r="99" spans="1:9" customFormat="1" ht="31.2">
      <c r="A99" s="24">
        <v>672</v>
      </c>
      <c r="B99" s="25" t="s">
        <v>1468</v>
      </c>
      <c r="C99" s="25" t="s">
        <v>1469</v>
      </c>
      <c r="D99" s="26" t="s">
        <v>1470</v>
      </c>
      <c r="E99" s="26" t="s">
        <v>101</v>
      </c>
      <c r="F99" s="24" t="s">
        <v>1137</v>
      </c>
      <c r="G99" s="24" t="s">
        <v>1151</v>
      </c>
      <c r="H99" s="24" t="s">
        <v>1151</v>
      </c>
      <c r="I99" s="40"/>
    </row>
    <row r="100" spans="1:9">
      <c r="A100" s="24">
        <v>674</v>
      </c>
      <c r="B100" s="25" t="s">
        <v>1471</v>
      </c>
      <c r="C100" s="25" t="s">
        <v>1472</v>
      </c>
      <c r="D100" s="26" t="s">
        <v>1473</v>
      </c>
      <c r="E100" s="26" t="s">
        <v>143</v>
      </c>
      <c r="F100" s="24" t="s">
        <v>1137</v>
      </c>
      <c r="G100" s="24" t="s">
        <v>1137</v>
      </c>
      <c r="H100" s="24" t="s">
        <v>1151</v>
      </c>
      <c r="I100" s="39"/>
    </row>
    <row r="101" spans="1:9">
      <c r="A101" s="24">
        <v>680</v>
      </c>
      <c r="B101" s="25" t="s">
        <v>1474</v>
      </c>
      <c r="C101" s="25" t="s">
        <v>1475</v>
      </c>
      <c r="D101" s="27" t="s">
        <v>1476</v>
      </c>
      <c r="E101" s="26" t="s">
        <v>1108</v>
      </c>
      <c r="F101" s="24" t="s">
        <v>1137</v>
      </c>
      <c r="G101" s="24" t="s">
        <v>1151</v>
      </c>
      <c r="H101" s="24" t="s">
        <v>1151</v>
      </c>
    </row>
    <row r="102" spans="1:9">
      <c r="A102" s="24">
        <v>690</v>
      </c>
      <c r="B102" s="48" t="s">
        <v>1732</v>
      </c>
      <c r="C102" s="25"/>
      <c r="D102" s="27" t="s">
        <v>1733</v>
      </c>
      <c r="E102" s="26"/>
      <c r="F102" s="24"/>
      <c r="G102" s="24"/>
      <c r="H102" s="24"/>
    </row>
    <row r="103" spans="1:9">
      <c r="A103" s="24">
        <v>696</v>
      </c>
      <c r="B103" s="25" t="s">
        <v>1477</v>
      </c>
      <c r="C103" s="25" t="s">
        <v>1478</v>
      </c>
      <c r="D103" s="26" t="s">
        <v>1479</v>
      </c>
      <c r="E103" s="29" t="s">
        <v>768</v>
      </c>
      <c r="F103" s="24" t="s">
        <v>1151</v>
      </c>
      <c r="G103" s="24" t="s">
        <v>1151</v>
      </c>
      <c r="H103" s="24" t="s">
        <v>1151</v>
      </c>
    </row>
    <row r="104" spans="1:9">
      <c r="A104" s="24">
        <v>705</v>
      </c>
      <c r="B104" s="25" t="s">
        <v>1480</v>
      </c>
      <c r="C104" s="25" t="s">
        <v>1481</v>
      </c>
      <c r="D104" s="26" t="s">
        <v>1482</v>
      </c>
      <c r="E104" s="26" t="s">
        <v>631</v>
      </c>
      <c r="F104" s="24" t="s">
        <v>1151</v>
      </c>
      <c r="G104" s="24" t="s">
        <v>1137</v>
      </c>
      <c r="H104" s="24" t="s">
        <v>1151</v>
      </c>
    </row>
    <row r="105" spans="1:9">
      <c r="A105" s="24">
        <v>766</v>
      </c>
      <c r="B105" s="25" t="s">
        <v>1483</v>
      </c>
      <c r="C105" s="25" t="s">
        <v>1484</v>
      </c>
      <c r="D105" s="26" t="s">
        <v>1485</v>
      </c>
      <c r="E105" s="30" t="s">
        <v>1022</v>
      </c>
      <c r="F105" s="24" t="s">
        <v>1151</v>
      </c>
      <c r="G105" s="24" t="s">
        <v>1137</v>
      </c>
      <c r="H105" s="24" t="s">
        <v>1151</v>
      </c>
    </row>
    <row r="106" spans="1:9">
      <c r="A106" s="24">
        <v>767</v>
      </c>
      <c r="B106" s="25" t="s">
        <v>1486</v>
      </c>
      <c r="C106" s="25" t="s">
        <v>1487</v>
      </c>
      <c r="D106" s="26" t="s">
        <v>1488</v>
      </c>
      <c r="E106" s="26" t="s">
        <v>460</v>
      </c>
      <c r="F106" s="24" t="s">
        <v>1137</v>
      </c>
      <c r="G106" s="24" t="s">
        <v>1151</v>
      </c>
      <c r="H106" s="24" t="s">
        <v>1151</v>
      </c>
    </row>
    <row r="107" spans="1:9">
      <c r="A107" s="24">
        <v>772</v>
      </c>
      <c r="B107" s="25" t="s">
        <v>1489</v>
      </c>
      <c r="C107" s="25" t="s">
        <v>1490</v>
      </c>
      <c r="D107" s="26" t="s">
        <v>1491</v>
      </c>
      <c r="E107" s="26" t="s">
        <v>323</v>
      </c>
      <c r="F107" s="24" t="s">
        <v>1137</v>
      </c>
      <c r="G107" s="24" t="s">
        <v>1151</v>
      </c>
      <c r="H107" s="24" t="s">
        <v>1151</v>
      </c>
    </row>
    <row r="108" spans="1:9" ht="31.2">
      <c r="A108" s="24">
        <v>776</v>
      </c>
      <c r="B108" s="25" t="s">
        <v>1492</v>
      </c>
      <c r="C108" s="25" t="s">
        <v>1493</v>
      </c>
      <c r="D108" s="26" t="s">
        <v>1494</v>
      </c>
      <c r="E108" s="26" t="s">
        <v>1150</v>
      </c>
      <c r="F108" s="24" t="s">
        <v>1151</v>
      </c>
      <c r="G108" s="24" t="s">
        <v>1137</v>
      </c>
      <c r="H108" s="24" t="s">
        <v>1151</v>
      </c>
    </row>
    <row r="109" spans="1:9" ht="31.2">
      <c r="A109" s="24">
        <v>828</v>
      </c>
      <c r="B109" s="25" t="s">
        <v>1495</v>
      </c>
      <c r="C109" s="25" t="s">
        <v>1496</v>
      </c>
      <c r="D109" s="26" t="s">
        <v>1497</v>
      </c>
      <c r="E109" s="26" t="s">
        <v>440</v>
      </c>
      <c r="F109" s="24" t="s">
        <v>1137</v>
      </c>
      <c r="G109" s="24" t="s">
        <v>1151</v>
      </c>
      <c r="H109" s="24" t="s">
        <v>1151</v>
      </c>
    </row>
    <row r="110" spans="1:9">
      <c r="A110" s="24">
        <v>832</v>
      </c>
      <c r="B110" s="25" t="s">
        <v>1683</v>
      </c>
      <c r="C110" s="25" t="s">
        <v>1688</v>
      </c>
      <c r="D110" s="27" t="s">
        <v>1679</v>
      </c>
      <c r="E110" s="26" t="s">
        <v>1661</v>
      </c>
      <c r="F110" s="12" t="s">
        <v>1137</v>
      </c>
      <c r="G110" s="12" t="s">
        <v>1151</v>
      </c>
      <c r="H110" s="24" t="s">
        <v>1151</v>
      </c>
    </row>
    <row r="111" spans="1:9">
      <c r="A111" s="24">
        <v>833</v>
      </c>
      <c r="B111" s="25" t="s">
        <v>1684</v>
      </c>
      <c r="C111" s="25" t="s">
        <v>1689</v>
      </c>
      <c r="D111" s="27" t="s">
        <v>1680</v>
      </c>
      <c r="E111" s="26" t="s">
        <v>1665</v>
      </c>
      <c r="F111" s="12" t="s">
        <v>1137</v>
      </c>
      <c r="G111" s="12" t="s">
        <v>1151</v>
      </c>
      <c r="H111" s="24" t="s">
        <v>1151</v>
      </c>
    </row>
    <row r="112" spans="1:9">
      <c r="A112" s="24">
        <v>909</v>
      </c>
      <c r="B112" s="25" t="s">
        <v>1498</v>
      </c>
      <c r="C112" s="25" t="s">
        <v>1499</v>
      </c>
      <c r="D112" s="26" t="s">
        <v>1500</v>
      </c>
      <c r="E112" s="26" t="s">
        <v>234</v>
      </c>
      <c r="F112" s="24" t="s">
        <v>1137</v>
      </c>
      <c r="G112" s="24" t="s">
        <v>1137</v>
      </c>
      <c r="H112" s="24" t="s">
        <v>1151</v>
      </c>
    </row>
    <row r="113" spans="1:8" ht="46.8">
      <c r="A113" s="24">
        <v>917</v>
      </c>
      <c r="B113" s="25" t="s">
        <v>1501</v>
      </c>
      <c r="C113" s="25" t="s">
        <v>1502</v>
      </c>
      <c r="D113" s="26" t="s">
        <v>1503</v>
      </c>
      <c r="E113" s="26" t="s">
        <v>1504</v>
      </c>
      <c r="F113" s="24" t="s">
        <v>1137</v>
      </c>
      <c r="G113" s="24" t="s">
        <v>1137</v>
      </c>
      <c r="H113" s="24" t="s">
        <v>1151</v>
      </c>
    </row>
    <row r="114" spans="1:8" ht="31.2">
      <c r="A114" s="24">
        <v>943</v>
      </c>
      <c r="B114" s="25" t="s">
        <v>1505</v>
      </c>
      <c r="C114" s="25" t="s">
        <v>1506</v>
      </c>
      <c r="D114" s="26" t="s">
        <v>1507</v>
      </c>
      <c r="E114" s="26" t="s">
        <v>1508</v>
      </c>
      <c r="F114" s="24" t="s">
        <v>1151</v>
      </c>
      <c r="G114" s="24" t="s">
        <v>1137</v>
      </c>
      <c r="H114" s="24" t="s">
        <v>1151</v>
      </c>
    </row>
  </sheetData>
  <phoneticPr fontId="12" type="noConversion"/>
  <hyperlinks>
    <hyperlink ref="D101" r:id="rId1" xr:uid="{00000000-0004-0000-0200-000000000000}"/>
    <hyperlink ref="D9" r:id="rId2" xr:uid="{00000000-0004-0000-0200-000001000000}"/>
    <hyperlink ref="D51" r:id="rId3" xr:uid="{00000000-0004-0000-0200-000002000000}"/>
    <hyperlink ref="D83" r:id="rId4" xr:uid="{00000000-0004-0000-0200-000003000000}"/>
    <hyperlink ref="D84" r:id="rId5" xr:uid="{115D7BDD-C35A-4490-B1A4-FE6DC4D921AC}"/>
    <hyperlink ref="D95" r:id="rId6" xr:uid="{9820BE8E-D4C3-4629-AFFD-4D8C1A4E91B0}"/>
    <hyperlink ref="D98" r:id="rId7" xr:uid="{A4673763-61E9-41A6-9730-240A86D2E344}"/>
    <hyperlink ref="D110" r:id="rId8" xr:uid="{C259EFC9-3F59-4FCB-B9FD-94CB3487795F}"/>
    <hyperlink ref="D111" r:id="rId9" xr:uid="{98E734FD-FC06-4024-97E6-DD74B19601DB}"/>
    <hyperlink ref="D91" r:id="rId10" xr:uid="{13AFC146-9994-4CE2-93BC-913E809EA03D}"/>
    <hyperlink ref="D24" r:id="rId11" xr:uid="{CE4F6F64-C0FA-4D31-8BB5-4DE5084C6DD9}"/>
    <hyperlink ref="D25" r:id="rId12" xr:uid="{152B536A-455A-4553-BF10-42A6492FD82B}"/>
    <hyperlink ref="D23" r:id="rId13" xr:uid="{15A33BF2-3AA7-4590-BAFD-6A6DC6CB9D91}"/>
    <hyperlink ref="D71" r:id="rId14" xr:uid="{967A32E7-553A-4CC7-BE55-8C1DC9EDE6CC}"/>
    <hyperlink ref="D22" r:id="rId15" xr:uid="{F726B627-17B1-4BEF-8572-220983FCC5B1}"/>
    <hyperlink ref="D43" r:id="rId16" xr:uid="{D6304970-9C4A-4B21-ACD7-3C2B8215BEB9}"/>
    <hyperlink ref="D79" r:id="rId17" xr:uid="{6F907B13-E94B-4E42-833E-A71CA398C28F}"/>
    <hyperlink ref="D102" r:id="rId18" xr:uid="{7065563F-1279-4B50-B95D-A990F27A039B}"/>
  </hyperlinks>
  <pageMargins left="0.7" right="0.7" top="0.75" bottom="0.75" header="0.3" footer="0.3"/>
  <pageSetup paperSize="9" orientation="portrait" horizontalDpi="300" verticalDpi="300"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workbookViewId="0">
      <selection activeCell="A2" sqref="A2"/>
    </sheetView>
  </sheetViews>
  <sheetFormatPr defaultColWidth="11" defaultRowHeight="15.6"/>
  <cols>
    <col min="1" max="1" width="20.19921875" customWidth="1"/>
    <col min="2" max="3" width="23.3984375" style="11" customWidth="1"/>
    <col min="4" max="4" width="32" style="11" customWidth="1"/>
    <col min="5" max="5" width="29.19921875" style="11" customWidth="1"/>
    <col min="6" max="6" width="18.09765625" style="12" customWidth="1"/>
    <col min="7" max="7" width="12.3984375" style="12" customWidth="1"/>
  </cols>
  <sheetData>
    <row r="1" spans="1:7" ht="24" customHeight="1">
      <c r="A1" t="s">
        <v>20</v>
      </c>
      <c r="B1" s="11" t="s">
        <v>1127</v>
      </c>
      <c r="C1" s="11" t="s">
        <v>1128</v>
      </c>
      <c r="D1" s="11" t="s">
        <v>1129</v>
      </c>
      <c r="E1" s="11" t="s">
        <v>1130</v>
      </c>
      <c r="F1" s="16" t="s">
        <v>1131</v>
      </c>
      <c r="G1" s="16" t="s">
        <v>1132</v>
      </c>
    </row>
    <row r="2" spans="1:7" ht="46.8">
      <c r="A2" s="13">
        <v>1</v>
      </c>
      <c r="B2" s="11" t="s">
        <v>1509</v>
      </c>
      <c r="C2" s="11" t="s">
        <v>1510</v>
      </c>
      <c r="D2" s="11" t="s">
        <v>1511</v>
      </c>
      <c r="E2" s="11" t="s">
        <v>898</v>
      </c>
      <c r="F2" s="17" t="s">
        <v>1151</v>
      </c>
      <c r="G2" s="17" t="s">
        <v>1137</v>
      </c>
    </row>
    <row r="3" spans="1:7" ht="62.4">
      <c r="A3" s="13">
        <v>2</v>
      </c>
      <c r="B3" s="11" t="s">
        <v>1512</v>
      </c>
      <c r="C3" s="11" t="s">
        <v>1513</v>
      </c>
      <c r="D3" s="11" t="s">
        <v>1511</v>
      </c>
      <c r="E3" s="11" t="s">
        <v>783</v>
      </c>
      <c r="F3" s="17" t="s">
        <v>1151</v>
      </c>
      <c r="G3" s="17" t="s">
        <v>1137</v>
      </c>
    </row>
    <row r="4" spans="1:7" ht="124.8">
      <c r="A4" s="13">
        <v>3</v>
      </c>
      <c r="B4" s="11" t="s">
        <v>1514</v>
      </c>
      <c r="C4" s="11" t="s">
        <v>1515</v>
      </c>
      <c r="D4" s="14" t="s">
        <v>1511</v>
      </c>
      <c r="E4" s="11" t="s">
        <v>651</v>
      </c>
      <c r="F4" s="17" t="s">
        <v>1151</v>
      </c>
      <c r="G4" s="17" t="s">
        <v>1137</v>
      </c>
    </row>
    <row r="5" spans="1:7" ht="62.4">
      <c r="A5" s="13">
        <v>4</v>
      </c>
      <c r="B5" s="11" t="s">
        <v>1516</v>
      </c>
      <c r="C5" s="11" t="s">
        <v>1517</v>
      </c>
      <c r="D5" s="11" t="s">
        <v>1511</v>
      </c>
      <c r="E5" s="15" t="s">
        <v>1518</v>
      </c>
      <c r="F5" s="17" t="s">
        <v>1151</v>
      </c>
      <c r="G5" s="17" t="s">
        <v>1137</v>
      </c>
    </row>
    <row r="6" spans="1:7" ht="62.4">
      <c r="A6" s="13">
        <v>5</v>
      </c>
      <c r="B6" s="11" t="s">
        <v>1516</v>
      </c>
      <c r="C6" s="11" t="s">
        <v>1519</v>
      </c>
      <c r="D6" s="11" t="s">
        <v>1511</v>
      </c>
      <c r="E6" s="15" t="s">
        <v>1520</v>
      </c>
      <c r="F6" s="17" t="s">
        <v>1151</v>
      </c>
      <c r="G6" s="17" t="s">
        <v>1137</v>
      </c>
    </row>
    <row r="7" spans="1:7" ht="62.4">
      <c r="A7" s="13">
        <v>6</v>
      </c>
      <c r="B7" s="11" t="s">
        <v>1521</v>
      </c>
      <c r="C7" s="11" t="s">
        <v>1522</v>
      </c>
      <c r="D7" s="11" t="s">
        <v>1511</v>
      </c>
      <c r="F7" s="17" t="s">
        <v>1151</v>
      </c>
      <c r="G7" s="17" t="s">
        <v>1151</v>
      </c>
    </row>
    <row r="8" spans="1:7" ht="171.6">
      <c r="A8" s="13">
        <v>7</v>
      </c>
      <c r="B8" s="11" t="s">
        <v>1523</v>
      </c>
      <c r="C8" s="15" t="s">
        <v>1524</v>
      </c>
      <c r="D8" s="11" t="s">
        <v>1511</v>
      </c>
      <c r="E8" s="15" t="s">
        <v>1525</v>
      </c>
      <c r="F8" s="17" t="s">
        <v>1151</v>
      </c>
      <c r="G8" s="17" t="s">
        <v>1137</v>
      </c>
    </row>
    <row r="9" spans="1:7" ht="109.2">
      <c r="A9" s="13">
        <v>8</v>
      </c>
      <c r="B9" s="11" t="s">
        <v>1526</v>
      </c>
      <c r="C9" s="11" t="s">
        <v>1527</v>
      </c>
      <c r="D9" s="11" t="s">
        <v>1511</v>
      </c>
      <c r="F9" s="17" t="s">
        <v>1151</v>
      </c>
      <c r="G9" s="17" t="s">
        <v>1151</v>
      </c>
    </row>
  </sheetData>
  <phoneticPr fontId="12" type="noConversion"/>
  <hyperlinks>
    <hyperlink ref="D4" r:id="rId1" xr:uid="{00000000-0004-0000-0300-000000000000}"/>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2"/>
  <sheetViews>
    <sheetView topLeftCell="A19" zoomScale="85" zoomScaleNormal="85" workbookViewId="0">
      <selection activeCell="B27" sqref="B27"/>
    </sheetView>
  </sheetViews>
  <sheetFormatPr defaultColWidth="8.8984375" defaultRowHeight="15.6"/>
  <cols>
    <col min="1" max="1" width="12.19921875" customWidth="1"/>
    <col min="2" max="3" width="73" customWidth="1"/>
    <col min="4" max="4" width="128.5" customWidth="1"/>
    <col min="5" max="5" width="15" customWidth="1"/>
  </cols>
  <sheetData>
    <row r="1" spans="1:5">
      <c r="A1" s="4" t="s">
        <v>1528</v>
      </c>
      <c r="B1" s="4" t="s">
        <v>1529</v>
      </c>
      <c r="C1" s="4" t="s">
        <v>1530</v>
      </c>
      <c r="D1" s="4" t="s">
        <v>1531</v>
      </c>
      <c r="E1" s="4" t="s">
        <v>1532</v>
      </c>
    </row>
    <row r="2" spans="1:5">
      <c r="A2" s="49" t="s">
        <v>1705</v>
      </c>
      <c r="B2" s="49" t="s">
        <v>1707</v>
      </c>
      <c r="C2" s="49" t="s">
        <v>1710</v>
      </c>
      <c r="D2" s="53" t="s">
        <v>1709</v>
      </c>
      <c r="E2" s="10" t="s">
        <v>131</v>
      </c>
    </row>
    <row r="3" spans="1:5">
      <c r="A3" s="49" t="s">
        <v>142</v>
      </c>
      <c r="B3" s="49" t="s">
        <v>1533</v>
      </c>
      <c r="C3" s="57" t="s">
        <v>794</v>
      </c>
      <c r="D3" s="53" t="s">
        <v>1534</v>
      </c>
      <c r="E3" s="10" t="s">
        <v>131</v>
      </c>
    </row>
    <row r="4" spans="1:5">
      <c r="A4" s="49" t="s">
        <v>1671</v>
      </c>
      <c r="B4" s="49" t="s">
        <v>1695</v>
      </c>
      <c r="C4" s="49" t="s">
        <v>1698</v>
      </c>
      <c r="D4" s="53" t="s">
        <v>1694</v>
      </c>
      <c r="E4" s="10" t="s">
        <v>1672</v>
      </c>
    </row>
    <row r="5" spans="1:5">
      <c r="A5" s="49" t="s">
        <v>1669</v>
      </c>
      <c r="B5" s="49" t="s">
        <v>1691</v>
      </c>
      <c r="C5" s="49" t="s">
        <v>1696</v>
      </c>
      <c r="D5" s="53" t="s">
        <v>1690</v>
      </c>
      <c r="E5" s="10" t="s">
        <v>1673</v>
      </c>
    </row>
    <row r="6" spans="1:5">
      <c r="A6" s="49" t="s">
        <v>1670</v>
      </c>
      <c r="B6" s="49" t="s">
        <v>1693</v>
      </c>
      <c r="C6" s="49" t="s">
        <v>1697</v>
      </c>
      <c r="D6" s="53" t="s">
        <v>1692</v>
      </c>
      <c r="E6" s="10" t="s">
        <v>1664</v>
      </c>
    </row>
    <row r="7" spans="1:5">
      <c r="A7" s="49" t="s">
        <v>1771</v>
      </c>
      <c r="B7" s="49" t="s">
        <v>1772</v>
      </c>
      <c r="C7" s="49" t="s">
        <v>1773</v>
      </c>
      <c r="D7" s="53" t="s">
        <v>1774</v>
      </c>
      <c r="E7" s="10" t="s">
        <v>1766</v>
      </c>
    </row>
    <row r="8" spans="1:5">
      <c r="A8" s="55" t="s">
        <v>938</v>
      </c>
      <c r="B8" s="49" t="s">
        <v>1885</v>
      </c>
      <c r="C8" s="49" t="s">
        <v>1886</v>
      </c>
      <c r="D8" s="53" t="s">
        <v>1887</v>
      </c>
      <c r="E8" s="49"/>
    </row>
    <row r="9" spans="1:5">
      <c r="A9" s="52" t="s">
        <v>957</v>
      </c>
      <c r="B9" s="49" t="s">
        <v>1888</v>
      </c>
      <c r="C9" s="49" t="s">
        <v>1889</v>
      </c>
      <c r="D9" s="53" t="s">
        <v>1890</v>
      </c>
      <c r="E9" s="49"/>
    </row>
    <row r="10" spans="1:5">
      <c r="A10" s="50" t="s">
        <v>286</v>
      </c>
      <c r="B10" s="49" t="s">
        <v>1776</v>
      </c>
      <c r="C10" s="49" t="s">
        <v>1781</v>
      </c>
      <c r="D10" s="53" t="s">
        <v>1775</v>
      </c>
      <c r="E10" s="49"/>
    </row>
    <row r="11" spans="1:5">
      <c r="A11" s="50" t="s">
        <v>295</v>
      </c>
      <c r="B11" s="49" t="s">
        <v>1777</v>
      </c>
      <c r="C11" s="49" t="s">
        <v>1782</v>
      </c>
      <c r="D11" s="49" t="s">
        <v>1778</v>
      </c>
      <c r="E11" s="49"/>
    </row>
    <row r="12" spans="1:5">
      <c r="A12" s="49" t="s">
        <v>264</v>
      </c>
      <c r="B12" s="49" t="s">
        <v>1535</v>
      </c>
      <c r="C12" s="57" t="s">
        <v>1536</v>
      </c>
      <c r="D12" s="53" t="s">
        <v>1537</v>
      </c>
      <c r="E12" s="10" t="s">
        <v>254</v>
      </c>
    </row>
    <row r="13" spans="1:5">
      <c r="A13" s="50" t="s">
        <v>306</v>
      </c>
      <c r="B13" s="49" t="s">
        <v>1779</v>
      </c>
      <c r="C13" s="49" t="s">
        <v>1783</v>
      </c>
      <c r="D13" s="49" t="s">
        <v>1780</v>
      </c>
      <c r="E13" s="49"/>
    </row>
    <row r="14" spans="1:5">
      <c r="A14" s="50" t="s">
        <v>497</v>
      </c>
      <c r="B14" s="49" t="s">
        <v>1784</v>
      </c>
      <c r="C14" s="49" t="s">
        <v>1786</v>
      </c>
      <c r="D14" s="49" t="s">
        <v>1785</v>
      </c>
      <c r="E14" s="49"/>
    </row>
    <row r="15" spans="1:5">
      <c r="A15" s="49" t="s">
        <v>1706</v>
      </c>
      <c r="B15" s="49" t="s">
        <v>1545</v>
      </c>
      <c r="C15" s="49" t="s">
        <v>1711</v>
      </c>
      <c r="D15" s="53" t="s">
        <v>1708</v>
      </c>
      <c r="E15" s="10" t="s">
        <v>243</v>
      </c>
    </row>
    <row r="16" spans="1:5">
      <c r="A16" s="49" t="s">
        <v>205</v>
      </c>
      <c r="B16" s="49" t="s">
        <v>1538</v>
      </c>
      <c r="C16" s="57" t="s">
        <v>1539</v>
      </c>
      <c r="D16" s="53" t="s">
        <v>1540</v>
      </c>
      <c r="E16" s="10" t="s">
        <v>196</v>
      </c>
    </row>
    <row r="17" spans="1:5">
      <c r="A17" s="49" t="s">
        <v>1541</v>
      </c>
      <c r="B17" s="49" t="s">
        <v>1542</v>
      </c>
      <c r="C17" s="58" t="s">
        <v>1543</v>
      </c>
      <c r="D17" s="53" t="s">
        <v>1544</v>
      </c>
      <c r="E17" s="10" t="s">
        <v>185</v>
      </c>
    </row>
    <row r="18" spans="1:5">
      <c r="A18" s="49" t="s">
        <v>252</v>
      </c>
      <c r="B18" s="49" t="s">
        <v>1545</v>
      </c>
      <c r="C18" s="57" t="s">
        <v>836</v>
      </c>
      <c r="D18" s="53" t="s">
        <v>1546</v>
      </c>
      <c r="E18" s="10" t="s">
        <v>243</v>
      </c>
    </row>
    <row r="19" spans="1:5">
      <c r="A19" s="49" t="s">
        <v>90</v>
      </c>
      <c r="B19" s="49" t="s">
        <v>1547</v>
      </c>
      <c r="C19" s="57" t="s">
        <v>840</v>
      </c>
      <c r="D19" s="53" t="s">
        <v>1548</v>
      </c>
      <c r="E19" s="10" t="s">
        <v>1549</v>
      </c>
    </row>
    <row r="20" spans="1:5">
      <c r="A20" s="49" t="s">
        <v>752</v>
      </c>
      <c r="B20" s="49" t="s">
        <v>753</v>
      </c>
      <c r="C20" s="49" t="s">
        <v>1788</v>
      </c>
      <c r="D20" s="49" t="s">
        <v>1787</v>
      </c>
      <c r="E20" s="49"/>
    </row>
    <row r="21" spans="1:5">
      <c r="A21" s="49" t="s">
        <v>847</v>
      </c>
      <c r="B21" s="49" t="s">
        <v>1550</v>
      </c>
      <c r="C21" s="49" t="s">
        <v>1551</v>
      </c>
      <c r="D21" s="53" t="s">
        <v>1552</v>
      </c>
      <c r="E21" s="10" t="s">
        <v>1553</v>
      </c>
    </row>
    <row r="22" spans="1:5">
      <c r="A22" s="52" t="s">
        <v>950</v>
      </c>
      <c r="B22" s="49" t="s">
        <v>1790</v>
      </c>
      <c r="C22" s="49" t="s">
        <v>1791</v>
      </c>
      <c r="D22" s="49" t="s">
        <v>1789</v>
      </c>
      <c r="E22" s="49"/>
    </row>
    <row r="23" spans="1:5">
      <c r="A23" s="50" t="s">
        <v>856</v>
      </c>
      <c r="B23" s="49" t="s">
        <v>1792</v>
      </c>
      <c r="C23" s="49" t="s">
        <v>1793</v>
      </c>
      <c r="D23" s="53" t="s">
        <v>1794</v>
      </c>
      <c r="E23" s="49"/>
    </row>
    <row r="24" spans="1:5">
      <c r="A24" s="49" t="s">
        <v>314</v>
      </c>
      <c r="B24" s="49" t="s">
        <v>1796</v>
      </c>
      <c r="C24" s="49" t="s">
        <v>1797</v>
      </c>
      <c r="D24" s="49" t="s">
        <v>1795</v>
      </c>
      <c r="E24" s="49"/>
    </row>
    <row r="25" spans="1:5">
      <c r="A25" s="49" t="s">
        <v>265</v>
      </c>
      <c r="B25" s="49" t="s">
        <v>1798</v>
      </c>
      <c r="C25" s="49" t="s">
        <v>1799</v>
      </c>
      <c r="D25" s="53" t="s">
        <v>1800</v>
      </c>
      <c r="E25" s="49"/>
    </row>
    <row r="26" spans="1:5" ht="31.2">
      <c r="A26" s="49" t="s">
        <v>1123</v>
      </c>
      <c r="B26" s="51" t="s">
        <v>1124</v>
      </c>
      <c r="C26" s="49" t="s">
        <v>1802</v>
      </c>
      <c r="D26" s="53" t="s">
        <v>1801</v>
      </c>
      <c r="E26" s="49"/>
    </row>
    <row r="27" spans="1:5">
      <c r="A27" s="49" t="s">
        <v>323</v>
      </c>
      <c r="B27" s="49" t="s">
        <v>324</v>
      </c>
      <c r="C27" s="49" t="s">
        <v>325</v>
      </c>
      <c r="D27" s="53" t="s">
        <v>1602</v>
      </c>
      <c r="E27" s="10" t="s">
        <v>334</v>
      </c>
    </row>
    <row r="28" spans="1:5">
      <c r="A28" s="49" t="s">
        <v>335</v>
      </c>
      <c r="B28" s="49" t="s">
        <v>1805</v>
      </c>
      <c r="C28" s="49" t="s">
        <v>1806</v>
      </c>
      <c r="D28" s="49" t="s">
        <v>1804</v>
      </c>
      <c r="E28" s="49"/>
    </row>
    <row r="29" spans="1:5">
      <c r="A29" s="49" t="s">
        <v>70</v>
      </c>
      <c r="B29" s="49" t="s">
        <v>1554</v>
      </c>
      <c r="C29" s="57" t="s">
        <v>811</v>
      </c>
      <c r="D29" s="53" t="s">
        <v>1555</v>
      </c>
      <c r="E29" s="10" t="s">
        <v>1556</v>
      </c>
    </row>
    <row r="30" spans="1:5">
      <c r="A30" s="49" t="s">
        <v>334</v>
      </c>
      <c r="B30" s="49" t="s">
        <v>962</v>
      </c>
      <c r="C30" s="49" t="s">
        <v>963</v>
      </c>
      <c r="D30" s="53" t="s">
        <v>1603</v>
      </c>
      <c r="E30" s="10" t="s">
        <v>323</v>
      </c>
    </row>
    <row r="31" spans="1:5">
      <c r="A31" s="49" t="s">
        <v>1557</v>
      </c>
      <c r="B31" s="49" t="s">
        <v>1558</v>
      </c>
      <c r="C31" s="49" t="s">
        <v>1559</v>
      </c>
      <c r="D31" s="53" t="s">
        <v>1560</v>
      </c>
      <c r="E31" s="10" t="s">
        <v>153</v>
      </c>
    </row>
    <row r="32" spans="1:5">
      <c r="A32" s="49" t="s">
        <v>1108</v>
      </c>
      <c r="B32" s="49" t="s">
        <v>1807</v>
      </c>
      <c r="C32" s="49" t="s">
        <v>1808</v>
      </c>
      <c r="D32" s="53" t="s">
        <v>1809</v>
      </c>
      <c r="E32" s="49"/>
    </row>
    <row r="33" spans="1:5">
      <c r="A33" s="49" t="s">
        <v>1561</v>
      </c>
      <c r="B33" s="49" t="s">
        <v>1562</v>
      </c>
      <c r="C33" s="49" t="s">
        <v>1563</v>
      </c>
      <c r="D33" s="53" t="s">
        <v>1564</v>
      </c>
      <c r="E33" s="10" t="s">
        <v>153</v>
      </c>
    </row>
    <row r="34" spans="1:5">
      <c r="A34" s="49" t="s">
        <v>1565</v>
      </c>
      <c r="B34" s="49" t="s">
        <v>1566</v>
      </c>
      <c r="C34" s="49" t="s">
        <v>1567</v>
      </c>
      <c r="D34" s="53" t="s">
        <v>1568</v>
      </c>
      <c r="E34" s="10" t="s">
        <v>101</v>
      </c>
    </row>
    <row r="35" spans="1:5">
      <c r="A35" s="49" t="s">
        <v>1569</v>
      </c>
      <c r="B35" s="49" t="s">
        <v>1570</v>
      </c>
      <c r="C35" s="49" t="s">
        <v>1571</v>
      </c>
      <c r="D35" s="53" t="s">
        <v>1572</v>
      </c>
      <c r="E35" s="10"/>
    </row>
    <row r="36" spans="1:5">
      <c r="A36" s="49" t="s">
        <v>814</v>
      </c>
      <c r="B36" s="49" t="s">
        <v>1573</v>
      </c>
      <c r="C36" s="57" t="s">
        <v>816</v>
      </c>
      <c r="D36" s="53" t="s">
        <v>1574</v>
      </c>
      <c r="E36" s="10" t="s">
        <v>1575</v>
      </c>
    </row>
    <row r="37" spans="1:5">
      <c r="A37" s="49" t="s">
        <v>1576</v>
      </c>
      <c r="B37" s="49" t="s">
        <v>1577</v>
      </c>
      <c r="C37" s="49" t="s">
        <v>1578</v>
      </c>
      <c r="D37" s="53" t="s">
        <v>1579</v>
      </c>
      <c r="E37" s="10" t="s">
        <v>72</v>
      </c>
    </row>
    <row r="38" spans="1:5">
      <c r="A38" s="49" t="s">
        <v>344</v>
      </c>
      <c r="B38" s="49" t="s">
        <v>1810</v>
      </c>
      <c r="C38" s="49" t="s">
        <v>1811</v>
      </c>
      <c r="D38" s="49" t="s">
        <v>1812</v>
      </c>
      <c r="E38" s="49"/>
    </row>
    <row r="39" spans="1:5">
      <c r="A39" s="49" t="s">
        <v>353</v>
      </c>
      <c r="B39" s="49" t="s">
        <v>1813</v>
      </c>
      <c r="C39" s="49" t="s">
        <v>1815</v>
      </c>
      <c r="D39" s="53" t="s">
        <v>1814</v>
      </c>
      <c r="E39" s="49"/>
    </row>
    <row r="40" spans="1:5">
      <c r="A40" s="49" t="s">
        <v>823</v>
      </c>
      <c r="B40" s="49" t="s">
        <v>1573</v>
      </c>
      <c r="C40" s="57" t="s">
        <v>825</v>
      </c>
      <c r="D40" s="53" t="s">
        <v>1580</v>
      </c>
      <c r="E40" s="10" t="s">
        <v>1581</v>
      </c>
    </row>
    <row r="41" spans="1:5">
      <c r="A41" s="49" t="s">
        <v>56</v>
      </c>
      <c r="B41" s="49" t="s">
        <v>1582</v>
      </c>
      <c r="C41" s="57" t="s">
        <v>829</v>
      </c>
      <c r="D41" s="53" t="s">
        <v>1583</v>
      </c>
      <c r="E41" s="10" t="s">
        <v>1584</v>
      </c>
    </row>
    <row r="42" spans="1:5">
      <c r="A42" s="52" t="s">
        <v>970</v>
      </c>
      <c r="B42" s="49" t="s">
        <v>1817</v>
      </c>
      <c r="C42" s="49" t="s">
        <v>1818</v>
      </c>
      <c r="D42" s="49" t="s">
        <v>1819</v>
      </c>
      <c r="E42" s="49"/>
    </row>
    <row r="43" spans="1:5">
      <c r="A43" s="49" t="s">
        <v>506</v>
      </c>
      <c r="B43" s="49" t="s">
        <v>1821</v>
      </c>
      <c r="C43" s="49" t="s">
        <v>1822</v>
      </c>
      <c r="D43" s="49" t="s">
        <v>1820</v>
      </c>
      <c r="E43" s="49"/>
    </row>
    <row r="44" spans="1:5">
      <c r="A44" s="49" t="s">
        <v>233</v>
      </c>
      <c r="B44" s="49" t="s">
        <v>1585</v>
      </c>
      <c r="C44" s="49" t="s">
        <v>1586</v>
      </c>
      <c r="D44" s="53" t="s">
        <v>1587</v>
      </c>
      <c r="E44" s="10" t="s">
        <v>1588</v>
      </c>
    </row>
    <row r="45" spans="1:5">
      <c r="A45" s="49" t="s">
        <v>184</v>
      </c>
      <c r="B45" s="49" t="s">
        <v>1589</v>
      </c>
      <c r="C45" s="49" t="s">
        <v>1590</v>
      </c>
      <c r="D45" s="53" t="s">
        <v>1591</v>
      </c>
      <c r="E45" s="10" t="s">
        <v>1592</v>
      </c>
    </row>
    <row r="46" spans="1:5">
      <c r="A46" s="49" t="s">
        <v>1100</v>
      </c>
      <c r="B46" s="49" t="s">
        <v>1101</v>
      </c>
      <c r="C46" s="49" t="s">
        <v>1824</v>
      </c>
      <c r="D46" s="49" t="s">
        <v>1823</v>
      </c>
      <c r="E46" s="49"/>
    </row>
    <row r="47" spans="1:5">
      <c r="A47" s="49" t="s">
        <v>275</v>
      </c>
      <c r="B47" s="49" t="s">
        <v>1825</v>
      </c>
      <c r="C47" s="49" t="s">
        <v>1826</v>
      </c>
      <c r="D47" s="49" t="s">
        <v>1827</v>
      </c>
      <c r="E47" s="49"/>
    </row>
    <row r="48" spans="1:5">
      <c r="A48" s="49" t="s">
        <v>362</v>
      </c>
      <c r="B48" s="49" t="s">
        <v>1828</v>
      </c>
      <c r="C48" s="49" t="s">
        <v>1829</v>
      </c>
      <c r="D48" s="53" t="s">
        <v>1830</v>
      </c>
      <c r="E48" s="49"/>
    </row>
    <row r="49" spans="1:5">
      <c r="A49" s="49" t="s">
        <v>371</v>
      </c>
      <c r="B49" s="49" t="s">
        <v>1831</v>
      </c>
      <c r="C49" s="49" t="s">
        <v>1832</v>
      </c>
      <c r="D49" s="49" t="s">
        <v>1600</v>
      </c>
      <c r="E49" s="49"/>
    </row>
    <row r="50" spans="1:5">
      <c r="A50" s="50" t="s">
        <v>867</v>
      </c>
      <c r="B50" s="49" t="s">
        <v>1833</v>
      </c>
      <c r="C50" s="49" t="s">
        <v>1834</v>
      </c>
      <c r="D50" s="53" t="s">
        <v>1835</v>
      </c>
      <c r="E50" s="49"/>
    </row>
    <row r="51" spans="1:5">
      <c r="A51" s="52" t="s">
        <v>977</v>
      </c>
      <c r="B51" s="49" t="s">
        <v>1836</v>
      </c>
      <c r="C51" s="49" t="s">
        <v>1837</v>
      </c>
      <c r="D51" s="49" t="s">
        <v>1838</v>
      </c>
      <c r="E51" s="49"/>
    </row>
    <row r="52" spans="1:5">
      <c r="A52" s="49" t="s">
        <v>515</v>
      </c>
      <c r="B52" s="49" t="s">
        <v>1839</v>
      </c>
      <c r="C52" s="54" t="s">
        <v>1840</v>
      </c>
      <c r="D52" s="49" t="s">
        <v>1841</v>
      </c>
      <c r="E52" s="49"/>
    </row>
    <row r="53" spans="1:5">
      <c r="A53" s="56" t="s">
        <v>380</v>
      </c>
      <c r="B53" s="49" t="s">
        <v>984</v>
      </c>
      <c r="C53" s="49" t="s">
        <v>985</v>
      </c>
      <c r="D53" s="53" t="s">
        <v>1601</v>
      </c>
      <c r="E53" s="10" t="s">
        <v>371</v>
      </c>
    </row>
    <row r="54" spans="1:5">
      <c r="A54" s="49" t="s">
        <v>524</v>
      </c>
      <c r="B54" s="49" t="s">
        <v>1842</v>
      </c>
      <c r="C54" s="49" t="s">
        <v>1843</v>
      </c>
      <c r="D54" s="49" t="s">
        <v>1844</v>
      </c>
      <c r="E54" s="49"/>
    </row>
    <row r="55" spans="1:5">
      <c r="A55" s="49" t="s">
        <v>1593</v>
      </c>
      <c r="B55" s="49" t="s">
        <v>1562</v>
      </c>
      <c r="C55" s="49" t="s">
        <v>1563</v>
      </c>
      <c r="D55" s="53" t="s">
        <v>1594</v>
      </c>
      <c r="E55" s="10" t="s">
        <v>153</v>
      </c>
    </row>
    <row r="56" spans="1:5">
      <c r="A56" s="49" t="s">
        <v>1595</v>
      </c>
      <c r="B56" s="49" t="s">
        <v>1596</v>
      </c>
      <c r="C56" s="49" t="s">
        <v>1597</v>
      </c>
      <c r="D56" s="53" t="s">
        <v>1598</v>
      </c>
      <c r="E56" s="10" t="s">
        <v>1599</v>
      </c>
    </row>
    <row r="57" spans="1:5">
      <c r="A57" s="52" t="s">
        <v>764</v>
      </c>
      <c r="B57" s="49" t="s">
        <v>765</v>
      </c>
      <c r="C57" s="49" t="s">
        <v>766</v>
      </c>
      <c r="D57" s="53" t="s">
        <v>1845</v>
      </c>
      <c r="E57" s="49"/>
    </row>
    <row r="58" spans="1:5">
      <c r="A58" s="49" t="s">
        <v>381</v>
      </c>
      <c r="B58" s="49" t="s">
        <v>1846</v>
      </c>
      <c r="C58" s="49" t="s">
        <v>1847</v>
      </c>
      <c r="D58" s="53" t="s">
        <v>1848</v>
      </c>
      <c r="E58" s="49"/>
    </row>
    <row r="59" spans="1:5">
      <c r="A59" s="49" t="s">
        <v>391</v>
      </c>
      <c r="B59" s="49" t="s">
        <v>1849</v>
      </c>
      <c r="C59" s="49" t="s">
        <v>1850</v>
      </c>
      <c r="D59" s="49" t="s">
        <v>1851</v>
      </c>
      <c r="E59" s="49"/>
    </row>
    <row r="60" spans="1:5">
      <c r="A60" s="49" t="s">
        <v>402</v>
      </c>
      <c r="B60" s="49" t="s">
        <v>1852</v>
      </c>
      <c r="C60" s="49" t="s">
        <v>1853</v>
      </c>
      <c r="D60" s="49" t="s">
        <v>1854</v>
      </c>
      <c r="E60" s="49"/>
    </row>
    <row r="61" spans="1:5">
      <c r="A61" s="52" t="s">
        <v>768</v>
      </c>
      <c r="B61" s="49" t="s">
        <v>769</v>
      </c>
      <c r="C61" s="49" t="s">
        <v>1855</v>
      </c>
      <c r="D61" s="49" t="s">
        <v>1856</v>
      </c>
      <c r="E61" s="49"/>
    </row>
    <row r="62" spans="1:5">
      <c r="A62" s="49" t="s">
        <v>411</v>
      </c>
      <c r="B62" s="49" t="s">
        <v>1857</v>
      </c>
      <c r="C62" s="49" t="s">
        <v>1858</v>
      </c>
      <c r="D62" s="53" t="s">
        <v>1859</v>
      </c>
      <c r="E62" s="49"/>
    </row>
    <row r="63" spans="1:5">
      <c r="A63" s="49" t="s">
        <v>1125</v>
      </c>
      <c r="B63" s="49" t="s">
        <v>1860</v>
      </c>
      <c r="C63" s="49" t="s">
        <v>1861</v>
      </c>
      <c r="D63" s="49" t="s">
        <v>1862</v>
      </c>
      <c r="E63" s="49"/>
    </row>
    <row r="64" spans="1:5">
      <c r="A64" s="49" t="s">
        <v>422</v>
      </c>
      <c r="B64" s="49" t="s">
        <v>1863</v>
      </c>
      <c r="C64" s="49" t="s">
        <v>1864</v>
      </c>
      <c r="D64" s="49" t="s">
        <v>1865</v>
      </c>
      <c r="E64" s="49"/>
    </row>
    <row r="65" spans="1:5">
      <c r="A65" s="49" t="s">
        <v>431</v>
      </c>
      <c r="B65" s="49" t="s">
        <v>1866</v>
      </c>
      <c r="C65" s="49" t="s">
        <v>1867</v>
      </c>
      <c r="D65" s="49" t="s">
        <v>1868</v>
      </c>
      <c r="E65" s="49"/>
    </row>
    <row r="66" spans="1:5">
      <c r="A66" s="49" t="s">
        <v>440</v>
      </c>
      <c r="B66" s="49" t="s">
        <v>1869</v>
      </c>
      <c r="C66" s="49" t="s">
        <v>1870</v>
      </c>
      <c r="D66" s="49" t="s">
        <v>1871</v>
      </c>
      <c r="E66" s="49"/>
    </row>
    <row r="67" spans="1:5">
      <c r="A67" s="49" t="s">
        <v>450</v>
      </c>
      <c r="B67" s="49" t="s">
        <v>1872</v>
      </c>
      <c r="C67" s="49" t="s">
        <v>1873</v>
      </c>
      <c r="D67" s="49" t="s">
        <v>1874</v>
      </c>
      <c r="E67" s="49"/>
    </row>
    <row r="68" spans="1:5">
      <c r="A68" s="52" t="s">
        <v>761</v>
      </c>
      <c r="B68" s="49" t="s">
        <v>762</v>
      </c>
      <c r="C68" s="49" t="s">
        <v>763</v>
      </c>
      <c r="D68" s="49" t="s">
        <v>1875</v>
      </c>
      <c r="E68" s="49"/>
    </row>
    <row r="69" spans="1:5">
      <c r="A69" s="49" t="s">
        <v>460</v>
      </c>
      <c r="B69" s="49" t="s">
        <v>1876</v>
      </c>
      <c r="C69" s="49" t="s">
        <v>1877</v>
      </c>
      <c r="D69" s="53" t="s">
        <v>1878</v>
      </c>
      <c r="E69" s="49"/>
    </row>
    <row r="70" spans="1:5">
      <c r="A70" s="49" t="s">
        <v>468</v>
      </c>
      <c r="B70" s="49" t="s">
        <v>1879</v>
      </c>
      <c r="C70" s="49" t="s">
        <v>1880</v>
      </c>
      <c r="D70" s="49" t="s">
        <v>1881</v>
      </c>
      <c r="E70" s="49"/>
    </row>
    <row r="71" spans="1:5">
      <c r="A71" s="49" t="s">
        <v>478</v>
      </c>
      <c r="B71" s="49" t="s">
        <v>1636</v>
      </c>
      <c r="C71" s="49" t="s">
        <v>1882</v>
      </c>
      <c r="D71" s="53" t="s">
        <v>1883</v>
      </c>
      <c r="E71" s="49"/>
    </row>
    <row r="72" spans="1:5">
      <c r="A72" s="49" t="s">
        <v>487</v>
      </c>
      <c r="B72" s="49" t="s">
        <v>1876</v>
      </c>
      <c r="C72" s="49" t="s">
        <v>1877</v>
      </c>
      <c r="D72" s="53" t="s">
        <v>1884</v>
      </c>
      <c r="E72" s="49"/>
    </row>
  </sheetData>
  <phoneticPr fontId="12" type="noConversion"/>
  <hyperlinks>
    <hyperlink ref="D3" r:id="rId1" xr:uid="{00000000-0004-0000-0400-000000000000}"/>
    <hyperlink ref="D12" r:id="rId2" xr:uid="{00000000-0004-0000-0400-000001000000}"/>
    <hyperlink ref="D16" r:id="rId3" xr:uid="{00000000-0004-0000-0400-000002000000}"/>
    <hyperlink ref="D17" r:id="rId4" xr:uid="{00000000-0004-0000-0400-000003000000}"/>
    <hyperlink ref="D18" r:id="rId5" xr:uid="{00000000-0004-0000-0400-000004000000}"/>
    <hyperlink ref="D19" r:id="rId6" xr:uid="{00000000-0004-0000-0400-000005000000}"/>
    <hyperlink ref="D21" r:id="rId7" xr:uid="{00000000-0004-0000-0400-000006000000}"/>
    <hyperlink ref="D29" r:id="rId8" xr:uid="{00000000-0004-0000-0400-000007000000}"/>
    <hyperlink ref="D31" r:id="rId9" xr:uid="{00000000-0004-0000-0400-000008000000}"/>
    <hyperlink ref="D33" r:id="rId10" xr:uid="{00000000-0004-0000-0400-000009000000}"/>
    <hyperlink ref="D34" r:id="rId11" xr:uid="{00000000-0004-0000-0400-00000A000000}"/>
    <hyperlink ref="D35" r:id="rId12" xr:uid="{00000000-0004-0000-0400-00000B000000}"/>
    <hyperlink ref="D36" r:id="rId13" xr:uid="{00000000-0004-0000-0400-00000C000000}"/>
    <hyperlink ref="D37" r:id="rId14" xr:uid="{00000000-0004-0000-0400-00000D000000}"/>
    <hyperlink ref="D40" r:id="rId15" xr:uid="{00000000-0004-0000-0400-00000E000000}"/>
    <hyperlink ref="D41" r:id="rId16" xr:uid="{00000000-0004-0000-0400-00000F000000}"/>
    <hyperlink ref="D44" r:id="rId17" xr:uid="{00000000-0004-0000-0400-000010000000}"/>
    <hyperlink ref="D45" r:id="rId18" xr:uid="{00000000-0004-0000-0400-000011000000}"/>
    <hyperlink ref="D55" r:id="rId19" xr:uid="{00000000-0004-0000-0400-000012000000}"/>
    <hyperlink ref="D56" r:id="rId20" xr:uid="{00000000-0004-0000-0400-000013000000}"/>
    <hyperlink ref="D53" r:id="rId21" xr:uid="{00000000-0004-0000-0400-000015000000}"/>
    <hyperlink ref="D30" r:id="rId22" xr:uid="{00000000-0004-0000-0400-000017000000}"/>
    <hyperlink ref="D5" r:id="rId23" xr:uid="{FBD0CCB6-BA9D-409B-8BBB-3A80B5908DA6}"/>
    <hyperlink ref="D6" r:id="rId24" xr:uid="{5C373C7C-06C5-4E22-A8B2-71E126C83831}"/>
    <hyperlink ref="D4" r:id="rId25" xr:uid="{7DC44F62-0002-40FE-B6A0-28A5AD913021}"/>
    <hyperlink ref="D15" r:id="rId26" xr:uid="{83F427B8-E4B3-4CD6-B59D-99508228B161}"/>
    <hyperlink ref="D2" r:id="rId27" xr:uid="{31DC2744-030D-4CAF-B35A-D264A0D8CF1F}"/>
    <hyperlink ref="D7" r:id="rId28" xr:uid="{04430DB9-3531-4184-ABF1-B71973911774}"/>
    <hyperlink ref="D10" r:id="rId29" xr:uid="{E5730A7D-2944-4B29-AE6F-F844D8CD5B4D}"/>
    <hyperlink ref="D23" r:id="rId30" xr:uid="{8BB08898-D6C6-4C70-AF8E-8868EAAC0FA0}"/>
    <hyperlink ref="D25" r:id="rId31" xr:uid="{899252B9-94CC-41E5-8121-295E483C5485}"/>
    <hyperlink ref="D26" r:id="rId32" xr:uid="{8FB7C4E7-3FCC-46C8-BDBF-0D398F2C100E}"/>
    <hyperlink ref="D32" r:id="rId33" xr:uid="{9D4377CE-29E7-4183-9D06-ABE1028A17E0}"/>
    <hyperlink ref="D48" r:id="rId34" xr:uid="{4B22B28D-6256-4A94-9C49-D82C6C5D33B9}"/>
    <hyperlink ref="D50" r:id="rId35" xr:uid="{A9AD923E-B89A-4817-A227-F9393DB40B4D}"/>
    <hyperlink ref="D57" r:id="rId36" xr:uid="{851735F7-1139-49E7-A4A3-BEC83D632B47}"/>
    <hyperlink ref="D58" r:id="rId37" xr:uid="{E22C2E4F-6291-46A7-B7AD-59384380D315}"/>
    <hyperlink ref="D62" r:id="rId38" xr:uid="{5BABFCF4-F661-4431-8E55-743C037005F7}"/>
    <hyperlink ref="D69" r:id="rId39" xr:uid="{737BA308-E3BF-4C08-BAFE-2918DDA81E7B}"/>
    <hyperlink ref="D71" r:id="rId40" xr:uid="{36DB965E-5546-40C9-B000-EEB97DFEC696}"/>
    <hyperlink ref="D72" r:id="rId41" xr:uid="{49B52D41-403E-4469-B660-51444E3FD224}"/>
    <hyperlink ref="D8" r:id="rId42" xr:uid="{343C3FA2-08FF-4C22-99D4-04AD47E940B0}"/>
    <hyperlink ref="D9" r:id="rId43" xr:uid="{4876424F-1CB7-4D2E-B586-D91133C220CA}"/>
    <hyperlink ref="D39" r:id="rId44" xr:uid="{1F75C928-2244-41F0-A2A3-9647EDFCEB37}"/>
    <hyperlink ref="D27" r:id="rId45" xr:uid="{00000000-0004-0000-0400-000016000000}"/>
  </hyperlinks>
  <pageMargins left="0.7" right="0.7" top="0.75" bottom="0.75" header="0.3" footer="0.3"/>
  <pageSetup paperSize="9" orientation="portrait" horizontalDpi="300" verticalDpi="300" r:id="rId4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8EDB5-BC98-4051-8CBE-F8D68962DE1B}">
  <dimension ref="A1:E9"/>
  <sheetViews>
    <sheetView workbookViewId="0">
      <selection activeCell="B17" sqref="B17"/>
    </sheetView>
  </sheetViews>
  <sheetFormatPr defaultRowHeight="15.6"/>
  <cols>
    <col min="1" max="1" width="29.19921875" customWidth="1"/>
    <col min="2" max="2" width="107" bestFit="1" customWidth="1"/>
    <col min="3" max="3" width="58.3984375" bestFit="1" customWidth="1"/>
  </cols>
  <sheetData>
    <row r="1" spans="1:5">
      <c r="A1" s="4" t="s">
        <v>1702</v>
      </c>
      <c r="B1" s="4" t="s">
        <v>1529</v>
      </c>
      <c r="C1" s="4" t="s">
        <v>1530</v>
      </c>
      <c r="D1" s="4" t="s">
        <v>1531</v>
      </c>
      <c r="E1" s="4" t="s">
        <v>1532</v>
      </c>
    </row>
    <row r="2" spans="1:5">
      <c r="A2" t="s">
        <v>1637</v>
      </c>
      <c r="B2" t="s">
        <v>1642</v>
      </c>
      <c r="C2" t="s">
        <v>1638</v>
      </c>
      <c r="E2" t="s">
        <v>81</v>
      </c>
    </row>
    <row r="3" spans="1:5">
      <c r="A3" t="s">
        <v>1639</v>
      </c>
      <c r="B3" t="s">
        <v>1640</v>
      </c>
      <c r="C3" t="s">
        <v>1641</v>
      </c>
      <c r="E3" t="s">
        <v>243</v>
      </c>
    </row>
    <row r="4" spans="1:5">
      <c r="A4" t="s">
        <v>1643</v>
      </c>
      <c r="B4" t="s">
        <v>1650</v>
      </c>
      <c r="C4" t="s">
        <v>1655</v>
      </c>
      <c r="E4" t="s">
        <v>1643</v>
      </c>
    </row>
    <row r="5" spans="1:5">
      <c r="A5" t="s">
        <v>1644</v>
      </c>
      <c r="B5" t="s">
        <v>1651</v>
      </c>
      <c r="C5" t="s">
        <v>1659</v>
      </c>
      <c r="E5" t="s">
        <v>1644</v>
      </c>
    </row>
    <row r="6" spans="1:5">
      <c r="A6" t="s">
        <v>1645</v>
      </c>
      <c r="B6" t="s">
        <v>1649</v>
      </c>
      <c r="C6" t="s">
        <v>1656</v>
      </c>
      <c r="E6" t="s">
        <v>1645</v>
      </c>
    </row>
    <row r="7" spans="1:5">
      <c r="A7" t="s">
        <v>1646</v>
      </c>
      <c r="B7" t="s">
        <v>1652</v>
      </c>
      <c r="C7" t="s">
        <v>1657</v>
      </c>
      <c r="E7" t="s">
        <v>1646</v>
      </c>
    </row>
    <row r="8" spans="1:5">
      <c r="A8" t="s">
        <v>1647</v>
      </c>
      <c r="B8" t="s">
        <v>1653</v>
      </c>
      <c r="C8" t="s">
        <v>1660</v>
      </c>
      <c r="E8" t="s">
        <v>1647</v>
      </c>
    </row>
    <row r="9" spans="1:5">
      <c r="A9" t="s">
        <v>1648</v>
      </c>
      <c r="B9" t="s">
        <v>1654</v>
      </c>
      <c r="C9" t="s">
        <v>1658</v>
      </c>
      <c r="E9" t="s">
        <v>1648</v>
      </c>
    </row>
  </sheetData>
  <phoneticPr fontId="12" type="noConversion"/>
  <pageMargins left="0.7" right="0.7" top="0.75" bottom="0.75" header="0.3" footer="0.3"/>
  <pageSetup paperSize="0"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
  <sheetViews>
    <sheetView workbookViewId="0">
      <selection activeCell="D11" sqref="D11"/>
    </sheetView>
  </sheetViews>
  <sheetFormatPr defaultColWidth="8.8984375" defaultRowHeight="15.6"/>
  <sheetData>
    <row r="1" spans="1:2">
      <c r="A1" s="6"/>
      <c r="B1" t="s">
        <v>1604</v>
      </c>
    </row>
    <row r="2" spans="1:2">
      <c r="A2" s="7"/>
      <c r="B2" t="s">
        <v>1605</v>
      </c>
    </row>
    <row r="3" spans="1:2">
      <c r="A3" s="8"/>
      <c r="B3" t="s">
        <v>1606</v>
      </c>
    </row>
    <row r="4" spans="1:2">
      <c r="A4" s="9"/>
      <c r="B4" t="s">
        <v>1607</v>
      </c>
    </row>
    <row r="5" spans="1:2">
      <c r="B5" t="s">
        <v>1608</v>
      </c>
    </row>
  </sheetData>
  <phoneticPr fontId="1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7"/>
  <sheetViews>
    <sheetView zoomScale="80" zoomScaleNormal="80" workbookViewId="0">
      <selection activeCell="F40" sqref="F40"/>
    </sheetView>
  </sheetViews>
  <sheetFormatPr defaultColWidth="8.8984375" defaultRowHeight="15.6"/>
  <cols>
    <col min="1" max="1" width="12.5" customWidth="1"/>
    <col min="3" max="3" width="9.5" customWidth="1"/>
    <col min="6" max="6" width="22.5" customWidth="1"/>
    <col min="8" max="8" width="9.19921875" customWidth="1"/>
  </cols>
  <sheetData>
    <row r="1" spans="1:9">
      <c r="A1" s="4" t="s">
        <v>101</v>
      </c>
      <c r="B1" s="4" t="s">
        <v>1609</v>
      </c>
      <c r="C1" s="4" t="s">
        <v>1610</v>
      </c>
      <c r="D1" s="4" t="s">
        <v>1611</v>
      </c>
    </row>
    <row r="2" spans="1:9">
      <c r="A2" t="s">
        <v>814</v>
      </c>
      <c r="B2" s="5" t="s">
        <v>1612</v>
      </c>
      <c r="C2" s="5" t="s">
        <v>1613</v>
      </c>
      <c r="D2" s="5" t="s">
        <v>1614</v>
      </c>
    </row>
    <row r="3" spans="1:9">
      <c r="A3" t="s">
        <v>1565</v>
      </c>
      <c r="B3" t="s">
        <v>1612</v>
      </c>
      <c r="C3" t="s">
        <v>1615</v>
      </c>
      <c r="D3" t="s">
        <v>1614</v>
      </c>
      <c r="G3" s="4" t="s">
        <v>1609</v>
      </c>
      <c r="H3" s="4" t="s">
        <v>1610</v>
      </c>
      <c r="I3" s="4" t="s">
        <v>1611</v>
      </c>
    </row>
    <row r="4" spans="1:9">
      <c r="A4" t="s">
        <v>70</v>
      </c>
      <c r="B4" t="s">
        <v>1612</v>
      </c>
      <c r="C4" t="s">
        <v>1616</v>
      </c>
      <c r="D4" t="s">
        <v>1614</v>
      </c>
      <c r="F4" t="s">
        <v>1617</v>
      </c>
      <c r="G4" s="5" t="s">
        <v>1612</v>
      </c>
      <c r="H4" s="5" t="s">
        <v>1613</v>
      </c>
      <c r="I4" s="5" t="s">
        <v>1614</v>
      </c>
    </row>
    <row r="5" spans="1:9">
      <c r="A5" t="s">
        <v>823</v>
      </c>
      <c r="B5" t="s">
        <v>1612</v>
      </c>
      <c r="C5" t="s">
        <v>1618</v>
      </c>
      <c r="D5" t="s">
        <v>1614</v>
      </c>
      <c r="F5" t="s">
        <v>1619</v>
      </c>
      <c r="G5" s="5" t="s">
        <v>1612</v>
      </c>
      <c r="H5" s="5" t="s">
        <v>1613</v>
      </c>
      <c r="I5" s="5" t="s">
        <v>1614</v>
      </c>
    </row>
    <row r="8" spans="1:9">
      <c r="A8" s="4" t="s">
        <v>153</v>
      </c>
      <c r="B8" s="4" t="s">
        <v>1609</v>
      </c>
      <c r="C8" s="4" t="s">
        <v>1610</v>
      </c>
      <c r="D8" s="4" t="s">
        <v>1611</v>
      </c>
    </row>
    <row r="9" spans="1:9">
      <c r="A9" t="s">
        <v>1561</v>
      </c>
      <c r="B9" s="5" t="s">
        <v>1620</v>
      </c>
      <c r="C9" s="5" t="s">
        <v>1613</v>
      </c>
      <c r="D9" s="5" t="s">
        <v>1614</v>
      </c>
      <c r="G9" s="4" t="s">
        <v>1609</v>
      </c>
      <c r="H9" s="4" t="s">
        <v>1610</v>
      </c>
      <c r="I9" s="4" t="s">
        <v>1611</v>
      </c>
    </row>
    <row r="10" spans="1:9">
      <c r="A10" t="s">
        <v>1593</v>
      </c>
      <c r="B10" t="s">
        <v>1620</v>
      </c>
      <c r="C10" t="s">
        <v>1613</v>
      </c>
      <c r="D10" t="s">
        <v>1614</v>
      </c>
      <c r="F10" t="s">
        <v>1617</v>
      </c>
      <c r="G10" s="5" t="s">
        <v>1620</v>
      </c>
      <c r="H10" s="5" t="s">
        <v>1613</v>
      </c>
      <c r="I10" s="5" t="s">
        <v>1614</v>
      </c>
    </row>
    <row r="11" spans="1:9">
      <c r="A11" t="s">
        <v>1557</v>
      </c>
      <c r="B11" t="s">
        <v>1620</v>
      </c>
      <c r="C11" t="s">
        <v>1615</v>
      </c>
      <c r="D11" t="s">
        <v>1621</v>
      </c>
      <c r="F11" t="s">
        <v>1619</v>
      </c>
      <c r="G11" s="5" t="s">
        <v>1620</v>
      </c>
      <c r="H11" s="5" t="s">
        <v>1613</v>
      </c>
      <c r="I11" s="5" t="s">
        <v>1614</v>
      </c>
    </row>
    <row r="14" spans="1:9">
      <c r="A14" s="4" t="s">
        <v>48</v>
      </c>
      <c r="B14" s="4" t="s">
        <v>1609</v>
      </c>
      <c r="C14" s="4" t="s">
        <v>1610</v>
      </c>
      <c r="D14" s="4" t="s">
        <v>1611</v>
      </c>
    </row>
    <row r="15" spans="1:9">
      <c r="A15" t="s">
        <v>814</v>
      </c>
      <c r="B15" s="5" t="s">
        <v>1612</v>
      </c>
      <c r="C15" s="5" t="s">
        <v>1613</v>
      </c>
      <c r="D15" s="5" t="s">
        <v>1614</v>
      </c>
      <c r="G15" s="4" t="s">
        <v>1609</v>
      </c>
      <c r="H15" s="4" t="s">
        <v>1610</v>
      </c>
      <c r="I15" s="4" t="s">
        <v>1611</v>
      </c>
    </row>
    <row r="16" spans="1:9">
      <c r="A16" t="s">
        <v>1595</v>
      </c>
      <c r="B16" t="s">
        <v>1614</v>
      </c>
      <c r="C16" t="s">
        <v>1613</v>
      </c>
      <c r="D16" s="5" t="s">
        <v>1621</v>
      </c>
      <c r="F16" t="s">
        <v>1617</v>
      </c>
      <c r="G16" s="5" t="s">
        <v>1621</v>
      </c>
      <c r="H16" s="5" t="s">
        <v>1613</v>
      </c>
      <c r="I16" s="5" t="s">
        <v>1614</v>
      </c>
    </row>
    <row r="17" spans="1:9">
      <c r="A17" t="s">
        <v>823</v>
      </c>
      <c r="B17" t="s">
        <v>1612</v>
      </c>
      <c r="C17" t="s">
        <v>1618</v>
      </c>
      <c r="D17" t="s">
        <v>1614</v>
      </c>
      <c r="F17" t="s">
        <v>1619</v>
      </c>
      <c r="G17" s="5" t="s">
        <v>1621</v>
      </c>
      <c r="H17" s="5" t="s">
        <v>1613</v>
      </c>
      <c r="I17" s="5" t="s">
        <v>1614</v>
      </c>
    </row>
    <row r="20" spans="1:9">
      <c r="A20" s="4" t="s">
        <v>164</v>
      </c>
      <c r="B20" s="4" t="s">
        <v>1609</v>
      </c>
      <c r="C20" s="4" t="s">
        <v>1610</v>
      </c>
      <c r="D20" s="4" t="s">
        <v>1611</v>
      </c>
      <c r="G20" s="4" t="s">
        <v>1609</v>
      </c>
      <c r="H20" s="4" t="s">
        <v>1610</v>
      </c>
      <c r="I20" s="4" t="s">
        <v>1611</v>
      </c>
    </row>
    <row r="21" spans="1:9">
      <c r="A21" t="s">
        <v>233</v>
      </c>
      <c r="B21" t="s">
        <v>1622</v>
      </c>
      <c r="C21" t="s">
        <v>1616</v>
      </c>
      <c r="D21" t="s">
        <v>1614</v>
      </c>
      <c r="F21" t="s">
        <v>1617</v>
      </c>
      <c r="G21" t="s">
        <v>1622</v>
      </c>
      <c r="H21" t="s">
        <v>1616</v>
      </c>
      <c r="I21" t="s">
        <v>1614</v>
      </c>
    </row>
    <row r="22" spans="1:9">
      <c r="A22" t="s">
        <v>184</v>
      </c>
      <c r="B22" t="s">
        <v>1622</v>
      </c>
      <c r="C22" t="s">
        <v>1616</v>
      </c>
      <c r="D22" t="s">
        <v>1614</v>
      </c>
      <c r="F22" t="s">
        <v>1619</v>
      </c>
      <c r="G22" t="s">
        <v>1622</v>
      </c>
      <c r="H22" t="s">
        <v>1616</v>
      </c>
      <c r="I22" t="s">
        <v>1614</v>
      </c>
    </row>
    <row r="25" spans="1:9">
      <c r="A25" s="4" t="s">
        <v>111</v>
      </c>
      <c r="B25" s="4" t="s">
        <v>1609</v>
      </c>
      <c r="C25" s="4" t="s">
        <v>1610</v>
      </c>
      <c r="D25" s="4" t="s">
        <v>1611</v>
      </c>
      <c r="G25" s="4" t="s">
        <v>1609</v>
      </c>
      <c r="H25" s="4" t="s">
        <v>1610</v>
      </c>
      <c r="I25" s="4" t="s">
        <v>1611</v>
      </c>
    </row>
    <row r="26" spans="1:9">
      <c r="A26" t="s">
        <v>814</v>
      </c>
      <c r="B26" s="5" t="s">
        <v>1612</v>
      </c>
      <c r="C26" s="5" t="s">
        <v>1613</v>
      </c>
      <c r="D26" s="5" t="s">
        <v>1614</v>
      </c>
      <c r="F26" t="s">
        <v>1617</v>
      </c>
      <c r="G26" t="s">
        <v>1621</v>
      </c>
      <c r="H26" t="s">
        <v>1618</v>
      </c>
      <c r="I26" t="s">
        <v>1614</v>
      </c>
    </row>
    <row r="27" spans="1:9">
      <c r="A27" t="s">
        <v>90</v>
      </c>
      <c r="B27" s="5" t="s">
        <v>1612</v>
      </c>
      <c r="C27" s="5" t="s">
        <v>1615</v>
      </c>
      <c r="D27" s="5" t="s">
        <v>1621</v>
      </c>
      <c r="F27" t="s">
        <v>1619</v>
      </c>
      <c r="G27" t="s">
        <v>1621</v>
      </c>
      <c r="H27" t="s">
        <v>1618</v>
      </c>
      <c r="I27" t="s">
        <v>1614</v>
      </c>
    </row>
  </sheetData>
  <phoneticPr fontId="12" type="noConversion"/>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3"/>
  <sheetViews>
    <sheetView workbookViewId="0">
      <selection activeCell="E13" sqref="E13"/>
    </sheetView>
  </sheetViews>
  <sheetFormatPr defaultColWidth="8.8984375" defaultRowHeight="15.6"/>
  <sheetData>
    <row r="1" spans="1:23" ht="40.5" customHeight="1">
      <c r="A1" s="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s="1" customFormat="1" ht="40.5" customHeight="1">
      <c r="A2" s="1">
        <v>128</v>
      </c>
      <c r="B2" s="1" t="s">
        <v>47</v>
      </c>
      <c r="C2" s="1" t="s">
        <v>130</v>
      </c>
      <c r="D2" s="1" t="s">
        <v>24</v>
      </c>
      <c r="E2" s="1" t="s">
        <v>25</v>
      </c>
      <c r="F2" s="1" t="s">
        <v>1623</v>
      </c>
      <c r="G2" s="1" t="s">
        <v>1624</v>
      </c>
      <c r="H2" s="3" t="s">
        <v>1143</v>
      </c>
    </row>
    <row r="3" spans="1:23" s="1" customFormat="1" ht="40.5" customHeight="1">
      <c r="A3" s="1">
        <v>131</v>
      </c>
      <c r="B3" s="1" t="s">
        <v>47</v>
      </c>
      <c r="C3" s="1" t="s">
        <v>1099</v>
      </c>
      <c r="D3" s="1" t="s">
        <v>24</v>
      </c>
      <c r="E3" s="1" t="s">
        <v>25</v>
      </c>
      <c r="F3" s="1" t="s">
        <v>1625</v>
      </c>
      <c r="G3" s="1" t="s">
        <v>1626</v>
      </c>
      <c r="H3" s="1" t="s">
        <v>1627</v>
      </c>
    </row>
  </sheetData>
  <phoneticPr fontId="1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4A865-9D87-415C-918E-EC76D48ADCA2}">
  <dimension ref="A1:D247"/>
  <sheetViews>
    <sheetView zoomScale="85" zoomScaleNormal="85" workbookViewId="0">
      <selection activeCell="B51" sqref="B51"/>
    </sheetView>
  </sheetViews>
  <sheetFormatPr defaultColWidth="9" defaultRowHeight="15.6"/>
  <cols>
    <col min="1" max="1" width="25.09765625" style="62" customWidth="1"/>
    <col min="2" max="2" width="117.09765625" style="62" bestFit="1" customWidth="1"/>
    <col min="3" max="3" width="76.69921875" style="62" bestFit="1" customWidth="1"/>
    <col min="4" max="4" width="56.8984375" style="62" customWidth="1"/>
    <col min="5" max="5" width="9" style="49"/>
    <col min="6" max="6" width="60.09765625" style="49" bestFit="1" customWidth="1"/>
    <col min="7" max="16384" width="9" style="49"/>
  </cols>
  <sheetData>
    <row r="1" spans="1:3">
      <c r="A1" s="64" t="s">
        <v>1898</v>
      </c>
    </row>
    <row r="3" spans="1:3">
      <c r="A3" s="65" t="s">
        <v>2104</v>
      </c>
      <c r="B3" s="65" t="s">
        <v>1899</v>
      </c>
      <c r="C3" s="65" t="s">
        <v>1900</v>
      </c>
    </row>
    <row r="4" spans="1:3">
      <c r="A4" s="62" t="s">
        <v>26</v>
      </c>
      <c r="B4" s="62" t="s">
        <v>27</v>
      </c>
      <c r="C4" s="62" t="s">
        <v>28</v>
      </c>
    </row>
    <row r="5" spans="1:3">
      <c r="A5" s="62" t="s">
        <v>37</v>
      </c>
      <c r="B5" s="62" t="s">
        <v>38</v>
      </c>
      <c r="C5" s="62" t="s">
        <v>39</v>
      </c>
    </row>
    <row r="6" spans="1:3">
      <c r="A6" s="62" t="s">
        <v>48</v>
      </c>
      <c r="B6" s="62" t="s">
        <v>49</v>
      </c>
      <c r="C6" s="62" t="s">
        <v>50</v>
      </c>
    </row>
    <row r="7" spans="1:3">
      <c r="A7" s="62" t="s">
        <v>57</v>
      </c>
      <c r="B7" s="62" t="s">
        <v>58</v>
      </c>
      <c r="C7" s="62" t="s">
        <v>59</v>
      </c>
    </row>
    <row r="8" spans="1:3">
      <c r="A8" s="62" t="s">
        <v>72</v>
      </c>
      <c r="B8" s="62" t="s">
        <v>73</v>
      </c>
      <c r="C8" s="62" t="s">
        <v>74</v>
      </c>
    </row>
    <row r="9" spans="1:3">
      <c r="A9" s="62" t="s">
        <v>81</v>
      </c>
      <c r="B9" s="62" t="s">
        <v>82</v>
      </c>
      <c r="C9" s="62" t="s">
        <v>83</v>
      </c>
    </row>
    <row r="10" spans="1:3">
      <c r="A10" s="62" t="s">
        <v>91</v>
      </c>
      <c r="B10" s="62" t="s">
        <v>92</v>
      </c>
      <c r="C10" s="62" t="s">
        <v>93</v>
      </c>
    </row>
    <row r="11" spans="1:3">
      <c r="A11" s="62" t="s">
        <v>101</v>
      </c>
      <c r="B11" s="62" t="s">
        <v>102</v>
      </c>
      <c r="C11" s="62" t="s">
        <v>103</v>
      </c>
    </row>
    <row r="12" spans="1:3">
      <c r="A12" s="62" t="s">
        <v>111</v>
      </c>
      <c r="B12" s="62" t="s">
        <v>112</v>
      </c>
      <c r="C12" s="62" t="s">
        <v>113</v>
      </c>
    </row>
    <row r="13" spans="1:3">
      <c r="A13" s="62" t="s">
        <v>120</v>
      </c>
      <c r="B13" s="62" t="s">
        <v>121</v>
      </c>
      <c r="C13" s="62" t="s">
        <v>122</v>
      </c>
    </row>
    <row r="14" spans="1:3">
      <c r="A14" s="62" t="s">
        <v>131</v>
      </c>
      <c r="B14" s="62" t="s">
        <v>132</v>
      </c>
      <c r="C14" s="62" t="s">
        <v>133</v>
      </c>
    </row>
    <row r="15" spans="1:3">
      <c r="A15" s="62" t="s">
        <v>143</v>
      </c>
      <c r="B15" s="62" t="s">
        <v>144</v>
      </c>
      <c r="C15" s="62" t="s">
        <v>145</v>
      </c>
    </row>
    <row r="16" spans="1:3">
      <c r="A16" s="62" t="s">
        <v>153</v>
      </c>
      <c r="B16" s="62" t="s">
        <v>154</v>
      </c>
      <c r="C16" s="62" t="s">
        <v>155</v>
      </c>
    </row>
    <row r="17" spans="1:3">
      <c r="A17" s="62" t="s">
        <v>164</v>
      </c>
      <c r="B17" s="62" t="s">
        <v>165</v>
      </c>
      <c r="C17" s="62" t="s">
        <v>166</v>
      </c>
    </row>
    <row r="18" spans="1:3">
      <c r="A18" s="62" t="s">
        <v>175</v>
      </c>
      <c r="B18" s="62" t="s">
        <v>176</v>
      </c>
      <c r="C18" s="62" t="s">
        <v>177</v>
      </c>
    </row>
    <row r="19" spans="1:3">
      <c r="A19" s="62" t="s">
        <v>185</v>
      </c>
      <c r="B19" s="62" t="s">
        <v>186</v>
      </c>
      <c r="C19" s="62" t="s">
        <v>187</v>
      </c>
    </row>
    <row r="20" spans="1:3">
      <c r="A20" s="62" t="s">
        <v>196</v>
      </c>
      <c r="B20" s="62" t="s">
        <v>197</v>
      </c>
      <c r="C20" s="62" t="s">
        <v>198</v>
      </c>
    </row>
    <row r="21" spans="1:3">
      <c r="A21" s="62" t="s">
        <v>206</v>
      </c>
      <c r="B21" s="62" t="s">
        <v>207</v>
      </c>
      <c r="C21" s="62" t="s">
        <v>208</v>
      </c>
    </row>
    <row r="22" spans="1:3">
      <c r="A22" s="62" t="s">
        <v>215</v>
      </c>
      <c r="B22" s="62" t="s">
        <v>216</v>
      </c>
      <c r="C22" s="62" t="s">
        <v>217</v>
      </c>
    </row>
    <row r="23" spans="1:3">
      <c r="A23" s="62" t="s">
        <v>224</v>
      </c>
      <c r="B23" s="62" t="s">
        <v>225</v>
      </c>
      <c r="C23" s="62" t="s">
        <v>226</v>
      </c>
    </row>
    <row r="24" spans="1:3">
      <c r="A24" s="62" t="s">
        <v>234</v>
      </c>
      <c r="B24" s="62" t="s">
        <v>235</v>
      </c>
      <c r="C24" s="62" t="s">
        <v>236</v>
      </c>
    </row>
    <row r="25" spans="1:3">
      <c r="A25" s="62" t="s">
        <v>243</v>
      </c>
      <c r="B25" s="62" t="s">
        <v>244</v>
      </c>
      <c r="C25" s="62" t="s">
        <v>245</v>
      </c>
    </row>
    <row r="26" spans="1:3">
      <c r="A26" s="62" t="s">
        <v>254</v>
      </c>
      <c r="B26" s="62" t="s">
        <v>255</v>
      </c>
      <c r="C26" s="62" t="s">
        <v>256</v>
      </c>
    </row>
    <row r="27" spans="1:3">
      <c r="A27" s="66" t="s">
        <v>1661</v>
      </c>
      <c r="B27" s="62" t="s">
        <v>1750</v>
      </c>
      <c r="C27" s="62" t="s">
        <v>1752</v>
      </c>
    </row>
    <row r="28" spans="1:3">
      <c r="A28" s="66" t="s">
        <v>1662</v>
      </c>
      <c r="B28" s="66" t="s">
        <v>1734</v>
      </c>
      <c r="C28" s="66" t="s">
        <v>1736</v>
      </c>
    </row>
    <row r="29" spans="1:3">
      <c r="A29" s="66" t="s">
        <v>1663</v>
      </c>
      <c r="B29" s="62" t="s">
        <v>1742</v>
      </c>
      <c r="C29" s="62" t="s">
        <v>1744</v>
      </c>
    </row>
    <row r="30" spans="1:3">
      <c r="A30" s="66" t="s">
        <v>1664</v>
      </c>
      <c r="B30" s="62" t="s">
        <v>1758</v>
      </c>
      <c r="C30" s="62" t="s">
        <v>1760</v>
      </c>
    </row>
    <row r="31" spans="1:3">
      <c r="A31" s="66" t="s">
        <v>1666</v>
      </c>
      <c r="B31" s="62" t="s">
        <v>1754</v>
      </c>
      <c r="C31" s="62" t="s">
        <v>1756</v>
      </c>
    </row>
    <row r="32" spans="1:3">
      <c r="A32" s="66" t="s">
        <v>1667</v>
      </c>
      <c r="B32" s="62" t="s">
        <v>1746</v>
      </c>
      <c r="C32" s="62" t="s">
        <v>1748</v>
      </c>
    </row>
    <row r="33" spans="1:3">
      <c r="A33" s="66" t="s">
        <v>1668</v>
      </c>
      <c r="B33" s="62" t="s">
        <v>1762</v>
      </c>
      <c r="C33" s="62" t="s">
        <v>1764</v>
      </c>
    </row>
    <row r="34" spans="1:3">
      <c r="A34" s="66" t="s">
        <v>1766</v>
      </c>
      <c r="B34" s="62" t="s">
        <v>1767</v>
      </c>
      <c r="C34" s="62" t="s">
        <v>1768</v>
      </c>
    </row>
    <row r="35" spans="1:3">
      <c r="A35" s="66" t="s">
        <v>1891</v>
      </c>
      <c r="B35" s="62" t="s">
        <v>1892</v>
      </c>
      <c r="C35" s="62" t="s">
        <v>1893</v>
      </c>
    </row>
    <row r="36" spans="1:3">
      <c r="A36" s="62" t="s">
        <v>783</v>
      </c>
      <c r="B36" s="62" t="s">
        <v>1901</v>
      </c>
      <c r="C36" s="62" t="s">
        <v>1902</v>
      </c>
    </row>
    <row r="38" spans="1:3">
      <c r="A38" s="64" t="s">
        <v>1927</v>
      </c>
    </row>
    <row r="40" spans="1:3">
      <c r="A40" s="65" t="s">
        <v>2104</v>
      </c>
      <c r="B40" s="65" t="s">
        <v>1899</v>
      </c>
      <c r="C40" s="65" t="s">
        <v>1900</v>
      </c>
    </row>
    <row r="41" spans="1:3">
      <c r="A41" s="66" t="s">
        <v>265</v>
      </c>
      <c r="B41" s="66" t="s">
        <v>266</v>
      </c>
      <c r="C41" s="66" t="s">
        <v>267</v>
      </c>
    </row>
    <row r="42" spans="1:3">
      <c r="A42" s="66" t="s">
        <v>275</v>
      </c>
      <c r="B42" s="66" t="s">
        <v>276</v>
      </c>
      <c r="C42" s="66" t="s">
        <v>277</v>
      </c>
    </row>
    <row r="43" spans="1:3">
      <c r="A43" s="66" t="s">
        <v>286</v>
      </c>
      <c r="B43" s="66" t="s">
        <v>287</v>
      </c>
      <c r="C43" s="66" t="s">
        <v>288</v>
      </c>
    </row>
    <row r="44" spans="1:3">
      <c r="A44" s="66" t="s">
        <v>295</v>
      </c>
      <c r="B44" s="66" t="s">
        <v>296</v>
      </c>
      <c r="C44" s="66" t="s">
        <v>297</v>
      </c>
    </row>
    <row r="45" spans="1:3">
      <c r="A45" s="66" t="s">
        <v>306</v>
      </c>
      <c r="B45" s="66" t="s">
        <v>307</v>
      </c>
      <c r="C45" s="66" t="s">
        <v>308</v>
      </c>
    </row>
    <row r="46" spans="1:3">
      <c r="A46" s="66" t="s">
        <v>314</v>
      </c>
      <c r="B46" s="66" t="s">
        <v>315</v>
      </c>
      <c r="C46" s="66" t="s">
        <v>316</v>
      </c>
    </row>
    <row r="47" spans="1:3">
      <c r="A47" s="66" t="s">
        <v>323</v>
      </c>
      <c r="B47" s="66" t="s">
        <v>1803</v>
      </c>
      <c r="C47" s="66" t="s">
        <v>325</v>
      </c>
    </row>
    <row r="48" spans="1:3">
      <c r="A48" s="66" t="s">
        <v>335</v>
      </c>
      <c r="B48" s="66" t="s">
        <v>336</v>
      </c>
      <c r="C48" s="66" t="s">
        <v>337</v>
      </c>
    </row>
    <row r="49" spans="1:3">
      <c r="A49" s="66" t="s">
        <v>344</v>
      </c>
      <c r="B49" s="66" t="s">
        <v>345</v>
      </c>
      <c r="C49" s="66" t="s">
        <v>346</v>
      </c>
    </row>
    <row r="50" spans="1:3">
      <c r="A50" s="66" t="s">
        <v>362</v>
      </c>
      <c r="B50" s="66" t="s">
        <v>363</v>
      </c>
      <c r="C50" s="66" t="s">
        <v>364</v>
      </c>
    </row>
    <row r="51" spans="1:3">
      <c r="A51" s="66" t="s">
        <v>371</v>
      </c>
      <c r="B51" s="49" t="s">
        <v>1831</v>
      </c>
      <c r="C51" s="49" t="s">
        <v>1832</v>
      </c>
    </row>
    <row r="52" spans="1:3">
      <c r="A52" s="66" t="s">
        <v>381</v>
      </c>
      <c r="B52" s="66" t="s">
        <v>382</v>
      </c>
      <c r="C52" s="66" t="s">
        <v>383</v>
      </c>
    </row>
    <row r="53" spans="1:3">
      <c r="A53" s="66" t="s">
        <v>391</v>
      </c>
      <c r="B53" s="66" t="s">
        <v>392</v>
      </c>
      <c r="C53" s="66" t="s">
        <v>393</v>
      </c>
    </row>
    <row r="54" spans="1:3">
      <c r="A54" s="66" t="s">
        <v>402</v>
      </c>
      <c r="B54" s="66" t="s">
        <v>403</v>
      </c>
      <c r="C54" s="66" t="s">
        <v>404</v>
      </c>
    </row>
    <row r="55" spans="1:3">
      <c r="A55" s="66" t="s">
        <v>411</v>
      </c>
      <c r="B55" s="66" t="s">
        <v>412</v>
      </c>
      <c r="C55" s="66" t="s">
        <v>413</v>
      </c>
    </row>
    <row r="56" spans="1:3">
      <c r="A56" s="66" t="s">
        <v>422</v>
      </c>
      <c r="B56" s="66" t="s">
        <v>423</v>
      </c>
      <c r="C56" s="66" t="s">
        <v>424</v>
      </c>
    </row>
    <row r="57" spans="1:3">
      <c r="A57" s="66" t="s">
        <v>431</v>
      </c>
      <c r="B57" s="66" t="s">
        <v>432</v>
      </c>
      <c r="C57" s="66" t="s">
        <v>433</v>
      </c>
    </row>
    <row r="58" spans="1:3">
      <c r="A58" s="66" t="s">
        <v>440</v>
      </c>
      <c r="B58" s="66" t="s">
        <v>441</v>
      </c>
      <c r="C58" s="66" t="s">
        <v>442</v>
      </c>
    </row>
    <row r="59" spans="1:3">
      <c r="A59" s="66" t="s">
        <v>450</v>
      </c>
      <c r="B59" s="66" t="s">
        <v>451</v>
      </c>
      <c r="C59" s="66" t="s">
        <v>452</v>
      </c>
    </row>
    <row r="60" spans="1:3">
      <c r="A60" s="66" t="s">
        <v>460</v>
      </c>
      <c r="B60" s="66" t="s">
        <v>461</v>
      </c>
      <c r="C60" s="66" t="s">
        <v>462</v>
      </c>
    </row>
    <row r="61" spans="1:3">
      <c r="A61" s="66" t="s">
        <v>468</v>
      </c>
      <c r="B61" s="66" t="s">
        <v>469</v>
      </c>
      <c r="C61" s="66" t="s">
        <v>470</v>
      </c>
    </row>
    <row r="62" spans="1:3">
      <c r="A62" s="66" t="s">
        <v>478</v>
      </c>
      <c r="B62" s="66" t="s">
        <v>1636</v>
      </c>
      <c r="C62" s="66" t="s">
        <v>479</v>
      </c>
    </row>
    <row r="63" spans="1:3">
      <c r="A63" s="66" t="s">
        <v>487</v>
      </c>
      <c r="B63" s="66" t="s">
        <v>488</v>
      </c>
      <c r="C63" s="66" t="s">
        <v>489</v>
      </c>
    </row>
    <row r="64" spans="1:3">
      <c r="A64" s="66" t="s">
        <v>506</v>
      </c>
      <c r="B64" s="66" t="s">
        <v>507</v>
      </c>
      <c r="C64" s="66" t="s">
        <v>508</v>
      </c>
    </row>
    <row r="65" spans="1:4">
      <c r="A65" s="66" t="s">
        <v>515</v>
      </c>
      <c r="B65" s="66" t="s">
        <v>516</v>
      </c>
      <c r="C65" s="66" t="s">
        <v>517</v>
      </c>
    </row>
    <row r="66" spans="1:4">
      <c r="A66" s="66" t="s">
        <v>524</v>
      </c>
      <c r="B66" s="66" t="s">
        <v>525</v>
      </c>
      <c r="C66" s="66" t="s">
        <v>526</v>
      </c>
    </row>
    <row r="67" spans="1:4">
      <c r="A67" s="66" t="s">
        <v>752</v>
      </c>
      <c r="B67" s="66" t="s">
        <v>753</v>
      </c>
      <c r="C67" s="66" t="s">
        <v>754</v>
      </c>
    </row>
    <row r="68" spans="1:4">
      <c r="A68" s="62" t="s">
        <v>856</v>
      </c>
      <c r="B68" s="62" t="s">
        <v>857</v>
      </c>
      <c r="C68" s="62" t="s">
        <v>858</v>
      </c>
    </row>
    <row r="69" spans="1:4">
      <c r="A69" s="62" t="s">
        <v>867</v>
      </c>
      <c r="B69" s="62" t="s">
        <v>868</v>
      </c>
      <c r="C69" s="62" t="s">
        <v>869</v>
      </c>
    </row>
    <row r="70" spans="1:4">
      <c r="A70" s="66" t="s">
        <v>1100</v>
      </c>
      <c r="B70" s="66" t="s">
        <v>1101</v>
      </c>
      <c r="C70" s="66" t="s">
        <v>1102</v>
      </c>
    </row>
    <row r="71" spans="1:4">
      <c r="A71" s="66" t="s">
        <v>1108</v>
      </c>
      <c r="B71" s="66" t="s">
        <v>1109</v>
      </c>
      <c r="C71" s="66" t="s">
        <v>1110</v>
      </c>
    </row>
    <row r="72" spans="1:4">
      <c r="A72" s="66" t="s">
        <v>1123</v>
      </c>
      <c r="B72" s="66" t="s">
        <v>1124</v>
      </c>
      <c r="C72" s="66" t="s">
        <v>1802</v>
      </c>
    </row>
    <row r="73" spans="1:4">
      <c r="A73" s="67" t="s">
        <v>142</v>
      </c>
      <c r="B73" s="66" t="s">
        <v>793</v>
      </c>
      <c r="C73" s="66" t="s">
        <v>794</v>
      </c>
    </row>
    <row r="74" spans="1:4">
      <c r="A74" s="66" t="s">
        <v>1125</v>
      </c>
      <c r="B74" s="62" t="s">
        <v>1860</v>
      </c>
      <c r="C74" s="62" t="s">
        <v>1861</v>
      </c>
    </row>
    <row r="75" spans="1:4">
      <c r="A75" s="62" t="s">
        <v>56</v>
      </c>
      <c r="B75" s="62" t="s">
        <v>1582</v>
      </c>
      <c r="C75" s="62" t="s">
        <v>1816</v>
      </c>
    </row>
    <row r="77" spans="1:4">
      <c r="A77" s="64" t="s">
        <v>19</v>
      </c>
    </row>
    <row r="79" spans="1:4" s="4" customFormat="1">
      <c r="A79" s="65" t="s">
        <v>19</v>
      </c>
      <c r="B79" s="65" t="s">
        <v>1899</v>
      </c>
      <c r="C79" s="65" t="s">
        <v>1900</v>
      </c>
      <c r="D79" s="65"/>
    </row>
    <row r="80" spans="1:4">
      <c r="A80" s="68">
        <v>20</v>
      </c>
      <c r="B80" s="62" t="s">
        <v>1179</v>
      </c>
      <c r="C80" s="62" t="s">
        <v>1180</v>
      </c>
    </row>
    <row r="81" spans="1:3">
      <c r="A81" s="68">
        <v>22</v>
      </c>
      <c r="B81" s="62" t="s">
        <v>1182</v>
      </c>
      <c r="C81" s="62" t="s">
        <v>1183</v>
      </c>
    </row>
    <row r="82" spans="1:3">
      <c r="A82" s="68">
        <v>23</v>
      </c>
      <c r="B82" s="62" t="s">
        <v>1257</v>
      </c>
      <c r="C82" s="62" t="s">
        <v>1258</v>
      </c>
    </row>
    <row r="83" spans="1:3">
      <c r="A83" s="68">
        <v>28</v>
      </c>
      <c r="B83" s="62" t="s">
        <v>1260</v>
      </c>
      <c r="C83" s="62" t="s">
        <v>1261</v>
      </c>
    </row>
    <row r="84" spans="1:3">
      <c r="A84" s="68">
        <v>40</v>
      </c>
      <c r="B84" s="62" t="s">
        <v>1263</v>
      </c>
      <c r="C84" s="62" t="s">
        <v>1264</v>
      </c>
    </row>
    <row r="85" spans="1:3">
      <c r="A85" s="68">
        <v>41</v>
      </c>
      <c r="B85" s="62" t="s">
        <v>1266</v>
      </c>
      <c r="C85" s="62" t="s">
        <v>1267</v>
      </c>
    </row>
    <row r="86" spans="1:3">
      <c r="A86" s="68">
        <v>59</v>
      </c>
      <c r="B86" s="62" t="s">
        <v>1269</v>
      </c>
      <c r="C86" s="62" t="s">
        <v>1270</v>
      </c>
    </row>
    <row r="87" spans="1:3">
      <c r="A87" s="68">
        <v>73</v>
      </c>
      <c r="B87" s="62" t="s">
        <v>1272</v>
      </c>
      <c r="C87" s="62" t="s">
        <v>1273</v>
      </c>
    </row>
    <row r="88" spans="1:3">
      <c r="A88" s="68">
        <v>77</v>
      </c>
      <c r="B88" s="62" t="s">
        <v>1275</v>
      </c>
      <c r="C88" s="62" t="s">
        <v>1276</v>
      </c>
    </row>
    <row r="89" spans="1:3">
      <c r="A89" s="68">
        <v>78</v>
      </c>
      <c r="B89" s="69" t="s">
        <v>1186</v>
      </c>
      <c r="C89" s="69" t="s">
        <v>1187</v>
      </c>
    </row>
    <row r="90" spans="1:3">
      <c r="A90" s="68">
        <v>88</v>
      </c>
      <c r="B90" s="62" t="s">
        <v>1278</v>
      </c>
      <c r="C90" s="62" t="s">
        <v>1279</v>
      </c>
    </row>
    <row r="91" spans="1:3">
      <c r="A91" s="68">
        <v>119</v>
      </c>
      <c r="B91" s="69" t="s">
        <v>1197</v>
      </c>
      <c r="C91" s="69" t="s">
        <v>1198</v>
      </c>
    </row>
    <row r="92" spans="1:3">
      <c r="A92" s="68">
        <v>121</v>
      </c>
      <c r="B92" s="62" t="s">
        <v>1295</v>
      </c>
      <c r="C92" s="62" t="s">
        <v>1296</v>
      </c>
    </row>
    <row r="93" spans="1:3">
      <c r="A93" s="68">
        <v>122</v>
      </c>
      <c r="B93" s="62" t="s">
        <v>1299</v>
      </c>
      <c r="C93" s="62" t="s">
        <v>1300</v>
      </c>
    </row>
    <row r="94" spans="1:3">
      <c r="A94" s="68">
        <v>123</v>
      </c>
      <c r="B94" s="62" t="s">
        <v>1303</v>
      </c>
      <c r="C94" s="62" t="s">
        <v>1304</v>
      </c>
    </row>
    <row r="95" spans="1:3">
      <c r="A95" s="68">
        <v>125</v>
      </c>
      <c r="B95" s="69" t="s">
        <v>1201</v>
      </c>
      <c r="C95" s="69" t="s">
        <v>1202</v>
      </c>
    </row>
    <row r="96" spans="1:3">
      <c r="A96" s="68">
        <v>126</v>
      </c>
      <c r="B96" s="62" t="s">
        <v>1307</v>
      </c>
      <c r="C96" s="62" t="s">
        <v>1308</v>
      </c>
    </row>
    <row r="97" spans="1:3">
      <c r="A97" s="68">
        <v>134</v>
      </c>
      <c r="B97" s="62" t="s">
        <v>1310</v>
      </c>
      <c r="C97" s="62" t="s">
        <v>1311</v>
      </c>
    </row>
    <row r="98" spans="1:3">
      <c r="A98" s="68">
        <v>170</v>
      </c>
      <c r="B98" s="62" t="s">
        <v>1320</v>
      </c>
      <c r="C98" s="62" t="s">
        <v>1321</v>
      </c>
    </row>
    <row r="99" spans="1:3">
      <c r="A99" s="68">
        <v>190</v>
      </c>
      <c r="B99" s="69" t="s">
        <v>1205</v>
      </c>
      <c r="C99" s="69" t="s">
        <v>1206</v>
      </c>
    </row>
    <row r="100" spans="1:3">
      <c r="A100" s="68">
        <v>191</v>
      </c>
      <c r="B100" s="62" t="s">
        <v>1330</v>
      </c>
      <c r="C100" s="62" t="s">
        <v>1331</v>
      </c>
    </row>
    <row r="101" spans="1:3">
      <c r="A101" s="68">
        <v>197</v>
      </c>
      <c r="B101" s="62" t="s">
        <v>1333</v>
      </c>
      <c r="C101" s="62" t="s">
        <v>1334</v>
      </c>
    </row>
    <row r="102" spans="1:3">
      <c r="A102" s="68">
        <v>200</v>
      </c>
      <c r="B102" s="69" t="s">
        <v>1208</v>
      </c>
      <c r="C102" s="69" t="s">
        <v>1209</v>
      </c>
    </row>
    <row r="103" spans="1:3">
      <c r="A103" s="68">
        <v>223</v>
      </c>
      <c r="B103" s="62" t="s">
        <v>1336</v>
      </c>
      <c r="C103" s="62" t="s">
        <v>1337</v>
      </c>
    </row>
    <row r="104" spans="1:3">
      <c r="A104" s="68">
        <v>241</v>
      </c>
      <c r="B104" s="62" t="s">
        <v>1340</v>
      </c>
      <c r="C104" s="62" t="s">
        <v>1341</v>
      </c>
    </row>
    <row r="105" spans="1:3">
      <c r="A105" s="68">
        <v>252</v>
      </c>
      <c r="B105" s="62" t="s">
        <v>1346</v>
      </c>
      <c r="C105" s="62" t="s">
        <v>1347</v>
      </c>
    </row>
    <row r="106" spans="1:3">
      <c r="A106" s="68">
        <v>253</v>
      </c>
      <c r="B106" s="62" t="s">
        <v>1350</v>
      </c>
      <c r="C106" s="62" t="s">
        <v>1351</v>
      </c>
    </row>
    <row r="107" spans="1:3">
      <c r="A107" s="68">
        <v>259</v>
      </c>
      <c r="B107" s="62" t="s">
        <v>1356</v>
      </c>
      <c r="C107" s="62" t="s">
        <v>1357</v>
      </c>
    </row>
    <row r="108" spans="1:3">
      <c r="A108" s="68">
        <v>273</v>
      </c>
      <c r="B108" s="62" t="s">
        <v>1366</v>
      </c>
      <c r="C108" s="62" t="s">
        <v>1367</v>
      </c>
    </row>
    <row r="109" spans="1:3">
      <c r="A109" s="68">
        <v>275</v>
      </c>
      <c r="B109" s="62" t="s">
        <v>1369</v>
      </c>
      <c r="C109" s="62" t="s">
        <v>1370</v>
      </c>
    </row>
    <row r="110" spans="1:3">
      <c r="A110" s="68">
        <v>299</v>
      </c>
      <c r="B110" s="62" t="s">
        <v>1386</v>
      </c>
      <c r="C110" s="62" t="s">
        <v>1387</v>
      </c>
    </row>
    <row r="111" spans="1:3">
      <c r="A111" s="68">
        <v>311</v>
      </c>
      <c r="B111" s="62" t="s">
        <v>1389</v>
      </c>
      <c r="C111" s="62" t="s">
        <v>1390</v>
      </c>
    </row>
    <row r="112" spans="1:3">
      <c r="A112" s="68">
        <v>327</v>
      </c>
      <c r="B112" s="62" t="s">
        <v>1401</v>
      </c>
      <c r="C112" s="62" t="s">
        <v>1402</v>
      </c>
    </row>
    <row r="113" spans="1:3">
      <c r="A113" s="68">
        <v>330</v>
      </c>
      <c r="B113" s="62" t="s">
        <v>1405</v>
      </c>
      <c r="C113" s="62" t="s">
        <v>1406</v>
      </c>
    </row>
    <row r="114" spans="1:3">
      <c r="A114" s="68">
        <v>338</v>
      </c>
      <c r="B114" s="62" t="s">
        <v>1408</v>
      </c>
      <c r="C114" s="62" t="s">
        <v>1409</v>
      </c>
    </row>
    <row r="115" spans="1:3">
      <c r="A115" s="68">
        <v>363</v>
      </c>
      <c r="B115" s="62" t="s">
        <v>1414</v>
      </c>
      <c r="C115" s="62" t="s">
        <v>1415</v>
      </c>
    </row>
    <row r="116" spans="1:3">
      <c r="A116" s="68">
        <v>369</v>
      </c>
      <c r="B116" s="62" t="s">
        <v>1417</v>
      </c>
      <c r="C116" s="62" t="s">
        <v>1418</v>
      </c>
    </row>
    <row r="117" spans="1:3">
      <c r="A117" s="68">
        <v>391</v>
      </c>
      <c r="B117" s="62" t="s">
        <v>1420</v>
      </c>
      <c r="C117" s="62" t="s">
        <v>1421</v>
      </c>
    </row>
    <row r="118" spans="1:3">
      <c r="A118" s="68">
        <v>401</v>
      </c>
      <c r="B118" s="62" t="s">
        <v>1423</v>
      </c>
      <c r="C118" s="62" t="s">
        <v>1424</v>
      </c>
    </row>
    <row r="119" spans="1:3">
      <c r="A119" s="68">
        <v>404</v>
      </c>
      <c r="B119" s="62" t="s">
        <v>1427</v>
      </c>
      <c r="C119" s="62" t="s">
        <v>1428</v>
      </c>
    </row>
    <row r="120" spans="1:3">
      <c r="A120" s="68">
        <v>412</v>
      </c>
      <c r="B120" s="62" t="s">
        <v>1675</v>
      </c>
      <c r="C120" s="62" t="s">
        <v>1685</v>
      </c>
    </row>
    <row r="121" spans="1:3">
      <c r="A121" s="68">
        <v>415</v>
      </c>
      <c r="B121" s="62" t="s">
        <v>1433</v>
      </c>
      <c r="C121" s="62" t="s">
        <v>1434</v>
      </c>
    </row>
    <row r="122" spans="1:3">
      <c r="A122" s="68">
        <v>416</v>
      </c>
      <c r="B122" s="69" t="s">
        <v>1222</v>
      </c>
      <c r="C122" s="69" t="s">
        <v>1223</v>
      </c>
    </row>
    <row r="123" spans="1:3">
      <c r="A123" s="68">
        <v>459</v>
      </c>
      <c r="B123" s="62" t="s">
        <v>1440</v>
      </c>
      <c r="C123" s="62" t="s">
        <v>1441</v>
      </c>
    </row>
    <row r="124" spans="1:3">
      <c r="A124" s="68">
        <v>476</v>
      </c>
      <c r="B124" s="69" t="s">
        <v>1226</v>
      </c>
      <c r="C124" s="69" t="s">
        <v>1227</v>
      </c>
    </row>
    <row r="125" spans="1:3">
      <c r="A125" s="68">
        <v>479</v>
      </c>
      <c r="B125" s="62" t="s">
        <v>1443</v>
      </c>
      <c r="C125" s="62" t="s">
        <v>1444</v>
      </c>
    </row>
    <row r="126" spans="1:3">
      <c r="A126" s="68">
        <v>522</v>
      </c>
      <c r="B126" s="69" t="s">
        <v>1234</v>
      </c>
      <c r="C126" s="69" t="s">
        <v>1235</v>
      </c>
    </row>
    <row r="127" spans="1:3">
      <c r="A127" s="68">
        <v>577</v>
      </c>
      <c r="B127" s="62" t="s">
        <v>1455</v>
      </c>
      <c r="C127" s="62" t="s">
        <v>1456</v>
      </c>
    </row>
    <row r="128" spans="1:3">
      <c r="A128" s="68">
        <v>590</v>
      </c>
      <c r="B128" s="62" t="s">
        <v>1458</v>
      </c>
      <c r="C128" s="62" t="s">
        <v>1459</v>
      </c>
    </row>
    <row r="129" spans="1:3">
      <c r="A129" s="68">
        <v>609</v>
      </c>
      <c r="B129" s="62" t="s">
        <v>1681</v>
      </c>
      <c r="C129" s="62" t="s">
        <v>1686</v>
      </c>
    </row>
    <row r="130" spans="1:3">
      <c r="A130" s="68">
        <v>662</v>
      </c>
      <c r="B130" s="62" t="s">
        <v>1465</v>
      </c>
      <c r="C130" s="62" t="s">
        <v>1466</v>
      </c>
    </row>
    <row r="131" spans="1:3">
      <c r="A131" s="68">
        <v>667</v>
      </c>
      <c r="B131" s="62" t="s">
        <v>1682</v>
      </c>
      <c r="C131" s="62" t="s">
        <v>1687</v>
      </c>
    </row>
    <row r="132" spans="1:3">
      <c r="A132" s="68">
        <v>672</v>
      </c>
      <c r="B132" s="62" t="s">
        <v>1468</v>
      </c>
      <c r="C132" s="62" t="s">
        <v>1469</v>
      </c>
    </row>
    <row r="133" spans="1:3">
      <c r="A133" s="68">
        <v>674</v>
      </c>
      <c r="B133" s="62" t="s">
        <v>1471</v>
      </c>
      <c r="C133" s="62" t="s">
        <v>1472</v>
      </c>
    </row>
    <row r="134" spans="1:3">
      <c r="A134" s="68">
        <v>680</v>
      </c>
      <c r="B134" s="62" t="s">
        <v>1474</v>
      </c>
      <c r="C134" s="62" t="s">
        <v>1475</v>
      </c>
    </row>
    <row r="135" spans="1:3">
      <c r="A135" s="68">
        <v>767</v>
      </c>
      <c r="B135" s="62" t="s">
        <v>1486</v>
      </c>
      <c r="C135" s="62" t="s">
        <v>1487</v>
      </c>
    </row>
    <row r="136" spans="1:3">
      <c r="A136" s="68">
        <v>772</v>
      </c>
      <c r="B136" s="62" t="s">
        <v>1489</v>
      </c>
      <c r="C136" s="62" t="s">
        <v>1490</v>
      </c>
    </row>
    <row r="137" spans="1:3">
      <c r="A137" s="68">
        <v>787</v>
      </c>
      <c r="B137" s="69" t="s">
        <v>1245</v>
      </c>
      <c r="C137" s="69" t="s">
        <v>1246</v>
      </c>
    </row>
    <row r="138" spans="1:3">
      <c r="A138" s="68">
        <v>798</v>
      </c>
      <c r="B138" s="69" t="s">
        <v>1249</v>
      </c>
      <c r="C138" s="69" t="s">
        <v>1250</v>
      </c>
    </row>
    <row r="139" spans="1:3">
      <c r="A139" s="68">
        <v>828</v>
      </c>
      <c r="B139" s="62" t="s">
        <v>1495</v>
      </c>
      <c r="C139" s="62" t="s">
        <v>1496</v>
      </c>
    </row>
    <row r="140" spans="1:3">
      <c r="A140" s="68">
        <v>832</v>
      </c>
      <c r="B140" s="62" t="s">
        <v>1683</v>
      </c>
      <c r="C140" s="62" t="s">
        <v>1688</v>
      </c>
    </row>
    <row r="141" spans="1:3">
      <c r="A141" s="68">
        <v>833</v>
      </c>
      <c r="B141" s="62" t="s">
        <v>1684</v>
      </c>
      <c r="C141" s="62" t="s">
        <v>1689</v>
      </c>
    </row>
    <row r="142" spans="1:3">
      <c r="A142" s="68">
        <v>909</v>
      </c>
      <c r="B142" s="62" t="s">
        <v>1498</v>
      </c>
      <c r="C142" s="62" t="s">
        <v>1499</v>
      </c>
    </row>
    <row r="143" spans="1:3">
      <c r="A143" s="68">
        <v>917</v>
      </c>
      <c r="B143" s="62" t="s">
        <v>1501</v>
      </c>
      <c r="C143" s="62" t="s">
        <v>1502</v>
      </c>
    </row>
    <row r="144" spans="1:3">
      <c r="A144" s="70"/>
      <c r="B144" s="71"/>
      <c r="C144" s="71"/>
    </row>
    <row r="145" spans="1:4">
      <c r="A145" s="70"/>
      <c r="B145" s="71"/>
      <c r="C145" s="71"/>
    </row>
    <row r="146" spans="1:4">
      <c r="A146" s="72" t="s">
        <v>1702</v>
      </c>
      <c r="B146" s="71"/>
      <c r="C146" s="71"/>
    </row>
    <row r="147" spans="1:4">
      <c r="A147" s="72"/>
      <c r="B147" s="71"/>
      <c r="C147" s="71"/>
    </row>
    <row r="148" spans="1:4">
      <c r="A148" s="73" t="s">
        <v>2135</v>
      </c>
      <c r="B148" s="74" t="s">
        <v>2104</v>
      </c>
      <c r="C148" s="65" t="s">
        <v>1899</v>
      </c>
      <c r="D148" s="65" t="s">
        <v>1900</v>
      </c>
    </row>
    <row r="149" spans="1:4">
      <c r="A149" s="59">
        <v>2.2999999999999998</v>
      </c>
      <c r="B149" s="75" t="s">
        <v>1928</v>
      </c>
      <c r="C149" s="75" t="s">
        <v>1929</v>
      </c>
      <c r="D149" s="75" t="s">
        <v>1930</v>
      </c>
    </row>
    <row r="150" spans="1:4">
      <c r="A150" s="59">
        <v>2.6</v>
      </c>
      <c r="B150" s="75" t="s">
        <v>1931</v>
      </c>
      <c r="C150" s="75" t="s">
        <v>1932</v>
      </c>
      <c r="D150" s="75" t="s">
        <v>1933</v>
      </c>
    </row>
    <row r="151" spans="1:4">
      <c r="A151" s="59">
        <v>2.7</v>
      </c>
      <c r="B151" s="75" t="s">
        <v>1934</v>
      </c>
      <c r="C151" s="75" t="s">
        <v>1935</v>
      </c>
      <c r="D151" s="75" t="s">
        <v>1936</v>
      </c>
    </row>
    <row r="152" spans="1:4">
      <c r="A152" s="59">
        <v>5.0999999999999996</v>
      </c>
      <c r="B152" s="75" t="s">
        <v>1937</v>
      </c>
      <c r="C152" s="75" t="s">
        <v>1938</v>
      </c>
      <c r="D152" s="75" t="s">
        <v>1939</v>
      </c>
    </row>
    <row r="153" spans="1:4">
      <c r="A153" s="59">
        <v>5.2</v>
      </c>
      <c r="B153" s="75" t="s">
        <v>1940</v>
      </c>
      <c r="C153" s="75" t="s">
        <v>1941</v>
      </c>
      <c r="D153" s="75" t="s">
        <v>1942</v>
      </c>
    </row>
    <row r="154" spans="1:4">
      <c r="A154" s="59">
        <v>5.3</v>
      </c>
      <c r="B154" s="75" t="s">
        <v>1943</v>
      </c>
      <c r="C154" s="75" t="s">
        <v>1944</v>
      </c>
      <c r="D154" s="75" t="s">
        <v>1945</v>
      </c>
    </row>
    <row r="155" spans="1:4">
      <c r="A155" s="59">
        <v>5.6</v>
      </c>
      <c r="B155" s="75" t="s">
        <v>1946</v>
      </c>
      <c r="C155" s="75" t="s">
        <v>1947</v>
      </c>
      <c r="D155" s="75" t="s">
        <v>1948</v>
      </c>
    </row>
    <row r="156" spans="1:4">
      <c r="A156" s="59">
        <v>5.7</v>
      </c>
      <c r="B156" s="75" t="s">
        <v>1949</v>
      </c>
      <c r="C156" s="75" t="s">
        <v>1950</v>
      </c>
      <c r="D156" s="75" t="s">
        <v>1951</v>
      </c>
    </row>
    <row r="157" spans="1:4">
      <c r="A157" s="59">
        <v>6.1</v>
      </c>
      <c r="B157" s="75" t="s">
        <v>1952</v>
      </c>
      <c r="C157" s="75" t="s">
        <v>1953</v>
      </c>
      <c r="D157" s="75" t="s">
        <v>1954</v>
      </c>
    </row>
    <row r="158" spans="1:4">
      <c r="A158" s="59">
        <v>6.2</v>
      </c>
      <c r="B158" s="75" t="s">
        <v>1955</v>
      </c>
      <c r="C158" s="75" t="s">
        <v>1956</v>
      </c>
      <c r="D158" s="75" t="s">
        <v>1957</v>
      </c>
    </row>
    <row r="159" spans="1:4">
      <c r="A159" s="59">
        <v>7.4</v>
      </c>
      <c r="B159" s="75" t="s">
        <v>1958</v>
      </c>
      <c r="C159" s="75" t="s">
        <v>1959</v>
      </c>
      <c r="D159" s="75" t="s">
        <v>1960</v>
      </c>
    </row>
    <row r="160" spans="1:4">
      <c r="A160" s="59">
        <v>8.4</v>
      </c>
      <c r="B160" s="75" t="s">
        <v>1977</v>
      </c>
      <c r="C160" s="75" t="s">
        <v>1978</v>
      </c>
      <c r="D160" s="75" t="s">
        <v>1979</v>
      </c>
    </row>
    <row r="161" spans="1:4">
      <c r="A161" s="59">
        <v>8.8000000000000007</v>
      </c>
      <c r="B161" s="75" t="s">
        <v>1980</v>
      </c>
      <c r="C161" s="75" t="s">
        <v>1981</v>
      </c>
      <c r="D161" s="75" t="s">
        <v>1982</v>
      </c>
    </row>
    <row r="162" spans="1:4">
      <c r="A162" s="59">
        <v>8.9</v>
      </c>
      <c r="B162" s="75" t="s">
        <v>1983</v>
      </c>
      <c r="C162" s="75" t="s">
        <v>1984</v>
      </c>
      <c r="D162" s="75" t="s">
        <v>1985</v>
      </c>
    </row>
    <row r="163" spans="1:4">
      <c r="A163" s="59" t="s">
        <v>1961</v>
      </c>
      <c r="B163" s="75" t="s">
        <v>1962</v>
      </c>
      <c r="C163" s="75" t="s">
        <v>1963</v>
      </c>
      <c r="D163" s="75" t="s">
        <v>1964</v>
      </c>
    </row>
    <row r="164" spans="1:4">
      <c r="A164" s="59">
        <v>8.11</v>
      </c>
      <c r="B164" s="75" t="s">
        <v>1965</v>
      </c>
      <c r="C164" s="75" t="s">
        <v>1966</v>
      </c>
      <c r="D164" s="75" t="s">
        <v>1967</v>
      </c>
    </row>
    <row r="165" spans="1:4">
      <c r="A165" s="59">
        <v>8.1199999999999992</v>
      </c>
      <c r="B165" s="75" t="s">
        <v>1968</v>
      </c>
      <c r="C165" s="75" t="s">
        <v>1969</v>
      </c>
      <c r="D165" s="75" t="s">
        <v>1970</v>
      </c>
    </row>
    <row r="166" spans="1:4">
      <c r="A166" s="59">
        <v>8.1300000000000008</v>
      </c>
      <c r="B166" s="75" t="s">
        <v>1971</v>
      </c>
      <c r="C166" s="75" t="s">
        <v>1972</v>
      </c>
      <c r="D166" s="75" t="s">
        <v>1973</v>
      </c>
    </row>
    <row r="167" spans="1:4">
      <c r="A167" s="59">
        <v>8.14</v>
      </c>
      <c r="B167" s="75" t="s">
        <v>1974</v>
      </c>
      <c r="C167" s="75" t="s">
        <v>1975</v>
      </c>
      <c r="D167" s="75" t="s">
        <v>1976</v>
      </c>
    </row>
    <row r="168" spans="1:4">
      <c r="A168" s="76" t="s">
        <v>1903</v>
      </c>
      <c r="B168" s="62" t="s">
        <v>2136</v>
      </c>
      <c r="C168" s="62" t="s">
        <v>2204</v>
      </c>
      <c r="D168" s="62" t="s">
        <v>2203</v>
      </c>
    </row>
    <row r="169" spans="1:4">
      <c r="A169" s="59">
        <v>9.3000000000000007</v>
      </c>
      <c r="B169" s="75" t="s">
        <v>1986</v>
      </c>
      <c r="C169" s="75" t="s">
        <v>1987</v>
      </c>
      <c r="D169" s="75" t="s">
        <v>1988</v>
      </c>
    </row>
    <row r="170" spans="1:4">
      <c r="A170" s="59">
        <v>9.4</v>
      </c>
      <c r="B170" s="75" t="s">
        <v>1989</v>
      </c>
      <c r="C170" s="75" t="s">
        <v>1990</v>
      </c>
      <c r="D170" s="75" t="s">
        <v>1991</v>
      </c>
    </row>
    <row r="171" spans="1:4">
      <c r="A171" s="59">
        <v>9.5</v>
      </c>
      <c r="B171" s="75" t="s">
        <v>1992</v>
      </c>
      <c r="C171" s="75" t="s">
        <v>1993</v>
      </c>
      <c r="D171" s="75" t="s">
        <v>1994</v>
      </c>
    </row>
    <row r="172" spans="1:4">
      <c r="A172" s="59">
        <v>10.199999999999999</v>
      </c>
      <c r="B172" s="75" t="s">
        <v>1995</v>
      </c>
      <c r="C172" s="75" t="s">
        <v>1996</v>
      </c>
      <c r="D172" s="75" t="s">
        <v>1997</v>
      </c>
    </row>
    <row r="173" spans="1:4">
      <c r="A173" s="61">
        <v>10.3</v>
      </c>
      <c r="B173" s="75" t="s">
        <v>1998</v>
      </c>
      <c r="C173" s="75" t="s">
        <v>1999</v>
      </c>
      <c r="D173" s="75" t="s">
        <v>2000</v>
      </c>
    </row>
    <row r="174" spans="1:4">
      <c r="A174" s="59">
        <v>10.4</v>
      </c>
      <c r="B174" s="75" t="s">
        <v>2001</v>
      </c>
      <c r="C174" s="75" t="s">
        <v>2002</v>
      </c>
      <c r="D174" s="75" t="s">
        <v>2003</v>
      </c>
    </row>
    <row r="175" spans="1:4">
      <c r="A175" s="59">
        <v>10.5</v>
      </c>
      <c r="B175" s="75" t="s">
        <v>2004</v>
      </c>
      <c r="C175" s="75" t="s">
        <v>2005</v>
      </c>
      <c r="D175" s="75" t="s">
        <v>2006</v>
      </c>
    </row>
    <row r="176" spans="1:4">
      <c r="A176" s="59">
        <v>10.6</v>
      </c>
      <c r="B176" s="75" t="s">
        <v>1644</v>
      </c>
      <c r="C176" s="75" t="s">
        <v>2007</v>
      </c>
      <c r="D176" s="75" t="s">
        <v>2008</v>
      </c>
    </row>
    <row r="177" spans="1:4">
      <c r="A177" s="59">
        <v>10.7</v>
      </c>
      <c r="B177" s="75" t="s">
        <v>2009</v>
      </c>
      <c r="C177" s="75" t="s">
        <v>2010</v>
      </c>
      <c r="D177" s="75" t="s">
        <v>2011</v>
      </c>
    </row>
    <row r="178" spans="1:4">
      <c r="A178" s="59">
        <v>10.8</v>
      </c>
      <c r="B178" s="75" t="s">
        <v>2012</v>
      </c>
      <c r="C178" s="75" t="s">
        <v>2013</v>
      </c>
      <c r="D178" s="75" t="s">
        <v>2014</v>
      </c>
    </row>
    <row r="179" spans="1:4">
      <c r="A179" s="59">
        <v>11.2</v>
      </c>
      <c r="B179" s="75" t="s">
        <v>2015</v>
      </c>
      <c r="C179" s="75" t="s">
        <v>2016</v>
      </c>
      <c r="D179" s="75" t="s">
        <v>2017</v>
      </c>
    </row>
    <row r="180" spans="1:4">
      <c r="A180" s="59">
        <v>11.3</v>
      </c>
      <c r="B180" s="75" t="s">
        <v>2018</v>
      </c>
      <c r="C180" s="75" t="s">
        <v>2019</v>
      </c>
      <c r="D180" s="75" t="s">
        <v>2020</v>
      </c>
    </row>
    <row r="181" spans="1:4">
      <c r="A181" s="59">
        <v>11.4</v>
      </c>
      <c r="B181" s="75" t="s">
        <v>2021</v>
      </c>
      <c r="C181" s="75" t="s">
        <v>2022</v>
      </c>
      <c r="D181" s="75" t="s">
        <v>2023</v>
      </c>
    </row>
    <row r="182" spans="1:4">
      <c r="A182" s="59">
        <v>11.5</v>
      </c>
      <c r="B182" s="75" t="s">
        <v>2024</v>
      </c>
      <c r="C182" s="75" t="s">
        <v>2025</v>
      </c>
      <c r="D182" s="75" t="s">
        <v>2026</v>
      </c>
    </row>
    <row r="183" spans="1:4">
      <c r="A183" s="59">
        <v>11.6</v>
      </c>
      <c r="B183" s="75" t="s">
        <v>2027</v>
      </c>
      <c r="C183" s="75" t="s">
        <v>2028</v>
      </c>
      <c r="D183" s="75" t="s">
        <v>2029</v>
      </c>
    </row>
    <row r="184" spans="1:4">
      <c r="A184" s="59">
        <v>11.7</v>
      </c>
      <c r="B184" s="75" t="s">
        <v>2030</v>
      </c>
      <c r="C184" s="75" t="s">
        <v>2031</v>
      </c>
      <c r="D184" s="75" t="s">
        <v>2032</v>
      </c>
    </row>
    <row r="185" spans="1:4">
      <c r="A185" s="59">
        <v>11.8</v>
      </c>
      <c r="B185" s="75" t="s">
        <v>2033</v>
      </c>
      <c r="C185" s="75" t="s">
        <v>2034</v>
      </c>
      <c r="D185" s="75" t="s">
        <v>2035</v>
      </c>
    </row>
    <row r="186" spans="1:4">
      <c r="A186" s="59">
        <v>11.9</v>
      </c>
      <c r="B186" s="75" t="s">
        <v>2036</v>
      </c>
      <c r="C186" s="75" t="s">
        <v>2037</v>
      </c>
      <c r="D186" s="75" t="s">
        <v>2038</v>
      </c>
    </row>
    <row r="187" spans="1:4">
      <c r="A187" s="59">
        <v>12.2</v>
      </c>
      <c r="B187" s="75" t="s">
        <v>2039</v>
      </c>
      <c r="C187" s="75" t="s">
        <v>2040</v>
      </c>
      <c r="D187" s="75" t="s">
        <v>2041</v>
      </c>
    </row>
    <row r="188" spans="1:4">
      <c r="A188" s="59">
        <v>12.3</v>
      </c>
      <c r="B188" s="75" t="s">
        <v>2042</v>
      </c>
      <c r="C188" s="75" t="s">
        <v>2043</v>
      </c>
      <c r="D188" s="75" t="s">
        <v>2044</v>
      </c>
    </row>
    <row r="189" spans="1:4">
      <c r="A189" s="59">
        <v>12.4</v>
      </c>
      <c r="B189" s="75" t="s">
        <v>2045</v>
      </c>
      <c r="C189" s="75" t="s">
        <v>2046</v>
      </c>
      <c r="D189" s="75" t="s">
        <v>2047</v>
      </c>
    </row>
    <row r="190" spans="1:4">
      <c r="A190" s="59">
        <v>13.1</v>
      </c>
      <c r="B190" s="75" t="s">
        <v>2048</v>
      </c>
      <c r="C190" s="75" t="s">
        <v>2049</v>
      </c>
      <c r="D190" s="75" t="s">
        <v>2050</v>
      </c>
    </row>
    <row r="191" spans="1:4">
      <c r="A191" s="59">
        <v>13.2</v>
      </c>
      <c r="B191" s="75" t="s">
        <v>1643</v>
      </c>
      <c r="C191" s="75" t="s">
        <v>2051</v>
      </c>
      <c r="D191" s="75" t="s">
        <v>2052</v>
      </c>
    </row>
    <row r="192" spans="1:4">
      <c r="A192" s="59">
        <v>13.3</v>
      </c>
      <c r="B192" s="75" t="s">
        <v>2053</v>
      </c>
      <c r="C192" s="75" t="s">
        <v>2054</v>
      </c>
      <c r="D192" s="75" t="s">
        <v>2055</v>
      </c>
    </row>
    <row r="193" spans="1:4">
      <c r="A193" s="59">
        <v>13.4</v>
      </c>
      <c r="B193" s="75" t="s">
        <v>2056</v>
      </c>
      <c r="C193" s="75" t="s">
        <v>2057</v>
      </c>
      <c r="D193" s="75" t="s">
        <v>2058</v>
      </c>
    </row>
    <row r="194" spans="1:4">
      <c r="A194" s="59">
        <v>13.5</v>
      </c>
      <c r="B194" s="75" t="s">
        <v>2059</v>
      </c>
      <c r="C194" s="75" t="s">
        <v>2060</v>
      </c>
      <c r="D194" s="75" t="s">
        <v>2061</v>
      </c>
    </row>
    <row r="195" spans="1:4">
      <c r="A195" s="59">
        <v>13.6</v>
      </c>
      <c r="B195" s="75" t="s">
        <v>2062</v>
      </c>
      <c r="C195" s="75" t="s">
        <v>2063</v>
      </c>
      <c r="D195" s="75" t="s">
        <v>2064</v>
      </c>
    </row>
    <row r="196" spans="1:4">
      <c r="A196" s="76" t="s">
        <v>1904</v>
      </c>
      <c r="B196" s="62" t="s">
        <v>2137</v>
      </c>
      <c r="C196" s="62" t="s">
        <v>2159</v>
      </c>
      <c r="D196" s="62" t="s">
        <v>2160</v>
      </c>
    </row>
    <row r="197" spans="1:4">
      <c r="A197" s="76" t="s">
        <v>1906</v>
      </c>
      <c r="B197" s="62" t="s">
        <v>2139</v>
      </c>
      <c r="C197" s="62" t="s">
        <v>2163</v>
      </c>
      <c r="D197" s="62" t="s">
        <v>2164</v>
      </c>
    </row>
    <row r="198" spans="1:4">
      <c r="A198" s="76" t="s">
        <v>1907</v>
      </c>
      <c r="B198" s="62" t="s">
        <v>2140</v>
      </c>
      <c r="C198" s="62" t="s">
        <v>2166</v>
      </c>
      <c r="D198" s="62" t="s">
        <v>2165</v>
      </c>
    </row>
    <row r="199" spans="1:4">
      <c r="A199" s="76" t="s">
        <v>1908</v>
      </c>
      <c r="B199" s="62" t="s">
        <v>2141</v>
      </c>
      <c r="C199" s="62" t="s">
        <v>2167</v>
      </c>
      <c r="D199" s="62" t="s">
        <v>2168</v>
      </c>
    </row>
    <row r="200" spans="1:4">
      <c r="A200" s="76" t="s">
        <v>1909</v>
      </c>
      <c r="B200" s="62" t="s">
        <v>2142</v>
      </c>
      <c r="C200" s="62" t="s">
        <v>2170</v>
      </c>
      <c r="D200" s="62" t="s">
        <v>2169</v>
      </c>
    </row>
    <row r="201" spans="1:4">
      <c r="A201" s="76" t="s">
        <v>1910</v>
      </c>
      <c r="B201" s="62" t="s">
        <v>2143</v>
      </c>
      <c r="C201" s="62" t="s">
        <v>2171</v>
      </c>
      <c r="D201" s="62" t="s">
        <v>2172</v>
      </c>
    </row>
    <row r="202" spans="1:4">
      <c r="A202" s="76" t="s">
        <v>1911</v>
      </c>
      <c r="B202" s="62" t="s">
        <v>2144</v>
      </c>
      <c r="C202" s="62" t="s">
        <v>2174</v>
      </c>
      <c r="D202" s="62" t="s">
        <v>2173</v>
      </c>
    </row>
    <row r="203" spans="1:4">
      <c r="A203" s="76" t="s">
        <v>1912</v>
      </c>
      <c r="B203" s="62" t="s">
        <v>2145</v>
      </c>
      <c r="C203" s="62" t="s">
        <v>2175</v>
      </c>
      <c r="D203" s="62" t="s">
        <v>2176</v>
      </c>
    </row>
    <row r="204" spans="1:4">
      <c r="A204" s="76" t="s">
        <v>1913</v>
      </c>
      <c r="B204" s="62" t="s">
        <v>2146</v>
      </c>
      <c r="C204" s="62" t="s">
        <v>2177</v>
      </c>
      <c r="D204" s="62" t="s">
        <v>2178</v>
      </c>
    </row>
    <row r="205" spans="1:4">
      <c r="A205" s="76" t="s">
        <v>1914</v>
      </c>
      <c r="B205" s="62" t="s">
        <v>2147</v>
      </c>
      <c r="C205" s="62" t="s">
        <v>2179</v>
      </c>
      <c r="D205" s="62" t="s">
        <v>2180</v>
      </c>
    </row>
    <row r="206" spans="1:4">
      <c r="A206" s="76" t="s">
        <v>1915</v>
      </c>
      <c r="B206" s="62" t="s">
        <v>2148</v>
      </c>
      <c r="C206" s="62" t="s">
        <v>2182</v>
      </c>
      <c r="D206" s="62" t="s">
        <v>2181</v>
      </c>
    </row>
    <row r="207" spans="1:4">
      <c r="A207" s="76" t="s">
        <v>1916</v>
      </c>
      <c r="B207" s="62" t="s">
        <v>2149</v>
      </c>
      <c r="C207" s="62" t="s">
        <v>2183</v>
      </c>
      <c r="D207" s="62" t="s">
        <v>2184</v>
      </c>
    </row>
    <row r="208" spans="1:4">
      <c r="A208" s="76" t="s">
        <v>1917</v>
      </c>
      <c r="B208" s="62" t="s">
        <v>2150</v>
      </c>
      <c r="C208" s="62" t="s">
        <v>2186</v>
      </c>
      <c r="D208" s="62" t="s">
        <v>2185</v>
      </c>
    </row>
    <row r="209" spans="1:4">
      <c r="A209" s="59">
        <v>17.7</v>
      </c>
      <c r="B209" s="60" t="s">
        <v>2065</v>
      </c>
      <c r="C209" s="75" t="s">
        <v>2066</v>
      </c>
      <c r="D209" s="75" t="s">
        <v>2067</v>
      </c>
    </row>
    <row r="210" spans="1:4">
      <c r="A210" s="59">
        <v>17.8</v>
      </c>
      <c r="B210" s="60" t="s">
        <v>2068</v>
      </c>
      <c r="C210" s="75" t="s">
        <v>2069</v>
      </c>
      <c r="D210" s="75" t="s">
        <v>2070</v>
      </c>
    </row>
    <row r="211" spans="1:4">
      <c r="A211" s="59">
        <v>18.399999999999999</v>
      </c>
      <c r="B211" s="75" t="s">
        <v>2071</v>
      </c>
      <c r="C211" s="75" t="s">
        <v>2072</v>
      </c>
      <c r="D211" s="75" t="s">
        <v>2073</v>
      </c>
    </row>
    <row r="212" spans="1:4">
      <c r="A212" s="59">
        <v>18.8</v>
      </c>
      <c r="B212" s="75" t="s">
        <v>2074</v>
      </c>
      <c r="C212" s="75" t="s">
        <v>2075</v>
      </c>
      <c r="D212" s="75" t="s">
        <v>2076</v>
      </c>
    </row>
    <row r="213" spans="1:4">
      <c r="A213" s="59">
        <v>19.2</v>
      </c>
      <c r="B213" s="75" t="s">
        <v>2077</v>
      </c>
      <c r="C213" s="75" t="s">
        <v>2078</v>
      </c>
      <c r="D213" s="75" t="s">
        <v>2079</v>
      </c>
    </row>
    <row r="214" spans="1:4">
      <c r="A214" s="59">
        <v>21.3</v>
      </c>
      <c r="B214" s="75" t="s">
        <v>2083</v>
      </c>
      <c r="C214" s="75" t="s">
        <v>2084</v>
      </c>
      <c r="D214" s="75" t="s">
        <v>2085</v>
      </c>
    </row>
    <row r="215" spans="1:4">
      <c r="A215" s="59">
        <v>21.4</v>
      </c>
      <c r="B215" s="75" t="s">
        <v>2086</v>
      </c>
      <c r="C215" s="75" t="s">
        <v>2087</v>
      </c>
      <c r="D215" s="75" t="s">
        <v>2088</v>
      </c>
    </row>
    <row r="216" spans="1:4">
      <c r="A216" s="59">
        <v>21.5</v>
      </c>
      <c r="B216" s="75" t="s">
        <v>2089</v>
      </c>
      <c r="C216" s="75" t="s">
        <v>2090</v>
      </c>
      <c r="D216" s="75" t="s">
        <v>2091</v>
      </c>
    </row>
    <row r="217" spans="1:4">
      <c r="A217" s="59">
        <v>21.6</v>
      </c>
      <c r="B217" s="75" t="s">
        <v>2092</v>
      </c>
      <c r="C217" s="75" t="s">
        <v>2093</v>
      </c>
      <c r="D217" s="75" t="s">
        <v>2094</v>
      </c>
    </row>
    <row r="218" spans="1:4">
      <c r="A218" s="59">
        <v>21.7</v>
      </c>
      <c r="B218" s="75" t="s">
        <v>2095</v>
      </c>
      <c r="C218" s="75" t="s">
        <v>2096</v>
      </c>
      <c r="D218" s="75" t="s">
        <v>2097</v>
      </c>
    </row>
    <row r="219" spans="1:4">
      <c r="A219" s="59">
        <v>21.8</v>
      </c>
      <c r="B219" s="75" t="s">
        <v>2098</v>
      </c>
      <c r="C219" s="75" t="s">
        <v>2099</v>
      </c>
      <c r="D219" s="75" t="s">
        <v>2100</v>
      </c>
    </row>
    <row r="220" spans="1:4">
      <c r="A220" s="59">
        <v>21.9</v>
      </c>
      <c r="B220" s="75" t="s">
        <v>2101</v>
      </c>
      <c r="C220" s="75" t="s">
        <v>2102</v>
      </c>
      <c r="D220" s="75" t="s">
        <v>2103</v>
      </c>
    </row>
    <row r="221" spans="1:4">
      <c r="A221" s="76" t="s">
        <v>1921</v>
      </c>
      <c r="B221" s="62" t="s">
        <v>2080</v>
      </c>
      <c r="C221" s="75" t="s">
        <v>2081</v>
      </c>
      <c r="D221" s="75" t="s">
        <v>2082</v>
      </c>
    </row>
    <row r="222" spans="1:4">
      <c r="A222" s="76" t="s">
        <v>1922</v>
      </c>
      <c r="B222" s="62" t="s">
        <v>2154</v>
      </c>
      <c r="C222" s="62" t="s">
        <v>2193</v>
      </c>
      <c r="D222" s="62" t="s">
        <v>2194</v>
      </c>
    </row>
    <row r="223" spans="1:4">
      <c r="A223" s="76" t="s">
        <v>1923</v>
      </c>
      <c r="B223" s="62" t="s">
        <v>2155</v>
      </c>
      <c r="C223" s="62" t="s">
        <v>2196</v>
      </c>
      <c r="D223" s="62" t="s">
        <v>2195</v>
      </c>
    </row>
    <row r="224" spans="1:4" ht="31.2">
      <c r="A224" s="76" t="s">
        <v>1924</v>
      </c>
      <c r="B224" s="62" t="s">
        <v>2156</v>
      </c>
      <c r="C224" s="63" t="s">
        <v>2199</v>
      </c>
      <c r="D224" s="62" t="s">
        <v>2200</v>
      </c>
    </row>
    <row r="225" spans="1:4">
      <c r="A225" s="76" t="s">
        <v>1925</v>
      </c>
      <c r="B225" s="62" t="s">
        <v>2157</v>
      </c>
      <c r="C225" s="62" t="s">
        <v>2197</v>
      </c>
      <c r="D225" s="62" t="s">
        <v>2198</v>
      </c>
    </row>
    <row r="226" spans="1:4">
      <c r="A226" s="76" t="s">
        <v>1926</v>
      </c>
      <c r="B226" s="62" t="s">
        <v>2158</v>
      </c>
      <c r="C226" s="62" t="s">
        <v>2201</v>
      </c>
      <c r="D226" s="62" t="s">
        <v>2202</v>
      </c>
    </row>
    <row r="227" spans="1:4" ht="31.2">
      <c r="A227" s="59" t="s">
        <v>2123</v>
      </c>
      <c r="B227" s="60" t="s">
        <v>2124</v>
      </c>
      <c r="C227" s="60" t="s">
        <v>2125</v>
      </c>
      <c r="D227" s="60" t="s">
        <v>2126</v>
      </c>
    </row>
    <row r="228" spans="1:4" ht="31.2">
      <c r="A228" s="59" t="s">
        <v>2129</v>
      </c>
      <c r="B228" s="60" t="s">
        <v>2130</v>
      </c>
      <c r="C228" s="60" t="s">
        <v>2131</v>
      </c>
      <c r="D228" s="60" t="s">
        <v>2132</v>
      </c>
    </row>
    <row r="229" spans="1:4">
      <c r="A229" s="59" t="s">
        <v>2127</v>
      </c>
      <c r="B229" s="60" t="s">
        <v>1645</v>
      </c>
      <c r="C229" s="60" t="s">
        <v>1649</v>
      </c>
      <c r="D229" s="60" t="s">
        <v>2128</v>
      </c>
    </row>
    <row r="230" spans="1:4">
      <c r="A230" s="59" t="s">
        <v>2133</v>
      </c>
      <c r="B230" s="60" t="s">
        <v>2134</v>
      </c>
      <c r="C230" s="77" t="s">
        <v>1652</v>
      </c>
      <c r="D230" s="78" t="s">
        <v>1657</v>
      </c>
    </row>
    <row r="231" spans="1:4">
      <c r="A231" s="59" t="s">
        <v>2105</v>
      </c>
      <c r="B231" s="60" t="s">
        <v>1647</v>
      </c>
      <c r="C231" s="77" t="s">
        <v>1653</v>
      </c>
      <c r="D231" s="78" t="s">
        <v>1660</v>
      </c>
    </row>
    <row r="232" spans="1:4">
      <c r="A232" s="59" t="s">
        <v>2106</v>
      </c>
      <c r="B232" s="60" t="s">
        <v>2107</v>
      </c>
      <c r="C232" s="77" t="s">
        <v>2108</v>
      </c>
      <c r="D232" s="78" t="s">
        <v>2109</v>
      </c>
    </row>
    <row r="233" spans="1:4">
      <c r="A233" s="59" t="s">
        <v>2110</v>
      </c>
      <c r="B233" s="60" t="s">
        <v>2111</v>
      </c>
      <c r="C233" s="60" t="s">
        <v>2112</v>
      </c>
      <c r="D233" s="60" t="s">
        <v>2113</v>
      </c>
    </row>
    <row r="234" spans="1:4">
      <c r="A234" s="59" t="s">
        <v>2114</v>
      </c>
      <c r="B234" s="60" t="s">
        <v>1648</v>
      </c>
      <c r="C234" s="60" t="s">
        <v>1654</v>
      </c>
      <c r="D234" s="60" t="s">
        <v>1658</v>
      </c>
    </row>
    <row r="235" spans="1:4">
      <c r="A235" s="59" t="s">
        <v>2115</v>
      </c>
      <c r="B235" s="60" t="s">
        <v>2116</v>
      </c>
      <c r="C235" s="77" t="s">
        <v>2117</v>
      </c>
      <c r="D235" s="77" t="s">
        <v>2118</v>
      </c>
    </row>
    <row r="236" spans="1:4">
      <c r="A236" s="59" t="s">
        <v>2119</v>
      </c>
      <c r="B236" s="60" t="s">
        <v>2120</v>
      </c>
      <c r="C236" s="60" t="s">
        <v>2121</v>
      </c>
      <c r="D236" s="60" t="s">
        <v>2122</v>
      </c>
    </row>
    <row r="239" spans="1:4">
      <c r="A239" s="64" t="s">
        <v>18</v>
      </c>
    </row>
    <row r="241" spans="1:3">
      <c r="A241" s="65" t="s">
        <v>18</v>
      </c>
      <c r="B241" s="65" t="s">
        <v>1899</v>
      </c>
      <c r="C241" s="65" t="s">
        <v>1900</v>
      </c>
    </row>
    <row r="242" spans="1:3">
      <c r="A242" s="62" t="s">
        <v>304</v>
      </c>
      <c r="B242" s="62" t="s">
        <v>1133</v>
      </c>
      <c r="C242" s="62" t="s">
        <v>1134</v>
      </c>
    </row>
    <row r="243" spans="1:3">
      <c r="A243" s="62" t="s">
        <v>420</v>
      </c>
      <c r="B243" s="62" t="s">
        <v>1138</v>
      </c>
      <c r="C243" s="62" t="s">
        <v>1139</v>
      </c>
    </row>
    <row r="244" spans="1:3">
      <c r="A244" s="62" t="s">
        <v>79</v>
      </c>
      <c r="B244" s="62" t="s">
        <v>1142</v>
      </c>
      <c r="C244" s="62" t="s">
        <v>1143</v>
      </c>
    </row>
    <row r="245" spans="1:3">
      <c r="A245" s="62" t="s">
        <v>129</v>
      </c>
      <c r="B245" s="62" t="s">
        <v>1152</v>
      </c>
      <c r="C245" s="62" t="s">
        <v>1153</v>
      </c>
    </row>
    <row r="246" spans="1:3">
      <c r="A246" s="62" t="s">
        <v>1156</v>
      </c>
      <c r="B246" s="62" t="s">
        <v>1157</v>
      </c>
      <c r="C246" s="62" t="s">
        <v>1158</v>
      </c>
    </row>
    <row r="247" spans="1:3">
      <c r="A247" s="62" t="s">
        <v>1161</v>
      </c>
      <c r="B247" s="62" t="s">
        <v>1162</v>
      </c>
      <c r="C247" s="62" t="s">
        <v>1163</v>
      </c>
    </row>
  </sheetData>
  <phoneticPr fontId="19" type="noConversion"/>
  <pageMargins left="0.7" right="0.7" top="0.75" bottom="0.75" header="0.3" footer="0.3"/>
  <pageSetup paperSize="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30E59-1D32-49E8-AA36-B665699B919C}">
  <dimension ref="A1:D5"/>
  <sheetViews>
    <sheetView workbookViewId="0">
      <selection activeCell="E9" sqref="E9"/>
    </sheetView>
  </sheetViews>
  <sheetFormatPr defaultRowHeight="15.6"/>
  <cols>
    <col min="1" max="1" width="21.19921875" customWidth="1"/>
    <col min="2" max="2" width="20.59765625" customWidth="1"/>
    <col min="3" max="3" width="59.69921875" customWidth="1"/>
    <col min="4" max="4" width="47.8984375" bestFit="1" customWidth="1"/>
  </cols>
  <sheetData>
    <row r="1" spans="1:4" ht="18" customHeight="1">
      <c r="A1" s="73" t="s">
        <v>2135</v>
      </c>
      <c r="B1" s="74" t="s">
        <v>2104</v>
      </c>
      <c r="C1" s="65" t="s">
        <v>1899</v>
      </c>
      <c r="D1" s="65" t="s">
        <v>1900</v>
      </c>
    </row>
    <row r="2" spans="1:4" s="49" customFormat="1">
      <c r="A2" s="76" t="s">
        <v>1905</v>
      </c>
      <c r="B2" s="62" t="s">
        <v>2138</v>
      </c>
      <c r="C2" s="62" t="s">
        <v>2161</v>
      </c>
      <c r="D2" s="62" t="s">
        <v>2162</v>
      </c>
    </row>
    <row r="3" spans="1:4" s="49" customFormat="1" ht="31.2">
      <c r="A3" s="76" t="s">
        <v>1918</v>
      </c>
      <c r="B3" s="62" t="s">
        <v>2151</v>
      </c>
      <c r="C3" s="63" t="s">
        <v>2187</v>
      </c>
      <c r="D3" s="63" t="s">
        <v>2188</v>
      </c>
    </row>
    <row r="4" spans="1:4" s="49" customFormat="1" ht="31.2">
      <c r="A4" s="76" t="s">
        <v>1919</v>
      </c>
      <c r="B4" s="62" t="s">
        <v>2152</v>
      </c>
      <c r="C4" s="63" t="s">
        <v>2190</v>
      </c>
      <c r="D4" s="62" t="s">
        <v>2189</v>
      </c>
    </row>
    <row r="5" spans="1:4" s="49" customFormat="1" ht="46.8">
      <c r="A5" s="76" t="s">
        <v>1920</v>
      </c>
      <c r="B5" s="62" t="s">
        <v>2153</v>
      </c>
      <c r="C5" s="63" t="s">
        <v>2191</v>
      </c>
      <c r="D5" s="63" t="s">
        <v>2192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Rule Master</vt:lpstr>
      <vt:lpstr>OWASP</vt:lpstr>
      <vt:lpstr>CWE</vt:lpstr>
      <vt:lpstr>P3C-SEC</vt:lpstr>
      <vt:lpstr>CERT</vt:lpstr>
      <vt:lpstr>MISRA</vt:lpstr>
      <vt:lpstr>Legend</vt:lpstr>
      <vt:lpstr>Sheet1</vt:lpstr>
      <vt:lpstr>custom rules</vt:lpstr>
      <vt:lpstr>External</vt:lpstr>
      <vt:lpstr>ArchivedNotDo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Jack Tse</cp:lastModifiedBy>
  <dcterms:created xsi:type="dcterms:W3CDTF">2019-08-08T08:19:00Z</dcterms:created>
  <dcterms:modified xsi:type="dcterms:W3CDTF">2022-09-20T04:33:27Z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0x010100938C109AC2E6DD4AA5AD18C514538668</vt:lpwstr>
  </property>
  <property fmtid="{D5CDD505-2E9C-101B-9397-08002B2CF9AE}" pid="3" name="KSOProductBuildVer">
    <vt:lpwstr>1033-11.1.0.10161</vt:lpwstr>
  </property>
</Properties>
</file>