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WMS\GIT2024\potts-doc\29.作成ドキュメント\30-1 検収\20241028_大連へ_不具合票\"/>
    </mc:Choice>
  </mc:AlternateContent>
  <bookViews>
    <workbookView xWindow="0" yWindow="0" windowWidth="23016" windowHeight="8952" activeTab="1"/>
  </bookViews>
  <sheets>
    <sheet name="運用方法" sheetId="1" r:id="rId1"/>
    <sheet name="不具合表" sheetId="2" r:id="rId2"/>
    <sheet name="エビデンス画像" sheetId="3" r:id="rId3"/>
  </sheets>
  <definedNames>
    <definedName name="_xlnm._FilterDatabase" localSheetId="1" hidden="1">不具合表!$B$4:$Y$297</definedName>
    <definedName name="Z_AC73F0AC_3B6F_451B_A834_DCB871243EC7_.wvu.FilterData" localSheetId="1" hidden="1">不具合表!$A$4:$Y$297</definedName>
    <definedName name="同じメッセージでも表示が異なる" localSheetId="2">"正方形/長方形 4"</definedName>
  </definedNames>
  <calcPr calcId="191029"/>
  <customWorkbookViews>
    <customWorkbookView name="DHフィルタ" guid="{AC73F0AC-3B6F-451B-A834-DCB871243EC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0" i="2" l="1"/>
  <c r="I60" i="2"/>
  <c r="B60" i="2"/>
  <c r="J59" i="2"/>
  <c r="I59" i="2"/>
  <c r="B59" i="2"/>
  <c r="J58" i="2"/>
  <c r="I58" i="2"/>
  <c r="B58" i="2"/>
  <c r="J57" i="2"/>
  <c r="I57" i="2"/>
  <c r="B57" i="2"/>
  <c r="J56" i="2"/>
  <c r="I56" i="2"/>
  <c r="B56" i="2"/>
  <c r="J55" i="2"/>
  <c r="I55" i="2"/>
  <c r="B55" i="2"/>
  <c r="I54" i="2"/>
  <c r="B54" i="2"/>
  <c r="I53" i="2"/>
  <c r="B53" i="2"/>
  <c r="B52" i="2"/>
  <c r="B144" i="2"/>
  <c r="B143" i="2"/>
  <c r="B132" i="2"/>
  <c r="I78" i="2"/>
  <c r="I76"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2" i="2"/>
  <c r="B141" i="2"/>
  <c r="B140" i="2"/>
  <c r="B139" i="2"/>
  <c r="B138" i="2"/>
  <c r="B137" i="2"/>
  <c r="B136" i="2"/>
  <c r="B135" i="2"/>
  <c r="B134" i="2"/>
  <c r="B133"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comments1.xml><?xml version="1.0" encoding="utf-8"?>
<comments xmlns="http://schemas.openxmlformats.org/spreadsheetml/2006/main">
  <authors>
    <author>tc={6F8BE71F-B4C7-4B24-8901-B86A0CFE4C32}</author>
  </authors>
  <commentList>
    <comment ref="F4" authorId="0" shapeId="0">
      <text>
        <r>
          <rPr>
            <sz val="10"/>
            <color rgb="FF000000"/>
            <rFont val="Arial"/>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業務に支障が出る：A
出ないけどまあまあひどい：B
業務に支障は出ないしひどくないけどどうなの？：C</t>
        </r>
      </text>
    </comment>
  </commentList>
</comments>
</file>

<file path=xl/sharedStrings.xml><?xml version="1.0" encoding="utf-8"?>
<sst xmlns="http://schemas.openxmlformats.org/spreadsheetml/2006/main" count="1950" uniqueCount="649">
  <si>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</si>
  <si>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</si>
  <si>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</si>
  <si>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</si>
  <si>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</si>
  <si>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</si>
  <si>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</si>
  <si>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</si>
  <si>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</si>
  <si>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</si>
  <si>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</si>
  <si>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</si>
  <si>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</si>
  <si>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</si>
  <si>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</si>
  <si>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</si>
  <si>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</si>
  <si>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</si>
  <si>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</si>
  <si>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</si>
  <si>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</si>
  <si>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No</t>
  </si>
  <si>
    <t>報告者</t>
  </si>
  <si>
    <t>ランク</t>
  </si>
  <si>
    <t>分類</t>
  </si>
  <si>
    <t>件名</t>
  </si>
  <si>
    <t>対象画面・機能</t>
  </si>
  <si>
    <t>再現手順</t>
  </si>
  <si>
    <t>あるべき挙動（期待する挙動）</t>
  </si>
  <si>
    <t>対象端末</t>
  </si>
  <si>
    <t>備考</t>
  </si>
  <si>
    <t>修正Ver.</t>
  </si>
  <si>
    <t>確認日</t>
  </si>
  <si>
    <t>記載者</t>
  </si>
  <si>
    <t>確認内容</t>
  </si>
  <si>
    <t>品質管理表</t>
    <rPh sb="0" eb="5">
      <t>ヒンシツカンリヒョウ</t>
    </rPh>
    <phoneticPr fontId="2"/>
  </si>
  <si>
    <t>-</t>
    <phoneticPr fontId="2"/>
  </si>
  <si>
    <t>不具合</t>
  </si>
  <si>
    <t>伊藤</t>
    <rPh sb="0" eb="2">
      <t>イトウ</t>
    </rPh>
    <phoneticPr fontId="2"/>
  </si>
  <si>
    <t>2024/09/12
13:58</t>
    <phoneticPr fontId="2"/>
  </si>
  <si>
    <t>問い合わせ</t>
  </si>
  <si>
    <t>2024/09/12
14:12</t>
    <phoneticPr fontId="2"/>
  </si>
  <si>
    <t>2024/09/12
14:37</t>
    <phoneticPr fontId="2"/>
  </si>
  <si>
    <t>2024/09/12
15:19</t>
    <phoneticPr fontId="2"/>
  </si>
  <si>
    <t>2024/09/12
15:28</t>
    <phoneticPr fontId="2"/>
  </si>
  <si>
    <t>2024/09/12
15:53</t>
    <phoneticPr fontId="2"/>
  </si>
  <si>
    <t>2024/09/12
16:12</t>
    <phoneticPr fontId="2"/>
  </si>
  <si>
    <t>top&gt;menu&gt;[入荷][出荷][在庫][棚卸]</t>
    <phoneticPr fontId="2"/>
  </si>
  <si>
    <t>2024/09/12
16:38</t>
    <phoneticPr fontId="2"/>
  </si>
  <si>
    <t>[入荷予定入力]画面に明細行を追加→「明細」画面＞「商品_写真1」「商品_写真2」がデフォルトのまま変更できない。なのでどの注文でも商品画像は「いらすと屋」にしかならない。</t>
    <rPh sb="1" eb="5">
      <t>ニュウカヨテイ</t>
    </rPh>
    <rPh sb="5" eb="7">
      <t>ニュウリョク</t>
    </rPh>
    <rPh sb="8" eb="10">
      <t>ガメン</t>
    </rPh>
    <rPh sb="11" eb="14">
      <t>メイサイギョウ</t>
    </rPh>
    <rPh sb="15" eb="17">
      <t>ツイカ</t>
    </rPh>
    <rPh sb="19" eb="21">
      <t>メイサイ</t>
    </rPh>
    <rPh sb="22" eb="24">
      <t>ガメン</t>
    </rPh>
    <rPh sb="26" eb="28">
      <t>ショウヒン</t>
    </rPh>
    <rPh sb="29" eb="31">
      <t>シャシン</t>
    </rPh>
    <rPh sb="50" eb="52">
      <t>ヘンコウ</t>
    </rPh>
    <rPh sb="62" eb="64">
      <t>チュウモン</t>
    </rPh>
    <rPh sb="66" eb="70">
      <t>ショウヒンガゾウ</t>
    </rPh>
    <rPh sb="76" eb="77">
      <t>ヤ</t>
    </rPh>
    <phoneticPr fontId="2"/>
  </si>
  <si>
    <t>商品写真が変更できない。写真の上でタップしても何も動かない。</t>
    <rPh sb="0" eb="2">
      <t>ショウヒン</t>
    </rPh>
    <rPh sb="2" eb="4">
      <t>シャシン</t>
    </rPh>
    <rPh sb="5" eb="7">
      <t>ヘンコウ</t>
    </rPh>
    <rPh sb="12" eb="14">
      <t>シャシン</t>
    </rPh>
    <rPh sb="15" eb="16">
      <t>ウエ</t>
    </rPh>
    <rPh sb="23" eb="24">
      <t>ナニ</t>
    </rPh>
    <rPh sb="25" eb="26">
      <t>ウゴ</t>
    </rPh>
    <phoneticPr fontId="2"/>
  </si>
  <si>
    <t>写真の枠の上でタップすると画像を選択する画面が出て、画像を変更できること</t>
    <rPh sb="0" eb="2">
      <t>シャシン</t>
    </rPh>
    <rPh sb="3" eb="4">
      <t>ワク</t>
    </rPh>
    <rPh sb="5" eb="6">
      <t>ウエ</t>
    </rPh>
    <rPh sb="13" eb="15">
      <t>ガゾウ</t>
    </rPh>
    <rPh sb="16" eb="18">
      <t>センタク</t>
    </rPh>
    <rPh sb="20" eb="22">
      <t>ガメン</t>
    </rPh>
    <rPh sb="23" eb="24">
      <t>デ</t>
    </rPh>
    <rPh sb="26" eb="28">
      <t>ガゾウ</t>
    </rPh>
    <rPh sb="29" eb="31">
      <t>ヘンコウ</t>
    </rPh>
    <phoneticPr fontId="2"/>
  </si>
  <si>
    <t>2024/09/13
14:29</t>
    <phoneticPr fontId="2"/>
  </si>
  <si>
    <t>アプリのアイコンがシステム内どこにも使われていない画像になっている。</t>
    <rPh sb="13" eb="14">
      <t>ナイ</t>
    </rPh>
    <rPh sb="18" eb="19">
      <t>ツカ</t>
    </rPh>
    <rPh sb="25" eb="27">
      <t>ガゾウ</t>
    </rPh>
    <phoneticPr fontId="2"/>
  </si>
  <si>
    <t>本来であればTOPページなどに使用されているロゴマークを使うべきではないか。</t>
    <phoneticPr fontId="2"/>
  </si>
  <si>
    <t>2024/09/13
14:44</t>
    <phoneticPr fontId="2"/>
  </si>
  <si>
    <t>A</t>
    <phoneticPr fontId="2"/>
  </si>
  <si>
    <t>「入荷予定一覧バーコード」「入荷予定明細のバーコード」枠内右端のアイコンをタップしても何も起動しない</t>
    <rPh sb="1" eb="5">
      <t>ニュウカヨテイ</t>
    </rPh>
    <rPh sb="5" eb="7">
      <t>イチラン</t>
    </rPh>
    <rPh sb="14" eb="18">
      <t>ニュウカヨテイ</t>
    </rPh>
    <rPh sb="18" eb="20">
      <t>メイサイ</t>
    </rPh>
    <rPh sb="27" eb="28">
      <t>ワク</t>
    </rPh>
    <rPh sb="28" eb="29">
      <t>ナイ</t>
    </rPh>
    <rPh sb="29" eb="31">
      <t>ミギハジ</t>
    </rPh>
    <rPh sb="43" eb="44">
      <t>ナニ</t>
    </rPh>
    <rPh sb="45" eb="47">
      <t>キドウ</t>
    </rPh>
    <phoneticPr fontId="2"/>
  </si>
  <si>
    <t>入荷検品</t>
    <rPh sb="0" eb="4">
      <t>ニュウカケンピン</t>
    </rPh>
    <phoneticPr fontId="2"/>
  </si>
  <si>
    <t>2024/09/13
15:02</t>
    <phoneticPr fontId="2"/>
  </si>
  <si>
    <t>入庫入力</t>
    <rPh sb="0" eb="4">
      <t>ニュウコニュウリョク</t>
    </rPh>
    <phoneticPr fontId="2"/>
  </si>
  <si>
    <t>入荷検品の際、商品ラベルを印刷し忘れた。後から商品ラベルを印刷するには？</t>
    <rPh sb="0" eb="4">
      <t>ニュウカケンピン</t>
    </rPh>
    <rPh sb="5" eb="6">
      <t>サイ</t>
    </rPh>
    <rPh sb="7" eb="9">
      <t>ショウヒン</t>
    </rPh>
    <rPh sb="13" eb="15">
      <t>インサツ</t>
    </rPh>
    <rPh sb="16" eb="17">
      <t>ワス</t>
    </rPh>
    <rPh sb="20" eb="21">
      <t>アト</t>
    </rPh>
    <rPh sb="23" eb="25">
      <t>ショウヒン</t>
    </rPh>
    <rPh sb="29" eb="31">
      <t>インサツ</t>
    </rPh>
    <phoneticPr fontId="2"/>
  </si>
  <si>
    <t>「入荷予定一覧バーコード」「商品ラベルのバーコード」枠内右端のアイコンをタップしても何も起動しない</t>
    <rPh sb="1" eb="5">
      <t>ニュウカヨテイ</t>
    </rPh>
    <rPh sb="5" eb="7">
      <t>イチラン</t>
    </rPh>
    <rPh sb="14" eb="16">
      <t>ショウヒン</t>
    </rPh>
    <rPh sb="26" eb="27">
      <t>ワク</t>
    </rPh>
    <rPh sb="27" eb="28">
      <t>ナイ</t>
    </rPh>
    <rPh sb="28" eb="30">
      <t>ミギハジ</t>
    </rPh>
    <rPh sb="42" eb="43">
      <t>ナニ</t>
    </rPh>
    <rPh sb="44" eb="46">
      <t>キドウ</t>
    </rPh>
    <phoneticPr fontId="2"/>
  </si>
  <si>
    <t>2024/09/13
15:26</t>
    <phoneticPr fontId="2"/>
  </si>
  <si>
    <t>入力項目に説明を入れてほしい</t>
    <rPh sb="0" eb="2">
      <t>ニュウリョク</t>
    </rPh>
    <rPh sb="2" eb="4">
      <t>コウモク</t>
    </rPh>
    <rPh sb="5" eb="7">
      <t>セツメイ</t>
    </rPh>
    <rPh sb="8" eb="9">
      <t>イ</t>
    </rPh>
    <phoneticPr fontId="2"/>
  </si>
  <si>
    <t>2024/09/13
17:04</t>
    <phoneticPr fontId="2"/>
  </si>
  <si>
    <t>TOP画面</t>
    <rPh sb="3" eb="5">
      <t>ガメン</t>
    </rPh>
    <phoneticPr fontId="2"/>
  </si>
  <si>
    <t>2024/09/13
17:41</t>
    <phoneticPr fontId="2"/>
  </si>
  <si>
    <t>機能一覧にある通りタブレットで見たときも「告知内容」がTOP画面に表示されていること</t>
    <rPh sb="0" eb="4">
      <t>キノウイチラン</t>
    </rPh>
    <rPh sb="7" eb="8">
      <t>トオ</t>
    </rPh>
    <rPh sb="15" eb="16">
      <t>ミ</t>
    </rPh>
    <rPh sb="30" eb="32">
      <t>ガメン</t>
    </rPh>
    <rPh sb="33" eb="35">
      <t>ヒョウジ</t>
    </rPh>
    <phoneticPr fontId="2"/>
  </si>
  <si>
    <t>出荷指示入力</t>
    <rPh sb="0" eb="4">
      <t>シュッカシジ</t>
    </rPh>
    <rPh sb="4" eb="6">
      <t>ニュウリョク</t>
    </rPh>
    <phoneticPr fontId="2"/>
  </si>
  <si>
    <t>　　　　　　　　　　　　　　　　　　　　　　　　　　　　　　　　　　　　　　　　　</t>
    <phoneticPr fontId="2"/>
  </si>
  <si>
    <t>　　　　　　　　　　　　　　　　　　　　　　　　　　　　　　　　　　　　　　　　　　　　　</t>
    <phoneticPr fontId="2"/>
  </si>
  <si>
    <t>2024/09/13
18:07</t>
    <phoneticPr fontId="2"/>
  </si>
  <si>
    <t>「納入日」が「出荷指示日」より前でも出荷指示入力画面は登録できてしまう</t>
    <rPh sb="1" eb="4">
      <t>ノウニュウビ</t>
    </rPh>
    <rPh sb="7" eb="12">
      <t>シュッカシジビ</t>
    </rPh>
    <rPh sb="15" eb="16">
      <t>マエ</t>
    </rPh>
    <rPh sb="18" eb="26">
      <t>シュッカシジニュウリョクガメン</t>
    </rPh>
    <rPh sb="27" eb="29">
      <t>トウロク</t>
    </rPh>
    <phoneticPr fontId="2"/>
  </si>
  <si>
    <t>TOP＞出荷＞出荷指示入力</t>
    <rPh sb="4" eb="6">
      <t>シュッカ</t>
    </rPh>
    <rPh sb="7" eb="9">
      <t>シュッカ</t>
    </rPh>
    <rPh sb="9" eb="13">
      <t>シジニュウリョク</t>
    </rPh>
    <phoneticPr fontId="2"/>
  </si>
  <si>
    <t>2024/09/13
18:38</t>
    <phoneticPr fontId="2"/>
  </si>
  <si>
    <t>出荷指示日よりも納入日が先（古い）場合は「登録できません」等アラートを出し登録できないのではないか。　　　　　　　　　　　　　　　　　　　　　　　　　　　　　　　　　　　　　</t>
    <phoneticPr fontId="2"/>
  </si>
  <si>
    <t>2024/09/13
18:43</t>
    <phoneticPr fontId="2"/>
  </si>
  <si>
    <t>一時保存ボタンが欲しい</t>
    <rPh sb="0" eb="4">
      <t>イチジホゾン</t>
    </rPh>
    <rPh sb="8" eb="9">
      <t>ホ</t>
    </rPh>
    <phoneticPr fontId="2"/>
  </si>
  <si>
    <t>全画面
（ログイン画面も含む）</t>
    <rPh sb="0" eb="3">
      <t>ゼンガメン</t>
    </rPh>
    <rPh sb="9" eb="11">
      <t>ガメン</t>
    </rPh>
    <rPh sb="12" eb="13">
      <t>フク</t>
    </rPh>
    <phoneticPr fontId="2"/>
  </si>
  <si>
    <t>入力途中で電話がかかってきた場合、放置していた時間が長ければタイムアウトになり、せっかく入力したデータが消えてしまうのではないか。</t>
    <rPh sb="0" eb="4">
      <t>ニュウリョクトチュウ</t>
    </rPh>
    <rPh sb="5" eb="7">
      <t>デンワ</t>
    </rPh>
    <rPh sb="14" eb="16">
      <t>バアイ</t>
    </rPh>
    <rPh sb="17" eb="19">
      <t>ホウチ</t>
    </rPh>
    <rPh sb="23" eb="25">
      <t>ジカン</t>
    </rPh>
    <rPh sb="26" eb="27">
      <t>ナガ</t>
    </rPh>
    <rPh sb="44" eb="46">
      <t>ニュウリョク</t>
    </rPh>
    <rPh sb="52" eb="53">
      <t>キ</t>
    </rPh>
    <phoneticPr fontId="2"/>
  </si>
  <si>
    <t>2024/09/13
18:52</t>
    <phoneticPr fontId="2"/>
  </si>
  <si>
    <t>「納入先カナ名称マスタ」登録の際、カタカナ以外で登録しようとした際、アラートを出すなり、カタカナしか入力できないようにする</t>
    <rPh sb="1" eb="4">
      <t>ノウニュウサキ</t>
    </rPh>
    <rPh sb="6" eb="8">
      <t>メイショウ</t>
    </rPh>
    <rPh sb="12" eb="14">
      <t>トウロク</t>
    </rPh>
    <rPh sb="15" eb="16">
      <t>サイ</t>
    </rPh>
    <rPh sb="21" eb="23">
      <t>イガイ</t>
    </rPh>
    <rPh sb="24" eb="26">
      <t>トウロク</t>
    </rPh>
    <rPh sb="32" eb="33">
      <t>サイ</t>
    </rPh>
    <rPh sb="39" eb="40">
      <t>ダ</t>
    </rPh>
    <rPh sb="50" eb="52">
      <t>ニュウリョク</t>
    </rPh>
    <phoneticPr fontId="2"/>
  </si>
  <si>
    <t>2024/09/13
18:56</t>
    <phoneticPr fontId="2"/>
  </si>
  <si>
    <t>希望納期</t>
    <rPh sb="0" eb="4">
      <t>キボウノウキ</t>
    </rPh>
    <phoneticPr fontId="2"/>
  </si>
  <si>
    <t>12月中</t>
    <rPh sb="2" eb="4">
      <t>ガツチュウ</t>
    </rPh>
    <phoneticPr fontId="2"/>
  </si>
  <si>
    <t>回答日</t>
  </si>
  <si>
    <t>回答者</t>
  </si>
  <si>
    <t>回答内容</t>
  </si>
  <si>
    <t>横展開</t>
  </si>
  <si>
    <t>起票済</t>
    <phoneticPr fontId="2"/>
  </si>
  <si>
    <t>画面遷移の際、ロゴが出ず矢印回転</t>
    <rPh sb="0" eb="4">
      <t>ガメンセンイ</t>
    </rPh>
    <rPh sb="5" eb="6">
      <t>サイ</t>
    </rPh>
    <rPh sb="10" eb="11">
      <t>デ</t>
    </rPh>
    <rPh sb="12" eb="14">
      <t>ヤジルシ</t>
    </rPh>
    <rPh sb="14" eb="16">
      <t>カイテン</t>
    </rPh>
    <phoneticPr fontId="2"/>
  </si>
  <si>
    <t>あらゆる画面遷移時</t>
    <rPh sb="4" eb="8">
      <t>ガメンセンイ</t>
    </rPh>
    <rPh sb="8" eb="9">
      <t>ジ</t>
    </rPh>
    <phoneticPr fontId="2"/>
  </si>
  <si>
    <t>本来であれば画面遷移時回転するロゴが出るはずだが出ずに回転する矢印が出ており、実装すべき機能と異なる。</t>
    <rPh sb="0" eb="2">
      <t>ホンライ</t>
    </rPh>
    <rPh sb="6" eb="10">
      <t>ガメンセンイ</t>
    </rPh>
    <rPh sb="10" eb="11">
      <t>ジ</t>
    </rPh>
    <rPh sb="11" eb="13">
      <t>カイテン</t>
    </rPh>
    <rPh sb="18" eb="19">
      <t>デ</t>
    </rPh>
    <rPh sb="24" eb="25">
      <t>デ</t>
    </rPh>
    <rPh sb="27" eb="29">
      <t>カイテン</t>
    </rPh>
    <rPh sb="31" eb="33">
      <t>ヤジルシ</t>
    </rPh>
    <rPh sb="34" eb="35">
      <t>デ</t>
    </rPh>
    <rPh sb="39" eb="41">
      <t>ジッソウ</t>
    </rPh>
    <rPh sb="44" eb="46">
      <t>キノウ</t>
    </rPh>
    <rPh sb="47" eb="48">
      <t>コト</t>
    </rPh>
    <phoneticPr fontId="2"/>
  </si>
  <si>
    <t>※以下、一例です。
Top→右上「テスト担当5」→プロフィール</t>
    <rPh sb="1" eb="3">
      <t>イカ</t>
    </rPh>
    <rPh sb="4" eb="6">
      <t>イチレイ</t>
    </rPh>
    <rPh sb="14" eb="16">
      <t>ミギウエ</t>
    </rPh>
    <rPh sb="20" eb="22">
      <t>タントウ</t>
    </rPh>
    <phoneticPr fontId="2"/>
  </si>
  <si>
    <t>画面遷移の際、ロゴが回転してほしい</t>
    <rPh sb="0" eb="4">
      <t>ガメンセンイ</t>
    </rPh>
    <rPh sb="5" eb="6">
      <t>サイ</t>
    </rPh>
    <rPh sb="10" eb="12">
      <t>カイテン</t>
    </rPh>
    <phoneticPr fontId="2"/>
  </si>
  <si>
    <t>ChromeOS128.0.6613.118
解像度：1080×675</t>
    <rPh sb="23" eb="26">
      <t>カイゾウド</t>
    </rPh>
    <phoneticPr fontId="2"/>
  </si>
  <si>
    <t>アカウントのアイコン変更可能か迷う</t>
    <rPh sb="10" eb="14">
      <t>ヘンコウカノウ</t>
    </rPh>
    <rPh sb="15" eb="16">
      <t>マヨ</t>
    </rPh>
    <phoneticPr fontId="2"/>
  </si>
  <si>
    <t>プロフィール、セキュリティ、ライセンスのどれかの「アカウント」下のアイコン</t>
    <rPh sb="31" eb="32">
      <t>シタ</t>
    </rPh>
    <phoneticPr fontId="2"/>
  </si>
  <si>
    <t>何のために「ファイルを選択して開く」画面が出るのか分かりづらい</t>
    <rPh sb="0" eb="1">
      <t>ナン</t>
    </rPh>
    <rPh sb="11" eb="13">
      <t>センタク</t>
    </rPh>
    <rPh sb="15" eb="16">
      <t>ヒラ</t>
    </rPh>
    <rPh sb="18" eb="20">
      <t>ガメン</t>
    </rPh>
    <rPh sb="21" eb="22">
      <t>デ</t>
    </rPh>
    <rPh sb="25" eb="26">
      <t>ワ</t>
    </rPh>
    <phoneticPr fontId="2"/>
  </si>
  <si>
    <t>※以下一例
top→テスト担当05→プロフィール、セキュリティ、ライセンスのどれか→「アカウント」下のアイコンをクリックすると「ファイルを指定して開く」画面になるが、これでは何がどうなるのかわかりづらい</t>
    <phoneticPr fontId="2"/>
  </si>
  <si>
    <t>アイコン画像を任意のものに変更できるのであれば、アイコンにマウスをポイントした際「画像変更はダブルクリックして任意の画像を選択します」等文言がほしい。</t>
    <phoneticPr fontId="2"/>
  </si>
  <si>
    <t>ロールの「普通員工」（「員」は簡体字と思われます）」は日本語ではない</t>
    <rPh sb="5" eb="7">
      <t>フツウ</t>
    </rPh>
    <rPh sb="7" eb="8">
      <t>イン</t>
    </rPh>
    <rPh sb="8" eb="9">
      <t>コウ</t>
    </rPh>
    <rPh sb="12" eb="13">
      <t>イン</t>
    </rPh>
    <rPh sb="15" eb="18">
      <t>カンタイジ</t>
    </rPh>
    <rPh sb="19" eb="20">
      <t>オモ</t>
    </rPh>
    <rPh sb="27" eb="30">
      <t>ニホンゴ</t>
    </rPh>
    <phoneticPr fontId="2"/>
  </si>
  <si>
    <t>プロフィール画面内「ロール」</t>
    <rPh sb="6" eb="8">
      <t>ガメン</t>
    </rPh>
    <rPh sb="8" eb="9">
      <t>ナイ</t>
    </rPh>
    <phoneticPr fontId="2"/>
  </si>
  <si>
    <t>ログイン画面右上に「日本語」とあるが、メニューに日本語にない文言が出る</t>
    <rPh sb="4" eb="6">
      <t>ガメン</t>
    </rPh>
    <rPh sb="6" eb="8">
      <t>ミギウエ</t>
    </rPh>
    <rPh sb="10" eb="13">
      <t>ニホンゴ</t>
    </rPh>
    <rPh sb="24" eb="27">
      <t>ニホンゴ</t>
    </rPh>
    <rPh sb="30" eb="32">
      <t>モンゴン</t>
    </rPh>
    <rPh sb="33" eb="34">
      <t>デ</t>
    </rPh>
    <phoneticPr fontId="2"/>
  </si>
  <si>
    <t>topテスト担当5→プロフィール→ロール</t>
    <phoneticPr fontId="2"/>
  </si>
  <si>
    <t>「一般ユーザー」「ユーザー」「利用者」といった日本語にある言葉が使用されていたら違和感無い</t>
    <rPh sb="15" eb="18">
      <t>リヨウシャ</t>
    </rPh>
    <rPh sb="23" eb="26">
      <t>ニホンゴ</t>
    </rPh>
    <rPh sb="29" eb="31">
      <t>コトバ</t>
    </rPh>
    <rPh sb="32" eb="34">
      <t>シヨウ</t>
    </rPh>
    <rPh sb="40" eb="43">
      <t>イワカン</t>
    </rPh>
    <rPh sb="43" eb="44">
      <t>ナ</t>
    </rPh>
    <phoneticPr fontId="2"/>
  </si>
  <si>
    <t>ブラウザでBIZ-X POTTS画面を開いた際（ログイン前から）ブラウザのタブ、サイトのURLが出る。</t>
    <rPh sb="16" eb="18">
      <t>ガメン</t>
    </rPh>
    <rPh sb="19" eb="20">
      <t>ヒラ</t>
    </rPh>
    <rPh sb="22" eb="23">
      <t>サイ</t>
    </rPh>
    <rPh sb="28" eb="29">
      <t>マエ</t>
    </rPh>
    <rPh sb="48" eb="49">
      <t>デ</t>
    </rPh>
    <phoneticPr fontId="2"/>
  </si>
  <si>
    <t>タブやアドレスバーが出ること</t>
    <rPh sb="10" eb="11">
      <t>デ</t>
    </rPh>
    <phoneticPr fontId="2"/>
  </si>
  <si>
    <t>ブラウザでhttps://potts.biz-x.app/を
開いた時からずっと</t>
    <rPh sb="31" eb="32">
      <t>ヒラ</t>
    </rPh>
    <rPh sb="34" eb="35">
      <t>トキ</t>
    </rPh>
    <phoneticPr fontId="2"/>
  </si>
  <si>
    <t>タブやアドレスバーは出ずにBIZ-X POTTS画面を表示させること</t>
    <rPh sb="10" eb="11">
      <t>デ</t>
    </rPh>
    <rPh sb="24" eb="26">
      <t>ガメン</t>
    </rPh>
    <rPh sb="27" eb="29">
      <t>ヒョウジ</t>
    </rPh>
    <phoneticPr fontId="2"/>
  </si>
  <si>
    <t>プロフィール＞セキュリティ画面でログイン[変更]が画面内に収まっていないのでパスワード変更ができる画面とは認識できない</t>
    <rPh sb="13" eb="15">
      <t>ガメン</t>
    </rPh>
    <rPh sb="21" eb="23">
      <t>ヘンコウ</t>
    </rPh>
    <rPh sb="25" eb="27">
      <t>ガメン</t>
    </rPh>
    <rPh sb="27" eb="28">
      <t>ナイ</t>
    </rPh>
    <rPh sb="29" eb="30">
      <t>オサ</t>
    </rPh>
    <rPh sb="43" eb="45">
      <t>ヘンコウ</t>
    </rPh>
    <rPh sb="49" eb="51">
      <t>ガメン</t>
    </rPh>
    <rPh sb="53" eb="55">
      <t>ニンシキ</t>
    </rPh>
    <phoneticPr fontId="2"/>
  </si>
  <si>
    <t>セキュリティ画面内
[パスワード]</t>
    <phoneticPr fontId="2"/>
  </si>
  <si>
    <t>プロフィール＞セキュリティ画面で[変更]が画面内に収まっていないのでパスワード変更ができる画面とは認識できない</t>
    <phoneticPr fontId="2"/>
  </si>
  <si>
    <t>top→テスト担当5→セキュリティ</t>
    <rPh sb="7" eb="9">
      <t>タントウ</t>
    </rPh>
    <phoneticPr fontId="2"/>
  </si>
  <si>
    <t>[セキュリティ]画面を開いたときに[変更]まで画面に収まり、パスワード変更ができる画面と認識できるようになること</t>
    <rPh sb="8" eb="10">
      <t>ガメン</t>
    </rPh>
    <rPh sb="11" eb="12">
      <t>ヒラ</t>
    </rPh>
    <rPh sb="18" eb="20">
      <t>ヘンコウ</t>
    </rPh>
    <rPh sb="23" eb="25">
      <t>ガメン</t>
    </rPh>
    <rPh sb="26" eb="27">
      <t>オサ</t>
    </rPh>
    <rPh sb="44" eb="46">
      <t>ニンシキ</t>
    </rPh>
    <phoneticPr fontId="2"/>
  </si>
  <si>
    <t>画面内にスクロールバーが無いので、右側に隠れている入力箇所が分からない</t>
    <rPh sb="0" eb="3">
      <t>ガメンナイ</t>
    </rPh>
    <rPh sb="12" eb="13">
      <t>ナ</t>
    </rPh>
    <rPh sb="17" eb="19">
      <t>ミギガワ</t>
    </rPh>
    <rPh sb="20" eb="21">
      <t>カク</t>
    </rPh>
    <rPh sb="25" eb="29">
      <t>ニュウリョクカショ</t>
    </rPh>
    <rPh sb="30" eb="31">
      <t>ワ</t>
    </rPh>
    <phoneticPr fontId="2"/>
  </si>
  <si>
    <t>入荷予定入力など</t>
    <rPh sb="0" eb="6">
      <t>ニュウカヨテイニュウリョク</t>
    </rPh>
    <phoneticPr fontId="2"/>
  </si>
  <si>
    <t>top→入荷→入荷予定入力画面</t>
    <rPh sb="4" eb="6">
      <t>ニュウカ</t>
    </rPh>
    <rPh sb="7" eb="11">
      <t>ニュウカヨテイ</t>
    </rPh>
    <rPh sb="11" eb="13">
      <t>ニュウリョク</t>
    </rPh>
    <rPh sb="13" eb="15">
      <t>ガメン</t>
    </rPh>
    <phoneticPr fontId="2"/>
  </si>
  <si>
    <t>・入力すべき項目が画面を開いた際に
一覧で表示
・画面下部にスクロールバーを付け右側に画面がスクロールできるように見せる
・画面右端にスクロールバーを付け、画面上部から下にかけスクロールし入力できるよう促す</t>
    <rPh sb="1" eb="3">
      <t>ニュウリョク</t>
    </rPh>
    <rPh sb="6" eb="8">
      <t>コウモク</t>
    </rPh>
    <rPh sb="9" eb="11">
      <t>ガメン</t>
    </rPh>
    <rPh sb="12" eb="13">
      <t>ヒラ</t>
    </rPh>
    <rPh sb="15" eb="16">
      <t>サイ</t>
    </rPh>
    <rPh sb="18" eb="20">
      <t>イチラン</t>
    </rPh>
    <rPh sb="21" eb="23">
      <t>ヒョウジ</t>
    </rPh>
    <rPh sb="25" eb="29">
      <t>ガメンカブ</t>
    </rPh>
    <rPh sb="38" eb="39">
      <t>ツ</t>
    </rPh>
    <rPh sb="40" eb="42">
      <t>ミギガワ</t>
    </rPh>
    <rPh sb="43" eb="45">
      <t>ガメン</t>
    </rPh>
    <rPh sb="57" eb="58">
      <t>ミ</t>
    </rPh>
    <rPh sb="62" eb="66">
      <t>ガメンミギハジ</t>
    </rPh>
    <rPh sb="75" eb="76">
      <t>ツ</t>
    </rPh>
    <rPh sb="78" eb="80">
      <t>ガメン</t>
    </rPh>
    <rPh sb="80" eb="81">
      <t>ウエ</t>
    </rPh>
    <rPh sb="81" eb="82">
      <t>ブ</t>
    </rPh>
    <rPh sb="84" eb="85">
      <t>シタ</t>
    </rPh>
    <rPh sb="94" eb="96">
      <t>ニュウリョク</t>
    </rPh>
    <rPh sb="101" eb="102">
      <t>ウナガ</t>
    </rPh>
    <phoneticPr fontId="2"/>
  </si>
  <si>
    <t>枠が入力可能（アクティブ）かグレイアウトか色がほとんど見分けがつきにくい</t>
    <rPh sb="0" eb="1">
      <t>ワク</t>
    </rPh>
    <rPh sb="2" eb="6">
      <t>ニュウリョクカノウ</t>
    </rPh>
    <rPh sb="21" eb="22">
      <t>イロ</t>
    </rPh>
    <rPh sb="27" eb="29">
      <t>ミワ</t>
    </rPh>
    <phoneticPr fontId="2"/>
  </si>
  <si>
    <t>よくよく考えれば[取込状態]は入力項目ではないが、操作に慣れていないと入力項目なのかと思い入力しようとしてしまう。しかしグレイアウトしているので入力できない。グレイアウトの「グレイ」（灰色）が薄くてアクティブ項目と見分けがつかない</t>
    <rPh sb="4" eb="5">
      <t>カンガ</t>
    </rPh>
    <rPh sb="9" eb="13">
      <t>トリコミジョウタイ</t>
    </rPh>
    <rPh sb="15" eb="19">
      <t>ニュウリョクコウモク</t>
    </rPh>
    <rPh sb="25" eb="27">
      <t>ソウサ</t>
    </rPh>
    <rPh sb="28" eb="29">
      <t>ナ</t>
    </rPh>
    <rPh sb="35" eb="39">
      <t>ニュウリョクコウモク</t>
    </rPh>
    <rPh sb="43" eb="44">
      <t>オモ</t>
    </rPh>
    <rPh sb="45" eb="47">
      <t>ニュウリョク</t>
    </rPh>
    <rPh sb="72" eb="74">
      <t>ニュウリョク</t>
    </rPh>
    <rPh sb="92" eb="94">
      <t>ハイイロ</t>
    </rPh>
    <rPh sb="96" eb="97">
      <t>ウス</t>
    </rPh>
    <rPh sb="104" eb="106">
      <t>コウモク</t>
    </rPh>
    <rPh sb="107" eb="109">
      <t>ミワ</t>
    </rPh>
    <phoneticPr fontId="2"/>
  </si>
  <si>
    <t>top＞入荷＞入荷予定入力など</t>
    <rPh sb="4" eb="6">
      <t>ニュウカ</t>
    </rPh>
    <rPh sb="7" eb="13">
      <t>ニュウカヨテイニュウリョク</t>
    </rPh>
    <phoneticPr fontId="2"/>
  </si>
  <si>
    <t>グレイアウト（入力不可）項目の塗りつぶしの色をもう1段階黒くしたらアクティブかグレイアウトか判別しやすいと思われる</t>
    <rPh sb="7" eb="11">
      <t>ニュウリョクフカ</t>
    </rPh>
    <rPh sb="12" eb="14">
      <t>コウモク</t>
    </rPh>
    <rPh sb="15" eb="16">
      <t>ヌ</t>
    </rPh>
    <rPh sb="21" eb="22">
      <t>イロ</t>
    </rPh>
    <rPh sb="26" eb="28">
      <t>ダンカイ</t>
    </rPh>
    <rPh sb="28" eb="29">
      <t>クロ</t>
    </rPh>
    <rPh sb="46" eb="48">
      <t>ハンベツ</t>
    </rPh>
    <rPh sb="53" eb="54">
      <t>オモ</t>
    </rPh>
    <phoneticPr fontId="2"/>
  </si>
  <si>
    <t>[入荷明細]画面を開いた際、画面左側が隠れておりタイトル（入荷明細）が見えないので何の画面を開いたかパッと見わからない</t>
    <rPh sb="1" eb="5">
      <t>ニュウカメイサイ</t>
    </rPh>
    <rPh sb="6" eb="8">
      <t>ガメン</t>
    </rPh>
    <rPh sb="9" eb="10">
      <t>ヒラ</t>
    </rPh>
    <rPh sb="12" eb="13">
      <t>サイ</t>
    </rPh>
    <rPh sb="14" eb="16">
      <t>ガメン</t>
    </rPh>
    <rPh sb="16" eb="18">
      <t>ヒダリガワ</t>
    </rPh>
    <rPh sb="19" eb="20">
      <t>カク</t>
    </rPh>
    <rPh sb="29" eb="33">
      <t>ニュウカメイサイ</t>
    </rPh>
    <rPh sb="35" eb="36">
      <t>ミ</t>
    </rPh>
    <rPh sb="41" eb="42">
      <t>ナン</t>
    </rPh>
    <rPh sb="43" eb="45">
      <t>ガメン</t>
    </rPh>
    <rPh sb="46" eb="47">
      <t>ヒラ</t>
    </rPh>
    <rPh sb="53" eb="54">
      <t>ミ</t>
    </rPh>
    <phoneticPr fontId="2"/>
  </si>
  <si>
    <t>入荷明細</t>
    <rPh sb="0" eb="4">
      <t>ニュウカメイサイ</t>
    </rPh>
    <phoneticPr fontId="2"/>
  </si>
  <si>
    <t>入荷明細画面が開くときは、まずは左端のタイトル名（入荷明細）、入荷予定番号を表示する。</t>
    <rPh sb="0" eb="6">
      <t>ニュウカメイサイガメン</t>
    </rPh>
    <rPh sb="7" eb="8">
      <t>ヒラ</t>
    </rPh>
    <rPh sb="16" eb="18">
      <t>ヒダリハジ</t>
    </rPh>
    <rPh sb="23" eb="24">
      <t>メイ</t>
    </rPh>
    <rPh sb="25" eb="29">
      <t>ニュウカメイサイ</t>
    </rPh>
    <rPh sb="31" eb="37">
      <t>ニュウカヨテイバンゴウ</t>
    </rPh>
    <rPh sb="38" eb="40">
      <t>ヒョウジ</t>
    </rPh>
    <phoneticPr fontId="2"/>
  </si>
  <si>
    <t>[入荷明細]画面を開き、[修正]を押下すると[入荷予定入力]画面になるが、画面左側が隠れてしまっている為、何の画面を開いているのか本当に自分が選択した入荷予定番号の情報なのかわかりづらい</t>
    <rPh sb="13" eb="15">
      <t>シュウセイ</t>
    </rPh>
    <rPh sb="17" eb="19">
      <t>オウカ</t>
    </rPh>
    <rPh sb="23" eb="27">
      <t>ニュウカヨテイ</t>
    </rPh>
    <rPh sb="27" eb="29">
      <t>ニュウリョク</t>
    </rPh>
    <rPh sb="30" eb="32">
      <t>ガメン</t>
    </rPh>
    <rPh sb="37" eb="39">
      <t>ガメン</t>
    </rPh>
    <rPh sb="39" eb="41">
      <t>ヒダリガワ</t>
    </rPh>
    <rPh sb="42" eb="43">
      <t>カク</t>
    </rPh>
    <rPh sb="51" eb="52">
      <t>タメ</t>
    </rPh>
    <rPh sb="53" eb="54">
      <t>ナン</t>
    </rPh>
    <rPh sb="55" eb="57">
      <t>ガメン</t>
    </rPh>
    <rPh sb="58" eb="59">
      <t>ヒラ</t>
    </rPh>
    <rPh sb="65" eb="67">
      <t>ホントウ</t>
    </rPh>
    <rPh sb="68" eb="70">
      <t>ジブン</t>
    </rPh>
    <rPh sb="71" eb="73">
      <t>センタク</t>
    </rPh>
    <rPh sb="75" eb="81">
      <t>ニュウカヨテイバンゴウ</t>
    </rPh>
    <rPh sb="82" eb="84">
      <t>ジョウホウ</t>
    </rPh>
    <phoneticPr fontId="2"/>
  </si>
  <si>
    <t>入荷明細→入荷予定入力</t>
    <rPh sb="0" eb="4">
      <t>ニュウカメイサイ</t>
    </rPh>
    <rPh sb="5" eb="11">
      <t>ニュウカヨテイニュウリョク</t>
    </rPh>
    <phoneticPr fontId="2"/>
  </si>
  <si>
    <t>top＞入荷＞入荷予定照会＞
入荷予定入力</t>
    <rPh sb="4" eb="6">
      <t>ニュウカ</t>
    </rPh>
    <rPh sb="7" eb="9">
      <t>ニュウカ</t>
    </rPh>
    <rPh sb="9" eb="11">
      <t>ヨテイ</t>
    </rPh>
    <rPh sb="11" eb="13">
      <t>ショウカイ</t>
    </rPh>
    <rPh sb="15" eb="21">
      <t>ニュウカヨテイニュウリョク</t>
    </rPh>
    <phoneticPr fontId="2"/>
  </si>
  <si>
    <t>入荷予定入力画面が開くときは、まずは左端のタイトル名（入荷予定入力）、入荷予定番号を表示する。</t>
    <rPh sb="0" eb="2">
      <t>ニュウカ</t>
    </rPh>
    <rPh sb="2" eb="4">
      <t>ヨテイ</t>
    </rPh>
    <rPh sb="4" eb="6">
      <t>ニュウリョク</t>
    </rPh>
    <rPh sb="6" eb="8">
      <t>ガメン</t>
    </rPh>
    <rPh sb="9" eb="10">
      <t>ヒラ</t>
    </rPh>
    <rPh sb="18" eb="20">
      <t>ヒダリハジ</t>
    </rPh>
    <rPh sb="25" eb="26">
      <t>メイ</t>
    </rPh>
    <rPh sb="27" eb="29">
      <t>ニュウカ</t>
    </rPh>
    <rPh sb="29" eb="31">
      <t>ヨテイ</t>
    </rPh>
    <rPh sb="31" eb="33">
      <t>ニュウリョク</t>
    </rPh>
    <rPh sb="35" eb="41">
      <t>ニュウカヨテイバンゴウ</t>
    </rPh>
    <rPh sb="42" eb="44">
      <t>ヒョウジ</t>
    </rPh>
    <phoneticPr fontId="2"/>
  </si>
  <si>
    <t>[入荷][出荷][在庫][棚卸]のスワイプで出るメニューとメニューの間が一定ではない。</t>
    <rPh sb="1" eb="3">
      <t>ニュウカ</t>
    </rPh>
    <rPh sb="5" eb="7">
      <t>シュッカ</t>
    </rPh>
    <rPh sb="9" eb="11">
      <t>ザイコ</t>
    </rPh>
    <rPh sb="13" eb="15">
      <t>タナオロシ</t>
    </rPh>
    <rPh sb="22" eb="23">
      <t>デ</t>
    </rPh>
    <rPh sb="34" eb="35">
      <t>アイダ</t>
    </rPh>
    <rPh sb="36" eb="38">
      <t>イッテイ</t>
    </rPh>
    <phoneticPr fontId="2"/>
  </si>
  <si>
    <t>ハンバーガーメニュー＞[入荷][出荷][在庫][棚卸]のスワイプで出るメニューとメニューの間が一定ではなく、極端に狭かったり広かったりする。</t>
    <rPh sb="12" eb="14">
      <t>ニュウカ</t>
    </rPh>
    <rPh sb="16" eb="18">
      <t>シュッカ</t>
    </rPh>
    <rPh sb="20" eb="22">
      <t>ザイコ</t>
    </rPh>
    <rPh sb="24" eb="26">
      <t>タナオロシ</t>
    </rPh>
    <rPh sb="33" eb="34">
      <t>デ</t>
    </rPh>
    <rPh sb="45" eb="46">
      <t>アイダ</t>
    </rPh>
    <rPh sb="47" eb="49">
      <t>イッテイ</t>
    </rPh>
    <rPh sb="54" eb="56">
      <t>キョクタン</t>
    </rPh>
    <rPh sb="57" eb="58">
      <t>セマ</t>
    </rPh>
    <rPh sb="62" eb="63">
      <t>ヒロ</t>
    </rPh>
    <phoneticPr fontId="2"/>
  </si>
  <si>
    <t>例えば[入荷]であれば[入荷予定入力]と[入荷予定照会]の間は、[入荷予定照会]と【入荷検品】の間に比べずっと広い。津べればスワイプする回数が少なくなり、目的のメニューまで早くたどり着けるのではないか。</t>
    <rPh sb="0" eb="1">
      <t>タト</t>
    </rPh>
    <rPh sb="4" eb="6">
      <t>ニュウカ</t>
    </rPh>
    <rPh sb="12" eb="16">
      <t>ニュウカヨテイ</t>
    </rPh>
    <rPh sb="16" eb="18">
      <t>ニュウリョク</t>
    </rPh>
    <rPh sb="21" eb="25">
      <t>ニュウカヨテイ</t>
    </rPh>
    <rPh sb="25" eb="27">
      <t>ショウカイ</t>
    </rPh>
    <rPh sb="29" eb="30">
      <t>アイダ</t>
    </rPh>
    <rPh sb="42" eb="46">
      <t>ニュウカケンピン</t>
    </rPh>
    <rPh sb="48" eb="49">
      <t>アイダ</t>
    </rPh>
    <rPh sb="50" eb="51">
      <t>クラ</t>
    </rPh>
    <rPh sb="55" eb="56">
      <t>ヒロ</t>
    </rPh>
    <rPh sb="58" eb="59">
      <t>ツ</t>
    </rPh>
    <rPh sb="68" eb="70">
      <t>カイスウ</t>
    </rPh>
    <rPh sb="71" eb="72">
      <t>スク</t>
    </rPh>
    <rPh sb="77" eb="79">
      <t>モクテキ</t>
    </rPh>
    <rPh sb="86" eb="87">
      <t>ハヤ</t>
    </rPh>
    <rPh sb="91" eb="92">
      <t>ツ</t>
    </rPh>
    <phoneticPr fontId="2"/>
  </si>
  <si>
    <t>[商品_写真1][商品_写真2]</t>
    <rPh sb="1" eb="3">
      <t>ショウヒン</t>
    </rPh>
    <rPh sb="4" eb="6">
      <t>シャシン</t>
    </rPh>
    <phoneticPr fontId="2"/>
  </si>
  <si>
    <t>入荷予定照会→任意の入荷予定番号を選択し[修正]→[明細行を追加]→明細＞[商品_写真1][商品_写真2]</t>
    <rPh sb="0" eb="6">
      <t>ニュウカヨテイショウカイ</t>
    </rPh>
    <rPh sb="7" eb="9">
      <t>ニンイ</t>
    </rPh>
    <rPh sb="10" eb="16">
      <t>ニュウカヨテイバンゴウ</t>
    </rPh>
    <rPh sb="17" eb="19">
      <t>センタク</t>
    </rPh>
    <rPh sb="21" eb="23">
      <t>シュウセイ</t>
    </rPh>
    <rPh sb="26" eb="29">
      <t>メイサイギョウ</t>
    </rPh>
    <rPh sb="30" eb="32">
      <t>ツイカ</t>
    </rPh>
    <rPh sb="34" eb="36">
      <t>メイサイ</t>
    </rPh>
    <rPh sb="38" eb="40">
      <t>ショウヒン</t>
    </rPh>
    <rPh sb="41" eb="43">
      <t>シャシン</t>
    </rPh>
    <phoneticPr fontId="2"/>
  </si>
  <si>
    <t>ChromeOS128.0.6613.133
解像度：1080×675</t>
    <rPh sb="23" eb="26">
      <t>カイゾウド</t>
    </rPh>
    <phoneticPr fontId="2"/>
  </si>
  <si>
    <r>
      <rPr>
        <strike/>
        <sz val="10"/>
        <color theme="1"/>
        <rFont val="游ゴシック"/>
        <family val="3"/>
        <charset val="128"/>
      </rPr>
      <t>カメラが起動し、バーコードを読み込んで何かしら枠内に反映がされるのでは？</t>
    </r>
    <r>
      <rPr>
        <sz val="10"/>
        <color theme="1"/>
        <rFont val="游ゴシック"/>
        <family val="3"/>
        <charset val="128"/>
      </rPr>
      <t xml:space="preserve">
⇒「商品名」のプルダウンで商品名を選択すると、予め設定されていると見られる商品画像が出てきました。
　なので手作業で画像を登録することはできないようです。</t>
    </r>
    <phoneticPr fontId="2"/>
  </si>
  <si>
    <t>入荷検品の際、商品ラベルを印刷し忘れた。入庫入力の際、商品ラベルのバーコードが必要なので商品ラベルを後から印刷したいが、どこから印刷できるのか分からない</t>
    <rPh sb="20" eb="24">
      <t>ニュウコニュウリョク</t>
    </rPh>
    <rPh sb="25" eb="26">
      <t>サイ</t>
    </rPh>
    <rPh sb="27" eb="29">
      <t>ショウヒン</t>
    </rPh>
    <rPh sb="39" eb="41">
      <t>ヒツヨウ</t>
    </rPh>
    <rPh sb="44" eb="46">
      <t>ショウヒン</t>
    </rPh>
    <rPh sb="50" eb="51">
      <t>アト</t>
    </rPh>
    <rPh sb="53" eb="55">
      <t>インサツ</t>
    </rPh>
    <rPh sb="64" eb="66">
      <t>インサツ</t>
    </rPh>
    <rPh sb="71" eb="72">
      <t>ワ</t>
    </rPh>
    <phoneticPr fontId="2"/>
  </si>
  <si>
    <t>[入荷予定入力]→[入荷予定照会]→[入荷検品］と順々に画面を進めてきたが、それまで出てこなかった[ロケーションのバーコード]をどこから探して入力（登録）するのか分からない。</t>
    <rPh sb="1" eb="7">
      <t>ニュウカヨテイニュウリョク</t>
    </rPh>
    <rPh sb="10" eb="16">
      <t>ニュウカヨテイショウカイ</t>
    </rPh>
    <rPh sb="19" eb="23">
      <t>ニュウカケンピン</t>
    </rPh>
    <rPh sb="25" eb="27">
      <t>ジュンジュン</t>
    </rPh>
    <rPh sb="28" eb="30">
      <t>ガメン</t>
    </rPh>
    <rPh sb="31" eb="32">
      <t>スス</t>
    </rPh>
    <rPh sb="42" eb="43">
      <t>デ</t>
    </rPh>
    <rPh sb="68" eb="69">
      <t>サガ</t>
    </rPh>
    <rPh sb="71" eb="73">
      <t>ニュウリョク</t>
    </rPh>
    <rPh sb="74" eb="76">
      <t>トウロク</t>
    </rPh>
    <rPh sb="81" eb="82">
      <t>ワ</t>
    </rPh>
    <phoneticPr fontId="2"/>
  </si>
  <si>
    <t>TOP画面に「告知内容」（お知らせ？）が無い。（タブレット）</t>
    <rPh sb="3" eb="5">
      <t>ガメン</t>
    </rPh>
    <rPh sb="7" eb="11">
      <t>コクチナイヨウ</t>
    </rPh>
    <rPh sb="14" eb="15">
      <t>シ</t>
    </rPh>
    <rPh sb="20" eb="21">
      <t>ナ</t>
    </rPh>
    <phoneticPr fontId="2"/>
  </si>
  <si>
    <t>タブレット（ChromeBook）で見たとき、TOP画面に「告知内容」（お知らせ？）が無い。
（PCで見るとTOP画面右上にベルのアイコンがあり、クリックすると新着や既存のお知らせを確認できるが、タブレットではベルのアイコンが無い）</t>
    <rPh sb="18" eb="19">
      <t>ミ</t>
    </rPh>
    <rPh sb="26" eb="28">
      <t>ガメン</t>
    </rPh>
    <rPh sb="30" eb="34">
      <t>コクチナイヨウ</t>
    </rPh>
    <rPh sb="37" eb="38">
      <t>シ</t>
    </rPh>
    <rPh sb="43" eb="44">
      <t>ナ</t>
    </rPh>
    <rPh sb="51" eb="52">
      <t>ミ</t>
    </rPh>
    <rPh sb="57" eb="59">
      <t>ガメン</t>
    </rPh>
    <rPh sb="59" eb="61">
      <t>ミギウエ</t>
    </rPh>
    <rPh sb="80" eb="81">
      <t>シン</t>
    </rPh>
    <rPh sb="81" eb="82">
      <t>チャク</t>
    </rPh>
    <rPh sb="83" eb="85">
      <t>キゾン</t>
    </rPh>
    <rPh sb="87" eb="88">
      <t>シ</t>
    </rPh>
    <rPh sb="91" eb="93">
      <t>カクニン</t>
    </rPh>
    <rPh sb="113" eb="114">
      <t>ナ</t>
    </rPh>
    <phoneticPr fontId="2"/>
  </si>
  <si>
    <t>添付ファイルの登録項目が見当たらない。
（PC、ChromeBook共に）</t>
    <rPh sb="9" eb="11">
      <t>コウモク</t>
    </rPh>
    <rPh sb="12" eb="14">
      <t>ミア</t>
    </rPh>
    <rPh sb="34" eb="35">
      <t>トモ</t>
    </rPh>
    <phoneticPr fontId="2"/>
  </si>
  <si>
    <t>機能一覧に「添付ファイルの登録を可能にする（自社用/取引先公開用）」とあるのでファイル添付の項目があり、ファイル添付出来ること　</t>
    <rPh sb="0" eb="4">
      <t>キノウイチラン</t>
    </rPh>
    <rPh sb="43" eb="45">
      <t>テンプ</t>
    </rPh>
    <rPh sb="46" eb="48">
      <t>コウモク</t>
    </rPh>
    <rPh sb="56" eb="58">
      <t>テンプ</t>
    </rPh>
    <rPh sb="58" eb="60">
      <t>デキ</t>
    </rPh>
    <phoneticPr fontId="2"/>
  </si>
  <si>
    <t>ChromeOS128.0.6613.133
解像度：1080×675
Windows10Pro 22H2
解像度：1920×1080</t>
    <rPh sb="23" eb="26">
      <t>カイゾウド</t>
    </rPh>
    <rPh sb="54" eb="57">
      <t>カイゾウド</t>
    </rPh>
    <phoneticPr fontId="2"/>
  </si>
  <si>
    <t>納入日：2024-09-11
出荷指示日：2024-09-13
上記内容で登録出来てしまった。通常、出荷指示があって納入となるはずなので、納入日のほうが古いのはありえないのではないか。</t>
    <phoneticPr fontId="2"/>
  </si>
  <si>
    <t>[出荷指示入力]画面＞[得意先備考]、[社内備考]欄共に入力不可</t>
    <rPh sb="1" eb="7">
      <t>シュッカシジニュウリョク</t>
    </rPh>
    <rPh sb="8" eb="10">
      <t>ガメン</t>
    </rPh>
    <rPh sb="12" eb="15">
      <t>トクイサキ</t>
    </rPh>
    <rPh sb="15" eb="17">
      <t>ビコウ</t>
    </rPh>
    <rPh sb="20" eb="24">
      <t>シャナイビコウ</t>
    </rPh>
    <rPh sb="25" eb="26">
      <t>ラン</t>
    </rPh>
    <rPh sb="26" eb="27">
      <t>トモ</t>
    </rPh>
    <rPh sb="28" eb="32">
      <t>ニュウリョクフカ</t>
    </rPh>
    <phoneticPr fontId="2"/>
  </si>
  <si>
    <t>両方の欄内でクリックするとカーソルは出るが実際入力不可。</t>
    <rPh sb="0" eb="2">
      <t>リョウホウ</t>
    </rPh>
    <rPh sb="3" eb="4">
      <t>ラン</t>
    </rPh>
    <rPh sb="4" eb="5">
      <t>ナイ</t>
    </rPh>
    <rPh sb="18" eb="19">
      <t>デ</t>
    </rPh>
    <rPh sb="21" eb="23">
      <t>ジッサイ</t>
    </rPh>
    <rPh sb="23" eb="27">
      <t>ニュウリョクフカ</t>
    </rPh>
    <phoneticPr fontId="2"/>
  </si>
  <si>
    <t>両方の項目共に枠内は[出荷指示日」、「納入日」と同じ色なので本来は入力できるのではないか。</t>
    <rPh sb="0" eb="2">
      <t>リョウホウ</t>
    </rPh>
    <rPh sb="3" eb="5">
      <t>コウモク</t>
    </rPh>
    <rPh sb="5" eb="6">
      <t>トモ</t>
    </rPh>
    <rPh sb="7" eb="9">
      <t>ワクナイ</t>
    </rPh>
    <rPh sb="11" eb="16">
      <t>シュッカシジビ</t>
    </rPh>
    <rPh sb="19" eb="22">
      <t>ノウニュウビ</t>
    </rPh>
    <rPh sb="24" eb="25">
      <t>オナ</t>
    </rPh>
    <rPh sb="26" eb="27">
      <t>イロ</t>
    </rPh>
    <rPh sb="30" eb="32">
      <t>ホンライ</t>
    </rPh>
    <rPh sb="33" eb="35">
      <t>ニュウリョク</t>
    </rPh>
    <phoneticPr fontId="2"/>
  </si>
  <si>
    <t>「納入先カナ名称」を出荷指示入力画面では直せない。</t>
    <rPh sb="1" eb="4">
      <t>ノウニュウサキ</t>
    </rPh>
    <rPh sb="6" eb="8">
      <t>メイショウ</t>
    </rPh>
    <rPh sb="10" eb="18">
      <t>シュッカシジニュウリョクガメン</t>
    </rPh>
    <rPh sb="20" eb="21">
      <t>ナオ</t>
    </rPh>
    <phoneticPr fontId="2"/>
  </si>
  <si>
    <t>マスタにて「納入先カナ名称」が漢字ひらがな記号混じりで登録されているので、出荷指示入力画面では直せない。</t>
    <rPh sb="6" eb="9">
      <t>ノウニュウサキ</t>
    </rPh>
    <rPh sb="11" eb="13">
      <t>メイショウ</t>
    </rPh>
    <rPh sb="15" eb="17">
      <t>カンジ</t>
    </rPh>
    <rPh sb="21" eb="23">
      <t>キゴウ</t>
    </rPh>
    <rPh sb="23" eb="24">
      <t>マ</t>
    </rPh>
    <rPh sb="27" eb="29">
      <t>トウロク</t>
    </rPh>
    <rPh sb="37" eb="45">
      <t>シュッカシジニュウリョクガメン</t>
    </rPh>
    <rPh sb="47" eb="48">
      <t>ナオ</t>
    </rPh>
    <phoneticPr fontId="2"/>
  </si>
  <si>
    <t>-</t>
    <phoneticPr fontId="2"/>
  </si>
  <si>
    <t>10月中</t>
    <rPh sb="2" eb="4">
      <t>ガツチュウ</t>
    </rPh>
    <phoneticPr fontId="2"/>
  </si>
  <si>
    <t>保留</t>
    <rPh sb="0" eb="2">
      <t>ホリュウ</t>
    </rPh>
    <phoneticPr fontId="2"/>
  </si>
  <si>
    <t>オプションの開発</t>
    <rPh sb="6" eb="8">
      <t>カイハツ</t>
    </rPh>
    <phoneticPr fontId="2"/>
  </si>
  <si>
    <t>検討</t>
    <rPh sb="0" eb="2">
      <t>ケントウ</t>
    </rPh>
    <phoneticPr fontId="2"/>
  </si>
  <si>
    <t>該当機能が必要か検討</t>
    <rPh sb="0" eb="4">
      <t>ガイトウキノウ</t>
    </rPh>
    <rPh sb="5" eb="7">
      <t>ヒツヨウ</t>
    </rPh>
    <rPh sb="8" eb="10">
      <t>ケントウ</t>
    </rPh>
    <phoneticPr fontId="2"/>
  </si>
  <si>
    <t>11月中</t>
    <rPh sb="2" eb="4">
      <t>ガツチュウ</t>
    </rPh>
    <phoneticPr fontId="2"/>
  </si>
  <si>
    <t>橋本</t>
    <rPh sb="0" eb="2">
      <t>ハシモト</t>
    </rPh>
    <phoneticPr fontId="2"/>
  </si>
  <si>
    <t>C</t>
    <phoneticPr fontId="2"/>
  </si>
  <si>
    <t>B</t>
    <phoneticPr fontId="2"/>
  </si>
  <si>
    <t>全画面</t>
    <rPh sb="0" eb="3">
      <t>ゼンガメン</t>
    </rPh>
    <phoneticPr fontId="2"/>
  </si>
  <si>
    <t>レスポンシブデザイン</t>
    <phoneticPr fontId="2"/>
  </si>
  <si>
    <t>メニュー</t>
    <phoneticPr fontId="2"/>
  </si>
  <si>
    <t>デザイン</t>
    <phoneticPr fontId="2"/>
  </si>
  <si>
    <t>figmaの通りになっていない</t>
    <rPh sb="6" eb="7">
      <t>トオ</t>
    </rPh>
    <phoneticPr fontId="2"/>
  </si>
  <si>
    <t>画面サイズで調整されていない部分がある</t>
    <rPh sb="0" eb="2">
      <t>ガメン</t>
    </rPh>
    <rPh sb="6" eb="8">
      <t>チョウセイ</t>
    </rPh>
    <rPh sb="14" eb="16">
      <t>ブブン</t>
    </rPh>
    <phoneticPr fontId="2"/>
  </si>
  <si>
    <t>画面サイズが小さい場合にメニューの表示を検討する必要がある
SP版も</t>
    <rPh sb="0" eb="2">
      <t>ガメン</t>
    </rPh>
    <rPh sb="6" eb="7">
      <t>チイ</t>
    </rPh>
    <rPh sb="9" eb="11">
      <t>バアイ</t>
    </rPh>
    <rPh sb="17" eb="19">
      <t>ヒョウジ</t>
    </rPh>
    <rPh sb="20" eb="22">
      <t>ケントウ</t>
    </rPh>
    <rPh sb="24" eb="26">
      <t>ヒツヨウ</t>
    </rPh>
    <rPh sb="32" eb="33">
      <t>バン</t>
    </rPh>
    <phoneticPr fontId="2"/>
  </si>
  <si>
    <t>商品マスタ　　　　　　　　　　　　　　　　　　　　　　　　　　　　　　　　　　　　　　　　　　　　　　　　　　　　　　　　　</t>
    <phoneticPr fontId="2"/>
  </si>
  <si>
    <t>CSVファイルでアップロード可否</t>
    <rPh sb="14" eb="16">
      <t>カヒ</t>
    </rPh>
    <phoneticPr fontId="2"/>
  </si>
  <si>
    <t>商品を登録する場合、商品マスタ画面から1つずつしないといけない</t>
    <rPh sb="0" eb="2">
      <t>ショウヒン</t>
    </rPh>
    <rPh sb="3" eb="5">
      <t>トウロク</t>
    </rPh>
    <rPh sb="7" eb="9">
      <t>バアイ</t>
    </rPh>
    <rPh sb="10" eb="12">
      <t>ショウヒン</t>
    </rPh>
    <rPh sb="15" eb="17">
      <t>ガメン</t>
    </rPh>
    <phoneticPr fontId="2"/>
  </si>
  <si>
    <t>Windows10Pro 22H2
解像度：1920×1080</t>
    <phoneticPr fontId="2"/>
  </si>
  <si>
    <t>2024/09/17
18:56</t>
    <phoneticPr fontId="2"/>
  </si>
  <si>
    <t>ログインID、PASS</t>
    <phoneticPr fontId="2"/>
  </si>
  <si>
    <t>ログイン画面</t>
    <rPh sb="4" eb="6">
      <t>ガメン</t>
    </rPh>
    <phoneticPr fontId="2"/>
  </si>
  <si>
    <t>前回の情報が残っている</t>
    <rPh sb="0" eb="2">
      <t>ゼンカイ</t>
    </rPh>
    <rPh sb="3" eb="5">
      <t>ジョウホウ</t>
    </rPh>
    <rPh sb="6" eb="7">
      <t>ノコ</t>
    </rPh>
    <phoneticPr fontId="2"/>
  </si>
  <si>
    <t>「ID、Passwordを保存する」のチェックボックス（デフォルトOFF）でONにした場合のみ残すようにしてください</t>
    <rPh sb="13" eb="15">
      <t>ホゾン</t>
    </rPh>
    <rPh sb="43" eb="45">
      <t>バアイ</t>
    </rPh>
    <rPh sb="47" eb="48">
      <t>ノコ</t>
    </rPh>
    <phoneticPr fontId="2"/>
  </si>
  <si>
    <t>マスタ系全画面</t>
    <rPh sb="3" eb="4">
      <t>ケイ</t>
    </rPh>
    <rPh sb="4" eb="7">
      <t>ゼンガメン</t>
    </rPh>
    <phoneticPr fontId="2"/>
  </si>
  <si>
    <t>明細部で修正を選択しないと全項目確認できない</t>
    <rPh sb="0" eb="3">
      <t>メイサイブ</t>
    </rPh>
    <rPh sb="4" eb="6">
      <t>シュウセイ</t>
    </rPh>
    <rPh sb="7" eb="9">
      <t>センタク</t>
    </rPh>
    <rPh sb="13" eb="16">
      <t>ゼンコウモク</t>
    </rPh>
    <rPh sb="16" eb="18">
      <t>カクニン</t>
    </rPh>
    <phoneticPr fontId="2"/>
  </si>
  <si>
    <t>マスタ系画面動作</t>
    <rPh sb="3" eb="4">
      <t>ケイ</t>
    </rPh>
    <rPh sb="4" eb="8">
      <t>ガメンドウサ</t>
    </rPh>
    <phoneticPr fontId="2"/>
  </si>
  <si>
    <t>10月中</t>
    <rPh sb="2" eb="4">
      <t>ガツチュウ</t>
    </rPh>
    <phoneticPr fontId="2"/>
  </si>
  <si>
    <t>【現状】
上部：基本情報
下部：一覧
↓
【変更仕様】
初期画面は一覧のみ
明細を選択した時に詳細（基本情報）を表示する
初期画面に登録ボタンを配置し、登録ボタン押下時は詳細（基本情報）画面を表示して登録する。実行後は一覧画面に戻る。</t>
    <rPh sb="1" eb="3">
      <t>ゲンジョウ</t>
    </rPh>
    <rPh sb="5" eb="7">
      <t>ジョウブ</t>
    </rPh>
    <rPh sb="8" eb="10">
      <t>キホン</t>
    </rPh>
    <rPh sb="10" eb="12">
      <t>ジョウホウ</t>
    </rPh>
    <rPh sb="13" eb="15">
      <t>カブ</t>
    </rPh>
    <rPh sb="16" eb="18">
      <t>イチラン</t>
    </rPh>
    <rPh sb="22" eb="26">
      <t>ヘンコウシヨウ</t>
    </rPh>
    <rPh sb="28" eb="32">
      <t>ショキガメン</t>
    </rPh>
    <rPh sb="33" eb="35">
      <t>イチラン</t>
    </rPh>
    <rPh sb="38" eb="40">
      <t>メイサイ</t>
    </rPh>
    <rPh sb="41" eb="43">
      <t>センタク</t>
    </rPh>
    <rPh sb="45" eb="46">
      <t>トキ</t>
    </rPh>
    <rPh sb="47" eb="49">
      <t>ショウサイ</t>
    </rPh>
    <rPh sb="50" eb="54">
      <t>キホンジョウホウ</t>
    </rPh>
    <rPh sb="56" eb="58">
      <t>ヒョウジ</t>
    </rPh>
    <rPh sb="61" eb="65">
      <t>ショキガメン</t>
    </rPh>
    <rPh sb="66" eb="68">
      <t>トウロク</t>
    </rPh>
    <rPh sb="72" eb="74">
      <t>ハイチ</t>
    </rPh>
    <rPh sb="76" eb="78">
      <t>トウロク</t>
    </rPh>
    <rPh sb="81" eb="84">
      <t>オウカジ</t>
    </rPh>
    <rPh sb="85" eb="87">
      <t>ショウサイ</t>
    </rPh>
    <rPh sb="88" eb="92">
      <t>キホンジョウホウ</t>
    </rPh>
    <rPh sb="93" eb="95">
      <t>ガメン</t>
    </rPh>
    <rPh sb="96" eb="98">
      <t>ヒョウジ</t>
    </rPh>
    <rPh sb="100" eb="102">
      <t>トウロク</t>
    </rPh>
    <rPh sb="105" eb="108">
      <t>ジッコウゴ</t>
    </rPh>
    <rPh sb="109" eb="113">
      <t>イチランガメン</t>
    </rPh>
    <rPh sb="114" eb="115">
      <t>モド</t>
    </rPh>
    <phoneticPr fontId="2"/>
  </si>
  <si>
    <t>組織コードの重複</t>
    <rPh sb="0" eb="2">
      <t>ソシキ</t>
    </rPh>
    <rPh sb="6" eb="8">
      <t>チョウフク</t>
    </rPh>
    <phoneticPr fontId="2"/>
  </si>
  <si>
    <t>組織マスタ</t>
    <rPh sb="0" eb="2">
      <t>ソシキ</t>
    </rPh>
    <phoneticPr fontId="2"/>
  </si>
  <si>
    <t>同じ組織コードを使って新組織の登録が出来てしまう。</t>
    <rPh sb="0" eb="1">
      <t>オナ</t>
    </rPh>
    <rPh sb="2" eb="4">
      <t>ソシキ</t>
    </rPh>
    <rPh sb="8" eb="9">
      <t>ツカ</t>
    </rPh>
    <rPh sb="11" eb="14">
      <t>シンソシキ</t>
    </rPh>
    <rPh sb="15" eb="17">
      <t>トウロク</t>
    </rPh>
    <rPh sb="18" eb="20">
      <t>デキ</t>
    </rPh>
    <phoneticPr fontId="2"/>
  </si>
  <si>
    <t>「組織コード」はユニークの重複不可な番号ではないか。</t>
    <rPh sb="1" eb="3">
      <t>ソシキ</t>
    </rPh>
    <rPh sb="13" eb="17">
      <t>チョウフクフカ</t>
    </rPh>
    <rPh sb="18" eb="20">
      <t>バンゴウ</t>
    </rPh>
    <phoneticPr fontId="2"/>
  </si>
  <si>
    <t>ChromeOS128.0.6613.161
解像度：1080×675</t>
    <phoneticPr fontId="2"/>
  </si>
  <si>
    <t>従業員マスタがない</t>
    <rPh sb="0" eb="3">
      <t>ジュウギョウイン</t>
    </rPh>
    <phoneticPr fontId="2"/>
  </si>
  <si>
    <t>従業員マスタ　　　　　　　　　　　　　　　　　　　　　　　　　　　　　　　　　　　　　　　　　　　　　　　　　　　　　　　　　　　　　　　　　　　　　　　　　　　　　　　　　　　　</t>
    <rPh sb="0" eb="3">
      <t>ジュウギョウイン</t>
    </rPh>
    <phoneticPr fontId="2"/>
  </si>
  <si>
    <t>組織マスタ</t>
    <rPh sb="0" eb="2">
      <t>ソシキ</t>
    </rPh>
    <phoneticPr fontId="2"/>
  </si>
  <si>
    <t>階層</t>
    <rPh sb="0" eb="2">
      <t>カイソウ</t>
    </rPh>
    <phoneticPr fontId="2"/>
  </si>
  <si>
    <t>4階層以上登録できる</t>
    <rPh sb="1" eb="3">
      <t>カイソウ</t>
    </rPh>
    <rPh sb="3" eb="7">
      <t>イジョウトウロク</t>
    </rPh>
    <phoneticPr fontId="2"/>
  </si>
  <si>
    <t>3階層までとしてください</t>
    <rPh sb="1" eb="3">
      <t>カイソウ</t>
    </rPh>
    <phoneticPr fontId="2"/>
  </si>
  <si>
    <t>得意先マスタ</t>
    <rPh sb="0" eb="3">
      <t>トクイサキ</t>
    </rPh>
    <phoneticPr fontId="2"/>
  </si>
  <si>
    <t>必要項目</t>
    <rPh sb="0" eb="4">
      <t>ヒツヨウコウモク</t>
    </rPh>
    <phoneticPr fontId="2"/>
  </si>
  <si>
    <t>明細ソート順</t>
    <rPh sb="0" eb="2">
      <t>メイサイ</t>
    </rPh>
    <rPh sb="5" eb="6">
      <t>ジュン</t>
    </rPh>
    <phoneticPr fontId="2"/>
  </si>
  <si>
    <t>組織コード順となっていない</t>
    <rPh sb="0" eb="2">
      <t>ソシキ</t>
    </rPh>
    <rPh sb="5" eb="6">
      <t>ジュン</t>
    </rPh>
    <phoneticPr fontId="2"/>
  </si>
  <si>
    <t>デフォルトは組織コード順としてください
※他画面も同様、明細表示はデフォルトのソート順を設定してください
※他画面も同様、明細表示している箇所は動的にソート順を変更できるようにしてください</t>
    <rPh sb="6" eb="8">
      <t>ソシキ</t>
    </rPh>
    <rPh sb="11" eb="12">
      <t>ジュン</t>
    </rPh>
    <rPh sb="21" eb="24">
      <t>タガメン</t>
    </rPh>
    <rPh sb="25" eb="27">
      <t>ドウヨウ</t>
    </rPh>
    <rPh sb="28" eb="32">
      <t>メイサイヒョウジ</t>
    </rPh>
    <rPh sb="42" eb="43">
      <t>ジュン</t>
    </rPh>
    <rPh sb="44" eb="46">
      <t>セッテイ</t>
    </rPh>
    <rPh sb="54" eb="57">
      <t>タガメン</t>
    </rPh>
    <rPh sb="58" eb="60">
      <t>ドウヨウ</t>
    </rPh>
    <rPh sb="61" eb="65">
      <t>メイサイヒョウジ</t>
    </rPh>
    <rPh sb="69" eb="71">
      <t>カショ</t>
    </rPh>
    <rPh sb="72" eb="74">
      <t>ドウテキ</t>
    </rPh>
    <rPh sb="78" eb="79">
      <t>ジュン</t>
    </rPh>
    <rPh sb="80" eb="82">
      <t>ヘンコウ</t>
    </rPh>
    <phoneticPr fontId="2"/>
  </si>
  <si>
    <t>項目が足りない</t>
    <rPh sb="0" eb="2">
      <t>コウモク</t>
    </rPh>
    <rPh sb="3" eb="4">
      <t>タ</t>
    </rPh>
    <phoneticPr fontId="2"/>
  </si>
  <si>
    <t>共通</t>
    <rPh sb="0" eb="2">
      <t>キョウツウ</t>
    </rPh>
    <phoneticPr fontId="2"/>
  </si>
  <si>
    <t>ブラウザの戻るボタン</t>
    <rPh sb="5" eb="6">
      <t>モド</t>
    </rPh>
    <phoneticPr fontId="2"/>
  </si>
  <si>
    <t>ブラウザの戻るボタンで前の画面に戻る</t>
    <rPh sb="5" eb="6">
      <t>モド</t>
    </rPh>
    <rPh sb="11" eb="12">
      <t>マエ</t>
    </rPh>
    <rPh sb="13" eb="15">
      <t>ガメン</t>
    </rPh>
    <rPh sb="16" eb="17">
      <t>モド</t>
    </rPh>
    <phoneticPr fontId="2"/>
  </si>
  <si>
    <t>ブラウザの戻る・進むのボタンは無効にしてください
キーボード入力（バックスペース等）も同様
スマホも同様</t>
    <rPh sb="5" eb="6">
      <t>モド</t>
    </rPh>
    <rPh sb="8" eb="9">
      <t>スス</t>
    </rPh>
    <rPh sb="15" eb="17">
      <t>ムコウ</t>
    </rPh>
    <rPh sb="30" eb="32">
      <t>ニュウリョク</t>
    </rPh>
    <rPh sb="40" eb="41">
      <t>トウ</t>
    </rPh>
    <rPh sb="43" eb="45">
      <t>ドウヨウ</t>
    </rPh>
    <rPh sb="50" eb="52">
      <t>ドウヨウ</t>
    </rPh>
    <phoneticPr fontId="2"/>
  </si>
  <si>
    <t>-</t>
    <phoneticPr fontId="2"/>
  </si>
  <si>
    <t>一覧の動き</t>
    <rPh sb="0" eb="2">
      <t>イチラン</t>
    </rPh>
    <rPh sb="3" eb="4">
      <t>ウゴ</t>
    </rPh>
    <phoneticPr fontId="2"/>
  </si>
  <si>
    <t>画面下部の一覧</t>
    <rPh sb="0" eb="4">
      <t>ガメンカブ</t>
    </rPh>
    <rPh sb="5" eb="7">
      <t>イチラン</t>
    </rPh>
    <phoneticPr fontId="2"/>
  </si>
  <si>
    <t>縦横スクロールができない</t>
    <rPh sb="0" eb="2">
      <t>タテヨコ</t>
    </rPh>
    <phoneticPr fontId="2"/>
  </si>
  <si>
    <t>利用者側に見えると混乱する。
テナント側だけで見えれば良いのではないか</t>
    <rPh sb="0" eb="4">
      <t>リヨウシャガワ</t>
    </rPh>
    <rPh sb="5" eb="6">
      <t>ミ</t>
    </rPh>
    <rPh sb="9" eb="11">
      <t>コンラン</t>
    </rPh>
    <rPh sb="19" eb="20">
      <t>ガワ</t>
    </rPh>
    <rPh sb="23" eb="24">
      <t>ミ</t>
    </rPh>
    <rPh sb="27" eb="28">
      <t>ヨ</t>
    </rPh>
    <phoneticPr fontId="2"/>
  </si>
  <si>
    <t>「カナ名称」欄にカタカナ以外の文字が入力できてしまう。</t>
    <rPh sb="3" eb="5">
      <t>メイショウ</t>
    </rPh>
    <rPh sb="6" eb="7">
      <t>ラン</t>
    </rPh>
    <rPh sb="12" eb="14">
      <t>イガイ</t>
    </rPh>
    <rPh sb="15" eb="17">
      <t>モジ</t>
    </rPh>
    <rPh sb="18" eb="20">
      <t>ニュウリョク</t>
    </rPh>
    <phoneticPr fontId="2"/>
  </si>
  <si>
    <t>文字入力（カナ名称）</t>
    <rPh sb="0" eb="4">
      <t>モジニュウリョク</t>
    </rPh>
    <rPh sb="7" eb="9">
      <t>メイショウ</t>
    </rPh>
    <phoneticPr fontId="2"/>
  </si>
  <si>
    <t>「郵便番号」「電話番号」欄に全角数字が入力できてしまう</t>
    <rPh sb="1" eb="5">
      <t>ユウビンバンゴウ</t>
    </rPh>
    <rPh sb="7" eb="11">
      <t>デンワバンゴウ</t>
    </rPh>
    <rPh sb="12" eb="13">
      <t>ラン</t>
    </rPh>
    <rPh sb="14" eb="18">
      <t>ゼンカクスウジ</t>
    </rPh>
    <rPh sb="19" eb="21">
      <t>ニュウリョク</t>
    </rPh>
    <phoneticPr fontId="2"/>
  </si>
  <si>
    <t>文字入力（郵便番号、電話番号）</t>
    <rPh sb="10" eb="14">
      <t>デンワバンゴウ</t>
    </rPh>
    <phoneticPr fontId="2"/>
  </si>
  <si>
    <t>納入先マスタ＞「郵便番号」「電話番号」</t>
    <rPh sb="0" eb="3">
      <t>ノウニュウサキ</t>
    </rPh>
    <rPh sb="8" eb="12">
      <t>ユウビンバンゴウ</t>
    </rPh>
    <rPh sb="14" eb="18">
      <t>デンワバンゴウ</t>
    </rPh>
    <phoneticPr fontId="2"/>
  </si>
  <si>
    <t>納入先マスタ、仕入先マスタ＞「カナ名称」「郵便番号」</t>
    <rPh sb="0" eb="3">
      <t>ノウニュウサキ</t>
    </rPh>
    <rPh sb="7" eb="10">
      <t>シイレサキ</t>
    </rPh>
    <rPh sb="17" eb="19">
      <t>メイショウ</t>
    </rPh>
    <rPh sb="21" eb="25">
      <t>ユウビンバンゴウ</t>
    </rPh>
    <phoneticPr fontId="2"/>
  </si>
  <si>
    <t>担当者名に数字と記号</t>
    <rPh sb="0" eb="4">
      <t>タントウシャメイ</t>
    </rPh>
    <rPh sb="5" eb="7">
      <t>スウジ</t>
    </rPh>
    <rPh sb="8" eb="10">
      <t>キゴウ</t>
    </rPh>
    <phoneticPr fontId="2"/>
  </si>
  <si>
    <t>仕入先マスタ＞「担当者名」</t>
    <rPh sb="0" eb="3">
      <t>シイレサキ</t>
    </rPh>
    <rPh sb="8" eb="11">
      <t>タントウシャ</t>
    </rPh>
    <rPh sb="11" eb="12">
      <t>メイ</t>
    </rPh>
    <phoneticPr fontId="2"/>
  </si>
  <si>
    <t>数字とハイフン（電話番号を途中まで）で入力できてしまう</t>
    <rPh sb="0" eb="2">
      <t>スウジ</t>
    </rPh>
    <rPh sb="8" eb="12">
      <t>デンワバンゴウ</t>
    </rPh>
    <rPh sb="13" eb="15">
      <t>トチュウ</t>
    </rPh>
    <rPh sb="19" eb="21">
      <t>ニュウリョク</t>
    </rPh>
    <phoneticPr fontId="2"/>
  </si>
  <si>
    <t>ChromeOS128.0.6613.161
解像度：1080×675
Windows10Pro 22H2
解像度：1920×1080</t>
    <phoneticPr fontId="2"/>
  </si>
  <si>
    <t>郵便番号</t>
    <rPh sb="0" eb="4">
      <t>ユウビンバンゴウ</t>
    </rPh>
    <phoneticPr fontId="2"/>
  </si>
  <si>
    <t>日本の郵便番号は「3桁ハイフン4桁」の構成だが、「3桁ハイフン3桁」で登録出来てしまった。都道府県や市区町村の名称にチェックはかからないのか？</t>
    <rPh sb="0" eb="2">
      <t>ニホン</t>
    </rPh>
    <rPh sb="3" eb="7">
      <t>ユウビンバンゴウ</t>
    </rPh>
    <rPh sb="10" eb="11">
      <t>ケタ</t>
    </rPh>
    <rPh sb="16" eb="17">
      <t>ケタ</t>
    </rPh>
    <rPh sb="19" eb="21">
      <t>コウセイ</t>
    </rPh>
    <rPh sb="26" eb="27">
      <t>ケタ</t>
    </rPh>
    <rPh sb="32" eb="33">
      <t>ケタ</t>
    </rPh>
    <rPh sb="35" eb="37">
      <t>トウロク</t>
    </rPh>
    <rPh sb="37" eb="39">
      <t>デキ</t>
    </rPh>
    <rPh sb="45" eb="49">
      <t>トドウフケン</t>
    </rPh>
    <rPh sb="50" eb="52">
      <t>シク</t>
    </rPh>
    <rPh sb="52" eb="54">
      <t>チョウソン</t>
    </rPh>
    <rPh sb="55" eb="57">
      <t>メイショウ</t>
    </rPh>
    <phoneticPr fontId="2"/>
  </si>
  <si>
    <t>JANコードが手打ち</t>
    <rPh sb="7" eb="9">
      <t>テウ</t>
    </rPh>
    <phoneticPr fontId="2"/>
  </si>
  <si>
    <t>登録したい商品のJANコードをスキャンすることで「JANCD」欄に入力できること</t>
    <rPh sb="0" eb="2">
      <t>トウロク</t>
    </rPh>
    <rPh sb="5" eb="7">
      <t>ショウヒン</t>
    </rPh>
    <rPh sb="31" eb="32">
      <t>ラン</t>
    </rPh>
    <rPh sb="33" eb="35">
      <t>ニュウリョク</t>
    </rPh>
    <phoneticPr fontId="2"/>
  </si>
  <si>
    <t>絞り込み検索⇒該当なし</t>
    <rPh sb="0" eb="1">
      <t>シボ</t>
    </rPh>
    <rPh sb="2" eb="3">
      <t>コ</t>
    </rPh>
    <rPh sb="4" eb="6">
      <t>ケンサク</t>
    </rPh>
    <rPh sb="7" eb="9">
      <t>ガイトウ</t>
    </rPh>
    <phoneticPr fontId="2"/>
  </si>
  <si>
    <t>「絞り込み検索」で「該当なし」表示が出た後、検索前（元の一覧が表示される画面）に戻りたくても戻れない。
「ログアウト⇒再ログイン」もしくは再度「絞り込み検索」⇒「全ての選択を解除」と進まないと戻れない。
※商品マスタで事象発覚したので再度商品マスタを開きなおしても「該当なし」のまま。</t>
    <rPh sb="1" eb="2">
      <t>シボ</t>
    </rPh>
    <rPh sb="3" eb="4">
      <t>コ</t>
    </rPh>
    <rPh sb="5" eb="7">
      <t>ケンサク</t>
    </rPh>
    <rPh sb="10" eb="12">
      <t>ガイトウ</t>
    </rPh>
    <rPh sb="15" eb="17">
      <t>ヒョウジ</t>
    </rPh>
    <rPh sb="18" eb="19">
      <t>デ</t>
    </rPh>
    <rPh sb="20" eb="21">
      <t>アト</t>
    </rPh>
    <rPh sb="22" eb="25">
      <t>ケンサクマエ</t>
    </rPh>
    <rPh sb="26" eb="27">
      <t>モト</t>
    </rPh>
    <rPh sb="28" eb="30">
      <t>イチラン</t>
    </rPh>
    <rPh sb="31" eb="33">
      <t>ヒョウジ</t>
    </rPh>
    <rPh sb="36" eb="38">
      <t>ガメン</t>
    </rPh>
    <rPh sb="40" eb="41">
      <t>モド</t>
    </rPh>
    <rPh sb="46" eb="47">
      <t>モド</t>
    </rPh>
    <rPh sb="69" eb="71">
      <t>サイド</t>
    </rPh>
    <rPh sb="72" eb="73">
      <t>シボ</t>
    </rPh>
    <rPh sb="74" eb="75">
      <t>コ</t>
    </rPh>
    <rPh sb="76" eb="78">
      <t>ケンサク</t>
    </rPh>
    <rPh sb="81" eb="82">
      <t>スベ</t>
    </rPh>
    <rPh sb="84" eb="86">
      <t>センタク</t>
    </rPh>
    <rPh sb="87" eb="89">
      <t>カイジョ</t>
    </rPh>
    <rPh sb="91" eb="92">
      <t>スス</t>
    </rPh>
    <phoneticPr fontId="2"/>
  </si>
  <si>
    <t>「戻る」ボタンなどで戻れるなど、感覚的に操作出来て元の戻りたい画面に戻れること</t>
    <rPh sb="1" eb="2">
      <t>モド</t>
    </rPh>
    <rPh sb="10" eb="11">
      <t>モド</t>
    </rPh>
    <rPh sb="16" eb="19">
      <t>カンカクテキ</t>
    </rPh>
    <rPh sb="20" eb="24">
      <t>ソウサデキ</t>
    </rPh>
    <rPh sb="25" eb="26">
      <t>モト</t>
    </rPh>
    <rPh sb="27" eb="28">
      <t>モド</t>
    </rPh>
    <rPh sb="31" eb="33">
      <t>ガメン</t>
    </rPh>
    <rPh sb="34" eb="35">
      <t>モド</t>
    </rPh>
    <phoneticPr fontId="2"/>
  </si>
  <si>
    <t>「1ページあたり□本」とある</t>
    <rPh sb="9" eb="10">
      <t>ホン</t>
    </rPh>
    <phoneticPr fontId="2"/>
  </si>
  <si>
    <t>明細部分すべて</t>
    <rPh sb="0" eb="4">
      <t>メイサイブブン</t>
    </rPh>
    <phoneticPr fontId="2"/>
  </si>
  <si>
    <t>「写真1」「写真2」をタップしても「ファイルを選択して開く」しか出てこない。</t>
    <rPh sb="1" eb="3">
      <t>シャシン</t>
    </rPh>
    <rPh sb="6" eb="8">
      <t>シャシン</t>
    </rPh>
    <rPh sb="23" eb="25">
      <t>センタク</t>
    </rPh>
    <rPh sb="27" eb="28">
      <t>ヒラ</t>
    </rPh>
    <rPh sb="32" eb="33">
      <t>デ</t>
    </rPh>
    <phoneticPr fontId="2"/>
  </si>
  <si>
    <t>商品マスタ＞「写真1」もしくは「写真2」をタップ</t>
    <rPh sb="0" eb="2">
      <t>ショウヒン</t>
    </rPh>
    <phoneticPr fontId="2"/>
  </si>
  <si>
    <t>「ファイルを選択して開く」か、カメラを起動し撮影、撮影した画像を使うかが選べる</t>
    <rPh sb="19" eb="21">
      <t>キドウ</t>
    </rPh>
    <rPh sb="22" eb="24">
      <t>サツエイ</t>
    </rPh>
    <rPh sb="25" eb="27">
      <t>サツエイ</t>
    </rPh>
    <rPh sb="29" eb="31">
      <t>ガゾウ</t>
    </rPh>
    <rPh sb="32" eb="33">
      <t>ツカ</t>
    </rPh>
    <rPh sb="36" eb="37">
      <t>エラ</t>
    </rPh>
    <phoneticPr fontId="2"/>
  </si>
  <si>
    <t>絞り込み検索の後、元の画面に戻れない</t>
    <rPh sb="0" eb="1">
      <t>シボ</t>
    </rPh>
    <rPh sb="2" eb="3">
      <t>コ</t>
    </rPh>
    <rPh sb="4" eb="6">
      <t>ケンサク</t>
    </rPh>
    <rPh sb="7" eb="8">
      <t>ノチ</t>
    </rPh>
    <rPh sb="9" eb="10">
      <t>モト</t>
    </rPh>
    <rPh sb="11" eb="13">
      <t>ガメン</t>
    </rPh>
    <rPh sb="14" eb="15">
      <t>モド</t>
    </rPh>
    <phoneticPr fontId="2"/>
  </si>
  <si>
    <t>明細部分すべて</t>
    <phoneticPr fontId="2"/>
  </si>
  <si>
    <t>ファイルが添付できない</t>
    <rPh sb="5" eb="7">
      <t>テンプ</t>
    </rPh>
    <phoneticPr fontId="2"/>
  </si>
  <si>
    <t>ファイルを添付するためのメニューがない</t>
    <rPh sb="5" eb="7">
      <t>テンプ</t>
    </rPh>
    <phoneticPr fontId="2"/>
  </si>
  <si>
    <t>ファイルを添付するためのメニューがある</t>
    <rPh sb="5" eb="7">
      <t>テンプ</t>
    </rPh>
    <phoneticPr fontId="2"/>
  </si>
  <si>
    <t>郵便番号を入力し、enterを押下しても途中までしか住所が出てこない</t>
    <rPh sb="0" eb="4">
      <t>ユウビンバンゴウ</t>
    </rPh>
    <rPh sb="5" eb="7">
      <t>ニュウリョク</t>
    </rPh>
    <rPh sb="15" eb="17">
      <t>オウカ</t>
    </rPh>
    <rPh sb="20" eb="22">
      <t>トチュウ</t>
    </rPh>
    <rPh sb="26" eb="28">
      <t>ジュウショ</t>
    </rPh>
    <rPh sb="29" eb="30">
      <t>デ</t>
    </rPh>
    <phoneticPr fontId="2"/>
  </si>
  <si>
    <t>郵便番号欄に「106-0031」を入力しEnter＞
「都道府県」名に「東京都」、「市区町村」欄に「港区」しか出てこない。</t>
    <rPh sb="0" eb="5">
      <t>ユウビンバンゴウラン</t>
    </rPh>
    <rPh sb="17" eb="19">
      <t>ニュウリョク</t>
    </rPh>
    <rPh sb="28" eb="32">
      <t>トドウフケン</t>
    </rPh>
    <rPh sb="33" eb="34">
      <t>メイ</t>
    </rPh>
    <rPh sb="36" eb="39">
      <t>トウキョウト</t>
    </rPh>
    <rPh sb="42" eb="44">
      <t>シク</t>
    </rPh>
    <rPh sb="44" eb="46">
      <t>チョウソン</t>
    </rPh>
    <rPh sb="47" eb="48">
      <t>ラン</t>
    </rPh>
    <rPh sb="50" eb="51">
      <t>ミナト</t>
    </rPh>
    <rPh sb="51" eb="52">
      <t>ク</t>
    </rPh>
    <rPh sb="55" eb="56">
      <t>デ</t>
    </rPh>
    <phoneticPr fontId="2"/>
  </si>
  <si>
    <t>「カレンダー」の「納入先休日」「仕入先休日」営業備考</t>
    <rPh sb="9" eb="12">
      <t>ノウニュウサキ</t>
    </rPh>
    <rPh sb="12" eb="14">
      <t>キュウジツ</t>
    </rPh>
    <rPh sb="16" eb="19">
      <t>シイレサキ</t>
    </rPh>
    <rPh sb="19" eb="21">
      <t>キュウジツ</t>
    </rPh>
    <rPh sb="22" eb="26">
      <t>エイギョウビコウ</t>
    </rPh>
    <phoneticPr fontId="2"/>
  </si>
  <si>
    <t>タップすると表示される吹き出しの中に「営業備考」で入力した情報が出てくること</t>
    <rPh sb="6" eb="8">
      <t>ヒョウジ</t>
    </rPh>
    <rPh sb="11" eb="12">
      <t>フ</t>
    </rPh>
    <rPh sb="13" eb="14">
      <t>ダ</t>
    </rPh>
    <rPh sb="16" eb="17">
      <t>ナカ</t>
    </rPh>
    <rPh sb="19" eb="23">
      <t>エイギョウビコウ</t>
    </rPh>
    <rPh sb="25" eb="27">
      <t>ニュウリョク</t>
    </rPh>
    <rPh sb="29" eb="31">
      <t>ジョウホウ</t>
    </rPh>
    <rPh sb="32" eb="33">
      <t>デ</t>
    </rPh>
    <phoneticPr fontId="2"/>
  </si>
  <si>
    <t>TOP＞カレンダーで緑ポッチ、青ポッチの日付をタップ</t>
    <rPh sb="10" eb="11">
      <t>ミドリ</t>
    </rPh>
    <rPh sb="15" eb="16">
      <t>アオ</t>
    </rPh>
    <rPh sb="20" eb="22">
      <t>ヒヅケ</t>
    </rPh>
    <phoneticPr fontId="2"/>
  </si>
  <si>
    <t>TOP＞「カレンダー」の「納入先休日」「仕入先休日」が表示されるが、カレンダーマスタの「営業備考」欄に企業名入力済にも関わらず営業備考欄の内容は表示されないので、営業備考欄に企業名を入力していたとしても、どこの企業の休日なのか分からない。</t>
    <rPh sb="27" eb="29">
      <t>ヒョウジ</t>
    </rPh>
    <rPh sb="44" eb="46">
      <t>エイギョウ</t>
    </rPh>
    <rPh sb="46" eb="48">
      <t>ビコウ</t>
    </rPh>
    <rPh sb="49" eb="50">
      <t>ラン</t>
    </rPh>
    <rPh sb="51" eb="53">
      <t>キギョウ</t>
    </rPh>
    <rPh sb="53" eb="54">
      <t>メイ</t>
    </rPh>
    <rPh sb="54" eb="56">
      <t>ニュウリョク</t>
    </rPh>
    <rPh sb="56" eb="57">
      <t>スミ</t>
    </rPh>
    <rPh sb="59" eb="60">
      <t>カカ</t>
    </rPh>
    <rPh sb="63" eb="65">
      <t>エイギョウ</t>
    </rPh>
    <rPh sb="65" eb="67">
      <t>ビコウ</t>
    </rPh>
    <rPh sb="67" eb="68">
      <t>ラン</t>
    </rPh>
    <rPh sb="69" eb="71">
      <t>ナイヨウ</t>
    </rPh>
    <rPh sb="72" eb="74">
      <t>ヒョウジ</t>
    </rPh>
    <rPh sb="81" eb="86">
      <t>エイギョウビコウラン</t>
    </rPh>
    <rPh sb="87" eb="90">
      <t>キギョウメイ</t>
    </rPh>
    <rPh sb="91" eb="93">
      <t>ニュウリョク</t>
    </rPh>
    <rPh sb="105" eb="107">
      <t>キギョウ</t>
    </rPh>
    <rPh sb="108" eb="110">
      <t>キュウジツ</t>
    </rPh>
    <rPh sb="113" eb="114">
      <t>ワ</t>
    </rPh>
    <phoneticPr fontId="2"/>
  </si>
  <si>
    <t>メッセージマスタ</t>
    <phoneticPr fontId="2"/>
  </si>
  <si>
    <t>リポジトリ</t>
    <phoneticPr fontId="2"/>
  </si>
  <si>
    <t>汎用分類マスタ</t>
    <rPh sb="0" eb="4">
      <t>ハンヨウブンルイ</t>
    </rPh>
    <phoneticPr fontId="1"/>
  </si>
  <si>
    <t>汎用詳細マスタ</t>
    <rPh sb="0" eb="4">
      <t>ハンヨウショウサイ</t>
    </rPh>
    <phoneticPr fontId="1"/>
  </si>
  <si>
    <t>採番マスタ</t>
    <rPh sb="0" eb="2">
      <t>サイバン</t>
    </rPh>
    <phoneticPr fontId="1"/>
  </si>
  <si>
    <t>システムマスタ</t>
  </si>
  <si>
    <t>月次締処理</t>
    <rPh sb="0" eb="5">
      <t>ゲツジシメショリ</t>
    </rPh>
    <phoneticPr fontId="1"/>
  </si>
  <si>
    <t>データ繰越処理</t>
    <rPh sb="3" eb="7">
      <t>クリコシショリ</t>
    </rPh>
    <phoneticPr fontId="1"/>
  </si>
  <si>
    <t>帳票紐付け</t>
    <rPh sb="0" eb="4">
      <t>チョウヒョウヒモツ</t>
    </rPh>
    <phoneticPr fontId="1"/>
  </si>
  <si>
    <t>多言語マスタ</t>
    <rPh sb="0" eb="3">
      <t>タゲンゴ</t>
    </rPh>
    <phoneticPr fontId="1"/>
  </si>
  <si>
    <t>帳票編集</t>
    <rPh sb="0" eb="2">
      <t>チョウヒョウ</t>
    </rPh>
    <rPh sb="2" eb="4">
      <t>ヘンシュウ</t>
    </rPh>
    <phoneticPr fontId="1"/>
  </si>
  <si>
    <t>メニューマスタ</t>
  </si>
  <si>
    <t>出力されたCSVファイルの項目が英語で表示される。</t>
    <rPh sb="0" eb="2">
      <t>シュツリョク</t>
    </rPh>
    <rPh sb="13" eb="15">
      <t>コウモク</t>
    </rPh>
    <rPh sb="16" eb="18">
      <t>エイゴ</t>
    </rPh>
    <rPh sb="19" eb="21">
      <t>ヒョウジ</t>
    </rPh>
    <phoneticPr fontId="2"/>
  </si>
  <si>
    <t>デザインは全体的に要見直し</t>
    <rPh sb="5" eb="8">
      <t>ゼンタイテキ</t>
    </rPh>
    <rPh sb="9" eb="10">
      <t>ヨウ</t>
    </rPh>
    <rPh sb="10" eb="12">
      <t>ミナオ</t>
    </rPh>
    <phoneticPr fontId="2"/>
  </si>
  <si>
    <t>本来であれば「会社マスタ」で設定した言語で帳票類の項目は表示される。</t>
    <rPh sb="7" eb="9">
      <t>カイシャ</t>
    </rPh>
    <rPh sb="14" eb="16">
      <t>セッテイ</t>
    </rPh>
    <rPh sb="18" eb="20">
      <t>ゲンゴ</t>
    </rPh>
    <rPh sb="21" eb="24">
      <t>チョウヒョウルイ</t>
    </rPh>
    <rPh sb="25" eb="27">
      <t>コウモク</t>
    </rPh>
    <rPh sb="28" eb="30">
      <t>ヒョウジ</t>
    </rPh>
    <phoneticPr fontId="2"/>
  </si>
  <si>
    <t>帳票</t>
    <rPh sb="0" eb="2">
      <t>チョウヒョウ</t>
    </rPh>
    <phoneticPr fontId="2"/>
  </si>
  <si>
    <t>検品入力の際、商品ラベルの印刷忘れをしても大丈夫なように後から印刷できるようにしてほしい。既に対応策があるのであればすぐに分かるようにしてほしい
↓2024/9/19橋本
商品ラベル印刷で可能
※今はメニューにないので修正が必要</t>
    <rPh sb="0" eb="4">
      <t>ケンピンニュウリョク</t>
    </rPh>
    <rPh sb="5" eb="6">
      <t>サイ</t>
    </rPh>
    <rPh sb="7" eb="9">
      <t>ショウヒン</t>
    </rPh>
    <rPh sb="13" eb="16">
      <t>インサツワス</t>
    </rPh>
    <rPh sb="21" eb="24">
      <t>ダイジョウブ</t>
    </rPh>
    <rPh sb="28" eb="29">
      <t>アト</t>
    </rPh>
    <rPh sb="31" eb="33">
      <t>インサツ</t>
    </rPh>
    <rPh sb="45" eb="46">
      <t>スデ</t>
    </rPh>
    <rPh sb="47" eb="50">
      <t>タイオウサク</t>
    </rPh>
    <rPh sb="61" eb="62">
      <t>ワ</t>
    </rPh>
    <rPh sb="83" eb="85">
      <t>ハシモト</t>
    </rPh>
    <rPh sb="86" eb="88">
      <t>ショウヒン</t>
    </rPh>
    <rPh sb="91" eb="93">
      <t>インサツ</t>
    </rPh>
    <rPh sb="94" eb="96">
      <t>カノウ</t>
    </rPh>
    <rPh sb="98" eb="99">
      <t>イマ</t>
    </rPh>
    <rPh sb="109" eb="111">
      <t>シュウセイ</t>
    </rPh>
    <rPh sb="112" eb="114">
      <t>ヒツヨウ</t>
    </rPh>
    <phoneticPr fontId="2"/>
  </si>
  <si>
    <t>入力項目（今回の場合は[ロケーションのバーコード]）で何を入力するのか分からないユーザーのためにヘルプ（説明機能）があること
↓2024/9/19橋本
利用方法はチャットボットで対応可能
ラベルはロケーションラベル印刷で可能
※今はメニューに無いので修正が必要</t>
    <rPh sb="0" eb="4">
      <t>ニュウリョクコウモク</t>
    </rPh>
    <rPh sb="5" eb="7">
      <t>コンカイ</t>
    </rPh>
    <rPh sb="8" eb="10">
      <t>バアイ</t>
    </rPh>
    <rPh sb="27" eb="28">
      <t>ナニ</t>
    </rPh>
    <rPh sb="29" eb="31">
      <t>ニュウリョク</t>
    </rPh>
    <rPh sb="35" eb="36">
      <t>ワ</t>
    </rPh>
    <rPh sb="52" eb="54">
      <t>セツメイ</t>
    </rPh>
    <rPh sb="54" eb="56">
      <t>キノウ</t>
    </rPh>
    <rPh sb="73" eb="75">
      <t>ハシモト</t>
    </rPh>
    <rPh sb="76" eb="80">
      <t>リヨウホウホウ</t>
    </rPh>
    <rPh sb="89" eb="93">
      <t>タイオウカノウ</t>
    </rPh>
    <rPh sb="107" eb="109">
      <t>インサツ</t>
    </rPh>
    <rPh sb="110" eb="112">
      <t>カノウ</t>
    </rPh>
    <rPh sb="114" eb="115">
      <t>イマ</t>
    </rPh>
    <rPh sb="121" eb="122">
      <t>ナ</t>
    </rPh>
    <rPh sb="125" eb="127">
      <t>シュウセイ</t>
    </rPh>
    <rPh sb="128" eb="130">
      <t>ヒツヨウ</t>
    </rPh>
    <phoneticPr fontId="2"/>
  </si>
  <si>
    <t>項目追加</t>
    <rPh sb="0" eb="4">
      <t>コウモクツイカ</t>
    </rPh>
    <phoneticPr fontId="2"/>
  </si>
  <si>
    <t>汎用区分1-5、出庫WRN1-3、入庫WRN1-3
（追加）
原産国、温度区分、メーカーを追加</t>
    <rPh sb="45" eb="47">
      <t>ツイカ</t>
    </rPh>
    <phoneticPr fontId="2"/>
  </si>
  <si>
    <t>汎用区分1-5、出庫WRN1-3、入庫WRN1-3
が無い</t>
    <rPh sb="0" eb="4">
      <t>ハンヨウクブン</t>
    </rPh>
    <rPh sb="8" eb="10">
      <t>シュッコ</t>
    </rPh>
    <rPh sb="17" eb="19">
      <t>ニュウコ</t>
    </rPh>
    <rPh sb="27" eb="28">
      <t>ナ</t>
    </rPh>
    <phoneticPr fontId="2"/>
  </si>
  <si>
    <t>10月中</t>
    <rPh sb="2" eb="4">
      <t>ガツチュウ</t>
    </rPh>
    <phoneticPr fontId="2"/>
  </si>
  <si>
    <t>一時保存ボタンがあれば、入力したところまで保存ができ、時間が経過しても後ほど続きが入力できる。
↓2024/9/19橋本
今回は対応しない</t>
    <rPh sb="0" eb="4">
      <t>イチジホゾン</t>
    </rPh>
    <rPh sb="12" eb="14">
      <t>ニュウリョク</t>
    </rPh>
    <rPh sb="21" eb="23">
      <t>ホゾン</t>
    </rPh>
    <rPh sb="27" eb="29">
      <t>ジカン</t>
    </rPh>
    <rPh sb="30" eb="32">
      <t>ケイカ</t>
    </rPh>
    <rPh sb="35" eb="36">
      <t>ノチ</t>
    </rPh>
    <rPh sb="38" eb="39">
      <t>ツヅ</t>
    </rPh>
    <rPh sb="41" eb="43">
      <t>ニュウリョク</t>
    </rPh>
    <rPh sb="58" eb="60">
      <t>ハシモト</t>
    </rPh>
    <rPh sb="61" eb="63">
      <t>コンカイ</t>
    </rPh>
    <rPh sb="64" eb="66">
      <t>タイオウ</t>
    </rPh>
    <phoneticPr fontId="2"/>
  </si>
  <si>
    <t>全体的に画面項目の見直し</t>
    <rPh sb="0" eb="3">
      <t>ゼンタイテキ</t>
    </rPh>
    <rPh sb="4" eb="8">
      <t>ガメンコウモク</t>
    </rPh>
    <rPh sb="9" eb="11">
      <t>ミナオ</t>
    </rPh>
    <phoneticPr fontId="2"/>
  </si>
  <si>
    <t>全体的にデザインの見直し</t>
    <rPh sb="0" eb="3">
      <t>ゼンタイテキ</t>
    </rPh>
    <rPh sb="9" eb="11">
      <t>ミナオ</t>
    </rPh>
    <phoneticPr fontId="2"/>
  </si>
  <si>
    <t>複数の商品登録が必要な場合、CSVファイルに入力、アップロードすることで登録できること
↓2024/9/19橋本
※マスタ系はCSVでの一括取込・一括出力の機能が必須です</t>
    <rPh sb="0" eb="2">
      <t>フクスウ</t>
    </rPh>
    <rPh sb="3" eb="7">
      <t>ショウヒントウロク</t>
    </rPh>
    <rPh sb="8" eb="10">
      <t>ヒツヨウ</t>
    </rPh>
    <rPh sb="11" eb="13">
      <t>バアイ</t>
    </rPh>
    <rPh sb="22" eb="24">
      <t>ニュウリョク</t>
    </rPh>
    <rPh sb="36" eb="38">
      <t>トウロク</t>
    </rPh>
    <rPh sb="54" eb="56">
      <t>ハシモト</t>
    </rPh>
    <rPh sb="61" eb="62">
      <t>ケイ</t>
    </rPh>
    <rPh sb="68" eb="72">
      <t>イッカツトリコミ</t>
    </rPh>
    <rPh sb="73" eb="75">
      <t>イッカツ</t>
    </rPh>
    <rPh sb="75" eb="77">
      <t>シュツリョク</t>
    </rPh>
    <rPh sb="78" eb="80">
      <t>キノウ</t>
    </rPh>
    <rPh sb="81" eb="83">
      <t>ヒッス</t>
    </rPh>
    <phoneticPr fontId="2"/>
  </si>
  <si>
    <t>大分類、中分類、小分類、住所詳細1（住所→住所詳細1）、住所詳細2、適用開始日、適用終了日
※基準日（各画面で基準が異なる）が適用開始日～適用終了日の範囲外の場合は表示しない。全部表示する場合だけ全部表示する。
（追加）
国、地域、法人番号</t>
    <rPh sb="0" eb="3">
      <t>ダイブンルイ</t>
    </rPh>
    <rPh sb="4" eb="7">
      <t>チュウブンルイ</t>
    </rPh>
    <rPh sb="8" eb="11">
      <t>ショウブンルイ</t>
    </rPh>
    <rPh sb="18" eb="20">
      <t>ジュウショ</t>
    </rPh>
    <rPh sb="21" eb="23">
      <t>ジュウショ</t>
    </rPh>
    <rPh sb="23" eb="25">
      <t>ショウサイ</t>
    </rPh>
    <rPh sb="28" eb="30">
      <t>ジュウショ</t>
    </rPh>
    <rPh sb="30" eb="32">
      <t>ショウサイ</t>
    </rPh>
    <rPh sb="34" eb="38">
      <t>テキヨウカイシ</t>
    </rPh>
    <rPh sb="38" eb="39">
      <t>ビ</t>
    </rPh>
    <rPh sb="40" eb="45">
      <t>テキヨウシュウリョウビ</t>
    </rPh>
    <rPh sb="47" eb="50">
      <t>キジュンビ</t>
    </rPh>
    <rPh sb="51" eb="54">
      <t>カクガメン</t>
    </rPh>
    <rPh sb="55" eb="57">
      <t>キジュン</t>
    </rPh>
    <rPh sb="58" eb="59">
      <t>コト</t>
    </rPh>
    <rPh sb="75" eb="78">
      <t>ハンイガイ</t>
    </rPh>
    <rPh sb="79" eb="81">
      <t>バアイ</t>
    </rPh>
    <rPh sb="82" eb="84">
      <t>ヒョウジ</t>
    </rPh>
    <rPh sb="88" eb="92">
      <t>ゼンブヒョウジ</t>
    </rPh>
    <rPh sb="94" eb="96">
      <t>バアイ</t>
    </rPh>
    <rPh sb="98" eb="100">
      <t>ゼンブ</t>
    </rPh>
    <rPh sb="100" eb="102">
      <t>ヒョウジ</t>
    </rPh>
    <rPh sb="107" eb="109">
      <t>ツイカ</t>
    </rPh>
    <rPh sb="111" eb="112">
      <t>クニ</t>
    </rPh>
    <rPh sb="113" eb="115">
      <t>チイキ</t>
    </rPh>
    <rPh sb="116" eb="120">
      <t>ホウジンバンゴウ</t>
    </rPh>
    <phoneticPr fontId="2"/>
  </si>
  <si>
    <t>縦横スクロールができるようになってほしい
↓2024/9/19橋本
スクロールバーを表示</t>
    <rPh sb="0" eb="2">
      <t>タテヨコ</t>
    </rPh>
    <rPh sb="31" eb="33">
      <t>ハシモト</t>
    </rPh>
    <rPh sb="42" eb="44">
      <t>ヒョウジ</t>
    </rPh>
    <phoneticPr fontId="2"/>
  </si>
  <si>
    <t>得意先マスタ</t>
    <phoneticPr fontId="2"/>
  </si>
  <si>
    <t>明細部の会社名が見える</t>
    <rPh sb="0" eb="3">
      <t>メイサイブ</t>
    </rPh>
    <rPh sb="4" eb="7">
      <t>カイシャメイ</t>
    </rPh>
    <rPh sb="8" eb="9">
      <t>ミ</t>
    </rPh>
    <phoneticPr fontId="2"/>
  </si>
  <si>
    <t>「得意先マスタ＞会社名」項目が見えないこと
↓2024/9/19橋本
明細部の項目を全て精査してください</t>
    <rPh sb="12" eb="14">
      <t>コウモク</t>
    </rPh>
    <rPh sb="32" eb="34">
      <t>ハシモト</t>
    </rPh>
    <rPh sb="35" eb="38">
      <t>メイサイブ</t>
    </rPh>
    <rPh sb="39" eb="41">
      <t>コウモク</t>
    </rPh>
    <rPh sb="42" eb="43">
      <t>スベ</t>
    </rPh>
    <rPh sb="44" eb="46">
      <t>セイサ</t>
    </rPh>
    <phoneticPr fontId="2"/>
  </si>
  <si>
    <t>[登録」ボタン押下の際、「カナ名称はカナでなくてはなりません」とメッセージが出てくるが、そもそもカナ入力の状態になってほしい
↓2024/9/19橋本
カナ名称がある全ての画面を精査してください
IMEで半角カナを設定してください
チェックは半角以外はエラーとしてください（半角英数字記号はOK）</t>
    <rPh sb="1" eb="3">
      <t>トウロク</t>
    </rPh>
    <rPh sb="7" eb="9">
      <t>オウカ</t>
    </rPh>
    <rPh sb="10" eb="11">
      <t>サイ</t>
    </rPh>
    <rPh sb="15" eb="17">
      <t>メイショウ</t>
    </rPh>
    <rPh sb="38" eb="39">
      <t>デ</t>
    </rPh>
    <rPh sb="50" eb="52">
      <t>ニュウリョク</t>
    </rPh>
    <rPh sb="53" eb="55">
      <t>ジョウタイ</t>
    </rPh>
    <rPh sb="73" eb="75">
      <t>ハシモト</t>
    </rPh>
    <rPh sb="78" eb="80">
      <t>メイショウ</t>
    </rPh>
    <rPh sb="83" eb="84">
      <t>スベ</t>
    </rPh>
    <rPh sb="86" eb="88">
      <t>ガメン</t>
    </rPh>
    <rPh sb="89" eb="91">
      <t>セイサ</t>
    </rPh>
    <rPh sb="102" eb="104">
      <t>ハンカク</t>
    </rPh>
    <rPh sb="107" eb="109">
      <t>セッテイ</t>
    </rPh>
    <rPh sb="121" eb="123">
      <t>ハンカク</t>
    </rPh>
    <rPh sb="123" eb="125">
      <t>イガイ</t>
    </rPh>
    <rPh sb="137" eb="139">
      <t>ハンカク</t>
    </rPh>
    <rPh sb="139" eb="142">
      <t>エイスウジ</t>
    </rPh>
    <rPh sb="142" eb="144">
      <t>キゴウ</t>
    </rPh>
    <phoneticPr fontId="2"/>
  </si>
  <si>
    <t>[登録」ボタン押下の際、「郵便番号（電話番号）は半角数字、ハイフンでなくてはなりません」とメッセージが出てくるが、そもそも「直接入力」状態に入力モードを自動で切り替えてほしい
↓2024/9/19橋本
IMEを設定してください</t>
    <rPh sb="1" eb="3">
      <t>トウロク</t>
    </rPh>
    <rPh sb="7" eb="9">
      <t>オウカ</t>
    </rPh>
    <rPh sb="10" eb="11">
      <t>サイ</t>
    </rPh>
    <rPh sb="13" eb="17">
      <t>ユウビンバンゴウ</t>
    </rPh>
    <rPh sb="18" eb="22">
      <t>デンワバンゴウ</t>
    </rPh>
    <rPh sb="24" eb="28">
      <t>ハンカクスウジ</t>
    </rPh>
    <rPh sb="51" eb="52">
      <t>デ</t>
    </rPh>
    <rPh sb="62" eb="64">
      <t>チョクセツ</t>
    </rPh>
    <rPh sb="64" eb="66">
      <t>ニュウリョク</t>
    </rPh>
    <rPh sb="67" eb="69">
      <t>ジョウタイ</t>
    </rPh>
    <rPh sb="70" eb="72">
      <t>ニュウリョク</t>
    </rPh>
    <rPh sb="76" eb="78">
      <t>ジドウ</t>
    </rPh>
    <rPh sb="79" eb="80">
      <t>キ</t>
    </rPh>
    <rPh sb="81" eb="82">
      <t>カ</t>
    </rPh>
    <rPh sb="98" eb="100">
      <t>ハシモト</t>
    </rPh>
    <rPh sb="105" eb="107">
      <t>セッテイ</t>
    </rPh>
    <phoneticPr fontId="2"/>
  </si>
  <si>
    <t>担当者名が数字とハイフンで構成されている場合もあるのでしょうか？
↓2024/9/19橋本
対応しない方針とします</t>
    <rPh sb="0" eb="4">
      <t>タントウシャメイ</t>
    </rPh>
    <rPh sb="5" eb="7">
      <t>スウジ</t>
    </rPh>
    <rPh sb="13" eb="15">
      <t>コウセイ</t>
    </rPh>
    <rPh sb="20" eb="22">
      <t>バアイ</t>
    </rPh>
    <rPh sb="43" eb="45">
      <t>ハシモト</t>
    </rPh>
    <rPh sb="46" eb="48">
      <t>タイオウ</t>
    </rPh>
    <rPh sb="51" eb="53">
      <t>ホウシン</t>
    </rPh>
    <phoneticPr fontId="2"/>
  </si>
  <si>
    <t>テナントの国による制御を意識してください</t>
    <rPh sb="5" eb="6">
      <t>クニ</t>
    </rPh>
    <rPh sb="9" eb="11">
      <t>セイギョ</t>
    </rPh>
    <rPh sb="12" eb="14">
      <t>イシキ</t>
    </rPh>
    <phoneticPr fontId="2"/>
  </si>
  <si>
    <t>正しい形式（3桁ハイフン4桁）で郵便番号が登録されていなければメッセージを出し知らせてほしい
都道府県や市区町村名称がひらがなだけということはありえない</t>
    <rPh sb="0" eb="1">
      <t>タダ</t>
    </rPh>
    <rPh sb="3" eb="5">
      <t>ケイシキ</t>
    </rPh>
    <rPh sb="7" eb="8">
      <t>ケタ</t>
    </rPh>
    <rPh sb="13" eb="14">
      <t>ケタ</t>
    </rPh>
    <rPh sb="16" eb="20">
      <t>ユウビンバンゴウ</t>
    </rPh>
    <rPh sb="21" eb="23">
      <t>トウロク</t>
    </rPh>
    <rPh sb="37" eb="38">
      <t>ダ</t>
    </rPh>
    <rPh sb="39" eb="40">
      <t>シ</t>
    </rPh>
    <rPh sb="47" eb="51">
      <t>トドウフケン</t>
    </rPh>
    <rPh sb="52" eb="56">
      <t>シクチョウソン</t>
    </rPh>
    <rPh sb="56" eb="58">
      <t>メイショウ</t>
    </rPh>
    <phoneticPr fontId="2"/>
  </si>
  <si>
    <t>郵便番号データダウンロード（https://www.post.japanpost.jp/zipcode/download.html）よりCSVダウンロード⇒あらかじめシステムに仕込んで置き、正しく郵便番号を入力した場合は途中までの住所が出てくるようになると登録作業が楽になる。
「住所」欄に地名（106-0031の場合「西麻布」）まで出ること
↓2024/9/19橋本
DBにダウンロードしなくて良いです。今まで通りAPIで良いです。</t>
    <rPh sb="88" eb="90">
      <t>シコ</t>
    </rPh>
    <rPh sb="92" eb="93">
      <t>オ</t>
    </rPh>
    <rPh sb="95" eb="96">
      <t>タダ</t>
    </rPh>
    <rPh sb="98" eb="102">
      <t>ユウビンバンゴウ</t>
    </rPh>
    <rPh sb="103" eb="105">
      <t>ニュウリョク</t>
    </rPh>
    <rPh sb="107" eb="109">
      <t>バアイ</t>
    </rPh>
    <rPh sb="110" eb="112">
      <t>トチュウ</t>
    </rPh>
    <rPh sb="115" eb="117">
      <t>ジュウショ</t>
    </rPh>
    <rPh sb="118" eb="119">
      <t>デ</t>
    </rPh>
    <rPh sb="128" eb="132">
      <t>トウロクサギョウ</t>
    </rPh>
    <rPh sb="133" eb="134">
      <t>ラク</t>
    </rPh>
    <rPh sb="140" eb="142">
      <t>ジュウショ</t>
    </rPh>
    <rPh sb="143" eb="144">
      <t>ラン</t>
    </rPh>
    <rPh sb="145" eb="147">
      <t>チメイ</t>
    </rPh>
    <rPh sb="157" eb="159">
      <t>バアイ</t>
    </rPh>
    <rPh sb="160" eb="163">
      <t>ニシアザブ</t>
    </rPh>
    <rPh sb="167" eb="168">
      <t>デ</t>
    </rPh>
    <rPh sb="182" eb="184">
      <t>ハシモト</t>
    </rPh>
    <rPh sb="198" eb="199">
      <t>イ</t>
    </rPh>
    <rPh sb="203" eb="204">
      <t>イマ</t>
    </rPh>
    <rPh sb="206" eb="207">
      <t>トオ</t>
    </rPh>
    <rPh sb="212" eb="213">
      <t>イ</t>
    </rPh>
    <phoneticPr fontId="2"/>
  </si>
  <si>
    <t>※今回のシステムで使用するAPIやライブラリ、ライセンス形態の一覧を作成してください</t>
    <rPh sb="1" eb="3">
      <t>コンカイ</t>
    </rPh>
    <rPh sb="9" eb="11">
      <t>シヨウ</t>
    </rPh>
    <rPh sb="28" eb="30">
      <t>ケイタイ</t>
    </rPh>
    <rPh sb="31" eb="33">
      <t>イチラン</t>
    </rPh>
    <rPh sb="34" eb="36">
      <t>サクセイ</t>
    </rPh>
    <phoneticPr fontId="2"/>
  </si>
  <si>
    <t>「1ページあたり□行」もしくは
「1ページあたり□明細」ではないか。
↓2024/9/19橋本
言語による項目の制御はプロパティファイルで行うと聞きましたが、運営のメニューに編集画面を用意してください（リポジトリの予定でしたがプロパティに変更）</t>
    <rPh sb="45" eb="47">
      <t>ハシモト</t>
    </rPh>
    <rPh sb="48" eb="50">
      <t>ゲンゴ</t>
    </rPh>
    <rPh sb="53" eb="55">
      <t>コウモク</t>
    </rPh>
    <rPh sb="56" eb="58">
      <t>セイギョ</t>
    </rPh>
    <rPh sb="69" eb="70">
      <t>オコナ</t>
    </rPh>
    <rPh sb="72" eb="73">
      <t>キ</t>
    </rPh>
    <rPh sb="79" eb="81">
      <t>ウンエイ</t>
    </rPh>
    <rPh sb="87" eb="91">
      <t>ヘンシュウガメン</t>
    </rPh>
    <rPh sb="92" eb="94">
      <t>ヨウイ</t>
    </rPh>
    <rPh sb="107" eb="109">
      <t>ヨテイ</t>
    </rPh>
    <rPh sb="119" eb="121">
      <t>ヘンコウ</t>
    </rPh>
    <phoneticPr fontId="2"/>
  </si>
  <si>
    <t>※全機能においてテナントの国による制御（チェック等を含む）を意識してください</t>
    <rPh sb="1" eb="4">
      <t>ゼンキノウ</t>
    </rPh>
    <rPh sb="13" eb="14">
      <t>クニ</t>
    </rPh>
    <rPh sb="17" eb="19">
      <t>セイギョ</t>
    </rPh>
    <rPh sb="24" eb="25">
      <t>トウ</t>
    </rPh>
    <rPh sb="26" eb="27">
      <t>フク</t>
    </rPh>
    <rPh sb="30" eb="32">
      <t>イシキ</t>
    </rPh>
    <phoneticPr fontId="2"/>
  </si>
  <si>
    <t>メッセージ表示</t>
    <rPh sb="5" eb="7">
      <t>ヒョウジ</t>
    </rPh>
    <phoneticPr fontId="2"/>
  </si>
  <si>
    <t>画面に関わらず統一してはどうか。</t>
    <rPh sb="0" eb="2">
      <t>ガメン</t>
    </rPh>
    <rPh sb="3" eb="4">
      <t>カカ</t>
    </rPh>
    <rPh sb="7" eb="9">
      <t>トウイツ</t>
    </rPh>
    <phoneticPr fontId="2"/>
  </si>
  <si>
    <r>
      <rPr>
        <u/>
        <sz val="10"/>
        <color theme="10"/>
        <rFont val="Arial"/>
        <family val="3"/>
        <charset val="128"/>
        <scheme val="minor"/>
      </rPr>
      <t>※「エビデンス画像」参照
メッセージの文言は同じであっても画面によって表示が異なる。</t>
    </r>
    <rPh sb="7" eb="9">
      <t>ガゾウ</t>
    </rPh>
    <rPh sb="10" eb="12">
      <t>サンショウ</t>
    </rPh>
    <rPh sb="19" eb="21">
      <t>モンゴン</t>
    </rPh>
    <rPh sb="22" eb="23">
      <t>オナ</t>
    </rPh>
    <rPh sb="29" eb="31">
      <t>ガメン</t>
    </rPh>
    <rPh sb="35" eb="37">
      <t>ヒョウジ</t>
    </rPh>
    <rPh sb="38" eb="39">
      <t>コト</t>
    </rPh>
    <phoneticPr fontId="2"/>
  </si>
  <si>
    <t>マッピング</t>
    <phoneticPr fontId="2"/>
  </si>
  <si>
    <t>CSV取込メニュー</t>
    <rPh sb="3" eb="5">
      <t>トリコミ</t>
    </rPh>
    <phoneticPr fontId="2"/>
  </si>
  <si>
    <t>マッピング出来る画面が無い</t>
    <rPh sb="5" eb="7">
      <t>デキ</t>
    </rPh>
    <rPh sb="8" eb="10">
      <t>ガメン</t>
    </rPh>
    <rPh sb="11" eb="12">
      <t>ナ</t>
    </rPh>
    <phoneticPr fontId="2"/>
  </si>
  <si>
    <t>CSV取込前にマッピングする</t>
    <rPh sb="3" eb="5">
      <t>トリコミ</t>
    </rPh>
    <rPh sb="5" eb="6">
      <t>マエ</t>
    </rPh>
    <phoneticPr fontId="2"/>
  </si>
  <si>
    <t>バーコードリーダーで読み込む欄をタップしても、カメラが起動しない</t>
    <rPh sb="10" eb="11">
      <t>ヨ</t>
    </rPh>
    <rPh sb="12" eb="13">
      <t>コ</t>
    </rPh>
    <rPh sb="14" eb="15">
      <t>ラン</t>
    </rPh>
    <rPh sb="27" eb="29">
      <t>キドウ</t>
    </rPh>
    <phoneticPr fontId="2"/>
  </si>
  <si>
    <t>ex.入庫入力＞入荷予定一覧バーコード</t>
    <rPh sb="3" eb="7">
      <t>ニュウコニュウリョク</t>
    </rPh>
    <rPh sb="8" eb="14">
      <t>ニュウカヨテイイチラン</t>
    </rPh>
    <phoneticPr fontId="2"/>
  </si>
  <si>
    <t>バーコードリーダー読込</t>
    <rPh sb="9" eb="11">
      <t>ヨミコミ</t>
    </rPh>
    <phoneticPr fontId="2"/>
  </si>
  <si>
    <t>入庫入力</t>
    <rPh sb="0" eb="2">
      <t>ニュウコ</t>
    </rPh>
    <rPh sb="2" eb="4">
      <t>ニュウリョク</t>
    </rPh>
    <phoneticPr fontId="2"/>
  </si>
  <si>
    <t xml:space="preserve">ロケーションマスタから作成したロケーションコード（ID：122）が入庫入力画面でバーコード読取不可「ロケーションのバーコードは空欄に出来ません」エラー表示あり。
</t>
    <rPh sb="11" eb="13">
      <t>サクセイ</t>
    </rPh>
    <rPh sb="33" eb="37">
      <t>ニュウコニュウリョク</t>
    </rPh>
    <rPh sb="37" eb="39">
      <t>ガメン</t>
    </rPh>
    <rPh sb="45" eb="49">
      <t>ヨミトリフカ</t>
    </rPh>
    <rPh sb="63" eb="65">
      <t>クウラン</t>
    </rPh>
    <rPh sb="66" eb="68">
      <t>デキ</t>
    </rPh>
    <rPh sb="75" eb="77">
      <t>ヒョウジ</t>
    </rPh>
    <phoneticPr fontId="2"/>
  </si>
  <si>
    <t>入庫入力画面で、任意の[ロケーションのバーコード]が登録実行出来ること</t>
    <rPh sb="0" eb="4">
      <t>ニュウコニュウリョク</t>
    </rPh>
    <rPh sb="4" eb="6">
      <t>ガメン</t>
    </rPh>
    <rPh sb="8" eb="10">
      <t>ニンイ</t>
    </rPh>
    <rPh sb="26" eb="30">
      <t>トウロクジッコウ</t>
    </rPh>
    <rPh sb="30" eb="32">
      <t>デキ</t>
    </rPh>
    <phoneticPr fontId="2"/>
  </si>
  <si>
    <t xml:space="preserve">入庫入力＞[ロケーションのバーコード]をバーコードリーダーで読込⇒エラー
</t>
    <rPh sb="0" eb="4">
      <t>ニュウコニュウリョク</t>
    </rPh>
    <rPh sb="30" eb="32">
      <t>ヨミコミ</t>
    </rPh>
    <phoneticPr fontId="2"/>
  </si>
  <si>
    <t>ロケーションマスタから登録したロケーションコードが入庫入力画面で読み取れない</t>
    <rPh sb="11" eb="13">
      <t>トウロク</t>
    </rPh>
    <rPh sb="25" eb="29">
      <t>ニュウコニュウリョク</t>
    </rPh>
    <rPh sb="29" eb="31">
      <t>ガメン</t>
    </rPh>
    <rPh sb="32" eb="33">
      <t>ヨ</t>
    </rPh>
    <rPh sb="34" eb="35">
      <t>ト</t>
    </rPh>
    <phoneticPr fontId="2"/>
  </si>
  <si>
    <t>消費期限</t>
    <rPh sb="0" eb="4">
      <t>ショウヒキゲン</t>
    </rPh>
    <phoneticPr fontId="2"/>
  </si>
  <si>
    <t>[消費期限]欄が入力必須となっているが、化粧品に消費期限はない場合がある。化粧品の場合はどう運用していけば良いのか</t>
    <rPh sb="1" eb="5">
      <t>ショウヒキゲン</t>
    </rPh>
    <rPh sb="6" eb="7">
      <t>ラン</t>
    </rPh>
    <rPh sb="8" eb="12">
      <t>ニュウリョクヒッス</t>
    </rPh>
    <rPh sb="20" eb="23">
      <t>ケショウヒン</t>
    </rPh>
    <rPh sb="24" eb="28">
      <t>ショウヒキゲン</t>
    </rPh>
    <rPh sb="31" eb="33">
      <t>バアイ</t>
    </rPh>
    <rPh sb="37" eb="40">
      <t>ケショウヒン</t>
    </rPh>
    <rPh sb="41" eb="43">
      <t>バアイ</t>
    </rPh>
    <rPh sb="46" eb="48">
      <t>ウンヨウ</t>
    </rPh>
    <rPh sb="53" eb="54">
      <t>ヨ</t>
    </rPh>
    <phoneticPr fontId="2"/>
  </si>
  <si>
    <t>入庫入力＞[消費期限]</t>
    <rPh sb="6" eb="10">
      <t>ショウヒキゲン</t>
    </rPh>
    <phoneticPr fontId="2"/>
  </si>
  <si>
    <t>[消費期限]は入力任意にならないのか</t>
    <rPh sb="1" eb="5">
      <t>ショウヒキゲン</t>
    </rPh>
    <rPh sb="7" eb="11">
      <t>ニュウリョクニンイ</t>
    </rPh>
    <phoneticPr fontId="2"/>
  </si>
  <si>
    <t>[確認]ボタンではなく[確定]ボタン</t>
    <rPh sb="1" eb="3">
      <t>カクニン</t>
    </rPh>
    <rPh sb="12" eb="14">
      <t>カクテイ</t>
    </rPh>
    <phoneticPr fontId="2"/>
  </si>
  <si>
    <t>入荷確定</t>
    <rPh sb="0" eb="4">
      <t>ニュウカカクテイ</t>
    </rPh>
    <phoneticPr fontId="2"/>
  </si>
  <si>
    <t>[確認」を押下することで[入荷確定待ち」→「入荷済み」に状態が変化する為、[確認]ではなく[確定」にすべき</t>
    <rPh sb="1" eb="3">
      <t>カクニン</t>
    </rPh>
    <rPh sb="5" eb="7">
      <t>オウカ</t>
    </rPh>
    <rPh sb="13" eb="15">
      <t>ニュウカ</t>
    </rPh>
    <rPh sb="15" eb="17">
      <t>カクテイ</t>
    </rPh>
    <rPh sb="17" eb="18">
      <t>マ</t>
    </rPh>
    <rPh sb="22" eb="24">
      <t>ニュウカ</t>
    </rPh>
    <rPh sb="24" eb="25">
      <t>ズ</t>
    </rPh>
    <rPh sb="28" eb="30">
      <t>ジョウタイ</t>
    </rPh>
    <rPh sb="31" eb="33">
      <t>ヘンカ</t>
    </rPh>
    <rPh sb="35" eb="36">
      <t>タメ</t>
    </rPh>
    <rPh sb="38" eb="40">
      <t>カクニン</t>
    </rPh>
    <rPh sb="46" eb="48">
      <t>カクテイ</t>
    </rPh>
    <phoneticPr fontId="2"/>
  </si>
  <si>
    <t>入荷確定済の行にチェックを入れて[確認]ボタン押下すると「未確定データがある為、確定に失敗しました」msg</t>
    <rPh sb="0" eb="4">
      <t>ニュウカカクテイ</t>
    </rPh>
    <rPh sb="4" eb="5">
      <t>スミ</t>
    </rPh>
    <rPh sb="6" eb="7">
      <t>ギョウ</t>
    </rPh>
    <rPh sb="13" eb="14">
      <t>イ</t>
    </rPh>
    <rPh sb="17" eb="19">
      <t>カクニン</t>
    </rPh>
    <rPh sb="23" eb="25">
      <t>オウカ</t>
    </rPh>
    <rPh sb="29" eb="32">
      <t>ミカクテイ</t>
    </rPh>
    <rPh sb="38" eb="39">
      <t>タメ</t>
    </rPh>
    <rPh sb="40" eb="42">
      <t>カクテイ</t>
    </rPh>
    <rPh sb="43" eb="45">
      <t>シッパイ</t>
    </rPh>
    <phoneticPr fontId="2"/>
  </si>
  <si>
    <t>入荷確定済の行にチェックを入れて[確認]ボタン押下</t>
    <phoneticPr fontId="2"/>
  </si>
  <si>
    <t>既に確定済なので「既に確定済です」で良いかと。</t>
    <rPh sb="0" eb="1">
      <t>スデ</t>
    </rPh>
    <rPh sb="2" eb="5">
      <t>カクテイスミ</t>
    </rPh>
    <rPh sb="9" eb="10">
      <t>スデ</t>
    </rPh>
    <rPh sb="11" eb="13">
      <t>カクテイ</t>
    </rPh>
    <rPh sb="13" eb="14">
      <t>スミ</t>
    </rPh>
    <rPh sb="18" eb="19">
      <t>ヨ</t>
    </rPh>
    <phoneticPr fontId="2"/>
  </si>
  <si>
    <t>入荷確定データのCSVファイル</t>
    <rPh sb="0" eb="4">
      <t>ニュウカカクテイ</t>
    </rPh>
    <phoneticPr fontId="2"/>
  </si>
  <si>
    <t>入荷確定データ出力</t>
    <rPh sb="0" eb="4">
      <t>ニュウカカクテイ</t>
    </rPh>
    <rPh sb="7" eb="9">
      <t>シュツリョク</t>
    </rPh>
    <phoneticPr fontId="2"/>
  </si>
  <si>
    <t>ダウンロードしたCSVファイルをExcelで開くとD列の「name」欄が文字化けする</t>
    <rPh sb="22" eb="23">
      <t>ヒラ</t>
    </rPh>
    <rPh sb="26" eb="27">
      <t>レツ</t>
    </rPh>
    <rPh sb="34" eb="35">
      <t>ラン</t>
    </rPh>
    <rPh sb="36" eb="39">
      <t>モジバ</t>
    </rPh>
    <phoneticPr fontId="2"/>
  </si>
  <si>
    <t>行にチェックを入れ[CSV」ボタン押下</t>
    <rPh sb="0" eb="1">
      <t>ギョウ</t>
    </rPh>
    <rPh sb="7" eb="8">
      <t>イ</t>
    </rPh>
    <rPh sb="17" eb="19">
      <t>オウカ</t>
    </rPh>
    <phoneticPr fontId="2"/>
  </si>
  <si>
    <t>メモ帳で開くと正常。同様にCSVファイルをExcelで開いた時も文字化けしないこと</t>
    <rPh sb="2" eb="3">
      <t>チョウ</t>
    </rPh>
    <rPh sb="4" eb="5">
      <t>ヒラ</t>
    </rPh>
    <rPh sb="7" eb="9">
      <t>セイジョウ</t>
    </rPh>
    <rPh sb="10" eb="12">
      <t>ドウヨウ</t>
    </rPh>
    <rPh sb="27" eb="28">
      <t>ヒラ</t>
    </rPh>
    <rPh sb="30" eb="31">
      <t>トキ</t>
    </rPh>
    <rPh sb="32" eb="35">
      <t>モジバ</t>
    </rPh>
    <phoneticPr fontId="2"/>
  </si>
  <si>
    <t>棚卸</t>
    <rPh sb="0" eb="2">
      <t>タナオロシ</t>
    </rPh>
    <phoneticPr fontId="2"/>
  </si>
  <si>
    <t>[実棚明細入力]メニューがない</t>
    <phoneticPr fontId="2"/>
  </si>
  <si>
    <t>[実棚明細入力]メニューがあること</t>
    <phoneticPr fontId="2"/>
  </si>
  <si>
    <t>棚卸開始</t>
    <rPh sb="0" eb="4">
      <t>タナオロシカイシ</t>
    </rPh>
    <phoneticPr fontId="2"/>
  </si>
  <si>
    <t>棚卸開始出来ない</t>
    <rPh sb="0" eb="2">
      <t>タナオロシ</t>
    </rPh>
    <rPh sb="2" eb="4">
      <t>カイシ</t>
    </rPh>
    <rPh sb="4" eb="6">
      <t>デキ</t>
    </rPh>
    <phoneticPr fontId="2"/>
  </si>
  <si>
    <t>[棚卸開始]後、[棚卸照会]画面＞[棚卸中]に棚卸開始したデータが表示されること</t>
    <rPh sb="1" eb="3">
      <t>タナオロシ</t>
    </rPh>
    <rPh sb="3" eb="5">
      <t>カイシ</t>
    </rPh>
    <rPh sb="6" eb="7">
      <t>ゴ</t>
    </rPh>
    <rPh sb="9" eb="13">
      <t>タナオロシショウカイ</t>
    </rPh>
    <rPh sb="14" eb="16">
      <t>ガメン</t>
    </rPh>
    <rPh sb="18" eb="20">
      <t>タナオロシ</t>
    </rPh>
    <rPh sb="20" eb="21">
      <t>ナカ</t>
    </rPh>
    <rPh sb="23" eb="25">
      <t>タナオロシ</t>
    </rPh>
    <rPh sb="25" eb="27">
      <t>カイシ</t>
    </rPh>
    <rPh sb="33" eb="35">
      <t>ヒョウジ</t>
    </rPh>
    <phoneticPr fontId="2"/>
  </si>
  <si>
    <t>カレンダー画面</t>
    <rPh sb="5" eb="7">
      <t>ガメン</t>
    </rPh>
    <phoneticPr fontId="2"/>
  </si>
  <si>
    <t>任意の日付をダブルクリックしても日付入力欄に反映されない。</t>
    <rPh sb="0" eb="2">
      <t>ニンイ</t>
    </rPh>
    <rPh sb="3" eb="5">
      <t>ヒヅケ</t>
    </rPh>
    <rPh sb="16" eb="21">
      <t>ヒヅケニュウリョクラン</t>
    </rPh>
    <rPh sb="22" eb="24">
      <t>ハンエイ</t>
    </rPh>
    <phoneticPr fontId="2"/>
  </si>
  <si>
    <t>[棚卸開始]画面にて[棚卸日]、[倉庫]を選択し[登録]ボタンを押下</t>
    <rPh sb="1" eb="3">
      <t>タナオロシ</t>
    </rPh>
    <rPh sb="3" eb="5">
      <t>カイシ</t>
    </rPh>
    <rPh sb="6" eb="8">
      <t>ガメン</t>
    </rPh>
    <rPh sb="11" eb="14">
      <t>タナオロシヒ</t>
    </rPh>
    <rPh sb="17" eb="19">
      <t>ソウコ</t>
    </rPh>
    <rPh sb="21" eb="23">
      <t>センタク</t>
    </rPh>
    <rPh sb="25" eb="27">
      <t>トウロク</t>
    </rPh>
    <rPh sb="32" eb="34">
      <t>オウカ</t>
    </rPh>
    <phoneticPr fontId="2"/>
  </si>
  <si>
    <t>ex.
棚卸⇒棚卸開始⇒[棚卸日]欄内クリック→カレンダー表示⇒任意の日付をダブルクリック</t>
    <rPh sb="4" eb="6">
      <t>タナオロシ</t>
    </rPh>
    <rPh sb="7" eb="9">
      <t>タナオロシ</t>
    </rPh>
    <rPh sb="9" eb="11">
      <t>カイシ</t>
    </rPh>
    <rPh sb="13" eb="15">
      <t>タナオロシ</t>
    </rPh>
    <rPh sb="15" eb="16">
      <t>ヒ</t>
    </rPh>
    <rPh sb="17" eb="18">
      <t>ラン</t>
    </rPh>
    <rPh sb="18" eb="19">
      <t>ナイ</t>
    </rPh>
    <rPh sb="29" eb="31">
      <t>ヒョウジ</t>
    </rPh>
    <rPh sb="32" eb="34">
      <t>ニンイ</t>
    </rPh>
    <rPh sb="35" eb="37">
      <t>ヒヅケ</t>
    </rPh>
    <phoneticPr fontId="2"/>
  </si>
  <si>
    <t>任意の日付をダブルクリックにより日付入力欄に反映される</t>
    <rPh sb="0" eb="2">
      <t>ニンイ</t>
    </rPh>
    <rPh sb="3" eb="5">
      <t>ヒヅケ</t>
    </rPh>
    <rPh sb="16" eb="21">
      <t>ヒヅケニュウリョクラン</t>
    </rPh>
    <rPh sb="22" eb="24">
      <t>ハンエイ</t>
    </rPh>
    <phoneticPr fontId="2"/>
  </si>
  <si>
    <t>出荷指示削除</t>
    <rPh sb="0" eb="6">
      <t>シュッカシジサクジョ</t>
    </rPh>
    <phoneticPr fontId="2"/>
  </si>
  <si>
    <t>出荷メニューの中に[出荷指示削除]ボタンが無い</t>
    <rPh sb="0" eb="2">
      <t>シュッカ</t>
    </rPh>
    <rPh sb="7" eb="8">
      <t>ナカ</t>
    </rPh>
    <rPh sb="10" eb="16">
      <t>シュッカシジサクジョ</t>
    </rPh>
    <rPh sb="21" eb="22">
      <t>ナ</t>
    </rPh>
    <phoneticPr fontId="2"/>
  </si>
  <si>
    <t>出荷メニューの中に[出荷指示削除]ボタンがあり、1出荷データ／全出荷データの削除ができること</t>
    <rPh sb="0" eb="2">
      <t>シュッカ</t>
    </rPh>
    <rPh sb="7" eb="8">
      <t>ナカ</t>
    </rPh>
    <rPh sb="10" eb="16">
      <t>シュッカシジサクジョ</t>
    </rPh>
    <rPh sb="25" eb="27">
      <t>シュッカ</t>
    </rPh>
    <rPh sb="31" eb="32">
      <t>ゼン</t>
    </rPh>
    <rPh sb="32" eb="34">
      <t>シュッカ</t>
    </rPh>
    <rPh sb="38" eb="40">
      <t>サクジョ</t>
    </rPh>
    <phoneticPr fontId="2"/>
  </si>
  <si>
    <t>引当処理</t>
    <phoneticPr fontId="2"/>
  </si>
  <si>
    <t>出荷メニューの中に[引当処理]ボタンが無い</t>
    <rPh sb="0" eb="2">
      <t>シュッカ</t>
    </rPh>
    <rPh sb="7" eb="8">
      <t>ナカ</t>
    </rPh>
    <rPh sb="10" eb="12">
      <t>ヒキアテ</t>
    </rPh>
    <rPh sb="12" eb="14">
      <t>ショリ</t>
    </rPh>
    <rPh sb="19" eb="20">
      <t>ナ</t>
    </rPh>
    <phoneticPr fontId="2"/>
  </si>
  <si>
    <t>出荷メニューの中に[引当処理]ボタンがあり、1出荷データ／全出荷データの引当処理ができること</t>
    <rPh sb="0" eb="2">
      <t>シュッカ</t>
    </rPh>
    <rPh sb="7" eb="8">
      <t>ナカ</t>
    </rPh>
    <rPh sb="23" eb="25">
      <t>シュッカ</t>
    </rPh>
    <rPh sb="29" eb="30">
      <t>ゼン</t>
    </rPh>
    <rPh sb="30" eb="32">
      <t>シュッカ</t>
    </rPh>
    <phoneticPr fontId="2"/>
  </si>
  <si>
    <t>引当修正</t>
    <phoneticPr fontId="2"/>
  </si>
  <si>
    <t>出荷メニューの中に[引当修正]ボタンが無い</t>
    <phoneticPr fontId="2"/>
  </si>
  <si>
    <t>出荷メニューの中に[引当修正]ボタンがあり、2出荷データ／全出荷データの引当修正処理ができること</t>
    <rPh sb="0" eb="2">
      <t>シュッカ</t>
    </rPh>
    <rPh sb="7" eb="8">
      <t>ナカ</t>
    </rPh>
    <rPh sb="12" eb="14">
      <t>シュウセイ</t>
    </rPh>
    <rPh sb="23" eb="25">
      <t>シュッカ</t>
    </rPh>
    <rPh sb="29" eb="30">
      <t>ゼン</t>
    </rPh>
    <rPh sb="30" eb="32">
      <t>シュッカ</t>
    </rPh>
    <rPh sb="38" eb="40">
      <t>シュウセイ</t>
    </rPh>
    <phoneticPr fontId="2"/>
  </si>
  <si>
    <t>出庫削除</t>
    <phoneticPr fontId="2"/>
  </si>
  <si>
    <t>出荷メニューの中に[出庫削除]ボタンが無い</t>
    <phoneticPr fontId="2"/>
  </si>
  <si>
    <t>出荷メニューの中に[出庫削除]ボタンがあり、出庫の取消を行うことができること</t>
    <rPh sb="0" eb="2">
      <t>シュッカ</t>
    </rPh>
    <rPh sb="7" eb="8">
      <t>ナカ</t>
    </rPh>
    <phoneticPr fontId="2"/>
  </si>
  <si>
    <t>出荷一括検品</t>
    <phoneticPr fontId="2"/>
  </si>
  <si>
    <t>出荷メニューの中に[出荷一括検品]ボタンが無い</t>
    <phoneticPr fontId="2"/>
  </si>
  <si>
    <t>出荷メニューの中に[出荷一括検品]ボタンがあり、納品書のバーコードをスキャンし、納品書単位に集めた商品を連続スキャンして数量を入力する事で出荷検品を行うことができること</t>
    <rPh sb="0" eb="2">
      <t>シュッカ</t>
    </rPh>
    <rPh sb="7" eb="8">
      <t>ナカ</t>
    </rPh>
    <phoneticPr fontId="2"/>
  </si>
  <si>
    <t>梱包</t>
    <phoneticPr fontId="2"/>
  </si>
  <si>
    <t>出荷メニューの中に[梱包]ボタンが無い</t>
    <phoneticPr fontId="2"/>
  </si>
  <si>
    <t>出荷メニューの中に[梱包]ボタンがあり、箱に対して商品を紐付けることができること</t>
    <rPh sb="0" eb="2">
      <t>シュッカ</t>
    </rPh>
    <rPh sb="7" eb="8">
      <t>ナカ</t>
    </rPh>
    <rPh sb="10" eb="12">
      <t>コンポウ</t>
    </rPh>
    <phoneticPr fontId="2"/>
  </si>
  <si>
    <t>出荷ラベル</t>
    <phoneticPr fontId="2"/>
  </si>
  <si>
    <t>出荷メニューの中に[出荷ラベル]ボタンが無い</t>
    <phoneticPr fontId="2"/>
  </si>
  <si>
    <t>出荷メニューの中に[出荷ラベル]ボタンがあり、SCMラベルを出力出来ること。出力したSCMラベルは箱に貼り付けもしくはオリコンに差して運用する。</t>
    <rPh sb="0" eb="2">
      <t>シュッカ</t>
    </rPh>
    <rPh sb="7" eb="8">
      <t>ナカ</t>
    </rPh>
    <rPh sb="30" eb="32">
      <t>シュツリョク</t>
    </rPh>
    <rPh sb="32" eb="34">
      <t>デキ</t>
    </rPh>
    <rPh sb="38" eb="40">
      <t>シュツリョク</t>
    </rPh>
    <rPh sb="49" eb="50">
      <t>ハコ</t>
    </rPh>
    <rPh sb="51" eb="52">
      <t>ハ</t>
    </rPh>
    <rPh sb="53" eb="54">
      <t>ツ</t>
    </rPh>
    <rPh sb="64" eb="65">
      <t>サ</t>
    </rPh>
    <rPh sb="67" eb="69">
      <t>ウンヨウ</t>
    </rPh>
    <phoneticPr fontId="2"/>
  </si>
  <si>
    <t>出荷メニューの中に[出荷確定取消]ボタンが無い</t>
    <phoneticPr fontId="2"/>
  </si>
  <si>
    <t>出荷メニューの中に[出荷確定取消]ボタンがあり、出荷確定処理済みのデータに対して取消を行うことができる。
※明細単位に取消可能</t>
    <rPh sb="0" eb="2">
      <t>シュッカ</t>
    </rPh>
    <rPh sb="7" eb="8">
      <t>ナカ</t>
    </rPh>
    <phoneticPr fontId="2"/>
  </si>
  <si>
    <t>出荷確定取消</t>
    <phoneticPr fontId="2"/>
  </si>
  <si>
    <t>出荷確定照会</t>
    <phoneticPr fontId="2"/>
  </si>
  <si>
    <t>出荷メニューの中に[出荷確定照会]ボタンが無い</t>
    <phoneticPr fontId="2"/>
  </si>
  <si>
    <t>出荷メニューの中に[出荷確定照会]ボタンがあり、出荷確定データの照会・リスト出力が出来る</t>
    <rPh sb="0" eb="2">
      <t>シュッカ</t>
    </rPh>
    <rPh sb="7" eb="8">
      <t>ナカ</t>
    </rPh>
    <rPh sb="41" eb="43">
      <t>デキ</t>
    </rPh>
    <phoneticPr fontId="2"/>
  </si>
  <si>
    <t>入荷予定データ取込（CSV）</t>
    <phoneticPr fontId="2"/>
  </si>
  <si>
    <t xml:space="preserve">入荷メニューの中に[入荷予定データ取込（CSV）]があり、上位システムより入荷予定データをCSVにて連携してシステムに取込を行う
</t>
    <phoneticPr fontId="2"/>
  </si>
  <si>
    <t>入荷予定削除</t>
    <phoneticPr fontId="2"/>
  </si>
  <si>
    <t>入荷メニューの中に[入荷予定削除]ボタンがあり、入荷予定データの削除を行うことができる。
※引当済、入庫入力済み、入荷確定済みの明細は削除不可</t>
    <phoneticPr fontId="2"/>
  </si>
  <si>
    <t>入庫削除</t>
    <phoneticPr fontId="2"/>
  </si>
  <si>
    <r>
      <t xml:space="preserve">入荷メニューの中に[入荷予定データ取込（CSV）]ボタンが無い
</t>
    </r>
    <r>
      <rPr>
        <sz val="10"/>
        <color rgb="FFFF0000"/>
        <rFont val="游ゴシック"/>
        <family val="3"/>
        <charset val="128"/>
      </rPr>
      <t>※[入荷予定入力]ボタンの中に[CSV入荷予定取り込み]ボタンが入り込んでしまっている</t>
    </r>
    <rPh sb="0" eb="2">
      <t>ニュウカ</t>
    </rPh>
    <rPh sb="7" eb="8">
      <t>ナカ</t>
    </rPh>
    <rPh sb="29" eb="30">
      <t>ナ</t>
    </rPh>
    <rPh sb="51" eb="55">
      <t>ニュウカヨテイ</t>
    </rPh>
    <rPh sb="55" eb="56">
      <t>ト</t>
    </rPh>
    <rPh sb="57" eb="58">
      <t>コ</t>
    </rPh>
    <rPh sb="64" eb="65">
      <t>ハイ</t>
    </rPh>
    <rPh sb="66" eb="67">
      <t>コ</t>
    </rPh>
    <phoneticPr fontId="2"/>
  </si>
  <si>
    <t>入荷メニューの中に[入荷予定削除]ボタンが無い</t>
    <phoneticPr fontId="2"/>
  </si>
  <si>
    <t>入荷メニューの中に[入庫削除]ボタンが無い</t>
    <phoneticPr fontId="2"/>
  </si>
  <si>
    <t>入荷メニューの中に[入庫削除]ボタンがあり、入庫データの削除を行うことができる。
※引当済、出庫入力、出荷確定済み、入荷確定済みの明細は削除不可</t>
    <phoneticPr fontId="2"/>
  </si>
  <si>
    <t>入庫ラベル</t>
    <phoneticPr fontId="2"/>
  </si>
  <si>
    <t>入荷メニューの中に[入庫ラベル]ボタンが無い</t>
    <phoneticPr fontId="2"/>
  </si>
  <si>
    <t>入荷メニューの中に[入庫ラベル]ボタンがあり、商品情報（商品、荷姿、ロケーション、消費期限、ロット、シリアル、注文番号等）の自社ラベルを出力できる。
出力したラベルは、商品に貼付できる</t>
    <rPh sb="0" eb="2">
      <t>ニュウカ</t>
    </rPh>
    <rPh sb="7" eb="8">
      <t>ナカ</t>
    </rPh>
    <rPh sb="68" eb="70">
      <t>シュツリョク</t>
    </rPh>
    <rPh sb="75" eb="77">
      <t>シュツリョク</t>
    </rPh>
    <phoneticPr fontId="2"/>
  </si>
  <si>
    <t>入荷確定取消</t>
    <phoneticPr fontId="2"/>
  </si>
  <si>
    <t>入荷メニューの中に[入荷確定取消]ボタンが無い</t>
    <phoneticPr fontId="2"/>
  </si>
  <si>
    <t>入荷メニューの中に[入荷確定取消]ボタンがあり、入荷確定処理済みのデータに対して取消を行うことができる
※明細単位に取消可能</t>
    <phoneticPr fontId="2"/>
  </si>
  <si>
    <t>入荷確定照会</t>
    <phoneticPr fontId="2"/>
  </si>
  <si>
    <t>入荷メニューの中に[入荷確定照会]ボタンが無い</t>
    <phoneticPr fontId="2"/>
  </si>
  <si>
    <t>入荷メニューの中に[入荷確定照会]ボタンがあり、入荷確定データの照会・リスト出力を行うことができる。</t>
    <rPh sb="41" eb="42">
      <t>オコナ</t>
    </rPh>
    <phoneticPr fontId="2"/>
  </si>
  <si>
    <t>在庫データ取込（CSV）</t>
    <phoneticPr fontId="2"/>
  </si>
  <si>
    <r>
      <t xml:space="preserve">在庫メニューの中に[在庫データ取込（CSV）]ボタンが無い
</t>
    </r>
    <r>
      <rPr>
        <sz val="10"/>
        <color rgb="FFFF0000"/>
        <rFont val="游ゴシック"/>
        <family val="3"/>
        <charset val="128"/>
      </rPr>
      <t>※[在庫照会]画面の中に[CSV在庫データ取込]ボタンが入ってしまっている</t>
    </r>
    <rPh sb="27" eb="28">
      <t>ナ</t>
    </rPh>
    <rPh sb="32" eb="34">
      <t>ザイコ</t>
    </rPh>
    <rPh sb="34" eb="36">
      <t>ショウカイ</t>
    </rPh>
    <rPh sb="37" eb="39">
      <t>ガメン</t>
    </rPh>
    <rPh sb="40" eb="41">
      <t>ナカ</t>
    </rPh>
    <rPh sb="46" eb="48">
      <t>ザイコ</t>
    </rPh>
    <rPh sb="51" eb="53">
      <t>トリコミ</t>
    </rPh>
    <rPh sb="58" eb="59">
      <t>ハイ</t>
    </rPh>
    <phoneticPr fontId="2"/>
  </si>
  <si>
    <t>返品削除</t>
    <phoneticPr fontId="2"/>
  </si>
  <si>
    <t>在庫メニューの中に[返品削除]ボタンが無い</t>
    <phoneticPr fontId="2"/>
  </si>
  <si>
    <t>在庫メニューの中に[返品削除]ボタンがあり、返品（出荷返品・入荷返品）の削除を行うことができる</t>
    <phoneticPr fontId="2"/>
  </si>
  <si>
    <t>在庫メニューの中に[在庫データ取込（CSV）]ボタンがあり、上位システムより在庫データをCSVにて連携してシステムに取込を行うことができる</t>
    <rPh sb="0" eb="2">
      <t>ザイコ</t>
    </rPh>
    <rPh sb="7" eb="8">
      <t>ナカ</t>
    </rPh>
    <phoneticPr fontId="2"/>
  </si>
  <si>
    <t>在庫調整</t>
    <phoneticPr fontId="2"/>
  </si>
  <si>
    <t>在庫メニューの中に[在庫調整]ボタンが無い</t>
    <phoneticPr fontId="2"/>
  </si>
  <si>
    <t>在庫メニューの中に[在庫調整]ボタンがあり、在庫調整の登録修正を行うことができる
指定したロケーションの商品の数量に対して調整を行うことができる</t>
    <phoneticPr fontId="2"/>
  </si>
  <si>
    <t>実棚明細入力</t>
  </si>
  <si>
    <t>棚卸メニューの中に[実棚明細入力]ボタンが無い</t>
    <rPh sb="0" eb="2">
      <t>タナオロシ</t>
    </rPh>
    <rPh sb="7" eb="8">
      <t>ナカ</t>
    </rPh>
    <rPh sb="21" eb="22">
      <t>ナ</t>
    </rPh>
    <phoneticPr fontId="2"/>
  </si>
  <si>
    <t>棚卸メニューの中に[実棚明細入力]ボタンがあり、実棚明細（倉庫・商品・荷姿・ロケーション等の単位）の登録修正を行うことができる
棚のバーコードをスキャン（または棚卸記入表のバーコードをスキャン）し、数量を入力する
棚卸差異事由も入力可能
※棚卸確定後は登録更新削除不可</t>
    <rPh sb="116" eb="118">
      <t>カノウ</t>
    </rPh>
    <phoneticPr fontId="2"/>
  </si>
  <si>
    <t>実棚明細削除</t>
    <phoneticPr fontId="2"/>
  </si>
  <si>
    <t>棚卸メニューの中に[実棚明細削除]ボタンが無い</t>
    <rPh sb="21" eb="22">
      <t>ナ</t>
    </rPh>
    <phoneticPr fontId="2"/>
  </si>
  <si>
    <t>棚卸メニューの中に[実棚明細削除]ボタンがあり、実棚明細（倉庫・商品・荷姿・ロケーション等の単位）の削除を行うことができる</t>
    <phoneticPr fontId="2"/>
  </si>
  <si>
    <t>棚卸確定処理</t>
    <phoneticPr fontId="2"/>
  </si>
  <si>
    <t>[棚卸確定処理]ボタンのはずが、[棚卸確定]ボタンになってしまっている</t>
    <phoneticPr fontId="2"/>
  </si>
  <si>
    <t>[棚卸確定]ボタンではなく[棚卸確定処理]ボタンと表記されていること
別途存在するはずの[棚卸確定取消]ボタンと区別化できること</t>
    <rPh sb="25" eb="27">
      <t>ヒョウキ</t>
    </rPh>
    <rPh sb="35" eb="39">
      <t>ベットソンザイ</t>
    </rPh>
    <rPh sb="49" eb="51">
      <t>トリケシ</t>
    </rPh>
    <rPh sb="56" eb="59">
      <t>クベツカ</t>
    </rPh>
    <phoneticPr fontId="2"/>
  </si>
  <si>
    <t>棚卸確定取消</t>
    <phoneticPr fontId="2"/>
  </si>
  <si>
    <t xml:space="preserve">棚卸メニューの中に[棚卸確定取消]ボタンがあり、棚卸確定の取消を行うことができる。
</t>
    <phoneticPr fontId="2"/>
  </si>
  <si>
    <r>
      <t xml:space="preserve">棚卸メニューの中に[棚卸確定取消]ボタンが無い
</t>
    </r>
    <r>
      <rPr>
        <sz val="10"/>
        <color rgb="FFFF0000"/>
        <rFont val="游ゴシック"/>
        <family val="3"/>
        <charset val="128"/>
      </rPr>
      <t>※現在、[棚卸確定]メニューの中の[キャンセル]ボタンにより棚卸確定の取消ができるようなつくりになっている</t>
    </r>
    <rPh sb="54" eb="58">
      <t>タナオロシカクテイ</t>
    </rPh>
    <rPh sb="59" eb="61">
      <t>トリケシ</t>
    </rPh>
    <phoneticPr fontId="2"/>
  </si>
  <si>
    <t>ラベル</t>
    <phoneticPr fontId="2"/>
  </si>
  <si>
    <t>ハンバーガーメニューの中に[ラベル]メニューが無い</t>
    <rPh sb="11" eb="12">
      <t>ナカ</t>
    </rPh>
    <rPh sb="23" eb="24">
      <t>ナ</t>
    </rPh>
    <phoneticPr fontId="2"/>
  </si>
  <si>
    <t>ハンバーガーメニューの中に[ラベル]メニューがあること
[ラベル]メニューの中には[商品ラベル]、[ロケーションラベル]、[箱ラベル]と更にメニューがあり、以下操作ができること
[商品ラベル]：商品情報（商品、荷姿、消費期限、ロット、シリアル等）の自社ラベルが印刷でき、商品に貼付できる
[ロケーションラベル]：倉庫情報（倉庫、ロケーション）の自社ラベルが印刷でき、棚に貼付できる
[箱ラベル]：箱（またはオリコン・カゴ車）情報の自社ラベルが印刷でき、箱（またはオリコン・カゴ車）に貼付できる</t>
    <rPh sb="11" eb="12">
      <t>ナカ</t>
    </rPh>
    <rPh sb="38" eb="39">
      <t>ナカ</t>
    </rPh>
    <rPh sb="42" eb="44">
      <t>ショウヒン</t>
    </rPh>
    <rPh sb="62" eb="63">
      <t>ハコ</t>
    </rPh>
    <rPh sb="68" eb="69">
      <t>サラ</t>
    </rPh>
    <rPh sb="78" eb="80">
      <t>イカ</t>
    </rPh>
    <rPh sb="80" eb="82">
      <t>ソウサ</t>
    </rPh>
    <rPh sb="130" eb="132">
      <t>インサツ</t>
    </rPh>
    <rPh sb="135" eb="137">
      <t>ショウヒン</t>
    </rPh>
    <rPh sb="138" eb="140">
      <t>ハリツ</t>
    </rPh>
    <rPh sb="178" eb="180">
      <t>インサツ</t>
    </rPh>
    <rPh sb="183" eb="184">
      <t>タナ</t>
    </rPh>
    <rPh sb="185" eb="187">
      <t>ハリツケ</t>
    </rPh>
    <rPh sb="192" eb="193">
      <t>ハコ</t>
    </rPh>
    <rPh sb="221" eb="223">
      <t>インサツ</t>
    </rPh>
    <phoneticPr fontId="2"/>
  </si>
  <si>
    <t>マスタデータ</t>
    <phoneticPr fontId="2"/>
  </si>
  <si>
    <t>在庫情報マスタ</t>
    <phoneticPr fontId="2"/>
  </si>
  <si>
    <t>[マスタデータ]メニューの中に[リポジトリ]が無い</t>
    <rPh sb="23" eb="24">
      <t>ナ</t>
    </rPh>
    <phoneticPr fontId="2"/>
  </si>
  <si>
    <t>バックアップ</t>
    <phoneticPr fontId="2"/>
  </si>
  <si>
    <t>リストア</t>
    <phoneticPr fontId="2"/>
  </si>
  <si>
    <t>月次評価単価</t>
    <phoneticPr fontId="2"/>
  </si>
  <si>
    <t>[マスタデータ]メニューの中に[月次評価単価]ボタンが無い</t>
    <rPh sb="27" eb="28">
      <t>ナ</t>
    </rPh>
    <phoneticPr fontId="2"/>
  </si>
  <si>
    <t>[マスタデータ]メニューの中に[リストア]ボタンが無い</t>
    <rPh sb="25" eb="26">
      <t>ナ</t>
    </rPh>
    <phoneticPr fontId="2"/>
  </si>
  <si>
    <t>[マスタデータ]メニューの中に[在庫情報マスタ]ボタンが無い</t>
    <rPh sb="28" eb="29">
      <t>ナ</t>
    </rPh>
    <phoneticPr fontId="2"/>
  </si>
  <si>
    <t>[マスタデータ]メニューの中に[メッセージマスタ]ボタンが無い</t>
    <phoneticPr fontId="2"/>
  </si>
  <si>
    <t>[マスタデータ]メニューの中に[汎用分類マスタ]ボタンが無い</t>
    <phoneticPr fontId="2"/>
  </si>
  <si>
    <t>[マスタデータ]メニューの中に[汎用詳細マスタ]ボタンが無い</t>
    <rPh sb="28" eb="29">
      <t>ナ</t>
    </rPh>
    <phoneticPr fontId="2"/>
  </si>
  <si>
    <t>[マスタデータ]メニューの中に[採番マスタ]ボタンが無い</t>
    <phoneticPr fontId="2"/>
  </si>
  <si>
    <t>[マスタデータ]メニューの中に[システムマスタ]ボタンが無い</t>
    <phoneticPr fontId="2"/>
  </si>
  <si>
    <t>[マスタデータ]メニューの中に[月次締処理]ボタンが無い</t>
    <phoneticPr fontId="2"/>
  </si>
  <si>
    <t>[マスタデータ]メニューの中に[データ繰越処理]ボタンが無い</t>
    <rPh sb="28" eb="29">
      <t>ナ</t>
    </rPh>
    <phoneticPr fontId="2"/>
  </si>
  <si>
    <t>[マスタデータ]メニューの中に[バックアップ]ボタンが無い</t>
    <rPh sb="27" eb="28">
      <t>ナ</t>
    </rPh>
    <phoneticPr fontId="2"/>
  </si>
  <si>
    <t>[マスタデータ]メニューの中に[リストア]ボタンがあり、リストア作業を行うことができる</t>
    <rPh sb="32" eb="34">
      <t>サギョウ</t>
    </rPh>
    <rPh sb="35" eb="36">
      <t>オコナ</t>
    </rPh>
    <phoneticPr fontId="2"/>
  </si>
  <si>
    <t>[マスタデータ]メニューの中に[在庫情報マスタ]ボタンがあり、倉庫商品単位のロケ初期値・発注点・ピッキングルート等の在庫情報を確認することができる</t>
    <rPh sb="63" eb="65">
      <t>カクニン</t>
    </rPh>
    <phoneticPr fontId="2"/>
  </si>
  <si>
    <t>[マスタデータ]メニューの中に[汎用分類マスタ]ボタンがあり、汎用的な分類の種類を設定することができる</t>
    <phoneticPr fontId="2"/>
  </si>
  <si>
    <t>[マスタデータ]メニューの中に[汎用詳細マスタ]ボタンがあり、汎用分類マスタで設定した種類に紐付く子コードを設定することができる</t>
    <phoneticPr fontId="2"/>
  </si>
  <si>
    <t>[マスタデータ]メニューの中に[採番マスタ]ボタンがあり、伝票種類、採番KEYで連番管理ができる</t>
    <phoneticPr fontId="2"/>
  </si>
  <si>
    <t>[マスタデータ]メニューの中に[システムマスタ]ボタンがあり、レスポンシブデザインのブレイクポイントを設定することができる（def：520px・960px）
採番方法（通番、部門毎、担当者毎、）を設定できる</t>
    <phoneticPr fontId="2"/>
  </si>
  <si>
    <t>[マスタデータ]メニューの中に[月次締処理]ボタンがあり、月次締処理ができる</t>
    <rPh sb="29" eb="34">
      <t>ゲツジシメショリ</t>
    </rPh>
    <phoneticPr fontId="2"/>
  </si>
  <si>
    <t>[マスタデータ]メニューの中に[データ繰越処理]ボタンがあり、データ繰越処理をすることができる</t>
    <rPh sb="34" eb="38">
      <t>クリコシショリ</t>
    </rPh>
    <phoneticPr fontId="2"/>
  </si>
  <si>
    <t>[マスタデータ]メニューの中に[バックアップ]ボタンがあり、データをバックアップすることができる</t>
    <phoneticPr fontId="2"/>
  </si>
  <si>
    <t>[マスタデータ]メニューの中に[月次評価単価]ボタンがあり、以下の方法で評価単価の算出を行うことができる
最終仕入原価法
月次先入先出法
月次総平均法
月次移動平均法</t>
    <phoneticPr fontId="2"/>
  </si>
  <si>
    <t>[マスタデータ]メニューの中に[帳票紐付け]ボタンが無い</t>
    <rPh sb="26" eb="27">
      <t>ナ</t>
    </rPh>
    <phoneticPr fontId="2"/>
  </si>
  <si>
    <t>[マスタデータ]メニューの中に[メニューマスタ]ボタンが無い</t>
    <rPh sb="28" eb="29">
      <t>ナ</t>
    </rPh>
    <phoneticPr fontId="2"/>
  </si>
  <si>
    <t>[マスタデータ]メニューの中に[多言語マスタ]ボタンが無い</t>
    <rPh sb="16" eb="19">
      <t>タゲンゴ</t>
    </rPh>
    <rPh sb="27" eb="28">
      <t>ナ</t>
    </rPh>
    <phoneticPr fontId="1"/>
  </si>
  <si>
    <t>[マスタデータ]メニューの中に[帳票編集]ボタンが無い</t>
    <rPh sb="16" eb="18">
      <t>チョウヒョウ</t>
    </rPh>
    <rPh sb="18" eb="20">
      <t>ヘンシュウ</t>
    </rPh>
    <rPh sb="25" eb="26">
      <t>ナ</t>
    </rPh>
    <phoneticPr fontId="1"/>
  </si>
  <si>
    <t>運営管理</t>
    <rPh sb="0" eb="4">
      <t>ウンエイカンリ</t>
    </rPh>
    <phoneticPr fontId="2"/>
  </si>
  <si>
    <t>運営管理</t>
    <phoneticPr fontId="2"/>
  </si>
  <si>
    <t>ハンバーガーメニューの中に[運営管理]メニューが無い</t>
    <rPh sb="11" eb="12">
      <t>ナカ</t>
    </rPh>
    <rPh sb="24" eb="25">
      <t>ナ</t>
    </rPh>
    <phoneticPr fontId="1"/>
  </si>
  <si>
    <t>ハンバーガーメニューの中に[運営管理]メニューがあり、以下メニューボタンがあり、機能すること
・法人管理：課金法人管理、ユーザーライセンス管理、明細上限管理を行うことができる
・ライセンス管理：取得ライセンスにより機能制限を行うことができる
・メッセージ管理：プッシュ通知の設定を行うことができる
・申込機能：新規申し込み、新規環境作成、ライセンス変更を行うことができる
・解約機能：解約申し込み、解約処理を行うことができる</t>
    <rPh sb="48" eb="52">
      <t>ホウジンカンリ</t>
    </rPh>
    <rPh sb="79" eb="80">
      <t>オコナ</t>
    </rPh>
    <rPh sb="112" eb="113">
      <t>オコナ</t>
    </rPh>
    <rPh sb="137" eb="139">
      <t>セッテイ</t>
    </rPh>
    <rPh sb="140" eb="141">
      <t>オコナ</t>
    </rPh>
    <rPh sb="177" eb="178">
      <t>オコナ</t>
    </rPh>
    <rPh sb="187" eb="191">
      <t>カイヤクキノウ</t>
    </rPh>
    <rPh sb="204" eb="205">
      <t>オコナ</t>
    </rPh>
    <phoneticPr fontId="2"/>
  </si>
  <si>
    <t>[マスタデータ]メニューの中に[リポジトリ]があり、各画面帳票の項目を定義することができる
多言語変換を行うことができる</t>
    <rPh sb="52" eb="53">
      <t>オコナ</t>
    </rPh>
    <phoneticPr fontId="2"/>
  </si>
  <si>
    <t>csv ファイルのマッピング</t>
    <phoneticPr fontId="2"/>
  </si>
  <si>
    <t>CSVファイルのマッピングをどのメニューから実施すべきか分からない。</t>
    <rPh sb="22" eb="24">
      <t>ジッシ</t>
    </rPh>
    <rPh sb="28" eb="29">
      <t>ワ</t>
    </rPh>
    <phoneticPr fontId="2"/>
  </si>
  <si>
    <t>現状、[メッセージマスタ]は[ハンバーガーメニュー＞設定]の中にあり、[マスタデータ]内には無い。通常、マスタは[マスタデータ]内にある。[メッセージマスタ]がこの位置で良いか要確認。</t>
    <rPh sb="0" eb="2">
      <t>ゲンジョウ</t>
    </rPh>
    <rPh sb="26" eb="28">
      <t>セッテイ</t>
    </rPh>
    <rPh sb="30" eb="31">
      <t>ナカ</t>
    </rPh>
    <rPh sb="43" eb="44">
      <t>ナイ</t>
    </rPh>
    <rPh sb="46" eb="47">
      <t>ナ</t>
    </rPh>
    <rPh sb="49" eb="51">
      <t>ツウジョウ</t>
    </rPh>
    <rPh sb="64" eb="65">
      <t>ナイ</t>
    </rPh>
    <rPh sb="82" eb="84">
      <t>イチ</t>
    </rPh>
    <rPh sb="85" eb="86">
      <t>ヨ</t>
    </rPh>
    <rPh sb="88" eb="91">
      <t>ヨウカクニン</t>
    </rPh>
    <phoneticPr fontId="2"/>
  </si>
  <si>
    <t>基幹系システムから出力したCSVファイルのマッピングするメニューがあり、取込前にマッピングできること</t>
    <rPh sb="0" eb="2">
      <t>キカン</t>
    </rPh>
    <rPh sb="2" eb="3">
      <t>ケイ</t>
    </rPh>
    <rPh sb="9" eb="11">
      <t>シュツリョク</t>
    </rPh>
    <rPh sb="36" eb="39">
      <t>トリコミマエ</t>
    </rPh>
    <phoneticPr fontId="2"/>
  </si>
  <si>
    <t>入荷予定入力</t>
    <rPh sb="0" eb="6">
      <t>ニュウカヨテイニュウリョク</t>
    </rPh>
    <phoneticPr fontId="2"/>
  </si>
  <si>
    <t>基本情報欄を入力後、続けて[明細行を追加]ボタンを押下すると[入荷予定を空欄にできません」という内容のメッセージが出るが、何をすべきかわかりづらい</t>
    <rPh sb="0" eb="4">
      <t>キホンジョウホウ</t>
    </rPh>
    <rPh sb="4" eb="5">
      <t>ラン</t>
    </rPh>
    <rPh sb="6" eb="9">
      <t>ニュウリョクゴ</t>
    </rPh>
    <rPh sb="10" eb="11">
      <t>ツヅ</t>
    </rPh>
    <rPh sb="14" eb="17">
      <t>メイサイギョウ</t>
    </rPh>
    <rPh sb="18" eb="20">
      <t>ツイカ</t>
    </rPh>
    <rPh sb="25" eb="27">
      <t>オウカ</t>
    </rPh>
    <rPh sb="31" eb="35">
      <t>ニュウカヨテイ</t>
    </rPh>
    <rPh sb="36" eb="38">
      <t>クウラン</t>
    </rPh>
    <rPh sb="48" eb="50">
      <t>ナイヨウ</t>
    </rPh>
    <rPh sb="57" eb="58">
      <t>デ</t>
    </rPh>
    <rPh sb="61" eb="62">
      <t>ナニ</t>
    </rPh>
    <phoneticPr fontId="2"/>
  </si>
  <si>
    <t>「基本情報を入力し[登録]ボタンを押してから明細行を追加します」という内容のメッセージに変更したらどうか。</t>
    <phoneticPr fontId="2"/>
  </si>
  <si>
    <t>明細</t>
    <rPh sb="0" eb="2">
      <t>メイサイ</t>
    </rPh>
    <phoneticPr fontId="2"/>
  </si>
  <si>
    <t>[入荷明細]画面＞[入荷行]の操作で[明細]を選択するとタイトルが[出荷明細]と表示される</t>
    <rPh sb="1" eb="3">
      <t>ニュウカ</t>
    </rPh>
    <rPh sb="3" eb="5">
      <t>メイサイ</t>
    </rPh>
    <rPh sb="6" eb="8">
      <t>ガメン</t>
    </rPh>
    <rPh sb="10" eb="12">
      <t>ニュウカ</t>
    </rPh>
    <rPh sb="12" eb="13">
      <t>ギョウ</t>
    </rPh>
    <rPh sb="15" eb="17">
      <t>ソウサ</t>
    </rPh>
    <rPh sb="19" eb="21">
      <t>メイサイ</t>
    </rPh>
    <rPh sb="23" eb="25">
      <t>センタク</t>
    </rPh>
    <rPh sb="34" eb="36">
      <t>シュッカ</t>
    </rPh>
    <rPh sb="36" eb="38">
      <t>メイサイ</t>
    </rPh>
    <rPh sb="40" eb="42">
      <t>ヒョウジ</t>
    </rPh>
    <phoneticPr fontId="2"/>
  </si>
  <si>
    <t>当該画面は[入荷明細]と表示されること</t>
    <rPh sb="0" eb="4">
      <t>トウガイガメン</t>
    </rPh>
    <rPh sb="6" eb="10">
      <t>ニュウカメイサイ</t>
    </rPh>
    <rPh sb="12" eb="14">
      <t>ヒョウジ</t>
    </rPh>
    <phoneticPr fontId="2"/>
  </si>
  <si>
    <t>入荷予定照会</t>
    <phoneticPr fontId="2"/>
  </si>
  <si>
    <t>タブレット(ChromeBook）で[入荷予定照会]を開いた際、[入荷明細]タイトルは左側のメニューに隠れてしまい、スクロールしないと左側が見えない</t>
    <rPh sb="19" eb="25">
      <t>ニュウカヨテイショウカイ</t>
    </rPh>
    <rPh sb="27" eb="28">
      <t>ヒラ</t>
    </rPh>
    <rPh sb="30" eb="31">
      <t>サイ</t>
    </rPh>
    <rPh sb="33" eb="37">
      <t>ニュウカメイサイ</t>
    </rPh>
    <rPh sb="43" eb="45">
      <t>ヒダリガワ</t>
    </rPh>
    <rPh sb="51" eb="52">
      <t>カク</t>
    </rPh>
    <rPh sb="67" eb="69">
      <t>ヒダリガワ</t>
    </rPh>
    <rPh sb="70" eb="71">
      <t>ミ</t>
    </rPh>
    <phoneticPr fontId="2"/>
  </si>
  <si>
    <t>タブレット端末であっても[入荷予定照会]画面を開いた際、左上の[入荷明細]タイトルが見え、左側の項目も見えること</t>
    <rPh sb="5" eb="7">
      <t>タンマツ</t>
    </rPh>
    <rPh sb="20" eb="22">
      <t>ガメン</t>
    </rPh>
    <rPh sb="28" eb="30">
      <t>ヒダリウエ</t>
    </rPh>
    <rPh sb="32" eb="36">
      <t>ニュウカメイサイ</t>
    </rPh>
    <rPh sb="42" eb="43">
      <t>ミ</t>
    </rPh>
    <rPh sb="45" eb="47">
      <t>ヒダリガワ</t>
    </rPh>
    <rPh sb="48" eb="50">
      <t>コウモク</t>
    </rPh>
    <rPh sb="51" eb="52">
      <t>ミ</t>
    </rPh>
    <phoneticPr fontId="2"/>
  </si>
  <si>
    <t>得意先と納入先が同一の場合</t>
    <rPh sb="0" eb="3">
      <t>トクイサキ</t>
    </rPh>
    <rPh sb="4" eb="7">
      <t>ノウニュウサキ</t>
    </rPh>
    <rPh sb="8" eb="10">
      <t>ドウイツ</t>
    </rPh>
    <rPh sb="11" eb="13">
      <t>バアイ</t>
    </rPh>
    <phoneticPr fontId="2"/>
  </si>
  <si>
    <t>出荷指示入力</t>
    <rPh sb="0" eb="2">
      <t>シュッカ</t>
    </rPh>
    <rPh sb="2" eb="4">
      <t>シジ</t>
    </rPh>
    <rPh sb="4" eb="6">
      <t>ニュウリョク</t>
    </rPh>
    <phoneticPr fontId="2"/>
  </si>
  <si>
    <t>以下、いずれかの運用は出来ないか要検討
・[納入先]をnullにすることで、得意先住所に納入する
・[出荷指示入力]画面のどこかに[納入先は得意先と同一」という項目を設け、チェックボックスにチェックを入れると納入先は得意先になる</t>
    <rPh sb="0" eb="2">
      <t>イカ</t>
    </rPh>
    <rPh sb="8" eb="10">
      <t>ウンヨウ</t>
    </rPh>
    <rPh sb="11" eb="13">
      <t>デキ</t>
    </rPh>
    <rPh sb="16" eb="17">
      <t>ヨウ</t>
    </rPh>
    <rPh sb="17" eb="19">
      <t>ケントウ</t>
    </rPh>
    <rPh sb="22" eb="25">
      <t>ノウニュウサキ</t>
    </rPh>
    <rPh sb="38" eb="41">
      <t>トクイサキ</t>
    </rPh>
    <rPh sb="41" eb="43">
      <t>ジュウショ</t>
    </rPh>
    <rPh sb="44" eb="46">
      <t>ノウニュウ</t>
    </rPh>
    <rPh sb="58" eb="60">
      <t>ガメン</t>
    </rPh>
    <rPh sb="66" eb="69">
      <t>ノウニュウサキ</t>
    </rPh>
    <rPh sb="70" eb="73">
      <t>トクイサキ</t>
    </rPh>
    <rPh sb="74" eb="76">
      <t>ドウイツ</t>
    </rPh>
    <rPh sb="80" eb="82">
      <t>コウモク</t>
    </rPh>
    <rPh sb="83" eb="84">
      <t>モウ</t>
    </rPh>
    <rPh sb="100" eb="101">
      <t>イ</t>
    </rPh>
    <rPh sb="104" eb="107">
      <t>ノウニュウサキ</t>
    </rPh>
    <rPh sb="108" eb="111">
      <t>トクイサキ</t>
    </rPh>
    <phoneticPr fontId="2"/>
  </si>
  <si>
    <t>現状、[得意先]と[納入先]が同一であっても、予め[得意先マスタ]と[納入先マスタ]に名称、住所などを登録しないといけない</t>
    <rPh sb="0" eb="2">
      <t>ゲンジョウ</t>
    </rPh>
    <rPh sb="4" eb="7">
      <t>トクイサキ</t>
    </rPh>
    <rPh sb="10" eb="13">
      <t>ノウニュウサキ</t>
    </rPh>
    <rPh sb="15" eb="17">
      <t>ドウイツ</t>
    </rPh>
    <rPh sb="23" eb="24">
      <t>アラカジ</t>
    </rPh>
    <rPh sb="26" eb="29">
      <t>トクイサキ</t>
    </rPh>
    <rPh sb="35" eb="38">
      <t>ノウニュウサキ</t>
    </rPh>
    <rPh sb="43" eb="45">
      <t>メイショウ</t>
    </rPh>
    <rPh sb="46" eb="48">
      <t>ジュウショ</t>
    </rPh>
    <rPh sb="51" eb="53">
      <t>トウロク</t>
    </rPh>
    <phoneticPr fontId="2"/>
  </si>
  <si>
    <t>出荷指示入力</t>
    <rPh sb="0" eb="6">
      <t>シュッカシジニュウリョク</t>
    </rPh>
    <phoneticPr fontId="2"/>
  </si>
  <si>
    <t>出荷指示入力</t>
    <phoneticPr fontId="2"/>
  </si>
  <si>
    <t>[得意先名]もしくは[納入先名]をプルダウンから選択の際、誤って選択すると選択しなおしができない。プルダウンメニューには同じ名称しか出てこない、bsやdeliteキーで文字消去もできない。再度[出荷]メニューに戻り[出荷指示入力]を選びなおしても誤った選択された表示のままである。なので仕方なく一旦ログアウトとログインし直しをする必要がある。</t>
    <rPh sb="1" eb="5">
      <t>トクイサキメイ</t>
    </rPh>
    <rPh sb="11" eb="14">
      <t>ノウニュウサキ</t>
    </rPh>
    <rPh sb="14" eb="15">
      <t>メイ</t>
    </rPh>
    <rPh sb="24" eb="26">
      <t>センタク</t>
    </rPh>
    <rPh sb="27" eb="28">
      <t>サイ</t>
    </rPh>
    <rPh sb="29" eb="30">
      <t>アヤマ</t>
    </rPh>
    <rPh sb="32" eb="34">
      <t>センタク</t>
    </rPh>
    <rPh sb="37" eb="39">
      <t>センタク</t>
    </rPh>
    <rPh sb="60" eb="61">
      <t>オナ</t>
    </rPh>
    <rPh sb="62" eb="64">
      <t>メイショウ</t>
    </rPh>
    <rPh sb="66" eb="67">
      <t>デ</t>
    </rPh>
    <rPh sb="84" eb="86">
      <t>モジ</t>
    </rPh>
    <rPh sb="86" eb="88">
      <t>ショウキョ</t>
    </rPh>
    <rPh sb="94" eb="96">
      <t>サイド</t>
    </rPh>
    <rPh sb="97" eb="99">
      <t>シュッカ</t>
    </rPh>
    <rPh sb="105" eb="106">
      <t>モド</t>
    </rPh>
    <rPh sb="108" eb="114">
      <t>シュッカシジニュウリョク</t>
    </rPh>
    <rPh sb="116" eb="117">
      <t>エラ</t>
    </rPh>
    <rPh sb="123" eb="124">
      <t>アヤマ</t>
    </rPh>
    <rPh sb="126" eb="128">
      <t>センタク</t>
    </rPh>
    <rPh sb="131" eb="133">
      <t>ヒョウジ</t>
    </rPh>
    <rPh sb="143" eb="145">
      <t>シカタ</t>
    </rPh>
    <rPh sb="147" eb="149">
      <t>イッタン</t>
    </rPh>
    <rPh sb="160" eb="161">
      <t>ナオ</t>
    </rPh>
    <rPh sb="165" eb="167">
      <t>ヒツヨウ</t>
    </rPh>
    <phoneticPr fontId="2"/>
  </si>
  <si>
    <t>・[得意先名]もしくは[納入先名]をプルダウンから選択の際、誤って選択しても、選びなおしができる
・もしくはbsかDelキーで文字を消去し正しく[得意先名]もしくは[納入先名]を入力出来ること
上記、いずれか挙動が取れること</t>
    <rPh sb="39" eb="40">
      <t>エラ</t>
    </rPh>
    <rPh sb="63" eb="65">
      <t>モジ</t>
    </rPh>
    <rPh sb="66" eb="68">
      <t>ショウキョ</t>
    </rPh>
    <rPh sb="69" eb="70">
      <t>タダ</t>
    </rPh>
    <rPh sb="89" eb="91">
      <t>ニュウリョク</t>
    </rPh>
    <rPh sb="91" eb="93">
      <t>デキ</t>
    </rPh>
    <rPh sb="97" eb="99">
      <t>ジョウキ</t>
    </rPh>
    <rPh sb="104" eb="106">
      <t>キョドウ</t>
    </rPh>
    <rPh sb="107" eb="108">
      <t>ト</t>
    </rPh>
    <phoneticPr fontId="2"/>
  </si>
  <si>
    <t>引当済み</t>
    <rPh sb="0" eb="2">
      <t>ヒキアテ</t>
    </rPh>
    <rPh sb="2" eb="3">
      <t>ス</t>
    </rPh>
    <phoneticPr fontId="2"/>
  </si>
  <si>
    <t>ホーム画面</t>
    <rPh sb="3" eb="5">
      <t>ガメン</t>
    </rPh>
    <phoneticPr fontId="2"/>
  </si>
  <si>
    <t>[当日出荷進捗]に[引当済み]ステータスがあるが、[出荷指示]のステータスに[引当済み]というステータスが無いので、どの案件が[引当済み]なのか分からない。</t>
    <rPh sb="1" eb="3">
      <t>トウジツ</t>
    </rPh>
    <rPh sb="3" eb="7">
      <t>シュッカシンチョク</t>
    </rPh>
    <rPh sb="10" eb="13">
      <t>ヒキアテス</t>
    </rPh>
    <rPh sb="26" eb="30">
      <t>シュッカシジ</t>
    </rPh>
    <rPh sb="39" eb="41">
      <t>ヒキアテ</t>
    </rPh>
    <rPh sb="41" eb="42">
      <t>ス</t>
    </rPh>
    <rPh sb="53" eb="54">
      <t>ナ</t>
    </rPh>
    <rPh sb="60" eb="62">
      <t>アンケン</t>
    </rPh>
    <rPh sb="64" eb="66">
      <t>ヒキアテ</t>
    </rPh>
    <rPh sb="66" eb="67">
      <t>ス</t>
    </rPh>
    <rPh sb="72" eb="73">
      <t>ワ</t>
    </rPh>
    <phoneticPr fontId="2"/>
  </si>
  <si>
    <t>[出庫待ち]＝[引当済み]であれば、ホーム画面の[引当済み]表示も[出庫待ち]に変更し、表示の整合性を保つべきでは。</t>
    <rPh sb="1" eb="3">
      <t>シュッコ</t>
    </rPh>
    <rPh sb="3" eb="4">
      <t>マ</t>
    </rPh>
    <rPh sb="8" eb="10">
      <t>ヒキアテ</t>
    </rPh>
    <rPh sb="10" eb="11">
      <t>ス</t>
    </rPh>
    <rPh sb="21" eb="23">
      <t>ガメン</t>
    </rPh>
    <rPh sb="30" eb="32">
      <t>ヒョウジ</t>
    </rPh>
    <rPh sb="34" eb="37">
      <t>シュッコマ</t>
    </rPh>
    <rPh sb="40" eb="42">
      <t>ヘンコウ</t>
    </rPh>
    <rPh sb="44" eb="46">
      <t>ヒョウジ</t>
    </rPh>
    <rPh sb="47" eb="50">
      <t>セイゴウセイ</t>
    </rPh>
    <rPh sb="51" eb="52">
      <t>タモ</t>
    </rPh>
    <phoneticPr fontId="2"/>
  </si>
  <si>
    <t>[出荷待ち]タブの中に[出庫待ち]</t>
    <rPh sb="1" eb="4">
      <t>シュッカマ</t>
    </rPh>
    <rPh sb="9" eb="10">
      <t>ナカ</t>
    </rPh>
    <rPh sb="12" eb="15">
      <t>シュッコマ</t>
    </rPh>
    <phoneticPr fontId="2"/>
  </si>
  <si>
    <t>[出荷作業中]タブの中に[検品待ち]、[出荷確定]、[出庫中]と様々なステータスが混ざっている</t>
    <rPh sb="1" eb="6">
      <t>シュッカサギョウチュウ</t>
    </rPh>
    <rPh sb="10" eb="11">
      <t>ナカ</t>
    </rPh>
    <rPh sb="13" eb="16">
      <t>ケンピンマ</t>
    </rPh>
    <rPh sb="20" eb="24">
      <t>シュッカカクテイ</t>
    </rPh>
    <rPh sb="27" eb="30">
      <t>シュッコチュウ</t>
    </rPh>
    <rPh sb="32" eb="34">
      <t>サマザマ</t>
    </rPh>
    <rPh sb="41" eb="42">
      <t>マ</t>
    </rPh>
    <phoneticPr fontId="2"/>
  </si>
  <si>
    <t>出荷指示照会</t>
    <rPh sb="0" eb="6">
      <t>シュッカシジショウカイ</t>
    </rPh>
    <phoneticPr fontId="2"/>
  </si>
  <si>
    <t>タブには[出荷待ち]と記載されているが、ステータス（出荷状態）には[出庫待ち]と書かれており、文言が異なる</t>
    <rPh sb="5" eb="8">
      <t>シュッカマ</t>
    </rPh>
    <rPh sb="11" eb="13">
      <t>キサイ</t>
    </rPh>
    <rPh sb="26" eb="30">
      <t>シュッカジョウタイ</t>
    </rPh>
    <rPh sb="34" eb="37">
      <t>シュッコマ</t>
    </rPh>
    <rPh sb="40" eb="41">
      <t>カ</t>
    </rPh>
    <rPh sb="47" eb="49">
      <t>モンゴン</t>
    </rPh>
    <rPh sb="50" eb="51">
      <t>コト</t>
    </rPh>
    <phoneticPr fontId="2"/>
  </si>
  <si>
    <t>タブと一覧のステータス（出荷状態）の記載は同一であること</t>
    <rPh sb="3" eb="5">
      <t>イチラン</t>
    </rPh>
    <rPh sb="18" eb="20">
      <t>キサイ</t>
    </rPh>
    <rPh sb="21" eb="23">
      <t>ドウイツ</t>
    </rPh>
    <phoneticPr fontId="2"/>
  </si>
  <si>
    <t>[一覧]以外のタブは、タブに書かれている出荷状態だけの行が一覧表示されること</t>
    <rPh sb="29" eb="31">
      <t>イチラン</t>
    </rPh>
    <phoneticPr fontId="2"/>
  </si>
  <si>
    <t>タブに書かれている出荷状態だけの行だけを見たいのに、いろいろな出荷状態が混ざっているのでどれが[検品待ち]、[出荷確定]、[出庫中]なのか分かりづらい</t>
    <rPh sb="3" eb="4">
      <t>カ</t>
    </rPh>
    <rPh sb="9" eb="13">
      <t>シュッカジョウタイ</t>
    </rPh>
    <rPh sb="16" eb="17">
      <t>ギョウ</t>
    </rPh>
    <rPh sb="20" eb="21">
      <t>ミ</t>
    </rPh>
    <rPh sb="31" eb="35">
      <t>シュッカジョウタイ</t>
    </rPh>
    <rPh sb="36" eb="37">
      <t>マ</t>
    </rPh>
    <rPh sb="69" eb="70">
      <t>ワ</t>
    </rPh>
    <phoneticPr fontId="2"/>
  </si>
  <si>
    <t>[出荷]＞[出荷指示入力]＞明細行を追加し[出荷明細]画面</t>
    <rPh sb="1" eb="3">
      <t>シュッカ</t>
    </rPh>
    <rPh sb="6" eb="10">
      <t>シュッカシジ</t>
    </rPh>
    <rPh sb="10" eb="12">
      <t>ニュウリョク</t>
    </rPh>
    <rPh sb="14" eb="17">
      <t>メイサイギョウ</t>
    </rPh>
    <rPh sb="18" eb="20">
      <t>ツイカ</t>
    </rPh>
    <rPh sb="22" eb="26">
      <t>シュッカメイサイ</t>
    </rPh>
    <rPh sb="27" eb="29">
      <t>ガメン</t>
    </rPh>
    <phoneticPr fontId="2"/>
  </si>
  <si>
    <t>[出荷明細]画面で入力必須の出荷指示数、単価が入力できない。</t>
    <rPh sb="1" eb="5">
      <t>シュッカメイサイ</t>
    </rPh>
    <rPh sb="6" eb="8">
      <t>ガメン</t>
    </rPh>
    <rPh sb="9" eb="13">
      <t>ニュウリョクヒッス</t>
    </rPh>
    <rPh sb="14" eb="19">
      <t>シュッカシジスウ</t>
    </rPh>
    <rPh sb="20" eb="22">
      <t>タンカ</t>
    </rPh>
    <rPh sb="23" eb="25">
      <t>ニュウリョク</t>
    </rPh>
    <phoneticPr fontId="2"/>
  </si>
  <si>
    <t>出荷明細</t>
    <rPh sb="0" eb="4">
      <t>シュッカメイサイ</t>
    </rPh>
    <phoneticPr fontId="2"/>
  </si>
  <si>
    <t>[出荷明細]画面で入力必須の出荷指示数、単価が入力できること</t>
    <rPh sb="1" eb="5">
      <t>シュッカメイサイ</t>
    </rPh>
    <rPh sb="6" eb="8">
      <t>ガメン</t>
    </rPh>
    <rPh sb="9" eb="13">
      <t>ニュウリョクヒッス</t>
    </rPh>
    <rPh sb="14" eb="19">
      <t>シュッカシジスウ</t>
    </rPh>
    <rPh sb="20" eb="22">
      <t>タンカ</t>
    </rPh>
    <rPh sb="23" eb="25">
      <t>ニュウリョク</t>
    </rPh>
    <phoneticPr fontId="2"/>
  </si>
  <si>
    <t xml:space="preserve">ChromeOS128.0.6613.161
解像度：1080×675
Windows10Pro 22H2
解像度：1920×1080
</t>
    <phoneticPr fontId="2"/>
  </si>
  <si>
    <t>「引当失敗」など、何かが失敗した際は対応方法の概要も表示してほしい</t>
    <rPh sb="1" eb="5">
      <t>ヒキアテシッパイ</t>
    </rPh>
    <rPh sb="9" eb="10">
      <t>ナニ</t>
    </rPh>
    <rPh sb="12" eb="14">
      <t>シッパイ</t>
    </rPh>
    <rPh sb="16" eb="17">
      <t>サイ</t>
    </rPh>
    <rPh sb="18" eb="22">
      <t>タイオウホウホウ</t>
    </rPh>
    <rPh sb="23" eb="25">
      <t>ガイヨウ</t>
    </rPh>
    <rPh sb="26" eb="28">
      <t>ヒョウジ</t>
    </rPh>
    <phoneticPr fontId="2"/>
  </si>
  <si>
    <t>「引当失敗」など、何かが失敗した際、現状では「引当失敗しました」のみで、何をどうすれば引当成功になるのか分からない為、作業が止まってしまう。結果、作業時間の無駄が発生してしまう</t>
    <rPh sb="1" eb="5">
      <t>ヒキアテシッパイ</t>
    </rPh>
    <rPh sb="9" eb="10">
      <t>ナニ</t>
    </rPh>
    <rPh sb="12" eb="14">
      <t>シッパイ</t>
    </rPh>
    <rPh sb="16" eb="17">
      <t>サイ</t>
    </rPh>
    <rPh sb="18" eb="20">
      <t>ゲンジョウ</t>
    </rPh>
    <rPh sb="23" eb="27">
      <t>ヒキアテシッパイ</t>
    </rPh>
    <rPh sb="36" eb="37">
      <t>ナニ</t>
    </rPh>
    <rPh sb="43" eb="47">
      <t>ヒキアテセイコウ</t>
    </rPh>
    <rPh sb="52" eb="53">
      <t>ワ</t>
    </rPh>
    <rPh sb="57" eb="58">
      <t>タメ</t>
    </rPh>
    <rPh sb="59" eb="61">
      <t>サギョウ</t>
    </rPh>
    <rPh sb="62" eb="63">
      <t>ト</t>
    </rPh>
    <rPh sb="70" eb="72">
      <t>ケッカ</t>
    </rPh>
    <rPh sb="73" eb="77">
      <t>サギョウジカン</t>
    </rPh>
    <rPh sb="78" eb="80">
      <t>ムダ</t>
    </rPh>
    <rPh sb="81" eb="83">
      <t>ハッセイ</t>
    </rPh>
    <phoneticPr fontId="2"/>
  </si>
  <si>
    <t>[出荷]＞[出荷指示照会]＞[出荷状態：引当待ち]データをチェックONにし[出荷明細]＞[引当]</t>
    <rPh sb="10" eb="12">
      <t>ショウカイ</t>
    </rPh>
    <rPh sb="15" eb="19">
      <t>シュッカジョウタイ</t>
    </rPh>
    <rPh sb="20" eb="22">
      <t>ヒキアテ</t>
    </rPh>
    <rPh sb="22" eb="23">
      <t>マ</t>
    </rPh>
    <rPh sb="38" eb="40">
      <t>シュッカ</t>
    </rPh>
    <rPh sb="40" eb="42">
      <t>メイサイ</t>
    </rPh>
    <rPh sb="45" eb="47">
      <t>ヒキアテ</t>
    </rPh>
    <phoneticPr fontId="2"/>
  </si>
  <si>
    <t>「引当失敗」など、何かが失敗した際は対応方法の概要も表示されること。何をすれば良いか、何が漏れているか分かるようなメッセージが表示されること</t>
    <rPh sb="1" eb="5">
      <t>ヒキアテシッパイ</t>
    </rPh>
    <rPh sb="9" eb="10">
      <t>ナニ</t>
    </rPh>
    <rPh sb="12" eb="14">
      <t>シッパイ</t>
    </rPh>
    <rPh sb="16" eb="17">
      <t>サイ</t>
    </rPh>
    <rPh sb="18" eb="22">
      <t>タイオウホウホウ</t>
    </rPh>
    <rPh sb="23" eb="25">
      <t>ガイヨウ</t>
    </rPh>
    <rPh sb="26" eb="28">
      <t>ヒョウジ</t>
    </rPh>
    <rPh sb="34" eb="35">
      <t>ナニ</t>
    </rPh>
    <rPh sb="39" eb="40">
      <t>ヨ</t>
    </rPh>
    <rPh sb="43" eb="44">
      <t>ナニ</t>
    </rPh>
    <rPh sb="45" eb="46">
      <t>モ</t>
    </rPh>
    <rPh sb="51" eb="52">
      <t>ワ</t>
    </rPh>
    <rPh sb="63" eb="65">
      <t>ヒョウジ</t>
    </rPh>
    <phoneticPr fontId="2"/>
  </si>
  <si>
    <t>[出荷明細]画面で入力必須の出荷指示数、単価が入力できない。
・別OS、別ブラウザ（別アプリ）に切り替えたが事象解決せず
・ブラウザのキャッシュクリア実行後も解決せず</t>
    <rPh sb="1" eb="5">
      <t>シュッカメイサイ</t>
    </rPh>
    <rPh sb="6" eb="8">
      <t>ガメン</t>
    </rPh>
    <rPh sb="9" eb="13">
      <t>ニュウリョクヒッス</t>
    </rPh>
    <rPh sb="14" eb="19">
      <t>シュッカシジスウ</t>
    </rPh>
    <rPh sb="20" eb="22">
      <t>タンカ</t>
    </rPh>
    <rPh sb="23" eb="25">
      <t>ニュウリョク</t>
    </rPh>
    <rPh sb="32" eb="33">
      <t>ベツ</t>
    </rPh>
    <rPh sb="36" eb="37">
      <t>ベツ</t>
    </rPh>
    <rPh sb="42" eb="43">
      <t>ベツ</t>
    </rPh>
    <rPh sb="48" eb="49">
      <t>キ</t>
    </rPh>
    <rPh sb="50" eb="51">
      <t>カ</t>
    </rPh>
    <rPh sb="54" eb="58">
      <t>ジショウカイケツ</t>
    </rPh>
    <rPh sb="75" eb="77">
      <t>ジッコウ</t>
    </rPh>
    <rPh sb="77" eb="78">
      <t>アト</t>
    </rPh>
    <rPh sb="79" eb="81">
      <t>カイケツ</t>
    </rPh>
    <phoneticPr fontId="2"/>
  </si>
  <si>
    <t>項目の文字色が赤くなる</t>
    <rPh sb="0" eb="2">
      <t>コウモク</t>
    </rPh>
    <rPh sb="3" eb="6">
      <t>モジイロ</t>
    </rPh>
    <rPh sb="7" eb="8">
      <t>アカ</t>
    </rPh>
    <phoneticPr fontId="2"/>
  </si>
  <si>
    <t>iPad（GoogleChrome/Safari)で[引当待ち]データの出荷明細を開いた際、以下項目の文字色が赤い。
・出荷指示日
・得意先
・得意先備考
・納入日
・納入先
・社内備考</t>
    <rPh sb="27" eb="30">
      <t>ヒキアテマ</t>
    </rPh>
    <rPh sb="36" eb="40">
      <t>シュッカメイサイ</t>
    </rPh>
    <rPh sb="41" eb="42">
      <t>ヒラ</t>
    </rPh>
    <rPh sb="44" eb="45">
      <t>サイ</t>
    </rPh>
    <rPh sb="46" eb="50">
      <t>イカコウモク</t>
    </rPh>
    <rPh sb="51" eb="54">
      <t>モジイロ</t>
    </rPh>
    <rPh sb="55" eb="56">
      <t>アカ</t>
    </rPh>
    <rPh sb="60" eb="65">
      <t>シュッカシジビ</t>
    </rPh>
    <rPh sb="67" eb="70">
      <t>トクイサキ</t>
    </rPh>
    <rPh sb="72" eb="75">
      <t>トクイサキ</t>
    </rPh>
    <rPh sb="75" eb="77">
      <t>ビコウ</t>
    </rPh>
    <rPh sb="79" eb="82">
      <t>ノウニュウビ</t>
    </rPh>
    <rPh sb="84" eb="87">
      <t>ノウニュウサキ</t>
    </rPh>
    <rPh sb="89" eb="93">
      <t>シャナイビコウ</t>
    </rPh>
    <phoneticPr fontId="2"/>
  </si>
  <si>
    <t>[出荷]＞[出荷指示照会]＞[出荷状態：引当待ち]データをチェックOFFのまま「…」で[出荷明細]＞出荷指示画面
※右上[操作]ボタン＞[修正]を選択すると赤文字部分はすべて黒文字になる
・Windows、ChromeOSでは再現せず（同じ操作を行っても赤文字にならず、黒文字のまま）</t>
    <rPh sb="1" eb="3">
      <t>シュッカ</t>
    </rPh>
    <rPh sb="6" eb="10">
      <t>シュッカシジ</t>
    </rPh>
    <rPh sb="10" eb="12">
      <t>ショウカイ</t>
    </rPh>
    <rPh sb="44" eb="48">
      <t>シュッカメイサイ</t>
    </rPh>
    <rPh sb="50" eb="56">
      <t>シュッカシジガメン</t>
    </rPh>
    <rPh sb="59" eb="61">
      <t>ミギウエ</t>
    </rPh>
    <rPh sb="62" eb="64">
      <t>ソウサ</t>
    </rPh>
    <rPh sb="70" eb="72">
      <t>シュウセイ</t>
    </rPh>
    <rPh sb="74" eb="76">
      <t>センタク</t>
    </rPh>
    <rPh sb="79" eb="82">
      <t>アカモジ</t>
    </rPh>
    <rPh sb="82" eb="84">
      <t>ブブン</t>
    </rPh>
    <rPh sb="88" eb="91">
      <t>クロモジ</t>
    </rPh>
    <rPh sb="114" eb="116">
      <t>サイゲン</t>
    </rPh>
    <rPh sb="119" eb="120">
      <t>オナ</t>
    </rPh>
    <rPh sb="121" eb="123">
      <t>ソウサ</t>
    </rPh>
    <rPh sb="124" eb="125">
      <t>オコナ</t>
    </rPh>
    <rPh sb="128" eb="131">
      <t>アカモジ</t>
    </rPh>
    <rPh sb="136" eb="139">
      <t>クロモジ</t>
    </rPh>
    <phoneticPr fontId="2"/>
  </si>
  <si>
    <t>iOSで[出荷]メニューをタップすると[システムエラー]画面になる</t>
    <rPh sb="5" eb="7">
      <t>シュッカ</t>
    </rPh>
    <rPh sb="28" eb="30">
      <t>ガメン</t>
    </rPh>
    <phoneticPr fontId="2"/>
  </si>
  <si>
    <t>出荷メニュー</t>
    <rPh sb="0" eb="2">
      <t>シュッカ</t>
    </rPh>
    <phoneticPr fontId="2"/>
  </si>
  <si>
    <t>ログイン＞TOP＞[出荷]</t>
    <rPh sb="10" eb="12">
      <t>シュッカ</t>
    </rPh>
    <phoneticPr fontId="2"/>
  </si>
  <si>
    <t>iOSのブラウザ版利用時、[出荷]メニューをタップすると[出荷]メニューが表示されること</t>
    <rPh sb="8" eb="9">
      <t>バン</t>
    </rPh>
    <rPh sb="9" eb="12">
      <t>リヨウジ</t>
    </rPh>
    <rPh sb="29" eb="31">
      <t>シュッカ</t>
    </rPh>
    <rPh sb="37" eb="39">
      <t>ヒョウジ</t>
    </rPh>
    <phoneticPr fontId="2"/>
  </si>
  <si>
    <t xml:space="preserve">OS関係なく同じ挙動になること
</t>
    <rPh sb="2" eb="4">
      <t>カンケイ</t>
    </rPh>
    <rPh sb="6" eb="7">
      <t>オナ</t>
    </rPh>
    <rPh sb="8" eb="10">
      <t>キョドウ</t>
    </rPh>
    <phoneticPr fontId="2"/>
  </si>
  <si>
    <t xml:space="preserve">iOS17.6.1
GoogleChrome129.0.6668.46
Safari：最新
</t>
    <rPh sb="43" eb="45">
      <t>サイシン</t>
    </rPh>
    <phoneticPr fontId="2"/>
  </si>
  <si>
    <t>iPadOS17.7（第9世代）
GoogleChrome129.0.6668.46
Safari：最新
解像度：810x1080</t>
    <rPh sb="50" eb="52">
      <t>サイシン</t>
    </rPh>
    <phoneticPr fontId="2"/>
  </si>
  <si>
    <t>ピッキングリスト（シングル）</t>
    <phoneticPr fontId="2"/>
  </si>
  <si>
    <t>「ピッキングリスト（シングル）」左上のアイコン</t>
    <rPh sb="16" eb="18">
      <t>ヒダリウエ</t>
    </rPh>
    <phoneticPr fontId="2"/>
  </si>
  <si>
    <t>ロゴではないアイコンが表示されている。ロゴ以外のマークを使う意味は何か。</t>
    <rPh sb="11" eb="13">
      <t>ヒョウジ</t>
    </rPh>
    <rPh sb="21" eb="23">
      <t>イガイ</t>
    </rPh>
    <rPh sb="28" eb="29">
      <t>ツカ</t>
    </rPh>
    <rPh sb="30" eb="32">
      <t>イミ</t>
    </rPh>
    <rPh sb="33" eb="34">
      <t>ナニ</t>
    </rPh>
    <phoneticPr fontId="2"/>
  </si>
  <si>
    <t>ログイン＞TOP＞[出荷]＞[ピッキングリスト(シングル）]＞ピッキングリストを出力したいデータにチェックON＞右上[印刷]（プリンターマーク）</t>
    <rPh sb="10" eb="12">
      <t>シュッカ</t>
    </rPh>
    <rPh sb="40" eb="42">
      <t>シュツリョク</t>
    </rPh>
    <rPh sb="56" eb="58">
      <t>ミギウエ</t>
    </rPh>
    <rPh sb="59" eb="61">
      <t>インサツ</t>
    </rPh>
    <phoneticPr fontId="2"/>
  </si>
  <si>
    <t>意味のあるものだけが表示されている（これは何？と思うものは表示されない）</t>
    <rPh sb="0" eb="2">
      <t>イミ</t>
    </rPh>
    <rPh sb="10" eb="12">
      <t>ヒョウジ</t>
    </rPh>
    <rPh sb="21" eb="22">
      <t>ナニ</t>
    </rPh>
    <rPh sb="24" eb="25">
      <t>オモ</t>
    </rPh>
    <rPh sb="29" eb="31">
      <t>ヒョウジ</t>
    </rPh>
    <phoneticPr fontId="2"/>
  </si>
  <si>
    <t>「ピッキングリスト（シングル）」右上、「出荷指示番号」上のQRコード</t>
    <rPh sb="16" eb="17">
      <t>ミギ</t>
    </rPh>
    <rPh sb="17" eb="18">
      <t>ジョウ</t>
    </rPh>
    <rPh sb="20" eb="24">
      <t>シュッカシジ</t>
    </rPh>
    <rPh sb="24" eb="26">
      <t>バンゴウ</t>
    </rPh>
    <rPh sb="27" eb="28">
      <t>ウエ</t>
    </rPh>
    <phoneticPr fontId="2"/>
  </si>
  <si>
    <t>明細行のバーコードの中に出荷指示番号も含まれるので、不要ではないか。</t>
    <rPh sb="0" eb="3">
      <t>メイサイギョウ</t>
    </rPh>
    <rPh sb="10" eb="11">
      <t>ナカ</t>
    </rPh>
    <rPh sb="12" eb="18">
      <t>シュッカシジバンゴウ</t>
    </rPh>
    <rPh sb="19" eb="20">
      <t>フク</t>
    </rPh>
    <rPh sb="26" eb="28">
      <t>フヨウ</t>
    </rPh>
    <phoneticPr fontId="2"/>
  </si>
  <si>
    <t>このQRコードを削除しレイアウト全体を上に詰めることで、より多くの明細行を表示できるのではないか。</t>
    <phoneticPr fontId="2"/>
  </si>
  <si>
    <t>「ピッキングリスト（シングル）</t>
    <phoneticPr fontId="2"/>
  </si>
  <si>
    <t>ピッキングリストにロケーションコードを追加で表示jしたらどうか。</t>
    <rPh sb="19" eb="21">
      <t>ツイカ</t>
    </rPh>
    <rPh sb="22" eb="24">
      <t>ヒョウジ</t>
    </rPh>
    <phoneticPr fontId="2"/>
  </si>
  <si>
    <t>ピッキングする際、商品の場所（ロケーション）が予め把握出来れば作業がスムーズになる。</t>
    <rPh sb="7" eb="8">
      <t>サイ</t>
    </rPh>
    <rPh sb="9" eb="11">
      <t>ショウヒン</t>
    </rPh>
    <rPh sb="12" eb="14">
      <t>バショ</t>
    </rPh>
    <rPh sb="23" eb="24">
      <t>アラカジ</t>
    </rPh>
    <rPh sb="25" eb="27">
      <t>ハアク</t>
    </rPh>
    <rPh sb="27" eb="29">
      <t>デキ</t>
    </rPh>
    <rPh sb="31" eb="33">
      <t>サギョウ</t>
    </rPh>
    <phoneticPr fontId="2"/>
  </si>
  <si>
    <t>ログイン＞TOP＞マスタデータ＞帳票マスタ＞「ピッキングリスト（シングル）」を選択し修正</t>
    <rPh sb="16" eb="18">
      <t>チョウヒョウ</t>
    </rPh>
    <rPh sb="39" eb="41">
      <t>センタク</t>
    </rPh>
    <rPh sb="42" eb="44">
      <t>シュウセイ</t>
    </rPh>
    <phoneticPr fontId="2"/>
  </si>
  <si>
    <t>用紙の向きを修正できること。
修正のたびに帳票マスタの一覧に「ピッキングリスト（シングル）」が増えないこと</t>
    <rPh sb="0" eb="2">
      <t>ヨウシ</t>
    </rPh>
    <rPh sb="3" eb="4">
      <t>ム</t>
    </rPh>
    <rPh sb="6" eb="8">
      <t>シュウセイ</t>
    </rPh>
    <rPh sb="15" eb="17">
      <t>シュウセイ</t>
    </rPh>
    <rPh sb="21" eb="23">
      <t>チョウヒョウ</t>
    </rPh>
    <rPh sb="27" eb="29">
      <t>イチラン</t>
    </rPh>
    <rPh sb="47" eb="48">
      <t>フ</t>
    </rPh>
    <phoneticPr fontId="2"/>
  </si>
  <si>
    <t>※管理者（system）で実施</t>
    <rPh sb="1" eb="4">
      <t>カンリシャ</t>
    </rPh>
    <rPh sb="13" eb="15">
      <t>ジッシ</t>
    </rPh>
    <phoneticPr fontId="2"/>
  </si>
  <si>
    <t>帳票マスタで用紙の向きを「横⇒縦」に変更したところ[帳票マスタ]の一覧に「ピッキングリスト（シングル）」が修正のたびにどんどん増えてしまう。</t>
    <rPh sb="0" eb="2">
      <t>チョウヒョウ</t>
    </rPh>
    <rPh sb="6" eb="8">
      <t>ヨウシ</t>
    </rPh>
    <rPh sb="9" eb="10">
      <t>ム</t>
    </rPh>
    <rPh sb="13" eb="14">
      <t>ヨコ</t>
    </rPh>
    <rPh sb="15" eb="16">
      <t>タテ</t>
    </rPh>
    <rPh sb="18" eb="20">
      <t>ヘンコウ</t>
    </rPh>
    <rPh sb="26" eb="28">
      <t>チョウヒョウ</t>
    </rPh>
    <rPh sb="33" eb="35">
      <t>イチラン</t>
    </rPh>
    <rPh sb="53" eb="55">
      <t>シュウセイ</t>
    </rPh>
    <rPh sb="63" eb="64">
      <t>フ</t>
    </rPh>
    <phoneticPr fontId="2"/>
  </si>
  <si>
    <t>年月単位で指定できない</t>
    <rPh sb="0" eb="4">
      <t>ネンゲツタンイ</t>
    </rPh>
    <rPh sb="5" eb="7">
      <t>シテイ</t>
    </rPh>
    <phoneticPr fontId="2"/>
  </si>
  <si>
    <t>年月単位で指定できない</t>
    <phoneticPr fontId="2"/>
  </si>
  <si>
    <t>在庫照会</t>
    <rPh sb="0" eb="4">
      <t>ザイコショウカイ</t>
    </rPh>
    <phoneticPr fontId="2"/>
  </si>
  <si>
    <t>「ロック数」の意味が分からない</t>
    <rPh sb="4" eb="5">
      <t>スウ</t>
    </rPh>
    <rPh sb="7" eb="9">
      <t>イミ</t>
    </rPh>
    <rPh sb="10" eb="11">
      <t>ワ</t>
    </rPh>
    <phoneticPr fontId="2"/>
  </si>
  <si>
    <t>「ロック数」とは何か</t>
    <rPh sb="4" eb="5">
      <t>スウ</t>
    </rPh>
    <rPh sb="8" eb="9">
      <t>ナニ</t>
    </rPh>
    <phoneticPr fontId="2"/>
  </si>
  <si>
    <t>ログイン＞TOP＞在庫＞在庫照会</t>
    <rPh sb="9" eb="11">
      <t>ザイコ</t>
    </rPh>
    <rPh sb="12" eb="16">
      <t>ザイコショウカイ</t>
    </rPh>
    <phoneticPr fontId="2"/>
  </si>
  <si>
    <t>ログイン＞TOP＞在庫＞在庫照会＞絞り込み検索</t>
    <rPh sb="9" eb="11">
      <t>ザイコ</t>
    </rPh>
    <rPh sb="12" eb="16">
      <t>ザイコショウカイ</t>
    </rPh>
    <rPh sb="17" eb="18">
      <t>シボ</t>
    </rPh>
    <rPh sb="19" eb="20">
      <t>コ</t>
    </rPh>
    <rPh sb="21" eb="23">
      <t>ケンサク</t>
    </rPh>
    <phoneticPr fontId="2"/>
  </si>
  <si>
    <t>[当月]もしくは任意の年月を指定して在庫の絞り込み検索が出来ること</t>
    <rPh sb="1" eb="3">
      <t>トウゲツ</t>
    </rPh>
    <rPh sb="8" eb="10">
      <t>ニンイ</t>
    </rPh>
    <rPh sb="11" eb="13">
      <t>ネンゲツ</t>
    </rPh>
    <rPh sb="14" eb="16">
      <t>シテイ</t>
    </rPh>
    <rPh sb="18" eb="20">
      <t>ザイコ</t>
    </rPh>
    <rPh sb="21" eb="22">
      <t>シボ</t>
    </rPh>
    <rPh sb="23" eb="24">
      <t>コ</t>
    </rPh>
    <rPh sb="25" eb="27">
      <t>ケンサク</t>
    </rPh>
    <rPh sb="28" eb="30">
      <t>デキ</t>
    </rPh>
    <phoneticPr fontId="2"/>
  </si>
  <si>
    <t>「ロック数」の意味が分かった上で[在庫照会]画面を確認できること</t>
    <rPh sb="4" eb="5">
      <t>スウ</t>
    </rPh>
    <rPh sb="7" eb="9">
      <t>イミ</t>
    </rPh>
    <rPh sb="10" eb="11">
      <t>ワ</t>
    </rPh>
    <rPh sb="14" eb="15">
      <t>ウエ</t>
    </rPh>
    <rPh sb="17" eb="19">
      <t>ザイコ</t>
    </rPh>
    <rPh sb="19" eb="21">
      <t>ショウカイ</t>
    </rPh>
    <rPh sb="22" eb="24">
      <t>ガメン</t>
    </rPh>
    <rPh sb="25" eb="27">
      <t>カクニン</t>
    </rPh>
    <phoneticPr fontId="2"/>
  </si>
  <si>
    <t>「返品する商品を選び続けてください」</t>
    <rPh sb="1" eb="3">
      <t>ヘンピン</t>
    </rPh>
    <rPh sb="5" eb="7">
      <t>ショウヒン</t>
    </rPh>
    <rPh sb="8" eb="9">
      <t>エラ</t>
    </rPh>
    <rPh sb="10" eb="11">
      <t>ツヅ</t>
    </rPh>
    <phoneticPr fontId="2"/>
  </si>
  <si>
    <t>返品入力＞[売上返品]タブ</t>
    <rPh sb="0" eb="2">
      <t>ヘンピン</t>
    </rPh>
    <rPh sb="2" eb="4">
      <t>ニュウリョク</t>
    </rPh>
    <rPh sb="6" eb="8">
      <t>ウリアゲ</t>
    </rPh>
    <rPh sb="8" eb="10">
      <t>ヘンピン</t>
    </rPh>
    <phoneticPr fontId="2"/>
  </si>
  <si>
    <t>「入亜予定番号」を入力し[検索]ボタンを押下すると「返品する商品を選び続けてください」とメッセージが表示される</t>
    <rPh sb="1" eb="7">
      <t>ニュウアヨテイバンゴウ</t>
    </rPh>
    <rPh sb="9" eb="11">
      <t>ニュウリョク</t>
    </rPh>
    <rPh sb="13" eb="15">
      <t>ケンサク</t>
    </rPh>
    <rPh sb="20" eb="22">
      <t>オウカ</t>
    </rPh>
    <rPh sb="50" eb="52">
      <t>ヒョウジ</t>
    </rPh>
    <phoneticPr fontId="2"/>
  </si>
  <si>
    <t>ログイン＞TOP＞在庫＞返品入力</t>
    <rPh sb="9" eb="11">
      <t>ザイコ</t>
    </rPh>
    <rPh sb="12" eb="16">
      <t>ヘンピンニュウリョク</t>
    </rPh>
    <phoneticPr fontId="2"/>
  </si>
  <si>
    <t>メッセージを出すのであれば
「返品する商品を選択してください」
「続けて返品する商品を選択してください」
だと特に気にしない。
入荷予定番号を入力し[検索]ボタンを押下後、特にメッセージはなくても良いのではないか。（赤い*は必須入力箇所なので、入力すると思われる）</t>
    <rPh sb="6" eb="7">
      <t>ダ</t>
    </rPh>
    <rPh sb="15" eb="17">
      <t>ヘンピン</t>
    </rPh>
    <rPh sb="19" eb="21">
      <t>ショウヒン</t>
    </rPh>
    <rPh sb="22" eb="24">
      <t>センタク</t>
    </rPh>
    <rPh sb="33" eb="34">
      <t>ツヅ</t>
    </rPh>
    <rPh sb="36" eb="38">
      <t>ヘンピン</t>
    </rPh>
    <rPh sb="40" eb="42">
      <t>ショウヒン</t>
    </rPh>
    <rPh sb="43" eb="45">
      <t>センタク</t>
    </rPh>
    <rPh sb="55" eb="56">
      <t>トク</t>
    </rPh>
    <rPh sb="57" eb="58">
      <t>キ</t>
    </rPh>
    <rPh sb="64" eb="70">
      <t>ニュウカヨテイバンゴウ</t>
    </rPh>
    <rPh sb="71" eb="73">
      <t>ニュウリョク</t>
    </rPh>
    <rPh sb="75" eb="77">
      <t>ケンサク</t>
    </rPh>
    <rPh sb="82" eb="84">
      <t>オウカ</t>
    </rPh>
    <rPh sb="84" eb="85">
      <t>ゴ</t>
    </rPh>
    <rPh sb="86" eb="87">
      <t>トク</t>
    </rPh>
    <rPh sb="98" eb="99">
      <t>ヨ</t>
    </rPh>
    <rPh sb="108" eb="109">
      <t>アカ</t>
    </rPh>
    <rPh sb="112" eb="116">
      <t>ヒッスニュウリョク</t>
    </rPh>
    <rPh sb="116" eb="118">
      <t>カショ</t>
    </rPh>
    <rPh sb="122" eb="124">
      <t>ニュウリョク</t>
    </rPh>
    <rPh sb="127" eb="128">
      <t>オモ</t>
    </rPh>
    <phoneticPr fontId="2"/>
  </si>
  <si>
    <t>「返品出荷指示番号」はどこに記載されているか</t>
    <rPh sb="14" eb="16">
      <t>キサイ</t>
    </rPh>
    <phoneticPr fontId="2"/>
  </si>
  <si>
    <t>受払照会</t>
    <rPh sb="0" eb="2">
      <t>ウケバライ</t>
    </rPh>
    <rPh sb="2" eb="4">
      <t>ショウカイ</t>
    </rPh>
    <phoneticPr fontId="2"/>
  </si>
  <si>
    <t>「要件定義書」に「売上返品登録実行し受払トランに入庫データをinsert、（返品出荷指示番号も付加）、同時に在庫サマリを更新する。」とあるが、「返品出荷指示番号」はどこに記載されているか分からない。[受払照会]画面ではなく、別の画面ででしょうか？</t>
    <rPh sb="1" eb="6">
      <t>ヨウケンテイギショ</t>
    </rPh>
    <rPh sb="13" eb="17">
      <t>トウロクジッコウ</t>
    </rPh>
    <rPh sb="93" eb="94">
      <t>ワ</t>
    </rPh>
    <rPh sb="100" eb="102">
      <t>ウケハライ</t>
    </rPh>
    <rPh sb="102" eb="104">
      <t>ショウカイ</t>
    </rPh>
    <rPh sb="105" eb="107">
      <t>ガメン</t>
    </rPh>
    <rPh sb="112" eb="113">
      <t>ベツ</t>
    </rPh>
    <rPh sb="114" eb="116">
      <t>ガメン</t>
    </rPh>
    <phoneticPr fontId="2"/>
  </si>
  <si>
    <t>ログイン＞TOP＞在庫＞受払照会</t>
    <rPh sb="9" eb="11">
      <t>ザイコ</t>
    </rPh>
    <rPh sb="12" eb="14">
      <t>ウケバライ</t>
    </rPh>
    <rPh sb="14" eb="16">
      <t>ショウカイ</t>
    </rPh>
    <phoneticPr fontId="2"/>
  </si>
  <si>
    <t>[返品出荷番号]が必要に応じて視認可能な場所に記載されていること</t>
    <rPh sb="1" eb="7">
      <t>ヘンピンシュッカバンゴウ</t>
    </rPh>
    <rPh sb="9" eb="11">
      <t>ヒツヨウ</t>
    </rPh>
    <rPh sb="12" eb="13">
      <t>オウ</t>
    </rPh>
    <rPh sb="15" eb="17">
      <t>シニン</t>
    </rPh>
    <rPh sb="17" eb="19">
      <t>カノウ</t>
    </rPh>
    <rPh sb="20" eb="22">
      <t>バショ</t>
    </rPh>
    <rPh sb="23" eb="25">
      <t>キサイ</t>
    </rPh>
    <phoneticPr fontId="2"/>
  </si>
  <si>
    <t>ログイン＞TOP＞在庫＞在庫照会</t>
    <rPh sb="9" eb="11">
      <t>ザイコ</t>
    </rPh>
    <rPh sb="12" eb="14">
      <t>ザイコ</t>
    </rPh>
    <rPh sb="14" eb="16">
      <t>ショウカイ</t>
    </rPh>
    <phoneticPr fontId="2"/>
  </si>
  <si>
    <t>CSVファイルのデータが文字化け</t>
    <rPh sb="12" eb="15">
      <t>モジバ</t>
    </rPh>
    <phoneticPr fontId="2"/>
  </si>
  <si>
    <t>[在庫照会]画面でダウンロードしたCSVファイルの日本語で書かれた文字が文字化けする</t>
    <rPh sb="1" eb="5">
      <t>ザイコショウカイ</t>
    </rPh>
    <rPh sb="6" eb="8">
      <t>ガメン</t>
    </rPh>
    <rPh sb="25" eb="28">
      <t>ニホンゴ</t>
    </rPh>
    <rPh sb="29" eb="30">
      <t>カ</t>
    </rPh>
    <rPh sb="33" eb="35">
      <t>モジ</t>
    </rPh>
    <rPh sb="36" eb="39">
      <t>モジバ</t>
    </rPh>
    <phoneticPr fontId="2"/>
  </si>
  <si>
    <t>[在庫照会]画面でダウンロードしたCSVファイルの文字が文字化けしないこと</t>
    <rPh sb="1" eb="5">
      <t>ザイコショウカイ</t>
    </rPh>
    <rPh sb="6" eb="8">
      <t>ガメン</t>
    </rPh>
    <rPh sb="25" eb="27">
      <t>モジ</t>
    </rPh>
    <rPh sb="28" eb="31">
      <t>モジバ</t>
    </rPh>
    <phoneticPr fontId="2"/>
  </si>
  <si>
    <t>数が合わない</t>
    <rPh sb="0" eb="1">
      <t>カズ</t>
    </rPh>
    <rPh sb="2" eb="3">
      <t>ア</t>
    </rPh>
    <phoneticPr fontId="2"/>
  </si>
  <si>
    <t>「在庫数」＝「入庫数」にならず、「出庫数＝０」のデータがある。1個返品入力したからだと思われるが、項目で「返品数」を加えるなり、[場所明細]で何かしら確認できるなりCSVファイルに返品されたという経緯が分からないので、何も知らない人が見たら不思議に思うのではないか</t>
    <rPh sb="32" eb="33">
      <t>コ</t>
    </rPh>
    <rPh sb="33" eb="37">
      <t>ヘンピンニュウリョク</t>
    </rPh>
    <rPh sb="43" eb="44">
      <t>オモ</t>
    </rPh>
    <rPh sb="49" eb="51">
      <t>コウモク</t>
    </rPh>
    <rPh sb="53" eb="55">
      <t>ヘンピン</t>
    </rPh>
    <rPh sb="55" eb="56">
      <t>スウ</t>
    </rPh>
    <rPh sb="58" eb="59">
      <t>クワ</t>
    </rPh>
    <rPh sb="65" eb="69">
      <t>バショメイサイ</t>
    </rPh>
    <rPh sb="71" eb="72">
      <t>ナニ</t>
    </rPh>
    <rPh sb="75" eb="77">
      <t>カクニン</t>
    </rPh>
    <rPh sb="90" eb="92">
      <t>ヘンピン</t>
    </rPh>
    <rPh sb="98" eb="100">
      <t>ケイイ</t>
    </rPh>
    <rPh sb="101" eb="102">
      <t>ワ</t>
    </rPh>
    <rPh sb="109" eb="110">
      <t>ナニ</t>
    </rPh>
    <rPh sb="111" eb="112">
      <t>シ</t>
    </rPh>
    <rPh sb="115" eb="116">
      <t>ヒト</t>
    </rPh>
    <rPh sb="117" eb="118">
      <t>ミ</t>
    </rPh>
    <rPh sb="120" eb="123">
      <t>フシギ</t>
    </rPh>
    <rPh sb="124" eb="125">
      <t>オモ</t>
    </rPh>
    <phoneticPr fontId="2"/>
  </si>
  <si>
    <t>一覧の数が合っていること</t>
    <rPh sb="0" eb="2">
      <t>イチラン</t>
    </rPh>
    <rPh sb="3" eb="4">
      <t>カズ</t>
    </rPh>
    <rPh sb="5" eb="6">
      <t>ア</t>
    </rPh>
    <phoneticPr fontId="2"/>
  </si>
  <si>
    <t>ラベルの大きさ</t>
    <rPh sb="4" eb="5">
      <t>オオ</t>
    </rPh>
    <phoneticPr fontId="2"/>
  </si>
  <si>
    <t>--</t>
    <phoneticPr fontId="2"/>
  </si>
  <si>
    <t>全てのラベルが同じ大きさなので
種類によっては大きさを分けてほしい</t>
    <rPh sb="0" eb="1">
      <t>スベ</t>
    </rPh>
    <rPh sb="7" eb="8">
      <t>オナ</t>
    </rPh>
    <rPh sb="9" eb="10">
      <t>オオ</t>
    </rPh>
    <rPh sb="16" eb="18">
      <t>シュルイ</t>
    </rPh>
    <rPh sb="23" eb="24">
      <t>オオ</t>
    </rPh>
    <rPh sb="27" eb="28">
      <t>ワ</t>
    </rPh>
    <phoneticPr fontId="2"/>
  </si>
  <si>
    <t xml:space="preserve">商品ラベル（小）：40×50mmに収まる大きさ
出荷ラベル　現状の大きさ（50×85）
ロケーションラベル（小）40×50mmに収まる大きさ
商品ラベルとロケーションラベルは印刷の向きを変えれば用紙を別途用意しなくても良いのではないか。
</t>
    <rPh sb="0" eb="2">
      <t>ショウヒン</t>
    </rPh>
    <rPh sb="6" eb="7">
      <t>ショウ</t>
    </rPh>
    <rPh sb="17" eb="18">
      <t>オサ</t>
    </rPh>
    <rPh sb="20" eb="21">
      <t>オオ</t>
    </rPh>
    <rPh sb="24" eb="26">
      <t>シュッカ</t>
    </rPh>
    <rPh sb="30" eb="32">
      <t>ゲンジョウ</t>
    </rPh>
    <rPh sb="33" eb="34">
      <t>オオ</t>
    </rPh>
    <rPh sb="54" eb="55">
      <t>ショウ</t>
    </rPh>
    <rPh sb="72" eb="74">
      <t>ショウヒン</t>
    </rPh>
    <rPh sb="88" eb="90">
      <t>インサツ</t>
    </rPh>
    <rPh sb="91" eb="92">
      <t>ム</t>
    </rPh>
    <rPh sb="94" eb="95">
      <t>カ</t>
    </rPh>
    <rPh sb="98" eb="100">
      <t>ヨウシ</t>
    </rPh>
    <rPh sb="101" eb="105">
      <t>ベットヨウイ</t>
    </rPh>
    <rPh sb="110" eb="111">
      <t>ヨ</t>
    </rPh>
    <phoneticPr fontId="2"/>
  </si>
  <si>
    <t>ラベルに印字されたロゴの向き</t>
    <rPh sb="4" eb="6">
      <t>インジ</t>
    </rPh>
    <rPh sb="12" eb="13">
      <t>ム</t>
    </rPh>
    <phoneticPr fontId="2"/>
  </si>
  <si>
    <t>向きがおかしい</t>
    <rPh sb="0" eb="1">
      <t>ム</t>
    </rPh>
    <phoneticPr fontId="2"/>
  </si>
  <si>
    <t xml:space="preserve">【正】
【誤】
</t>
    <rPh sb="1" eb="2">
      <t>セイ</t>
    </rPh>
    <phoneticPr fontId="2"/>
  </si>
  <si>
    <t>商品マスタ＞印刷　　　　　　　　　　　　　　　　　　　　　　　　　　　　　　　　　　　　　　　　　　　　　　　　　</t>
    <rPh sb="6" eb="8">
      <t>インサツ</t>
    </rPh>
    <phoneticPr fontId="2"/>
  </si>
  <si>
    <t>ログイン＞マスタデータ＞商品マスタ＞（複数商品のチェックボックスにチェックON）＞印刷</t>
    <rPh sb="12" eb="14">
      <t>ショウヒン</t>
    </rPh>
    <rPh sb="19" eb="21">
      <t>フクスウ</t>
    </rPh>
    <rPh sb="21" eb="23">
      <t>ショウヒン</t>
    </rPh>
    <rPh sb="41" eb="43">
      <t>インサツ</t>
    </rPh>
    <phoneticPr fontId="2"/>
  </si>
  <si>
    <t>複数商品の商品ラベルが印刷できること</t>
    <rPh sb="0" eb="4">
      <t>フクスウショウヒン</t>
    </rPh>
    <rPh sb="5" eb="7">
      <t>ショウヒン</t>
    </rPh>
    <rPh sb="11" eb="13">
      <t>インサツ</t>
    </rPh>
    <phoneticPr fontId="2"/>
  </si>
  <si>
    <t>張</t>
    <rPh sb="0" eb="1">
      <t>チョウ</t>
    </rPh>
    <phoneticPr fontId="2"/>
  </si>
  <si>
    <t>要確認
デザイン改善ですので、しばらく対応不要で良いかと思います。</t>
    <rPh sb="0" eb="1">
      <t>ヨウ</t>
    </rPh>
    <rPh sb="1" eb="3">
      <t>カクニン</t>
    </rPh>
    <rPh sb="19" eb="21">
      <t>タイオウ</t>
    </rPh>
    <rPh sb="21" eb="23">
      <t>フヨウ</t>
    </rPh>
    <rPh sb="24" eb="25">
      <t>ヨ</t>
    </rPh>
    <rPh sb="28" eb="29">
      <t>オモ</t>
    </rPh>
    <phoneticPr fontId="2"/>
  </si>
  <si>
    <t>対応要
説明言葉を追記します。</t>
    <rPh sb="0" eb="2">
      <t>タイオウ</t>
    </rPh>
    <rPh sb="2" eb="3">
      <t>ヨウ</t>
    </rPh>
    <rPh sb="4" eb="6">
      <t>セツメイ</t>
    </rPh>
    <rPh sb="6" eb="8">
      <t>コトバ</t>
    </rPh>
    <rPh sb="9" eb="11">
      <t>ツイキ</t>
    </rPh>
    <phoneticPr fontId="2"/>
  </si>
  <si>
    <t>対応要
ロールは、下記の三つですので、今回は、一般ユーザーに修正します。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rPh sb="9" eb="11">
      <t>カキ</t>
    </rPh>
    <rPh sb="12" eb="13">
      <t>ミ</t>
    </rPh>
    <rPh sb="19" eb="21">
      <t>コンカイ</t>
    </rPh>
    <rPh sb="23" eb="25">
      <t>イッパン</t>
    </rPh>
    <rPh sb="30" eb="32">
      <t>シュウセイ</t>
    </rPh>
    <phoneticPr fontId="2"/>
  </si>
  <si>
    <t>要確認
ブラウザの「←」と「→」の制御で、操作不可にしてほしいです。</t>
    <rPh sb="17" eb="19">
      <t>セイギョ</t>
    </rPh>
    <rPh sb="21" eb="23">
      <t>ソウサ</t>
    </rPh>
    <rPh sb="23" eb="25">
      <t>フカ</t>
    </rPh>
    <phoneticPr fontId="2"/>
  </si>
  <si>
    <t>要確認
理解できておりませんので、詳しいまでに教えていただけますでしょうか。
パスワード変更というものは、別画面で作るということですか。</t>
    <rPh sb="0" eb="1">
      <t>ヨウ</t>
    </rPh>
    <rPh sb="1" eb="3">
      <t>カクニン</t>
    </rPh>
    <rPh sb="4" eb="6">
      <t>リカイ</t>
    </rPh>
    <rPh sb="17" eb="18">
      <t>クワ</t>
    </rPh>
    <rPh sb="23" eb="24">
      <t>オシ</t>
    </rPh>
    <rPh sb="44" eb="46">
      <t>ヘンコウ</t>
    </rPh>
    <rPh sb="53" eb="54">
      <t>ベツ</t>
    </rPh>
    <rPh sb="54" eb="56">
      <t>ガメン</t>
    </rPh>
    <rPh sb="57" eb="58">
      <t>ツク</t>
    </rPh>
    <phoneticPr fontId="2"/>
  </si>
  <si>
    <t>対応要
スクロールバーを設定できるように調整します。</t>
    <rPh sb="12" eb="14">
      <t>セッテイ</t>
    </rPh>
    <rPh sb="20" eb="22">
      <t>チョウセイ</t>
    </rPh>
    <phoneticPr fontId="2"/>
  </si>
  <si>
    <t>対応要
１段階黒い色に設定します。</t>
    <rPh sb="0" eb="2">
      <t>タイオウ</t>
    </rPh>
    <rPh sb="2" eb="3">
      <t>ヨウ</t>
    </rPh>
    <rPh sb="5" eb="7">
      <t>ダンカイ</t>
    </rPh>
    <rPh sb="7" eb="8">
      <t>クロ</t>
    </rPh>
    <rPh sb="9" eb="10">
      <t>イロ</t>
    </rPh>
    <rPh sb="11" eb="13">
      <t>セッテイ</t>
    </rPh>
    <phoneticPr fontId="2"/>
  </si>
  <si>
    <t>要確認
メニューを隠して、画面を開くということですか。
タイトルを表示するのは、左上に表示しているタイトル「入荷明細」は「top＞入荷＞入荷予定照会＞入荷明細」にしてほしいですか。</t>
    <rPh sb="9" eb="10">
      <t>カク</t>
    </rPh>
    <rPh sb="13" eb="15">
      <t>ガメン</t>
    </rPh>
    <rPh sb="16" eb="17">
      <t>ヒラ</t>
    </rPh>
    <rPh sb="33" eb="35">
      <t>ヒョウジ</t>
    </rPh>
    <rPh sb="40" eb="41">
      <t>ヒダリ</t>
    </rPh>
    <rPh sb="41" eb="42">
      <t>ウエ</t>
    </rPh>
    <rPh sb="43" eb="45">
      <t>ヒョウジ</t>
    </rPh>
    <rPh sb="54" eb="56">
      <t>ニュウカ</t>
    </rPh>
    <rPh sb="56" eb="58">
      <t>メイサイ</t>
    </rPh>
    <phoneticPr fontId="2"/>
  </si>
  <si>
    <t>要確認
↑と同じです。</t>
    <rPh sb="6" eb="7">
      <t>オナ</t>
    </rPh>
    <phoneticPr fontId="2"/>
  </si>
  <si>
    <t>対応要
メニューとメニューの間が一定に設定します。
メニューのクローズボタンは左側にして、メニューは一番左側にして、マウスを移動すると、表示するように調整してほしいです。</t>
    <rPh sb="14" eb="15">
      <t>アイダ</t>
    </rPh>
    <rPh sb="16" eb="18">
      <t>イッテイ</t>
    </rPh>
    <rPh sb="19" eb="21">
      <t>セッテイ</t>
    </rPh>
    <rPh sb="39" eb="40">
      <t>ヒダリ</t>
    </rPh>
    <rPh sb="40" eb="41">
      <t>カワ</t>
    </rPh>
    <rPh sb="50" eb="52">
      <t>イチバン</t>
    </rPh>
    <rPh sb="52" eb="53">
      <t>ヒダリ</t>
    </rPh>
    <rPh sb="53" eb="54">
      <t>カワ</t>
    </rPh>
    <rPh sb="62" eb="64">
      <t>イドウ</t>
    </rPh>
    <rPh sb="68" eb="70">
      <t>ヒョウジ</t>
    </rPh>
    <rPh sb="75" eb="77">
      <t>チョウセイ</t>
    </rPh>
    <phoneticPr fontId="2"/>
  </si>
  <si>
    <t>要確認
アイコンはどこに設定のを要確認です。
要らないかと思います。</t>
    <rPh sb="12" eb="14">
      <t>セッテイ</t>
    </rPh>
    <rPh sb="16" eb="17">
      <t>ヨウ</t>
    </rPh>
    <rPh sb="17" eb="19">
      <t>カクニン</t>
    </rPh>
    <rPh sb="23" eb="24">
      <t>イ</t>
    </rPh>
    <rPh sb="29" eb="30">
      <t>オモ</t>
    </rPh>
    <phoneticPr fontId="2"/>
  </si>
  <si>
    <t>要確認
商品ポータルという画面を追加する予定で、そこに印刷できることように調整してもよろしいでしょうか。
　・メニューの追加（レベルに商品レベ　　　ル印刷可能）</t>
    <rPh sb="4" eb="6">
      <t>ショウヒン</t>
    </rPh>
    <rPh sb="13" eb="15">
      <t>ガメン</t>
    </rPh>
    <rPh sb="16" eb="18">
      <t>ツイカ</t>
    </rPh>
    <rPh sb="20" eb="22">
      <t>ヨテイ</t>
    </rPh>
    <rPh sb="27" eb="29">
      <t>インサツ</t>
    </rPh>
    <rPh sb="37" eb="39">
      <t>チョウセイ</t>
    </rPh>
    <rPh sb="61" eb="63">
      <t>ツイカ</t>
    </rPh>
    <rPh sb="68" eb="70">
      <t>ショウヒン</t>
    </rPh>
    <rPh sb="76" eb="78">
      <t>インサツ</t>
    </rPh>
    <rPh sb="78" eb="80">
      <t>カノウ</t>
    </rPh>
    <phoneticPr fontId="2"/>
  </si>
  <si>
    <t>要確認
ロケーションのバーコードのヘルプ説明の増加は可能ですが、橋本さんからのメニューにないので、修正必要なことはなんでしょうか。</t>
    <rPh sb="20" eb="22">
      <t>セツメイ</t>
    </rPh>
    <rPh sb="23" eb="25">
      <t>ゾウカ</t>
    </rPh>
    <rPh sb="26" eb="28">
      <t>カノウ</t>
    </rPh>
    <rPh sb="32" eb="34">
      <t>ハシモト</t>
    </rPh>
    <rPh sb="49" eb="51">
      <t>シュウセイ</t>
    </rPh>
    <rPh sb="51" eb="53">
      <t>ヒツヨウ</t>
    </rPh>
    <phoneticPr fontId="2"/>
  </si>
  <si>
    <t>要確認
あるべきですので、チャプチャーをご提供していただければと思います。</t>
    <rPh sb="21" eb="23">
      <t>テイキョウ</t>
    </rPh>
    <rPh sb="32" eb="33">
      <t>オモ</t>
    </rPh>
    <phoneticPr fontId="2"/>
  </si>
  <si>
    <t>対応要
出荷指示日よりも納入日が先（古い）場合、チェック処理を追加します。</t>
    <rPh sb="21" eb="23">
      <t>バアイ</t>
    </rPh>
    <rPh sb="28" eb="30">
      <t>ショリ</t>
    </rPh>
    <rPh sb="31" eb="33">
      <t>ツイカ</t>
    </rPh>
    <phoneticPr fontId="2"/>
  </si>
  <si>
    <t>要確認
カレンダーを表示しべきですが、表示していなかったんですか。チャプチャーをご提供していただければと思います。
こちらのエビデンスは別ファイル「No.20」をご参照ください。</t>
    <rPh sb="10" eb="12">
      <t>ヒョウジ</t>
    </rPh>
    <rPh sb="19" eb="21">
      <t>ヒョウジ</t>
    </rPh>
    <rPh sb="41" eb="43">
      <t>テイキョウ</t>
    </rPh>
    <rPh sb="52" eb="53">
      <t>オモ</t>
    </rPh>
    <rPh sb="68" eb="69">
      <t>ベツ</t>
    </rPh>
    <rPh sb="82" eb="84">
      <t>サンショウ</t>
    </rPh>
    <phoneticPr fontId="2"/>
  </si>
  <si>
    <t>対応要
横展開で、洗い出して、チェックおよび入力転換処理を追加します。</t>
    <rPh sb="0" eb="2">
      <t>タイオウ</t>
    </rPh>
    <rPh sb="2" eb="3">
      <t>ヨウ</t>
    </rPh>
    <rPh sb="4" eb="7">
      <t>ヨコテンカイ</t>
    </rPh>
    <rPh sb="9" eb="10">
      <t>アラ</t>
    </rPh>
    <rPh sb="11" eb="12">
      <t>ダ</t>
    </rPh>
    <rPh sb="22" eb="24">
      <t>ニュウリョク</t>
    </rPh>
    <rPh sb="24" eb="26">
      <t>テンカン</t>
    </rPh>
    <rPh sb="26" eb="28">
      <t>ショリ</t>
    </rPh>
    <rPh sb="29" eb="31">
      <t>ツイカ</t>
    </rPh>
    <phoneticPr fontId="2"/>
  </si>
  <si>
    <t>要確認</t>
    <phoneticPr fontId="2"/>
  </si>
  <si>
    <t>要確認
↓2024/10/04 橋本さん
後に検討</t>
    <rPh sb="16" eb="18">
      <t>ハシモト</t>
    </rPh>
    <rPh sb="21" eb="22">
      <t>アト</t>
    </rPh>
    <rPh sb="23" eb="25">
      <t>ケントウ</t>
    </rPh>
    <phoneticPr fontId="2"/>
  </si>
  <si>
    <t>対応要
マスタデータの一括導入機能は理解できました、対応します。</t>
    <rPh sb="0" eb="2">
      <t>タイオウ</t>
    </rPh>
    <rPh sb="2" eb="3">
      <t>ヨウ</t>
    </rPh>
    <rPh sb="11" eb="13">
      <t>イッカツ</t>
    </rPh>
    <rPh sb="13" eb="15">
      <t>ドウニュウ</t>
    </rPh>
    <rPh sb="15" eb="17">
      <t>キノウ</t>
    </rPh>
    <rPh sb="18" eb="20">
      <t>リカイ</t>
    </rPh>
    <rPh sb="26" eb="28">
      <t>タイオウ</t>
    </rPh>
    <phoneticPr fontId="2"/>
  </si>
  <si>
    <t>対応要
保存しないとき、ログイン情報を保持しないようにします。</t>
    <rPh sb="4" eb="6">
      <t>ホゾン</t>
    </rPh>
    <rPh sb="16" eb="18">
      <t>ジョウホウ</t>
    </rPh>
    <rPh sb="19" eb="21">
      <t>ホジ</t>
    </rPh>
    <phoneticPr fontId="2"/>
  </si>
  <si>
    <t>要確認
↓2024/10/04 橋本さんからの指示
入荷出荷などの機能画面はまず修正不要(修正時期再検討)で、まずマスタ画面の修正を実施します。</t>
    <rPh sb="16" eb="18">
      <t>ハシモト</t>
    </rPh>
    <rPh sb="23" eb="25">
      <t>シジ</t>
    </rPh>
    <rPh sb="26" eb="28">
      <t>ニュウカ</t>
    </rPh>
    <rPh sb="28" eb="30">
      <t>シュッカ</t>
    </rPh>
    <rPh sb="33" eb="37">
      <t>キノウガメン</t>
    </rPh>
    <rPh sb="40" eb="42">
      <t>シュウセイ</t>
    </rPh>
    <rPh sb="42" eb="44">
      <t>フヨウ</t>
    </rPh>
    <rPh sb="45" eb="47">
      <t>シュウセイ</t>
    </rPh>
    <rPh sb="47" eb="49">
      <t>ジキ</t>
    </rPh>
    <rPh sb="49" eb="52">
      <t>サイケントウ</t>
    </rPh>
    <rPh sb="60" eb="62">
      <t>ガメン</t>
    </rPh>
    <rPh sb="63" eb="65">
      <t>シュウセイ</t>
    </rPh>
    <rPh sb="66" eb="68">
      <t>ジッシ</t>
    </rPh>
    <phoneticPr fontId="2"/>
  </si>
  <si>
    <t>要確認
ライセンス管理に含めておりますので、仕様書をご添付して、もし不足がありましたら、ご指摘ください。
POTTS_設計書-902（ライセンス管理）.xlsx</t>
    <rPh sb="0" eb="1">
      <t>ヨウ</t>
    </rPh>
    <rPh sb="1" eb="3">
      <t>カクニン</t>
    </rPh>
    <rPh sb="9" eb="11">
      <t>カンリ</t>
    </rPh>
    <rPh sb="12" eb="13">
      <t>フク</t>
    </rPh>
    <rPh sb="22" eb="25">
      <t>シヨウショ</t>
    </rPh>
    <rPh sb="27" eb="29">
      <t>テンプ</t>
    </rPh>
    <rPh sb="34" eb="36">
      <t>フソク</t>
    </rPh>
    <rPh sb="45" eb="47">
      <t>シテキ</t>
    </rPh>
    <phoneticPr fontId="2"/>
  </si>
  <si>
    <t>対応要
組織コードは三階層までに制御するように対応します。</t>
    <rPh sb="4" eb="6">
      <t>ソシキ</t>
    </rPh>
    <rPh sb="10" eb="11">
      <t>サン</t>
    </rPh>
    <rPh sb="11" eb="13">
      <t>カイソウ</t>
    </rPh>
    <rPh sb="16" eb="18">
      <t>セイギョ</t>
    </rPh>
    <rPh sb="23" eb="25">
      <t>タイオウ</t>
    </rPh>
    <phoneticPr fontId="2"/>
  </si>
  <si>
    <t>対応要
組織コード順で設定するように修正します。横展開で、ほかの画面も同様に対応します。
※横展開一覧のNo.１をご参照すること。</t>
    <rPh sb="4" eb="6">
      <t>ソシキ</t>
    </rPh>
    <rPh sb="9" eb="10">
      <t>ジュン</t>
    </rPh>
    <rPh sb="11" eb="13">
      <t>セッテイ</t>
    </rPh>
    <rPh sb="18" eb="20">
      <t>シュウセイ</t>
    </rPh>
    <rPh sb="24" eb="27">
      <t>ヨコテンカイ</t>
    </rPh>
    <rPh sb="32" eb="34">
      <t>ガメン</t>
    </rPh>
    <rPh sb="35" eb="37">
      <t>ドウヨウ</t>
    </rPh>
    <rPh sb="38" eb="40">
      <t>タイオウ</t>
    </rPh>
    <rPh sb="46" eb="51">
      <t>ヨコテンカイイチラン</t>
    </rPh>
    <rPh sb="58" eb="60">
      <t>サンショウ</t>
    </rPh>
    <phoneticPr fontId="2"/>
  </si>
  <si>
    <t>対応要
ブラウザの「←」と「→」の制御で、操作不可にしてほしいです。</t>
    <rPh sb="0" eb="2">
      <t>タイオウ</t>
    </rPh>
    <rPh sb="2" eb="3">
      <t>ヨウ</t>
    </rPh>
    <phoneticPr fontId="2"/>
  </si>
  <si>
    <t>対応要
追加した内容で対応します。</t>
    <rPh sb="0" eb="2">
      <t>タイオウ</t>
    </rPh>
    <rPh sb="2" eb="3">
      <t>ヨウ</t>
    </rPh>
    <rPh sb="4" eb="6">
      <t>ツイカ</t>
    </rPh>
    <rPh sb="8" eb="10">
      <t>ナイヨウ</t>
    </rPh>
    <rPh sb="11" eb="13">
      <t>タイオウ</t>
    </rPh>
    <phoneticPr fontId="2"/>
  </si>
  <si>
    <t>対応要
No.6と重複、スクロールバーを追加します。</t>
    <rPh sb="9" eb="11">
      <t>ジュウフク</t>
    </rPh>
    <rPh sb="20" eb="22">
      <t>ツイカ</t>
    </rPh>
    <phoneticPr fontId="2"/>
  </si>
  <si>
    <t>要確認
こちら側のPC端で確認すると、表示できているとなっておりますが、見えないエビデンスをご提供ください。</t>
    <rPh sb="0" eb="1">
      <t>ヨウ</t>
    </rPh>
    <rPh sb="1" eb="3">
      <t>カクニン</t>
    </rPh>
    <rPh sb="7" eb="8">
      <t>カワ</t>
    </rPh>
    <rPh sb="11" eb="12">
      <t>ハシ</t>
    </rPh>
    <rPh sb="13" eb="15">
      <t>カクニン</t>
    </rPh>
    <rPh sb="19" eb="21">
      <t>ヒョウジ</t>
    </rPh>
    <rPh sb="36" eb="37">
      <t>ミ</t>
    </rPh>
    <rPh sb="47" eb="49">
      <t>テイキョウ</t>
    </rPh>
    <phoneticPr fontId="2"/>
  </si>
  <si>
    <t>対応要
カナチェックおよびIME等の設定を追加します。
※横展開一覧のNo.2を参照すること。</t>
    <rPh sb="16" eb="17">
      <t>ナド</t>
    </rPh>
    <rPh sb="18" eb="20">
      <t>セッテイ</t>
    </rPh>
    <rPh sb="21" eb="23">
      <t>ツイカ</t>
    </rPh>
    <rPh sb="29" eb="34">
      <t>ヨコテンカイイチラン</t>
    </rPh>
    <rPh sb="40" eb="42">
      <t>サンショウ</t>
    </rPh>
    <phoneticPr fontId="2"/>
  </si>
  <si>
    <t>対応要
No.37と重複、合わせて横展開で対応します。</t>
    <rPh sb="10" eb="12">
      <t>ジュウフク</t>
    </rPh>
    <rPh sb="13" eb="14">
      <t>ア</t>
    </rPh>
    <rPh sb="17" eb="20">
      <t>ヨコテンカイ</t>
    </rPh>
    <rPh sb="21" eb="23">
      <t>タイオウ</t>
    </rPh>
    <phoneticPr fontId="2"/>
  </si>
  <si>
    <t>対応要
No.37と類似、合わせて横展開で対応します。</t>
    <rPh sb="10" eb="12">
      <t>ルイジ</t>
    </rPh>
    <rPh sb="13" eb="14">
      <t>ア</t>
    </rPh>
    <rPh sb="17" eb="20">
      <t>ヨコテンカイ</t>
    </rPh>
    <rPh sb="21" eb="23">
      <t>タイオウ</t>
    </rPh>
    <phoneticPr fontId="2"/>
  </si>
  <si>
    <t>対応要
Ajaxの形で、外に向けのAPIを提供します。
※おそらく、flutterには該当になるようなライブラリがあるかもしれませんので、まず調査必要。</t>
    <rPh sb="9" eb="10">
      <t>カタチ</t>
    </rPh>
    <rPh sb="12" eb="13">
      <t>ソト</t>
    </rPh>
    <rPh sb="14" eb="15">
      <t>ム</t>
    </rPh>
    <rPh sb="21" eb="23">
      <t>テイキョウ</t>
    </rPh>
    <rPh sb="43" eb="45">
      <t>ガイトウ</t>
    </rPh>
    <rPh sb="71" eb="73">
      <t>チョウサ</t>
    </rPh>
    <rPh sb="73" eb="75">
      <t>ヒツヨウ</t>
    </rPh>
    <phoneticPr fontId="2"/>
  </si>
  <si>
    <t>対応要
スキャンできるように対応します。</t>
    <rPh sb="14" eb="16">
      <t>タイオウ</t>
    </rPh>
    <phoneticPr fontId="2"/>
  </si>
  <si>
    <t>別途回答
開発環境で確認して、別途回答します。</t>
    <rPh sb="0" eb="2">
      <t>ベット</t>
    </rPh>
    <rPh sb="2" eb="4">
      <t>カイトウ</t>
    </rPh>
    <rPh sb="5" eb="7">
      <t>カイハツ</t>
    </rPh>
    <rPh sb="7" eb="9">
      <t>カンキョウ</t>
    </rPh>
    <rPh sb="10" eb="12">
      <t>カクニン</t>
    </rPh>
    <rPh sb="15" eb="17">
      <t>ベット</t>
    </rPh>
    <rPh sb="17" eb="19">
      <t>カイトウ</t>
    </rPh>
    <phoneticPr fontId="2"/>
  </si>
  <si>
    <t>要確認
行⇒明細の修正は対応します。
言語の項目は、プロパティに設定しておりますが、編集画面に対応可能かどうかをご検討します。</t>
    <rPh sb="0" eb="1">
      <t>ヨウ</t>
    </rPh>
    <rPh sb="1" eb="3">
      <t>カクニン</t>
    </rPh>
    <rPh sb="4" eb="5">
      <t>ギョウ</t>
    </rPh>
    <rPh sb="6" eb="8">
      <t>メイサイ</t>
    </rPh>
    <rPh sb="9" eb="11">
      <t>シュウセイ</t>
    </rPh>
    <rPh sb="12" eb="14">
      <t>タイオウ</t>
    </rPh>
    <rPh sb="19" eb="21">
      <t>ゲンゴ</t>
    </rPh>
    <rPh sb="22" eb="24">
      <t>コウモク</t>
    </rPh>
    <rPh sb="32" eb="34">
      <t>セッテイ</t>
    </rPh>
    <rPh sb="42" eb="44">
      <t>ヘンシュウ</t>
    </rPh>
    <rPh sb="44" eb="46">
      <t>ガメン</t>
    </rPh>
    <rPh sb="47" eb="49">
      <t>タイオウ</t>
    </rPh>
    <rPh sb="49" eb="51">
      <t>カノウ</t>
    </rPh>
    <rPh sb="57" eb="59">
      <t>ケントウ</t>
    </rPh>
    <phoneticPr fontId="2"/>
  </si>
  <si>
    <t>要確認
PC：ファイルを選択して開くになりますが、ＳＰ側はカメラを起動して、撮影するはずかと思いまして、エビデンスをご提供ください。</t>
    <rPh sb="0" eb="1">
      <t>ヨウ</t>
    </rPh>
    <rPh sb="1" eb="3">
      <t>カクニン</t>
    </rPh>
    <rPh sb="12" eb="14">
      <t>センタク</t>
    </rPh>
    <rPh sb="16" eb="17">
      <t>ヒラ</t>
    </rPh>
    <rPh sb="27" eb="28">
      <t>ガワ</t>
    </rPh>
    <rPh sb="33" eb="35">
      <t>キドウ</t>
    </rPh>
    <rPh sb="46" eb="47">
      <t>オモ</t>
    </rPh>
    <rPh sb="59" eb="61">
      <t>テイキョウ</t>
    </rPh>
    <phoneticPr fontId="2"/>
  </si>
  <si>
    <t>要確認
商品単価マスタは４次開発対象で、今回の対象ではありません。</t>
    <rPh sb="13" eb="14">
      <t>ジ</t>
    </rPh>
    <rPh sb="14" eb="16">
      <t>カイハツ</t>
    </rPh>
    <rPh sb="16" eb="18">
      <t>タイショウ</t>
    </rPh>
    <rPh sb="20" eb="22">
      <t>コンカイ</t>
    </rPh>
    <rPh sb="23" eb="25">
      <t>タイショウ</t>
    </rPh>
    <phoneticPr fontId="2"/>
  </si>
  <si>
    <t>要確認
得意先商品マスタは2次開発対象で、今回の対象ではありません。</t>
    <rPh sb="14" eb="15">
      <t>ジ</t>
    </rPh>
    <rPh sb="15" eb="17">
      <t>カイハツ</t>
    </rPh>
    <rPh sb="17" eb="19">
      <t>タイショウ</t>
    </rPh>
    <rPh sb="21" eb="23">
      <t>コンカイ</t>
    </rPh>
    <rPh sb="24" eb="26">
      <t>タイショウ</t>
    </rPh>
    <phoneticPr fontId="2"/>
  </si>
  <si>
    <t>要確認
仕入先別商品マスタは2次開発対象で、今回の対象ではありません。</t>
    <rPh sb="15" eb="16">
      <t>ジ</t>
    </rPh>
    <rPh sb="16" eb="18">
      <t>カイハツ</t>
    </rPh>
    <rPh sb="18" eb="20">
      <t>タイショウ</t>
    </rPh>
    <rPh sb="22" eb="24">
      <t>コンカイ</t>
    </rPh>
    <rPh sb="25" eb="27">
      <t>タイショウ</t>
    </rPh>
    <phoneticPr fontId="2"/>
  </si>
  <si>
    <t>要確認
14-4機能一覧には、該当機能はありませんので、新規追加対象になりますか。</t>
    <rPh sb="15" eb="17">
      <t>ガイトウ</t>
    </rPh>
    <rPh sb="17" eb="19">
      <t>キノウ</t>
    </rPh>
    <rPh sb="28" eb="30">
      <t>シンキ</t>
    </rPh>
    <rPh sb="30" eb="32">
      <t>ツイカ</t>
    </rPh>
    <rPh sb="32" eb="34">
      <t>タイショウ</t>
    </rPh>
    <phoneticPr fontId="2"/>
  </si>
  <si>
    <t>要確認
得意先納入先別商品単価マスタは４次開発対象で、今回の対象ではありません。</t>
    <rPh sb="20" eb="21">
      <t>ジ</t>
    </rPh>
    <rPh sb="21" eb="23">
      <t>カイハツ</t>
    </rPh>
    <rPh sb="23" eb="25">
      <t>タイショウ</t>
    </rPh>
    <rPh sb="27" eb="29">
      <t>コンカイ</t>
    </rPh>
    <rPh sb="30" eb="32">
      <t>タイショウ</t>
    </rPh>
    <phoneticPr fontId="2"/>
  </si>
  <si>
    <t>要確認
仕入先商品単価マスタは４次開発対象で、今回の対象ではありません。</t>
    <rPh sb="16" eb="17">
      <t>ジ</t>
    </rPh>
    <rPh sb="17" eb="19">
      <t>カイハツ</t>
    </rPh>
    <rPh sb="19" eb="21">
      <t>タイショウ</t>
    </rPh>
    <rPh sb="23" eb="25">
      <t>コンカイ</t>
    </rPh>
    <rPh sb="26" eb="28">
      <t>タイショウ</t>
    </rPh>
    <phoneticPr fontId="2"/>
  </si>
  <si>
    <t>要確認
商品荷姿マスタは４次開発対象で、今回の対象ではありません。</t>
    <rPh sb="13" eb="14">
      <t>ジ</t>
    </rPh>
    <rPh sb="14" eb="16">
      <t>カイハツ</t>
    </rPh>
    <rPh sb="16" eb="18">
      <t>タイショウ</t>
    </rPh>
    <rPh sb="20" eb="22">
      <t>コンカイ</t>
    </rPh>
    <rPh sb="23" eb="25">
      <t>タイショウ</t>
    </rPh>
    <phoneticPr fontId="2"/>
  </si>
  <si>
    <t>要確認
商品構成マスタは４次開発対象で、今回の対象ではありません。</t>
    <rPh sb="13" eb="14">
      <t>ジ</t>
    </rPh>
    <rPh sb="14" eb="16">
      <t>カイハツ</t>
    </rPh>
    <rPh sb="16" eb="18">
      <t>タイショウ</t>
    </rPh>
    <rPh sb="20" eb="22">
      <t>コンカイ</t>
    </rPh>
    <rPh sb="23" eb="25">
      <t>タイショウ</t>
    </rPh>
    <phoneticPr fontId="2"/>
  </si>
  <si>
    <t>要確認
セット出荷マスタは４次開発対象で、今回の対象ではありません。</t>
    <rPh sb="14" eb="15">
      <t>ジ</t>
    </rPh>
    <rPh sb="15" eb="17">
      <t>カイハツ</t>
    </rPh>
    <rPh sb="17" eb="19">
      <t>タイショウ</t>
    </rPh>
    <rPh sb="21" eb="23">
      <t>コンカイ</t>
    </rPh>
    <rPh sb="24" eb="26">
      <t>タイショウ</t>
    </rPh>
    <phoneticPr fontId="2"/>
  </si>
  <si>
    <t>要確認
あると思いますが、仕様書は下記のファイルをご参照ください。
No.58_POTTS_設計書-611（メッセージマスタ管理）.xlsx</t>
    <rPh sb="7" eb="8">
      <t>オモ</t>
    </rPh>
    <rPh sb="13" eb="16">
      <t>シヨウショ</t>
    </rPh>
    <rPh sb="17" eb="19">
      <t>カキ</t>
    </rPh>
    <rPh sb="26" eb="28">
      <t>サンショウ</t>
    </rPh>
    <phoneticPr fontId="2"/>
  </si>
  <si>
    <t>要確認
見積書および機能一覧に含めておりますが、仕様の確認必要です。</t>
    <rPh sb="4" eb="6">
      <t>ミツモリ</t>
    </rPh>
    <rPh sb="6" eb="7">
      <t>ショ</t>
    </rPh>
    <rPh sb="10" eb="12">
      <t>キノウ</t>
    </rPh>
    <rPh sb="12" eb="14">
      <t>イチラン</t>
    </rPh>
    <rPh sb="15" eb="16">
      <t>フク</t>
    </rPh>
    <rPh sb="24" eb="26">
      <t>シヨウ</t>
    </rPh>
    <rPh sb="27" eb="29">
      <t>カクニン</t>
    </rPh>
    <rPh sb="29" eb="31">
      <t>ヒツヨウ</t>
    </rPh>
    <phoneticPr fontId="2"/>
  </si>
  <si>
    <t>要確認
採番は、自動採番ですが、ご添付資料の「No.62_マスタコード体系／一覧.xlsx」のシート「コード体系」に記載されて内容はマスタ化にすることですか。</t>
    <rPh sb="4" eb="6">
      <t>サイバン</t>
    </rPh>
    <rPh sb="8" eb="10">
      <t>ジドウ</t>
    </rPh>
    <rPh sb="10" eb="12">
      <t>サイバン</t>
    </rPh>
    <rPh sb="17" eb="19">
      <t>テンプ</t>
    </rPh>
    <rPh sb="19" eb="21">
      <t>シリョウ</t>
    </rPh>
    <rPh sb="58" eb="60">
      <t>キサイ</t>
    </rPh>
    <rPh sb="63" eb="65">
      <t>ナイヨウ</t>
    </rPh>
    <rPh sb="69" eb="70">
      <t>カ</t>
    </rPh>
    <phoneticPr fontId="2"/>
  </si>
  <si>
    <t>要確認
月次評価単価は４次開発対象で、今回の対象ではありません。</t>
    <rPh sb="12" eb="13">
      <t>ジ</t>
    </rPh>
    <rPh sb="13" eb="15">
      <t>カイハツ</t>
    </rPh>
    <rPh sb="15" eb="17">
      <t>タイショウ</t>
    </rPh>
    <rPh sb="19" eb="21">
      <t>コンカイ</t>
    </rPh>
    <rPh sb="22" eb="24">
      <t>タイショウ</t>
    </rPh>
    <phoneticPr fontId="2"/>
  </si>
  <si>
    <t>別途回答
No.59と同じ、開発環境で確認して、別途回答します。</t>
    <rPh sb="0" eb="2">
      <t>ベット</t>
    </rPh>
    <rPh sb="2" eb="4">
      <t>カイトウ</t>
    </rPh>
    <rPh sb="11" eb="12">
      <t>オナ</t>
    </rPh>
    <rPh sb="14" eb="16">
      <t>カイハツ</t>
    </rPh>
    <rPh sb="16" eb="18">
      <t>カンキョウ</t>
    </rPh>
    <rPh sb="19" eb="21">
      <t>カクニン</t>
    </rPh>
    <rPh sb="24" eb="26">
      <t>ベット</t>
    </rPh>
    <rPh sb="26" eb="28">
      <t>カイトウ</t>
    </rPh>
    <phoneticPr fontId="2"/>
  </si>
  <si>
    <t>要確認
マスタ編集は３次開発対象で、今回の対象ではありません。</t>
    <rPh sb="11" eb="12">
      <t>ジ</t>
    </rPh>
    <rPh sb="12" eb="14">
      <t>カイハツ</t>
    </rPh>
    <rPh sb="14" eb="16">
      <t>タイショウ</t>
    </rPh>
    <rPh sb="18" eb="20">
      <t>コンカイ</t>
    </rPh>
    <rPh sb="21" eb="23">
      <t>タイショウ</t>
    </rPh>
    <phoneticPr fontId="2"/>
  </si>
  <si>
    <t>別途回答
帳票編集は画面により対応可能ですが、開発環境で確認して、別途回答します。</t>
    <rPh sb="0" eb="2">
      <t>ベット</t>
    </rPh>
    <rPh sb="2" eb="4">
      <t>カイトウ</t>
    </rPh>
    <rPh sb="5" eb="7">
      <t>チョウヒョウ</t>
    </rPh>
    <rPh sb="7" eb="9">
      <t>ヘンシュウ</t>
    </rPh>
    <rPh sb="10" eb="12">
      <t>ガメン</t>
    </rPh>
    <rPh sb="15" eb="17">
      <t>タイオウ</t>
    </rPh>
    <rPh sb="17" eb="19">
      <t>カノウ</t>
    </rPh>
    <rPh sb="23" eb="25">
      <t>カイハツ</t>
    </rPh>
    <rPh sb="25" eb="27">
      <t>カンキョウ</t>
    </rPh>
    <rPh sb="28" eb="30">
      <t>カクニン</t>
    </rPh>
    <rPh sb="33" eb="35">
      <t>ベット</t>
    </rPh>
    <rPh sb="35" eb="37">
      <t>カイトウ</t>
    </rPh>
    <phoneticPr fontId="2"/>
  </si>
  <si>
    <t>要確認
画面編集は３次開発対象で、今回の対象ではありません。</t>
    <rPh sb="10" eb="11">
      <t>ジ</t>
    </rPh>
    <rPh sb="11" eb="13">
      <t>カイハツ</t>
    </rPh>
    <rPh sb="13" eb="15">
      <t>タイショウ</t>
    </rPh>
    <rPh sb="17" eb="19">
      <t>コンカイ</t>
    </rPh>
    <rPh sb="20" eb="22">
      <t>タイショウ</t>
    </rPh>
    <phoneticPr fontId="2"/>
  </si>
  <si>
    <t>要確認
アイコン編集は３次開発対象で、今回の対象ではありません。</t>
    <rPh sb="12" eb="13">
      <t>ジ</t>
    </rPh>
    <rPh sb="13" eb="15">
      <t>カイハツ</t>
    </rPh>
    <rPh sb="15" eb="17">
      <t>タイショウ</t>
    </rPh>
    <rPh sb="19" eb="21">
      <t>コンカイ</t>
    </rPh>
    <rPh sb="22" eb="24">
      <t>タイショウ</t>
    </rPh>
    <phoneticPr fontId="2"/>
  </si>
  <si>
    <t>要確認
運営と関する処理はあるんですが、10月には橋本さんとの打ち合わせにより、再度調整することは必要になります。
パス：https://potts.biz-x.app/loginRegister</t>
    <rPh sb="0" eb="3">
      <t>ヨウカクニン</t>
    </rPh>
    <rPh sb="4" eb="6">
      <t>ウンエイ</t>
    </rPh>
    <rPh sb="7" eb="8">
      <t>カン</t>
    </rPh>
    <rPh sb="10" eb="12">
      <t>ショリ</t>
    </rPh>
    <rPh sb="22" eb="23">
      <t>ガツ</t>
    </rPh>
    <rPh sb="25" eb="27">
      <t>ハシモト</t>
    </rPh>
    <rPh sb="31" eb="32">
      <t>ウ</t>
    </rPh>
    <rPh sb="33" eb="34">
      <t>ア</t>
    </rPh>
    <rPh sb="40" eb="42">
      <t>サイド</t>
    </rPh>
    <rPh sb="42" eb="44">
      <t>チョウセイ</t>
    </rPh>
    <rPh sb="49" eb="51">
      <t>ヒツヨウ</t>
    </rPh>
    <phoneticPr fontId="2"/>
  </si>
  <si>
    <t>要確認
No.23と重複していると認識しておりますが、具体的な内容をご教示ください。</t>
    <rPh sb="10" eb="12">
      <t>ジュウフク</t>
    </rPh>
    <rPh sb="17" eb="19">
      <t>ニンシキ</t>
    </rPh>
    <rPh sb="27" eb="30">
      <t>グタイテキ</t>
    </rPh>
    <rPh sb="31" eb="33">
      <t>ナイヨウ</t>
    </rPh>
    <rPh sb="35" eb="37">
      <t>キョウジ</t>
    </rPh>
    <phoneticPr fontId="2"/>
  </si>
  <si>
    <t>対応要
追加内容で対応します。</t>
    <rPh sb="0" eb="2">
      <t>タイオウ</t>
    </rPh>
    <rPh sb="2" eb="3">
      <t>ヨウ</t>
    </rPh>
    <rPh sb="4" eb="6">
      <t>ツイカ</t>
    </rPh>
    <rPh sb="6" eb="8">
      <t>ナイヨウ</t>
    </rPh>
    <rPh sb="9" eb="11">
      <t>タイオウ</t>
    </rPh>
    <phoneticPr fontId="2"/>
  </si>
  <si>
    <t>ロケーションラベル</t>
    <phoneticPr fontId="2"/>
  </si>
  <si>
    <t>ロケーションマスタ＞印刷</t>
    <rPh sb="10" eb="12">
      <t>インサツ</t>
    </rPh>
    <phoneticPr fontId="2"/>
  </si>
  <si>
    <t>複数枚の商品ラベルが印刷できない。
複数のチェックボックスにチェックを入れ印刷ボタンを押下すると「最大で1つのデータを選択してください」メッセージが表示される。大量の商品ラベルを出力したいときは1回1回商品を選ばないといけないので面倒。</t>
    <rPh sb="0" eb="3">
      <t>フクスウマイ</t>
    </rPh>
    <rPh sb="4" eb="6">
      <t>ショウヒン</t>
    </rPh>
    <rPh sb="10" eb="12">
      <t>インサツ</t>
    </rPh>
    <rPh sb="18" eb="20">
      <t>フクスウ</t>
    </rPh>
    <rPh sb="35" eb="36">
      <t>イ</t>
    </rPh>
    <rPh sb="37" eb="39">
      <t>インサツ</t>
    </rPh>
    <rPh sb="43" eb="45">
      <t>オウカ</t>
    </rPh>
    <rPh sb="49" eb="51">
      <t>サイダイ</t>
    </rPh>
    <rPh sb="59" eb="61">
      <t>センタク</t>
    </rPh>
    <rPh sb="74" eb="76">
      <t>ヒョウジ</t>
    </rPh>
    <rPh sb="80" eb="82">
      <t>タイリョウ</t>
    </rPh>
    <rPh sb="83" eb="85">
      <t>ショウヒン</t>
    </rPh>
    <rPh sb="89" eb="91">
      <t>シュツリョク</t>
    </rPh>
    <rPh sb="98" eb="99">
      <t>カイ</t>
    </rPh>
    <rPh sb="100" eb="101">
      <t>カイ</t>
    </rPh>
    <rPh sb="101" eb="103">
      <t>ショウヒン</t>
    </rPh>
    <rPh sb="104" eb="105">
      <t>エラ</t>
    </rPh>
    <rPh sb="115" eb="117">
      <t>メンドウ</t>
    </rPh>
    <phoneticPr fontId="2"/>
  </si>
  <si>
    <t>フォントサイズが少し小さい。
倉庫が暗かったり、老眼などで視力が弱い方だと視認しずらい可能性がある。</t>
    <rPh sb="8" eb="9">
      <t>スコ</t>
    </rPh>
    <rPh sb="10" eb="11">
      <t>チイ</t>
    </rPh>
    <rPh sb="15" eb="17">
      <t>ソウコ</t>
    </rPh>
    <rPh sb="18" eb="19">
      <t>クラ</t>
    </rPh>
    <rPh sb="24" eb="26">
      <t>ロウガン</t>
    </rPh>
    <rPh sb="29" eb="31">
      <t>シリョク</t>
    </rPh>
    <rPh sb="32" eb="33">
      <t>ヨワ</t>
    </rPh>
    <rPh sb="34" eb="35">
      <t>カタ</t>
    </rPh>
    <rPh sb="37" eb="39">
      <t>シニン</t>
    </rPh>
    <rPh sb="43" eb="46">
      <t>カノウセイ</t>
    </rPh>
    <phoneticPr fontId="2"/>
  </si>
  <si>
    <t>倉庫の中でラベルの文字が視認できること</t>
    <rPh sb="0" eb="2">
      <t>ソウコ</t>
    </rPh>
    <rPh sb="3" eb="4">
      <t>ナカ</t>
    </rPh>
    <rPh sb="9" eb="11">
      <t>モジ</t>
    </rPh>
    <rPh sb="12" eb="14">
      <t>シニン</t>
    </rPh>
    <phoneticPr fontId="2"/>
  </si>
  <si>
    <t>商品ラベルの文字方向</t>
    <rPh sb="0" eb="2">
      <t>ショウヒン</t>
    </rPh>
    <rPh sb="6" eb="10">
      <t>モジホウコウ</t>
    </rPh>
    <phoneticPr fontId="2"/>
  </si>
  <si>
    <t>商品ラベルを複数枚同時印刷</t>
    <rPh sb="0" eb="2">
      <t>ショウヒン</t>
    </rPh>
    <rPh sb="6" eb="8">
      <t>フクスウ</t>
    </rPh>
    <rPh sb="8" eb="9">
      <t>マイ</t>
    </rPh>
    <rPh sb="9" eb="13">
      <t>ドウジインサツ</t>
    </rPh>
    <phoneticPr fontId="2"/>
  </si>
  <si>
    <t>商品名や荷姿が横向きに対し、QRコードやQRコード下の文字列が下から上に記載があり、向きが異なる</t>
    <rPh sb="0" eb="3">
      <t>ショウヒンメイ</t>
    </rPh>
    <rPh sb="4" eb="6">
      <t>ニスガタ</t>
    </rPh>
    <rPh sb="7" eb="9">
      <t>ヨコム</t>
    </rPh>
    <rPh sb="11" eb="12">
      <t>タイ</t>
    </rPh>
    <rPh sb="25" eb="26">
      <t>シタ</t>
    </rPh>
    <rPh sb="27" eb="30">
      <t>モジレツ</t>
    </rPh>
    <rPh sb="31" eb="32">
      <t>シタ</t>
    </rPh>
    <rPh sb="34" eb="35">
      <t>ウエ</t>
    </rPh>
    <rPh sb="36" eb="38">
      <t>キサイ</t>
    </rPh>
    <rPh sb="42" eb="43">
      <t>ム</t>
    </rPh>
    <rPh sb="45" eb="46">
      <t>コト</t>
    </rPh>
    <phoneticPr fontId="2"/>
  </si>
  <si>
    <t>全て横向き（左から右）に統一されていること</t>
    <rPh sb="0" eb="1">
      <t>スベ</t>
    </rPh>
    <rPh sb="2" eb="4">
      <t>ヨコム</t>
    </rPh>
    <rPh sb="6" eb="7">
      <t>ヒダリ</t>
    </rPh>
    <rPh sb="9" eb="10">
      <t>ミギ</t>
    </rPh>
    <rPh sb="12" eb="14">
      <t>トウイツ</t>
    </rPh>
    <phoneticPr fontId="2"/>
  </si>
  <si>
    <t>関連No</t>
    <rPh sb="0" eb="2">
      <t>カンレン</t>
    </rPh>
    <phoneticPr fontId="2"/>
  </si>
  <si>
    <t>内容</t>
    <rPh sb="0" eb="2">
      <t>ナイヨウ</t>
    </rPh>
    <phoneticPr fontId="2"/>
  </si>
  <si>
    <t>起票日</t>
    <rPh sb="0" eb="3">
      <t>キヒョウビ</t>
    </rPh>
    <phoneticPr fontId="2"/>
  </si>
  <si>
    <t>BX記載</t>
    <phoneticPr fontId="2"/>
  </si>
  <si>
    <t>熙誠デジタル記載</t>
    <phoneticPr fontId="2"/>
  </si>
  <si>
    <t>ito</t>
    <phoneticPr fontId="2"/>
  </si>
  <si>
    <t>ブラウザの「←」と「→」の制御で、操作不可にしてほしいです.そういうことです。</t>
    <phoneticPr fontId="2"/>
  </si>
  <si>
    <t>top＞入荷＞入荷予定照会＞入荷明細</t>
    <phoneticPr fontId="2"/>
  </si>
  <si>
    <r>
      <rPr>
        <sz val="10"/>
        <color theme="1"/>
        <rFont val="Segoe UI Symbol"/>
        <family val="3"/>
      </rPr>
      <t>👆</t>
    </r>
    <r>
      <rPr>
        <sz val="10"/>
        <color theme="1"/>
        <rFont val="游ゴシック"/>
        <family val="3"/>
        <charset val="128"/>
      </rPr>
      <t>と同じです。</t>
    </r>
    <rPh sb="3" eb="4">
      <t>オナ</t>
    </rPh>
    <phoneticPr fontId="2"/>
  </si>
  <si>
    <t>「商品ポータル」ではなく、「入荷」や「出荷」の並びに「ラベル（もしくはラベル印刷）」というメニューを追加いただけますか。すべてのラベルは「ラベル（もしくはラベル印刷）」から印刷したいです。</t>
    <rPh sb="1" eb="3">
      <t>ショウヒン</t>
    </rPh>
    <rPh sb="14" eb="16">
      <t>ニュウカ</t>
    </rPh>
    <rPh sb="19" eb="21">
      <t>シュッカ</t>
    </rPh>
    <rPh sb="23" eb="24">
      <t>ナラ</t>
    </rPh>
    <rPh sb="38" eb="40">
      <t>インサツ</t>
    </rPh>
    <rPh sb="50" eb="52">
      <t>ツイカ</t>
    </rPh>
    <rPh sb="86" eb="88">
      <t>インサツ</t>
    </rPh>
    <phoneticPr fontId="2"/>
  </si>
  <si>
    <t>橋本さんに確認したところ、chatbotがあるから不要とのことでした。</t>
    <rPh sb="0" eb="2">
      <t>ハシモト</t>
    </rPh>
    <rPh sb="5" eb="7">
      <t>カクニン</t>
    </rPh>
    <rPh sb="25" eb="27">
      <t>フヨウ</t>
    </rPh>
    <phoneticPr fontId="2"/>
  </si>
  <si>
    <t>入荷予定入力</t>
    <rPh sb="0" eb="4">
      <t>ニュウカヨテイ</t>
    </rPh>
    <rPh sb="4" eb="6">
      <t>ニュウリョク</t>
    </rPh>
    <phoneticPr fontId="2"/>
  </si>
  <si>
    <t>入荷＞入荷予定入力</t>
    <rPh sb="3" eb="7">
      <t>ニュウカヨテイ</t>
    </rPh>
    <rPh sb="7" eb="9">
      <t>ニュウリョク</t>
    </rPh>
    <phoneticPr fontId="2"/>
  </si>
  <si>
    <t>入荷予定入力画面で基本情報と明細を登録後、仕入先が誤っていても変更できない。</t>
    <rPh sb="0" eb="4">
      <t>ニュウカヨテイ</t>
    </rPh>
    <rPh sb="4" eb="8">
      <t>ニュウリョクガメン</t>
    </rPh>
    <rPh sb="9" eb="13">
      <t>キホンジョウホウ</t>
    </rPh>
    <rPh sb="14" eb="16">
      <t>メイサイ</t>
    </rPh>
    <rPh sb="17" eb="20">
      <t>トウロクゴ</t>
    </rPh>
    <rPh sb="21" eb="24">
      <t>シイレサキ</t>
    </rPh>
    <rPh sb="25" eb="26">
      <t>アヤマ</t>
    </rPh>
    <rPh sb="31" eb="33">
      <t>ヘンコウ</t>
    </rPh>
    <phoneticPr fontId="2"/>
  </si>
  <si>
    <t>変更できること</t>
    <rPh sb="0" eb="2">
      <t>ヘンコウ</t>
    </rPh>
    <phoneticPr fontId="2"/>
  </si>
  <si>
    <t>再度入荷予定入力画面を新規にやり直すため、再度入荷＞入荷予定入力と進んでも、仕入先名が誤ったままの画面が出てしまう。一度ログアウトしないと新規の入荷予定入力画面にならない。</t>
    <rPh sb="0" eb="2">
      <t>サイド</t>
    </rPh>
    <rPh sb="2" eb="4">
      <t>ニュウカ</t>
    </rPh>
    <rPh sb="4" eb="6">
      <t>ヨテイ</t>
    </rPh>
    <rPh sb="6" eb="8">
      <t>ニュウリョク</t>
    </rPh>
    <rPh sb="8" eb="10">
      <t>ガメン</t>
    </rPh>
    <rPh sb="11" eb="13">
      <t>シンキ</t>
    </rPh>
    <rPh sb="16" eb="17">
      <t>ナオ</t>
    </rPh>
    <rPh sb="21" eb="23">
      <t>サイド</t>
    </rPh>
    <rPh sb="23" eb="25">
      <t>ニュウカ</t>
    </rPh>
    <rPh sb="26" eb="30">
      <t>ニュウカヨテイ</t>
    </rPh>
    <rPh sb="30" eb="32">
      <t>ニュウリョク</t>
    </rPh>
    <rPh sb="33" eb="34">
      <t>スス</t>
    </rPh>
    <rPh sb="38" eb="41">
      <t>シイレサキ</t>
    </rPh>
    <rPh sb="41" eb="42">
      <t>メイ</t>
    </rPh>
    <rPh sb="43" eb="44">
      <t>アヤマ</t>
    </rPh>
    <rPh sb="49" eb="51">
      <t>ガメン</t>
    </rPh>
    <rPh sb="52" eb="53">
      <t>デ</t>
    </rPh>
    <rPh sb="58" eb="60">
      <t>イチド</t>
    </rPh>
    <rPh sb="69" eb="71">
      <t>シンキ</t>
    </rPh>
    <rPh sb="72" eb="76">
      <t>ニュウカヨテイ</t>
    </rPh>
    <rPh sb="76" eb="80">
      <t>ニュウリョクガメン</t>
    </rPh>
    <phoneticPr fontId="2"/>
  </si>
  <si>
    <t>削除出来ること。もしくはこういう仕様なのか確認したいです。</t>
    <rPh sb="0" eb="2">
      <t>サクジョ</t>
    </rPh>
    <rPh sb="2" eb="4">
      <t>デキ</t>
    </rPh>
    <rPh sb="16" eb="18">
      <t>シヨウ</t>
    </rPh>
    <rPh sb="21" eb="23">
      <t>カクニン</t>
    </rPh>
    <phoneticPr fontId="2"/>
  </si>
  <si>
    <t>＞「No.62_マスタコード体系／一覧.xlsx」
確認しましたが、行がずれていないか確認ください。
[多言語マスタ]ボタンは今回の対象です。</t>
    <rPh sb="26" eb="28">
      <t>カクニン</t>
    </rPh>
    <phoneticPr fontId="2"/>
  </si>
  <si>
    <t>[消費期限]は入力任意にならないのかどうか確認をお願いいたします。</t>
    <rPh sb="21" eb="23">
      <t>カクニン</t>
    </rPh>
    <rPh sb="25" eb="26">
      <t>ネガ</t>
    </rPh>
    <phoneticPr fontId="2"/>
  </si>
  <si>
    <t>改めて本Bookの「エビデンス画像」シートをご確認願います。同一メッセージであっても画面によって出方が異なるので統一してはどうか、と申しております。</t>
    <rPh sb="0" eb="1">
      <t>アラタ</t>
    </rPh>
    <rPh sb="3" eb="4">
      <t>ホン</t>
    </rPh>
    <rPh sb="15" eb="17">
      <t>ガゾウ</t>
    </rPh>
    <rPh sb="23" eb="25">
      <t>カクニン</t>
    </rPh>
    <rPh sb="25" eb="26">
      <t>ネガ</t>
    </rPh>
    <rPh sb="30" eb="32">
      <t>ドウイツ</t>
    </rPh>
    <rPh sb="42" eb="44">
      <t>ガメン</t>
    </rPh>
    <rPh sb="48" eb="50">
      <t>デカタ</t>
    </rPh>
    <rPh sb="51" eb="52">
      <t>コト</t>
    </rPh>
    <rPh sb="56" eb="58">
      <t>トウイツ</t>
    </rPh>
    <rPh sb="66" eb="67">
      <t>モウ</t>
    </rPh>
    <phoneticPr fontId="2"/>
  </si>
  <si>
    <t>No.120「「ロック数」の意味が分からない」をご確認ください。※Chatbotが教えてくれますか？</t>
    <rPh sb="25" eb="27">
      <t>カクニン</t>
    </rPh>
    <rPh sb="41" eb="42">
      <t>オシ</t>
    </rPh>
    <phoneticPr fontId="2"/>
  </si>
  <si>
    <t>今の段階では優先度は高くないですが、いずれ対応をお願いしたいです。</t>
    <rPh sb="0" eb="1">
      <t>イマ</t>
    </rPh>
    <rPh sb="2" eb="4">
      <t>ダンカイ</t>
    </rPh>
    <rPh sb="6" eb="9">
      <t>ユウセンド</t>
    </rPh>
    <rPh sb="10" eb="11">
      <t>タカ</t>
    </rPh>
    <rPh sb="21" eb="23">
      <t>タイオウ</t>
    </rPh>
    <rPh sb="25" eb="26">
      <t>ネガ</t>
    </rPh>
    <phoneticPr fontId="2"/>
  </si>
  <si>
    <t>「005_test.xlsx」をご覧ください。</t>
    <rPh sb="17" eb="18">
      <t>ラン</t>
    </rPh>
    <phoneticPr fontId="2"/>
  </si>
  <si>
    <t>「008_test.xlsx」をご覧ください。
※要はその画面（今回は[入荷明細]画面）を開いたときに、画面のタイトルがきちんと表示されるようにしてほしいです。</t>
    <rPh sb="25" eb="26">
      <t>ヨウ</t>
    </rPh>
    <rPh sb="29" eb="31">
      <t>ガメン</t>
    </rPh>
    <rPh sb="32" eb="34">
      <t>コンカイ</t>
    </rPh>
    <rPh sb="36" eb="40">
      <t>ニュウカメイサイ</t>
    </rPh>
    <rPh sb="41" eb="43">
      <t>ガメン</t>
    </rPh>
    <rPh sb="45" eb="46">
      <t>ヒラ</t>
    </rPh>
    <rPh sb="52" eb="54">
      <t>ガメン</t>
    </rPh>
    <rPh sb="64" eb="66">
      <t>ヒョウジ</t>
    </rPh>
    <phoneticPr fontId="2"/>
  </si>
  <si>
    <t>「012_test.xlsx」をご覧ください。</t>
    <phoneticPr fontId="2"/>
  </si>
  <si>
    <t>同じ画面の「出荷指示日」、「納入日」と
枠の色が同じなので、入力できると思い試しても入力できません。文字が入りません。
「020_test.xlsx」をご覧ください。</t>
    <rPh sb="0" eb="1">
      <t>オナ</t>
    </rPh>
    <rPh sb="2" eb="4">
      <t>ガメン</t>
    </rPh>
    <rPh sb="6" eb="11">
      <t>シュッカシジビ</t>
    </rPh>
    <rPh sb="14" eb="17">
      <t>ノウニュウビ</t>
    </rPh>
    <rPh sb="20" eb="21">
      <t>ワク</t>
    </rPh>
    <rPh sb="22" eb="23">
      <t>イロ</t>
    </rPh>
    <rPh sb="24" eb="25">
      <t>オナ</t>
    </rPh>
    <rPh sb="30" eb="32">
      <t>ニュウリョク</t>
    </rPh>
    <rPh sb="36" eb="37">
      <t>オモ</t>
    </rPh>
    <rPh sb="38" eb="39">
      <t>タメ</t>
    </rPh>
    <rPh sb="42" eb="44">
      <t>ニュウリョク</t>
    </rPh>
    <rPh sb="50" eb="52">
      <t>モジ</t>
    </rPh>
    <rPh sb="53" eb="54">
      <t>ハイ</t>
    </rPh>
    <phoneticPr fontId="2"/>
  </si>
  <si>
    <t>「030_test.xlsx」の「機能一覧」シート、セルB110以降をご確認ください。</t>
    <rPh sb="32" eb="34">
      <t>イコウ</t>
    </rPh>
    <rPh sb="36" eb="38">
      <t>カクニン</t>
    </rPh>
    <phoneticPr fontId="2"/>
  </si>
  <si>
    <t>ChromeBookはPCですか？タブレットの場合はどういう挙動になりますか？「045_test.MOV」をご確認ください。iPhoneでは「商品マスタ」を開こうとするとシステムエラーになるため検証できませんでした。iPadでは何故か画面遷移の矢印がくるくる回っているだけで何もできなくなりました。</t>
    <rPh sb="23" eb="25">
      <t>バアイ</t>
    </rPh>
    <rPh sb="30" eb="32">
      <t>キョドウ</t>
    </rPh>
    <rPh sb="55" eb="57">
      <t>カクニン</t>
    </rPh>
    <rPh sb="71" eb="73">
      <t>ショウヒン</t>
    </rPh>
    <rPh sb="78" eb="79">
      <t>ヒラ</t>
    </rPh>
    <rPh sb="97" eb="99">
      <t>ケンショウ</t>
    </rPh>
    <rPh sb="114" eb="116">
      <t>ナゼ</t>
    </rPh>
    <rPh sb="117" eb="121">
      <t>ガメンセンイ</t>
    </rPh>
    <rPh sb="122" eb="124">
      <t>ヤジルシ</t>
    </rPh>
    <rPh sb="129" eb="130">
      <t>マワ</t>
    </rPh>
    <rPh sb="137" eb="138">
      <t>ナニ</t>
    </rPh>
    <phoneticPr fontId="2"/>
  </si>
  <si>
    <t xml:space="preserve">[在庫情報マスタ]は今回の対象です。「030_test.xlsx」の「機能一覧」シート、セルB110以降をご確認ください。
</t>
    <rPh sb="10" eb="12">
      <t>コンカイ</t>
    </rPh>
    <rPh sb="13" eb="15">
      <t>タイショウ</t>
    </rPh>
    <phoneticPr fontId="2"/>
  </si>
  <si>
    <t>[仕入先注文番号]にハイフン（-）を入力し[登録]ボタンを押下すると「仕入先注文番号は半角英数字でなければなりません」となり、登録できない。AmazonやYahoo!などのネットショップで発行される注文番号にはハイフンが入っているものもあるので、ハイフンは使えたほうが良いのではないか。</t>
    <rPh sb="1" eb="4">
      <t>シイレサキ</t>
    </rPh>
    <rPh sb="4" eb="8">
      <t>チュウモンバンゴウ</t>
    </rPh>
    <rPh sb="18" eb="20">
      <t>ニュウリョク</t>
    </rPh>
    <rPh sb="22" eb="24">
      <t>トウロク</t>
    </rPh>
    <rPh sb="29" eb="31">
      <t>オウカ</t>
    </rPh>
    <rPh sb="35" eb="40">
      <t>シイレサキチュウモン</t>
    </rPh>
    <rPh sb="40" eb="42">
      <t>バンゴウ</t>
    </rPh>
    <rPh sb="43" eb="45">
      <t>ハンカク</t>
    </rPh>
    <rPh sb="45" eb="48">
      <t>エイスウジ</t>
    </rPh>
    <rPh sb="63" eb="65">
      <t>トウロク</t>
    </rPh>
    <rPh sb="94" eb="96">
      <t>ハッコウ</t>
    </rPh>
    <rPh sb="99" eb="103">
      <t>チュウモンバンゴウ</t>
    </rPh>
    <rPh sb="110" eb="111">
      <t>ハイ</t>
    </rPh>
    <rPh sb="128" eb="129">
      <t>ツカ</t>
    </rPh>
    <rPh sb="134" eb="135">
      <t>ヨ</t>
    </rPh>
    <phoneticPr fontId="2"/>
  </si>
  <si>
    <t>[仕入先注文番号]にハイフン（-）が使えること。
※もし可能であればアンダーバー(_)や『/』（スラッシュ）、『.』（ピリオド）、『 』（スペース）、『#』（シャープ）、『*』（アスタリスク）も使えたほうが便利ではないか。</t>
    <rPh sb="18" eb="19">
      <t>ツカ</t>
    </rPh>
    <rPh sb="28" eb="30">
      <t>カノウ</t>
    </rPh>
    <rPh sb="97" eb="98">
      <t>ツカ</t>
    </rPh>
    <rPh sb="103" eb="105">
      <t>ベンリ</t>
    </rPh>
    <phoneticPr fontId="2"/>
  </si>
  <si>
    <t>[入荷予定入力]画面＞[基本情報］タブ内を一通り入力する＞右上の[登録]を押下せず、[明細行追加]を押下する＞「入荷予定を空白にすることはできません」msg表示</t>
    <phoneticPr fontId="2"/>
  </si>
  <si>
    <t xml:space="preserve">入荷予定入力]画面＞[基本情報]タブ内を一通り入力し、本来であれば[登録]ボタンを押下してから[明細行を追加]をクリックするところ誤って[登録]ボタン押下を飛ばして[明細行を追加する]を押下すると「入荷予定を空白にすることはできません」メッセージが出ます。 </t>
    <phoneticPr fontId="2"/>
  </si>
  <si>
    <t>「入荷予定を空白にすることはできません」メッセージだと正常に操作を完了するためにどうすれば良いのか示されていないので、「明細行を追加する前に[登録]ボタンを押して[基本情報]を登録します」もしくは「基本情報を登録する前に明細行を追加できません。[登録]ボタンを押し、基本情報を登録してください」といったメッセージに変えたほうが良いのではないか。※POTTSの操作が不慣れな利用者の場合、あり得る操作と思われます。</t>
    <rPh sb="27" eb="29">
      <t>セイジョウ</t>
    </rPh>
    <rPh sb="30" eb="32">
      <t>ソウサ</t>
    </rPh>
    <rPh sb="33" eb="35">
      <t>カンリョウ</t>
    </rPh>
    <phoneticPr fontId="2"/>
  </si>
  <si>
    <t>棚卸＞棚卸開始</t>
    <rPh sb="0" eb="2">
      <t>タナオロシ</t>
    </rPh>
    <rPh sb="3" eb="7">
      <t>タナオロシカイシ</t>
    </rPh>
    <phoneticPr fontId="2"/>
  </si>
  <si>
    <t>メッセージの日本語が不思議過ぎる</t>
    <rPh sb="6" eb="9">
      <t>ニホンゴ</t>
    </rPh>
    <rPh sb="10" eb="13">
      <t>フシギ</t>
    </rPh>
    <rPh sb="13" eb="14">
      <t>ス</t>
    </rPh>
    <phoneticPr fontId="2"/>
  </si>
  <si>
    <t>棚卸＞棚卸開始＞「棚卸日」「倉庫」をそれぞれ選択し[ロケーション一覧]から任意のロケーションのチェックボックスにチェックを入れ[登録]ボタン押下</t>
    <rPh sb="9" eb="12">
      <t>タナオロシヒ</t>
    </rPh>
    <rPh sb="14" eb="16">
      <t>ソウコ</t>
    </rPh>
    <rPh sb="22" eb="24">
      <t>センタク</t>
    </rPh>
    <rPh sb="32" eb="34">
      <t>イチラン</t>
    </rPh>
    <rPh sb="37" eb="39">
      <t>ニンイ</t>
    </rPh>
    <rPh sb="61" eb="62">
      <t>イ</t>
    </rPh>
    <rPh sb="64" eb="66">
      <t>トウロク</t>
    </rPh>
    <rPh sb="70" eb="72">
      <t>オウカ</t>
    </rPh>
    <phoneticPr fontId="2"/>
  </si>
  <si>
    <r>
      <t>「選択したロケーションの商品はすべて在庫しない。ご確認お願い致します」
⇒</t>
    </r>
    <r>
      <rPr>
        <sz val="10"/>
        <color rgb="FFFF0000"/>
        <rFont val="游ゴシック"/>
        <family val="3"/>
        <charset val="128"/>
      </rPr>
      <t xml:space="preserve">「選択したロケーションの商品はすべて存在しません。ご確認ください。」
</t>
    </r>
    <r>
      <rPr>
        <sz val="10"/>
        <rFont val="游ゴシック"/>
        <family val="3"/>
        <charset val="128"/>
      </rPr>
      <t xml:space="preserve">「未確定の棚卸日が存在するので、登録が失敗する」
</t>
    </r>
    <r>
      <rPr>
        <sz val="10"/>
        <color rgb="FFFF0000"/>
        <rFont val="游ゴシック"/>
        <family val="3"/>
        <charset val="128"/>
      </rPr>
      <t xml:space="preserve">⇒「〇〇が未確定の棚卸日が存在するので棚卸が開始できません。確定させてからやり直してください」
</t>
    </r>
    <r>
      <rPr>
        <sz val="10"/>
        <rFont val="游ゴシック"/>
        <family val="3"/>
        <charset val="128"/>
      </rPr>
      <t>※上記「〇〇」部分は何になりますか？</t>
    </r>
    <rPh sb="38" eb="40">
      <t>センタク</t>
    </rPh>
    <rPh sb="49" eb="51">
      <t>ショウヒン</t>
    </rPh>
    <rPh sb="55" eb="57">
      <t>ソンザイ</t>
    </rPh>
    <rPh sb="63" eb="65">
      <t>カクニン</t>
    </rPh>
    <rPh sb="102" eb="105">
      <t>ミカクテイ</t>
    </rPh>
    <rPh sb="106" eb="109">
      <t>タナオロシビ</t>
    </rPh>
    <rPh sb="110" eb="112">
      <t>ソンザイ</t>
    </rPh>
    <rPh sb="116" eb="118">
      <t>タナオロシ</t>
    </rPh>
    <rPh sb="119" eb="121">
      <t>カイシ</t>
    </rPh>
    <rPh sb="127" eb="129">
      <t>カクテイ</t>
    </rPh>
    <rPh sb="136" eb="137">
      <t>ナオ</t>
    </rPh>
    <rPh sb="146" eb="148">
      <t>ジョウキ</t>
    </rPh>
    <rPh sb="152" eb="154">
      <t>ブブン</t>
    </rPh>
    <rPh sb="155" eb="156">
      <t>ナニ</t>
    </rPh>
    <phoneticPr fontId="2"/>
  </si>
  <si>
    <t>商品単価マスタ</t>
    <rPh sb="0" eb="4">
      <t>ショウヒンタンカ</t>
    </rPh>
    <phoneticPr fontId="2"/>
  </si>
  <si>
    <t>商品単価マスタが無い</t>
    <rPh sb="0" eb="4">
      <t>ショウヒンタンカ</t>
    </rPh>
    <rPh sb="8" eb="9">
      <t>ナ</t>
    </rPh>
    <phoneticPr fontId="2"/>
  </si>
  <si>
    <t>得意先商品マスタ</t>
    <rPh sb="0" eb="3">
      <t>トクイサキ</t>
    </rPh>
    <rPh sb="3" eb="5">
      <t>ショウヒン</t>
    </rPh>
    <phoneticPr fontId="2"/>
  </si>
  <si>
    <t>得意先商品マスタが無い</t>
    <rPh sb="9" eb="10">
      <t>ナ</t>
    </rPh>
    <phoneticPr fontId="2"/>
  </si>
  <si>
    <t>仕入先別商品マスタ</t>
    <rPh sb="0" eb="3">
      <t>シイレサキ</t>
    </rPh>
    <rPh sb="3" eb="4">
      <t>ベツ</t>
    </rPh>
    <rPh sb="4" eb="6">
      <t>ショウヒン</t>
    </rPh>
    <phoneticPr fontId="2"/>
  </si>
  <si>
    <t>仕入先別商品マスタが無い</t>
    <rPh sb="0" eb="3">
      <t>シイレサキ</t>
    </rPh>
    <rPh sb="3" eb="4">
      <t>ベツ</t>
    </rPh>
    <rPh sb="4" eb="6">
      <t>ショウヒン</t>
    </rPh>
    <rPh sb="10" eb="11">
      <t>ナ</t>
    </rPh>
    <phoneticPr fontId="2"/>
  </si>
  <si>
    <t>得意先納入先別</t>
    <rPh sb="0" eb="3">
      <t>トクイサキ</t>
    </rPh>
    <rPh sb="3" eb="6">
      <t>ノウニュウサキ</t>
    </rPh>
    <rPh sb="6" eb="7">
      <t>ベツ</t>
    </rPh>
    <phoneticPr fontId="2"/>
  </si>
  <si>
    <t>得意先納入先別商品単価マスタ</t>
    <phoneticPr fontId="2"/>
  </si>
  <si>
    <t>仕入先商品単価マスタ</t>
    <phoneticPr fontId="2"/>
  </si>
  <si>
    <t>商品荷姿マスタ</t>
    <phoneticPr fontId="2"/>
  </si>
  <si>
    <t>商品構成マスタ</t>
    <phoneticPr fontId="2"/>
  </si>
  <si>
    <t>セット出荷マスタ</t>
    <phoneticPr fontId="2"/>
  </si>
  <si>
    <t>既に確定済なので「既に確定済です」で良いかと思われますがいかがでしょうか。</t>
    <rPh sb="22" eb="23">
      <t>オモ</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</si>
</sst>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yyyy/mm/dd"/>
    <numFmt numFmtId="177" formatCode="_([$¥-411]* #,##0.00_);_([$¥-411]* \(#,##0.00\);_([$¥-411]* &quot;-&quot;??_);_(@_)"/>
  </numFmts>
  <fonts count="15" x14ac:knownFonts="1">
    <font>
      <sz val="10"/>
      <color rgb="FF000000"/>
      <name val="Arial"/>
      <scheme val="minor"/>
    </font>
    <font>
      <sz val="10"/>
      <color theme="1"/>
      <name val="Arial"/>
      <family val="2"/>
    </font>
    <font>
      <sz val="6"/>
      <name val="Arial"/>
      <family val="3"/>
      <charset val="128"/>
      <scheme val="minor"/>
    </font>
    <font>
      <b/>
      <sz val="10"/>
      <color rgb="FF000000"/>
      <name val="游ゴシック"/>
      <family val="3"/>
      <charset val="128"/>
    </font>
    <font>
      <sz val="10"/>
      <color rgb="FF000000"/>
      <name val="游ゴシック"/>
      <family val="3"/>
      <charset val="128"/>
    </font>
    <font>
      <sz val="10"/>
      <color theme="1"/>
      <name val="游ゴシック"/>
      <family val="3"/>
      <charset val="128"/>
    </font>
    <font>
      <b/>
      <sz val="10"/>
      <color theme="1"/>
      <name val="游ゴシック"/>
      <family val="3"/>
      <charset val="128"/>
    </font>
    <font>
      <sz val="10"/>
      <name val="游ゴシック"/>
      <family val="3"/>
      <charset val="128"/>
    </font>
    <font>
      <strike/>
      <sz val="10"/>
      <color theme="1"/>
      <name val="游ゴシック"/>
      <family val="3"/>
      <charset val="128"/>
    </font>
    <font>
      <u/>
      <sz val="10"/>
      <color theme="10"/>
      <name val="Arial"/>
      <family val="2"/>
      <scheme val="minor"/>
    </font>
    <font>
      <u/>
      <sz val="10"/>
      <color theme="10"/>
      <name val="Arial"/>
      <family val="3"/>
      <charset val="128"/>
      <scheme val="minor"/>
    </font>
    <font>
      <sz val="10"/>
      <color rgb="FFFF0000"/>
      <name val="游ゴシック"/>
      <family val="3"/>
      <charset val="128"/>
    </font>
    <font>
      <b/>
      <sz val="10"/>
      <color theme="0"/>
      <name val="游ゴシック"/>
      <family val="3"/>
      <charset val="128"/>
    </font>
    <font>
      <b/>
      <sz val="10"/>
      <color rgb="FFFFFFFF"/>
      <name val="游ゴシック"/>
      <family val="3"/>
      <charset val="128"/>
    </font>
    <font>
      <sz val="10"/>
      <color theme="1"/>
      <name val="Segoe UI Symbol"/>
      <family val="3"/>
    </font>
  </fonts>
  <fills count="10">
    <fill>
      <patternFill patternType="none"/>
    </fill>
    <fill>
      <patternFill patternType="gray125"/>
    </fill>
    <fill>
      <patternFill patternType="solid">
        <fgColor rgb="FFB6D7A8"/>
        <bgColor rgb="FFB6D7A8"/>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rgb="FFFFFFFF"/>
        <bgColor rgb="FFFFFFFF"/>
      </patternFill>
    </fill>
    <fill>
      <patternFill patternType="solid">
        <fgColor theme="9" tint="0.59999389629810485"/>
        <bgColor rgb="FFB6D7A8"/>
      </patternFill>
    </fill>
    <fill>
      <patternFill patternType="solid">
        <fgColor theme="9"/>
        <bgColor rgb="FFA4C2F4"/>
      </patternFill>
    </fill>
    <fill>
      <patternFill patternType="solid">
        <fgColor theme="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64">
    <xf numFmtId="0" fontId="0" fillId="0" borderId="0" xfId="0"/>
    <xf numFmtId="0" fontId="1" fillId="2" borderId="1" xfId="0" applyFont="1" applyFill="1" applyBorder="1"/>
    <xf numFmtId="0" fontId="1" fillId="0" borderId="1" xfId="0" applyFont="1" applyBorder="1"/>
    <xf numFmtId="0" fontId="1" fillId="0" borderId="0" xfId="0" applyFont="1"/>
    <xf numFmtId="0" fontId="7" fillId="0" borderId="11" xfId="0"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wrapText="1"/>
    </xf>
    <xf numFmtId="0" fontId="5"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xf>
    <xf numFmtId="0" fontId="5" fillId="4" borderId="1" xfId="0" applyFont="1" applyFill="1" applyBorder="1" applyAlignment="1">
      <alignment vertical="center"/>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14" fontId="4" fillId="0" borderId="10" xfId="0" applyNumberFormat="1" applyFont="1" applyBorder="1" applyAlignment="1">
      <alignment horizontal="right" vertical="center"/>
    </xf>
    <xf numFmtId="0" fontId="4" fillId="0" borderId="9" xfId="0" applyFont="1" applyBorder="1" applyAlignment="1">
      <alignment horizontal="left" vertical="center"/>
    </xf>
    <xf numFmtId="0" fontId="4" fillId="0" borderId="9" xfId="0" applyFont="1" applyBorder="1" applyAlignment="1">
      <alignment horizontal="left" vertical="center" wrapText="1"/>
    </xf>
    <xf numFmtId="0" fontId="4" fillId="0" borderId="9" xfId="0" applyFont="1" applyBorder="1" applyAlignment="1">
      <alignment vertical="center"/>
    </xf>
    <xf numFmtId="176" fontId="5" fillId="0" borderId="1" xfId="0" applyNumberFormat="1" applyFont="1" applyBorder="1" applyAlignment="1">
      <alignment vertical="center"/>
    </xf>
    <xf numFmtId="14" fontId="5" fillId="0" borderId="1" xfId="0" applyNumberFormat="1" applyFont="1" applyBorder="1" applyAlignment="1">
      <alignment vertical="center"/>
    </xf>
    <xf numFmtId="0" fontId="8" fillId="0" borderId="1" xfId="0" applyFont="1" applyBorder="1" applyAlignment="1">
      <alignment vertical="center" wrapText="1"/>
    </xf>
    <xf numFmtId="14" fontId="5" fillId="0" borderId="1" xfId="0" applyNumberFormat="1" applyFont="1" applyBorder="1" applyAlignment="1">
      <alignment horizontal="left" vertical="center" wrapText="1"/>
    </xf>
    <xf numFmtId="0" fontId="9" fillId="0" borderId="1" xfId="1" applyBorder="1" applyAlignment="1">
      <alignment vertical="center" wrapText="1"/>
    </xf>
    <xf numFmtId="177" fontId="5" fillId="0" borderId="1" xfId="0" applyNumberFormat="1" applyFont="1" applyBorder="1" applyAlignment="1">
      <alignment vertical="center" wrapText="1"/>
    </xf>
    <xf numFmtId="0" fontId="4" fillId="0" borderId="9" xfId="0" applyFont="1" applyBorder="1" applyAlignment="1">
      <alignment vertical="center" wrapText="1"/>
    </xf>
    <xf numFmtId="0" fontId="4" fillId="6" borderId="9" xfId="0" applyFont="1" applyFill="1" applyBorder="1" applyAlignment="1">
      <alignment horizontal="left" vertical="center"/>
    </xf>
    <xf numFmtId="9" fontId="5" fillId="0" borderId="1" xfId="0" applyNumberFormat="1" applyFont="1" applyBorder="1" applyAlignment="1">
      <alignment horizontal="left" vertical="center" wrapText="1"/>
    </xf>
    <xf numFmtId="0" fontId="5" fillId="0" borderId="1" xfId="0" quotePrefix="1" applyFont="1" applyBorder="1" applyAlignment="1">
      <alignment horizontal="left" vertical="center" wrapText="1"/>
    </xf>
    <xf numFmtId="0" fontId="4" fillId="0" borderId="10" xfId="0" applyFont="1" applyBorder="1" applyAlignment="1">
      <alignment vertical="center"/>
    </xf>
    <xf numFmtId="14" fontId="4" fillId="0" borderId="0" xfId="0" applyNumberFormat="1" applyFont="1" applyAlignment="1">
      <alignment horizontal="left" vertical="center" wrapText="1"/>
    </xf>
    <xf numFmtId="0" fontId="6" fillId="7" borderId="2" xfId="0" applyFont="1" applyFill="1" applyBorder="1" applyAlignment="1">
      <alignment vertical="center"/>
    </xf>
    <xf numFmtId="0" fontId="5" fillId="7" borderId="3" xfId="0" applyFont="1" applyFill="1" applyBorder="1" applyAlignment="1">
      <alignment vertical="center"/>
    </xf>
    <xf numFmtId="14" fontId="5" fillId="7" borderId="3" xfId="0" applyNumberFormat="1" applyFont="1" applyFill="1" applyBorder="1" applyAlignment="1">
      <alignment horizontal="left" vertical="center" wrapText="1"/>
    </xf>
    <xf numFmtId="0" fontId="5" fillId="7" borderId="3" xfId="0" applyFont="1" applyFill="1" applyBorder="1" applyAlignment="1">
      <alignment vertical="center" wrapText="1"/>
    </xf>
    <xf numFmtId="0" fontId="5" fillId="7" borderId="3" xfId="0" applyFont="1" applyFill="1" applyBorder="1" applyAlignment="1">
      <alignment horizontal="left" vertical="center" wrapText="1"/>
    </xf>
    <xf numFmtId="0" fontId="5" fillId="7" borderId="4" xfId="0" applyFont="1" applyFill="1" applyBorder="1" applyAlignment="1">
      <alignment vertical="center" wrapText="1"/>
    </xf>
    <xf numFmtId="0" fontId="12" fillId="8" borderId="1" xfId="0" applyFont="1" applyFill="1" applyBorder="1" applyAlignment="1">
      <alignment vertical="center"/>
    </xf>
    <xf numFmtId="14" fontId="12" fillId="8" borderId="1" xfId="0" applyNumberFormat="1" applyFont="1" applyFill="1" applyBorder="1" applyAlignment="1">
      <alignment horizontal="left" vertical="center" wrapText="1"/>
    </xf>
    <xf numFmtId="0" fontId="12" fillId="8" borderId="1" xfId="0" applyFont="1" applyFill="1" applyBorder="1" applyAlignment="1">
      <alignment vertical="center" wrapText="1"/>
    </xf>
    <xf numFmtId="0" fontId="12" fillId="8" borderId="1" xfId="0" applyFont="1" applyFill="1" applyBorder="1" applyAlignment="1">
      <alignment horizontal="left" vertical="center" wrapText="1"/>
    </xf>
    <xf numFmtId="0" fontId="5" fillId="7" borderId="1" xfId="0" applyFont="1" applyFill="1" applyBorder="1" applyAlignment="1">
      <alignment vertical="center"/>
    </xf>
    <xf numFmtId="0" fontId="5" fillId="7" borderId="1" xfId="0" applyFont="1" applyFill="1" applyBorder="1" applyAlignment="1">
      <alignment vertical="center" wrapText="1"/>
    </xf>
    <xf numFmtId="0" fontId="12" fillId="9" borderId="1" xfId="0" applyFont="1" applyFill="1" applyBorder="1" applyAlignment="1">
      <alignment vertical="center"/>
    </xf>
    <xf numFmtId="0" fontId="12" fillId="9" borderId="1" xfId="0" applyFont="1" applyFill="1" applyBorder="1" applyAlignment="1">
      <alignment vertical="center" wrapText="1"/>
    </xf>
    <xf numFmtId="0" fontId="13" fillId="5" borderId="7" xfId="0" applyFont="1" applyFill="1" applyBorder="1" applyAlignment="1">
      <alignment horizontal="left" vertical="center"/>
    </xf>
    <xf numFmtId="0" fontId="13" fillId="5" borderId="8" xfId="0" applyFont="1" applyFill="1" applyBorder="1" applyAlignment="1">
      <alignment horizontal="left" vertical="center"/>
    </xf>
    <xf numFmtId="0" fontId="13" fillId="5" borderId="9" xfId="0" applyFont="1" applyFill="1" applyBorder="1" applyAlignment="1">
      <alignment horizontal="left" vertical="center"/>
    </xf>
    <xf numFmtId="0" fontId="5" fillId="0" borderId="2" xfId="0" applyFont="1" applyBorder="1" applyAlignment="1">
      <alignment vertical="center"/>
    </xf>
    <xf numFmtId="0" fontId="5" fillId="0" borderId="12" xfId="0" applyFont="1" applyBorder="1" applyAlignment="1">
      <alignment vertical="center" wrapText="1"/>
    </xf>
    <xf numFmtId="0" fontId="4" fillId="0" borderId="11" xfId="0" applyFont="1" applyBorder="1" applyAlignment="1">
      <alignment vertical="center"/>
    </xf>
    <xf numFmtId="0" fontId="4" fillId="0" borderId="11" xfId="0" applyFont="1" applyBorder="1" applyAlignment="1">
      <alignment vertical="center" wrapText="1"/>
    </xf>
    <xf numFmtId="0" fontId="4" fillId="0" borderId="0" xfId="0" applyFont="1"/>
    <xf numFmtId="0" fontId="5" fillId="0" borderId="1" xfId="0" applyFont="1" applyBorder="1"/>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1" xfId="0" applyFont="1" applyBorder="1" applyAlignment="1">
      <alignment wrapText="1"/>
    </xf>
    <xf numFmtId="176" fontId="5" fillId="0" borderId="1" xfId="0" applyNumberFormat="1" applyFont="1" applyBorder="1"/>
    <xf numFmtId="0" fontId="3" fillId="3" borderId="2" xfId="0" applyFont="1" applyFill="1" applyBorder="1" applyAlignment="1">
      <alignment horizontal="left" vertical="center"/>
    </xf>
    <xf numFmtId="0" fontId="7" fillId="0" borderId="5" xfId="0" applyFont="1" applyBorder="1" applyAlignment="1">
      <alignment vertical="center"/>
    </xf>
    <xf numFmtId="0" fontId="7" fillId="0" borderId="6" xfId="0" applyFont="1" applyBorder="1" applyAlignment="1">
      <alignment vertical="center"/>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0" xfId="0" applyFont="1" applyBorder="1" applyAlignment="1">
      <alignment vertical="center" wrapText="1"/>
    </xf>
  </cellXfs>
  <cellStyles count="2">
    <cellStyle name="ハイパーリンク" xfId="1" builtinId="8"/>
    <cellStyle name="標準" xfId="0" builtinId="0"/>
  </cellStyles>
  <dxfs count="8">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47621</xdr:colOff>
      <xdr:row>138</xdr:row>
      <xdr:rowOff>1341438</xdr:rowOff>
    </xdr:from>
    <xdr:to>
      <xdr:col>11</xdr:col>
      <xdr:colOff>836910</xdr:colOff>
      <xdr:row>138</xdr:row>
      <xdr:rowOff>2120900</xdr:rowOff>
    </xdr:to>
    <xdr:pic>
      <xdr:nvPicPr>
        <xdr:cNvPr id="2" name="図 1">
          <a:extLst>
            <a:ext uri="{FF2B5EF4-FFF2-40B4-BE49-F238E27FC236}">
              <a16:creationId xmlns:a16="http://schemas.microsoft.com/office/drawing/2014/main" id="{3EC6391B-6AD5-D576-888B-CC7A1905796A}"/>
            </a:ext>
          </a:extLst>
        </xdr:cNvPr>
        <xdr:cNvPicPr>
          <a:picLocks noChangeAspect="1"/>
        </xdr:cNvPicPr>
      </xdr:nvPicPr>
      <xdr:blipFill>
        <a:blip xmlns:r="http://schemas.openxmlformats.org/officeDocument/2006/relationships" r:embed="rId1"/>
        <a:stretch>
          <a:fillRect/>
        </a:stretch>
      </xdr:blipFill>
      <xdr:spPr>
        <a:xfrm>
          <a:off x="12834934" y="134715251"/>
          <a:ext cx="789289" cy="785812"/>
        </a:xfrm>
        <a:prstGeom prst="rect">
          <a:avLst/>
        </a:prstGeom>
      </xdr:spPr>
    </xdr:pic>
    <xdr:clientData/>
  </xdr:twoCellAnchor>
  <xdr:twoCellAnchor editAs="oneCell">
    <xdr:from>
      <xdr:col>11</xdr:col>
      <xdr:colOff>47625</xdr:colOff>
      <xdr:row>138</xdr:row>
      <xdr:rowOff>254000</xdr:rowOff>
    </xdr:from>
    <xdr:to>
      <xdr:col>11</xdr:col>
      <xdr:colOff>841123</xdr:colOff>
      <xdr:row>138</xdr:row>
      <xdr:rowOff>1000125</xdr:rowOff>
    </xdr:to>
    <xdr:pic>
      <xdr:nvPicPr>
        <xdr:cNvPr id="3" name="図 2">
          <a:extLst>
            <a:ext uri="{FF2B5EF4-FFF2-40B4-BE49-F238E27FC236}">
              <a16:creationId xmlns:a16="http://schemas.microsoft.com/office/drawing/2014/main" id="{729F0E89-99CC-4E75-E4D3-9F1CA21F73DC}"/>
            </a:ext>
          </a:extLst>
        </xdr:cNvPr>
        <xdr:cNvPicPr>
          <a:picLocks noChangeAspect="1"/>
        </xdr:cNvPicPr>
      </xdr:nvPicPr>
      <xdr:blipFill>
        <a:blip xmlns:r="http://schemas.openxmlformats.org/officeDocument/2006/relationships" r:embed="rId2"/>
        <a:stretch>
          <a:fillRect/>
        </a:stretch>
      </xdr:blipFill>
      <xdr:spPr>
        <a:xfrm>
          <a:off x="12834938" y="133627813"/>
          <a:ext cx="793498" cy="746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371475</xdr:colOff>
      <xdr:row>0</xdr:row>
      <xdr:rowOff>57150</xdr:rowOff>
    </xdr:from>
    <xdr:to>
      <xdr:col>21</xdr:col>
      <xdr:colOff>285750</xdr:colOff>
      <xdr:row>29</xdr:row>
      <xdr:rowOff>133350</xdr:rowOff>
    </xdr:to>
    <xdr:sp macro="" textlink="">
      <xdr:nvSpPr>
        <xdr:cNvPr id="5" name="正方形/長方形 4">
          <a:extLst>
            <a:ext uri="{FF2B5EF4-FFF2-40B4-BE49-F238E27FC236}">
              <a16:creationId xmlns:a16="http://schemas.microsoft.com/office/drawing/2014/main" id="{2B01536C-A355-3F78-4C83-3652EEF55675}"/>
            </a:ext>
          </a:extLst>
        </xdr:cNvPr>
        <xdr:cNvSpPr/>
      </xdr:nvSpPr>
      <xdr:spPr>
        <a:xfrm>
          <a:off x="371475" y="57150"/>
          <a:ext cx="12715875" cy="477202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xdr:row>
      <xdr:rowOff>0</xdr:rowOff>
    </xdr:from>
    <xdr:to>
      <xdr:col>7</xdr:col>
      <xdr:colOff>391090</xdr:colOff>
      <xdr:row>16</xdr:row>
      <xdr:rowOff>95602</xdr:rowOff>
    </xdr:to>
    <xdr:pic>
      <xdr:nvPicPr>
        <xdr:cNvPr id="2" name="図 1">
          <a:extLst>
            <a:ext uri="{FF2B5EF4-FFF2-40B4-BE49-F238E27FC236}">
              <a16:creationId xmlns:a16="http://schemas.microsoft.com/office/drawing/2014/main" id="{6CA2967C-F716-8B8C-27DE-925F1B30BC3A}"/>
            </a:ext>
          </a:extLst>
        </xdr:cNvPr>
        <xdr:cNvPicPr>
          <a:picLocks noChangeAspect="1"/>
        </xdr:cNvPicPr>
      </xdr:nvPicPr>
      <xdr:blipFill>
        <a:blip xmlns:r="http://schemas.openxmlformats.org/officeDocument/2006/relationships" r:embed="rId1"/>
        <a:stretch>
          <a:fillRect/>
        </a:stretch>
      </xdr:blipFill>
      <xdr:spPr>
        <a:xfrm>
          <a:off x="609600" y="161925"/>
          <a:ext cx="4048690" cy="2524477"/>
        </a:xfrm>
        <a:prstGeom prst="rect">
          <a:avLst/>
        </a:prstGeom>
      </xdr:spPr>
    </xdr:pic>
    <xdr:clientData/>
  </xdr:twoCellAnchor>
  <xdr:twoCellAnchor editAs="oneCell">
    <xdr:from>
      <xdr:col>9</xdr:col>
      <xdr:colOff>0</xdr:colOff>
      <xdr:row>0</xdr:row>
      <xdr:rowOff>152400</xdr:rowOff>
    </xdr:from>
    <xdr:to>
      <xdr:col>20</xdr:col>
      <xdr:colOff>573036</xdr:colOff>
      <xdr:row>24</xdr:row>
      <xdr:rowOff>63500</xdr:rowOff>
    </xdr:to>
    <xdr:pic>
      <xdr:nvPicPr>
        <xdr:cNvPr id="3" name="図 2">
          <a:extLst>
            <a:ext uri="{FF2B5EF4-FFF2-40B4-BE49-F238E27FC236}">
              <a16:creationId xmlns:a16="http://schemas.microsoft.com/office/drawing/2014/main" id="{D8ABED87-6055-3899-03D8-ED9E383D13E4}"/>
            </a:ext>
          </a:extLst>
        </xdr:cNvPr>
        <xdr:cNvPicPr>
          <a:picLocks noChangeAspect="1"/>
        </xdr:cNvPicPr>
      </xdr:nvPicPr>
      <xdr:blipFill rotWithShape="1">
        <a:blip xmlns:r="http://schemas.openxmlformats.org/officeDocument/2006/relationships" r:embed="rId2"/>
        <a:srcRect t="8794" r="50412"/>
        <a:stretch/>
      </xdr:blipFill>
      <xdr:spPr>
        <a:xfrm>
          <a:off x="5486400" y="152400"/>
          <a:ext cx="7278636" cy="3797300"/>
        </a:xfrm>
        <a:prstGeom prst="rect">
          <a:avLst/>
        </a:prstGeom>
        <a:ln>
          <a:solidFill>
            <a:schemeClr val="bg1">
              <a:lumMod val="50000"/>
            </a:schemeClr>
          </a:solidFill>
        </a:ln>
      </xdr:spPr>
    </xdr:pic>
    <xdr:clientData/>
  </xdr:twoCellAnchor>
  <xdr:twoCellAnchor>
    <xdr:from>
      <xdr:col>2</xdr:col>
      <xdr:colOff>0</xdr:colOff>
      <xdr:row>7</xdr:row>
      <xdr:rowOff>76200</xdr:rowOff>
    </xdr:from>
    <xdr:to>
      <xdr:col>6</xdr:col>
      <xdr:colOff>266700</xdr:colOff>
      <xdr:row>9</xdr:row>
      <xdr:rowOff>142875</xdr:rowOff>
    </xdr:to>
    <xdr:sp macro="" textlink="">
      <xdr:nvSpPr>
        <xdr:cNvPr id="6" name="正方形/長方形 5">
          <a:extLst>
            <a:ext uri="{FF2B5EF4-FFF2-40B4-BE49-F238E27FC236}">
              <a16:creationId xmlns:a16="http://schemas.microsoft.com/office/drawing/2014/main" id="{05D4D046-96C9-BF4E-7629-57E034CA8AB6}"/>
            </a:ext>
          </a:extLst>
        </xdr:cNvPr>
        <xdr:cNvSpPr/>
      </xdr:nvSpPr>
      <xdr:spPr>
        <a:xfrm>
          <a:off x="1219200" y="1209675"/>
          <a:ext cx="2705100"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482600</xdr:colOff>
      <xdr:row>19</xdr:row>
      <xdr:rowOff>130175</xdr:rowOff>
    </xdr:from>
    <xdr:to>
      <xdr:col>16</xdr:col>
      <xdr:colOff>161925</xdr:colOff>
      <xdr:row>22</xdr:row>
      <xdr:rowOff>34925</xdr:rowOff>
    </xdr:to>
    <xdr:sp macro="" textlink="">
      <xdr:nvSpPr>
        <xdr:cNvPr id="7" name="正方形/長方形 6">
          <a:extLst>
            <a:ext uri="{FF2B5EF4-FFF2-40B4-BE49-F238E27FC236}">
              <a16:creationId xmlns:a16="http://schemas.microsoft.com/office/drawing/2014/main" id="{F209F6C8-C67E-449C-AF8F-EF69BB203FDC}"/>
            </a:ext>
          </a:extLst>
        </xdr:cNvPr>
        <xdr:cNvSpPr/>
      </xdr:nvSpPr>
      <xdr:spPr>
        <a:xfrm>
          <a:off x="8407400" y="3206750"/>
          <a:ext cx="1508125" cy="39052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504825</xdr:colOff>
      <xdr:row>25</xdr:row>
      <xdr:rowOff>123825</xdr:rowOff>
    </xdr:from>
    <xdr:to>
      <xdr:col>10</xdr:col>
      <xdr:colOff>219075</xdr:colOff>
      <xdr:row>28</xdr:row>
      <xdr:rowOff>66675</xdr:rowOff>
    </xdr:to>
    <xdr:sp macro="" textlink="">
      <xdr:nvSpPr>
        <xdr:cNvPr id="8" name="テキスト ボックス 7">
          <a:extLst>
            <a:ext uri="{FF2B5EF4-FFF2-40B4-BE49-F238E27FC236}">
              <a16:creationId xmlns:a16="http://schemas.microsoft.com/office/drawing/2014/main" id="{7D41A74D-241E-547B-27D8-D043659D3244}"/>
            </a:ext>
          </a:extLst>
        </xdr:cNvPr>
        <xdr:cNvSpPr txBox="1"/>
      </xdr:nvSpPr>
      <xdr:spPr>
        <a:xfrm>
          <a:off x="3552825" y="4171950"/>
          <a:ext cx="2762250"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#84</a:t>
          </a:r>
          <a:r>
            <a:rPr kumimoji="1" lang="ja-JP" altLang="en-US" sz="1100"/>
            <a:t>：同じメッセージでも表示が異なる</a:t>
          </a:r>
        </a:p>
      </xdr:txBody>
    </xdr:sp>
    <xdr:clientData/>
  </xdr:twoCellAnchor>
</xdr:wsDr>
</file>

<file path=xl/persons/person.xml><?xml version="1.0" encoding="utf-8"?>
<personList xmlns="http://schemas.microsoft.com/office/spreadsheetml/2018/threadedcomments" xmlns:x="http://schemas.openxmlformats.org/spreadsheetml/2006/main">
  <person displayName="junko.ito" id="{BF3D363B-57D6-4FF2-BB97-760B12F4621A}" userId="junko.ito" providerId="Non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4-09-12T04:38:57.38" personId="{BF3D363B-57D6-4FF2-BB97-760B12F4621A}" id="{6F8BE71F-B4C7-4B24-8901-B86A0CFE4C32}">
    <text>業務に支障が出る：A
出ないけどまあまあひどい：B
業務に支障は出ないしひどくないけどどうなの？：C</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C1000"/>
  <sheetViews>
    <sheetView workbookViewId="0"/>
  </sheetViews>
  <sheetFormatPr defaultColWidth="12.5546875" defaultRowHeight="15" customHeight="1" x14ac:dyDescent="0.25"/>
  <cols>
    <col min="1" max="1" width="12.5546875" customWidth="1"/>
    <col min="2" max="2" width="15.44140625" customWidth="1"/>
    <col min="3" max="3" width="41" customWidth="1"/>
    <col min="4" max="6" width="12.5546875" customWidth="1"/>
  </cols>
  <sheetData>
    <row r="1" spans="2:3" ht="15.75" customHeight="1" x14ac:dyDescent="0.25"/>
    <row r="2" spans="2:3" ht="15.75" customHeight="1" x14ac:dyDescent="0.25"/>
    <row r="3" spans="2:3" ht="15.75" customHeight="1" x14ac:dyDescent="0.25">
      <c r="B3" s="1" t="s">
        <v>0</v>
      </c>
      <c r="C3" s="1" t="s">
        <v>1</v>
      </c>
    </row>
    <row r="4" spans="2:3" ht="15.75" customHeight="1" x14ac:dyDescent="0.25">
      <c r="B4" s="2" t="s">
        <v>2</v>
      </c>
      <c r="C4" s="2" t="s">
        <v>3</v>
      </c>
    </row>
    <row r="5" spans="2:3" ht="15.75" customHeight="1" x14ac:dyDescent="0.25">
      <c r="B5" s="2" t="s">
        <v>4</v>
      </c>
      <c r="C5" s="2" t="s">
        <v>5</v>
      </c>
    </row>
    <row r="6" spans="2:3" ht="15.75" customHeight="1" x14ac:dyDescent="0.25">
      <c r="B6" s="2" t="s">
        <v>6</v>
      </c>
      <c r="C6" s="2" t="s">
        <v>7</v>
      </c>
    </row>
    <row r="7" spans="2:3" ht="15.75" customHeight="1" x14ac:dyDescent="0.25">
      <c r="B7" s="2" t="s">
        <v>8</v>
      </c>
      <c r="C7" s="2" t="s">
        <v>9</v>
      </c>
    </row>
    <row r="8" spans="2:3" ht="15.75" customHeight="1" x14ac:dyDescent="0.25">
      <c r="B8" s="2" t="s">
        <v>10</v>
      </c>
      <c r="C8" s="2" t="s">
        <v>11</v>
      </c>
    </row>
    <row r="9" spans="2:3" ht="15.75" customHeight="1" x14ac:dyDescent="0.25">
      <c r="B9" s="2" t="s">
        <v>12</v>
      </c>
      <c r="C9" s="2" t="s">
        <v>13</v>
      </c>
    </row>
    <row r="10" spans="2:3" ht="15.75" customHeight="1" x14ac:dyDescent="0.25">
      <c r="B10" s="2" t="s">
        <v>14</v>
      </c>
      <c r="C10" s="2" t="s">
        <v>15</v>
      </c>
    </row>
    <row r="11" spans="2:3" ht="15.75" customHeight="1" x14ac:dyDescent="0.25"/>
    <row r="12" spans="2:3" ht="15.75" customHeight="1" x14ac:dyDescent="0.25">
      <c r="B12" s="3" t="s">
        <v>16</v>
      </c>
    </row>
    <row r="13" spans="2:3" ht="15.75" customHeight="1" x14ac:dyDescent="0.25">
      <c r="B13" s="3" t="s">
        <v>17</v>
      </c>
    </row>
    <row r="14" spans="2:3" ht="15.75" customHeight="1" x14ac:dyDescent="0.25">
      <c r="B14" s="3" t="s">
        <v>18</v>
      </c>
    </row>
    <row r="15" spans="2:3" ht="15.75" customHeight="1" x14ac:dyDescent="0.25">
      <c r="B15" s="3" t="s">
        <v>19</v>
      </c>
    </row>
    <row r="16" spans="2:3" ht="15.75" customHeight="1" x14ac:dyDescent="0.25">
      <c r="B16" s="3" t="s">
        <v>20</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2"/>
  <conditionalFormatting sqref="B4:B10">
    <cfRule type="expression" dxfId="7" priority="2">
      <formula>$C4="起票済"</formula>
    </cfRule>
    <cfRule type="expression" dxfId="6" priority="3">
      <formula>$C4="対応済"</formula>
    </cfRule>
    <cfRule type="expression" dxfId="5" priority="4">
      <formula>OR($C4="完了",$C4="取り下げ",$C4="申し送り")</formula>
    </cfRule>
  </conditionalFormatting>
  <conditionalFormatting sqref="B10">
    <cfRule type="expression" dxfId="4" priority="1">
      <formula>$C10="再修正依頼"</formula>
    </cfRule>
  </conditionalFormatting>
  <dataValidations count="2">
    <dataValidation type="list" allowBlank="1" showErrorMessage="1" sqref="B4:B9">
      <formula1>"起票中,起票済,対応済,完了,申し送り,取り下げ"</formula1>
    </dataValidation>
    <dataValidation type="list" allowBlank="1" showErrorMessage="1" sqref="B10">
      <formula1>"起票中,起票済,対応済,完了,申し送り,取り下げ,再修正依頼"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Y991"/>
  <sheetViews>
    <sheetView tabSelected="1" zoomScale="80" zoomScaleNormal="80" workbookViewId="0">
      <pane xSplit="10" ySplit="4" topLeftCell="K122" activePane="bottomRight" state="frozen"/>
      <selection pane="topRight" activeCell="K1" sqref="K1"/>
      <selection pane="bottomLeft" activeCell="A5" sqref="A5"/>
      <selection pane="bottomRight" activeCell="H124" sqref="H124"/>
    </sheetView>
  </sheetViews>
  <sheetFormatPr defaultColWidth="12.5546875" defaultRowHeight="16.2" x14ac:dyDescent="0.25"/>
  <cols>
    <col min="1" max="1" width="2.33203125" style="6" customWidth="1"/>
    <col min="2" max="2" width="4.88671875" style="6" customWidth="1"/>
    <col min="3" max="3" width="14.44140625" style="6" bestFit="1" customWidth="1"/>
    <col min="4" max="4" width="10.44140625" style="6" bestFit="1" customWidth="1"/>
    <col min="5" max="5" width="11.88671875" style="30" customWidth="1"/>
    <col min="6" max="6" width="4" style="6" customWidth="1"/>
    <col min="7" max="7" width="12.5546875" style="6" customWidth="1"/>
    <col min="8" max="8" width="28" style="6" customWidth="1"/>
    <col min="9" max="9" width="20.6640625" style="7" customWidth="1"/>
    <col min="10" max="10" width="42" style="9" customWidth="1"/>
    <col min="11" max="11" width="42" style="7" customWidth="1"/>
    <col min="12" max="12" width="42" style="9" customWidth="1"/>
    <col min="13" max="13" width="21.33203125" style="7" customWidth="1"/>
    <col min="14" max="14" width="6.88671875" style="6" customWidth="1"/>
    <col min="15" max="15" width="12.6640625" style="6" customWidth="1"/>
    <col min="16" max="16" width="21.5546875" style="9" customWidth="1"/>
    <col min="17" max="17" width="5.6640625" style="6" customWidth="1"/>
    <col min="18" max="18" width="12.109375" style="6" customWidth="1"/>
    <col min="19" max="19" width="9.44140625" style="6" customWidth="1"/>
    <col min="20" max="20" width="35.109375" style="6" customWidth="1"/>
    <col min="21" max="21" width="12.5546875" style="6"/>
    <col min="22" max="22" width="7.33203125" style="6" customWidth="1"/>
    <col min="23" max="23" width="12.109375" style="6" bestFit="1" customWidth="1"/>
    <col min="24" max="24" width="8.44140625" style="6" customWidth="1"/>
    <col min="25" max="25" width="49.109375" style="6" customWidth="1"/>
    <col min="26" max="16384" width="12.5546875" style="6"/>
  </cols>
  <sheetData>
    <row r="1" spans="2:25" x14ac:dyDescent="0.25">
      <c r="B1" s="5" t="s">
        <v>35</v>
      </c>
      <c r="H1" s="8"/>
      <c r="T1" s="8"/>
      <c r="U1" s="10"/>
      <c r="V1" s="10"/>
      <c r="Y1" s="8"/>
    </row>
    <row r="2" spans="2:25" x14ac:dyDescent="0.25">
      <c r="H2" s="8"/>
      <c r="T2" s="8"/>
      <c r="U2" s="10"/>
      <c r="V2" s="10"/>
      <c r="Y2" s="8"/>
    </row>
    <row r="3" spans="2:25" x14ac:dyDescent="0.25">
      <c r="B3" s="31" t="s">
        <v>601</v>
      </c>
      <c r="C3" s="32"/>
      <c r="D3" s="32"/>
      <c r="E3" s="33"/>
      <c r="F3" s="32"/>
      <c r="G3" s="32"/>
      <c r="H3" s="34"/>
      <c r="I3" s="35"/>
      <c r="J3" s="34"/>
      <c r="K3" s="35"/>
      <c r="L3" s="34"/>
      <c r="M3" s="35"/>
      <c r="N3" s="32"/>
      <c r="O3" s="32"/>
      <c r="P3" s="36"/>
      <c r="R3" s="58" t="s">
        <v>602</v>
      </c>
      <c r="S3" s="59"/>
      <c r="T3" s="59"/>
      <c r="U3" s="59"/>
      <c r="V3" s="60"/>
      <c r="W3" s="41" t="s">
        <v>601</v>
      </c>
      <c r="X3" s="41"/>
      <c r="Y3" s="42"/>
    </row>
    <row r="4" spans="2:25" ht="25.5" customHeight="1" x14ac:dyDescent="0.25">
      <c r="B4" s="37" t="s">
        <v>21</v>
      </c>
      <c r="C4" s="37" t="s">
        <v>0</v>
      </c>
      <c r="D4" s="37" t="s">
        <v>22</v>
      </c>
      <c r="E4" s="38" t="s">
        <v>600</v>
      </c>
      <c r="F4" s="37" t="s">
        <v>23</v>
      </c>
      <c r="G4" s="37" t="s">
        <v>24</v>
      </c>
      <c r="H4" s="39" t="s">
        <v>25</v>
      </c>
      <c r="I4" s="40" t="s">
        <v>26</v>
      </c>
      <c r="J4" s="39" t="s">
        <v>599</v>
      </c>
      <c r="K4" s="40" t="s">
        <v>27</v>
      </c>
      <c r="L4" s="39" t="s">
        <v>28</v>
      </c>
      <c r="M4" s="40" t="s">
        <v>29</v>
      </c>
      <c r="N4" s="37" t="s">
        <v>598</v>
      </c>
      <c r="O4" s="11" t="s">
        <v>84</v>
      </c>
      <c r="P4" s="39" t="s">
        <v>30</v>
      </c>
      <c r="R4" s="45" t="s">
        <v>86</v>
      </c>
      <c r="S4" s="46" t="s">
        <v>87</v>
      </c>
      <c r="T4" s="46" t="s">
        <v>88</v>
      </c>
      <c r="U4" s="46" t="s">
        <v>31</v>
      </c>
      <c r="V4" s="47" t="s">
        <v>89</v>
      </c>
      <c r="W4" s="43" t="s">
        <v>32</v>
      </c>
      <c r="X4" s="43" t="s">
        <v>33</v>
      </c>
      <c r="Y4" s="44" t="s">
        <v>34</v>
      </c>
    </row>
    <row r="5" spans="2:25" ht="48.6" x14ac:dyDescent="0.25">
      <c r="B5" s="12">
        <f t="shared" ref="B5:B251" si="0">ROW()-4</f>
        <v>1</v>
      </c>
      <c r="C5" s="12" t="s">
        <v>90</v>
      </c>
      <c r="D5" s="12" t="s">
        <v>38</v>
      </c>
      <c r="E5" s="22" t="s">
        <v>39</v>
      </c>
      <c r="F5" s="12" t="s">
        <v>159</v>
      </c>
      <c r="G5" s="12" t="s">
        <v>37</v>
      </c>
      <c r="H5" s="13" t="s">
        <v>91</v>
      </c>
      <c r="I5" s="14" t="s">
        <v>92</v>
      </c>
      <c r="J5" s="13" t="s">
        <v>93</v>
      </c>
      <c r="K5" s="14" t="s">
        <v>94</v>
      </c>
      <c r="L5" s="13" t="s">
        <v>95</v>
      </c>
      <c r="M5" s="14" t="s">
        <v>96</v>
      </c>
      <c r="N5" s="12" t="s">
        <v>36</v>
      </c>
      <c r="O5" s="12" t="s">
        <v>85</v>
      </c>
      <c r="P5" s="13"/>
      <c r="R5" s="15">
        <v>45567</v>
      </c>
      <c r="S5" s="16" t="s">
        <v>530</v>
      </c>
      <c r="T5" s="17" t="s">
        <v>531</v>
      </c>
      <c r="U5" s="18"/>
      <c r="V5" s="18"/>
      <c r="W5" s="20">
        <v>45580</v>
      </c>
      <c r="X5" s="12" t="s">
        <v>603</v>
      </c>
      <c r="Y5" s="13" t="s">
        <v>619</v>
      </c>
    </row>
    <row r="6" spans="2:25" ht="97.2" x14ac:dyDescent="0.25">
      <c r="B6" s="12">
        <f t="shared" si="0"/>
        <v>2</v>
      </c>
      <c r="C6" s="12" t="s">
        <v>4</v>
      </c>
      <c r="D6" s="12" t="s">
        <v>38</v>
      </c>
      <c r="E6" s="22" t="s">
        <v>41</v>
      </c>
      <c r="F6" s="12" t="s">
        <v>159</v>
      </c>
      <c r="G6" s="12" t="s">
        <v>40</v>
      </c>
      <c r="H6" s="13" t="s">
        <v>97</v>
      </c>
      <c r="I6" s="14" t="s">
        <v>98</v>
      </c>
      <c r="J6" s="13" t="s">
        <v>99</v>
      </c>
      <c r="K6" s="14" t="s">
        <v>100</v>
      </c>
      <c r="L6" s="13" t="s">
        <v>101</v>
      </c>
      <c r="M6" s="14" t="s">
        <v>96</v>
      </c>
      <c r="N6" s="12"/>
      <c r="O6" s="12" t="s">
        <v>85</v>
      </c>
      <c r="P6" s="13"/>
      <c r="R6" s="15">
        <v>45567</v>
      </c>
      <c r="S6" s="16" t="s">
        <v>530</v>
      </c>
      <c r="T6" s="17" t="s">
        <v>532</v>
      </c>
      <c r="U6" s="18"/>
      <c r="V6" s="18"/>
      <c r="W6" s="19"/>
      <c r="X6" s="12"/>
      <c r="Y6" s="13"/>
    </row>
    <row r="7" spans="2:25" ht="178.2" x14ac:dyDescent="0.25">
      <c r="B7" s="12">
        <f t="shared" si="0"/>
        <v>3</v>
      </c>
      <c r="C7" s="12" t="s">
        <v>4</v>
      </c>
      <c r="D7" s="12" t="s">
        <v>38</v>
      </c>
      <c r="E7" s="22" t="s">
        <v>42</v>
      </c>
      <c r="F7" s="12" t="s">
        <v>159</v>
      </c>
      <c r="G7" s="12" t="s">
        <v>40</v>
      </c>
      <c r="H7" s="8" t="s">
        <v>102</v>
      </c>
      <c r="I7" s="14" t="s">
        <v>103</v>
      </c>
      <c r="J7" s="13" t="s">
        <v>104</v>
      </c>
      <c r="K7" s="14" t="s">
        <v>105</v>
      </c>
      <c r="L7" s="13" t="s">
        <v>106</v>
      </c>
      <c r="M7" s="14" t="s">
        <v>96</v>
      </c>
      <c r="N7" s="12"/>
      <c r="O7" s="12" t="s">
        <v>85</v>
      </c>
      <c r="P7" s="13"/>
      <c r="R7" s="15">
        <v>45567</v>
      </c>
      <c r="S7" s="16" t="s">
        <v>530</v>
      </c>
      <c r="T7" s="17" t="s">
        <v>533</v>
      </c>
      <c r="U7" s="16"/>
      <c r="V7" s="18"/>
      <c r="W7" s="19"/>
      <c r="X7" s="12"/>
      <c r="Y7" s="13"/>
    </row>
    <row r="8" spans="2:25" ht="64.8" x14ac:dyDescent="0.25">
      <c r="B8" s="12">
        <f t="shared" si="0"/>
        <v>4</v>
      </c>
      <c r="C8" s="12" t="s">
        <v>4</v>
      </c>
      <c r="D8" s="12" t="s">
        <v>38</v>
      </c>
      <c r="E8" s="22" t="s">
        <v>42</v>
      </c>
      <c r="F8" s="12" t="s">
        <v>159</v>
      </c>
      <c r="G8" s="12" t="s">
        <v>40</v>
      </c>
      <c r="H8" s="13" t="s">
        <v>107</v>
      </c>
      <c r="I8" s="14" t="s">
        <v>79</v>
      </c>
      <c r="J8" s="8" t="s">
        <v>108</v>
      </c>
      <c r="K8" s="14" t="s">
        <v>109</v>
      </c>
      <c r="L8" s="13" t="s">
        <v>110</v>
      </c>
      <c r="M8" s="14" t="s">
        <v>96</v>
      </c>
      <c r="N8" s="12"/>
      <c r="O8" s="12" t="s">
        <v>85</v>
      </c>
      <c r="P8" s="13"/>
      <c r="R8" s="15">
        <v>45567</v>
      </c>
      <c r="S8" s="16" t="s">
        <v>530</v>
      </c>
      <c r="T8" s="17" t="s">
        <v>534</v>
      </c>
      <c r="U8" s="16"/>
      <c r="V8" s="18"/>
      <c r="W8" s="20">
        <v>45575</v>
      </c>
      <c r="X8" s="12" t="s">
        <v>603</v>
      </c>
      <c r="Y8" s="13" t="s">
        <v>604</v>
      </c>
    </row>
    <row r="9" spans="2:25" ht="81" x14ac:dyDescent="0.25">
      <c r="B9" s="12">
        <f t="shared" si="0"/>
        <v>5</v>
      </c>
      <c r="C9" s="12" t="s">
        <v>90</v>
      </c>
      <c r="D9" s="12" t="s">
        <v>38</v>
      </c>
      <c r="E9" s="22" t="s">
        <v>42</v>
      </c>
      <c r="F9" s="12" t="s">
        <v>159</v>
      </c>
      <c r="G9" s="12" t="s">
        <v>40</v>
      </c>
      <c r="H9" s="13" t="s">
        <v>111</v>
      </c>
      <c r="I9" s="14" t="s">
        <v>112</v>
      </c>
      <c r="J9" s="13" t="s">
        <v>113</v>
      </c>
      <c r="K9" s="14" t="s">
        <v>114</v>
      </c>
      <c r="L9" s="13" t="s">
        <v>115</v>
      </c>
      <c r="M9" s="14" t="s">
        <v>96</v>
      </c>
      <c r="N9" s="12"/>
      <c r="O9" s="12" t="s">
        <v>85</v>
      </c>
      <c r="P9" s="13"/>
      <c r="R9" s="15">
        <v>45567</v>
      </c>
      <c r="S9" s="16" t="s">
        <v>530</v>
      </c>
      <c r="T9" s="17" t="s">
        <v>535</v>
      </c>
      <c r="U9" s="18"/>
      <c r="V9" s="18"/>
      <c r="W9" s="20">
        <v>45575</v>
      </c>
      <c r="X9" s="12" t="s">
        <v>603</v>
      </c>
      <c r="Y9" s="13" t="s">
        <v>620</v>
      </c>
    </row>
    <row r="10" spans="2:25" ht="97.2" x14ac:dyDescent="0.25">
      <c r="B10" s="12">
        <f t="shared" si="0"/>
        <v>6</v>
      </c>
      <c r="C10" s="12" t="s">
        <v>90</v>
      </c>
      <c r="D10" s="12" t="s">
        <v>38</v>
      </c>
      <c r="E10" s="22" t="s">
        <v>43</v>
      </c>
      <c r="F10" s="12" t="s">
        <v>159</v>
      </c>
      <c r="G10" s="12" t="s">
        <v>40</v>
      </c>
      <c r="H10" s="13" t="s">
        <v>116</v>
      </c>
      <c r="I10" s="14" t="s">
        <v>117</v>
      </c>
      <c r="J10" s="13" t="s">
        <v>116</v>
      </c>
      <c r="K10" s="14" t="s">
        <v>118</v>
      </c>
      <c r="L10" s="13" t="s">
        <v>119</v>
      </c>
      <c r="M10" s="14" t="s">
        <v>96</v>
      </c>
      <c r="N10" s="12"/>
      <c r="O10" s="12" t="s">
        <v>85</v>
      </c>
      <c r="P10" s="13"/>
      <c r="R10" s="15">
        <v>45567</v>
      </c>
      <c r="S10" s="16" t="s">
        <v>530</v>
      </c>
      <c r="T10" s="17" t="s">
        <v>536</v>
      </c>
      <c r="U10" s="18"/>
      <c r="V10" s="18"/>
      <c r="W10" s="19"/>
      <c r="X10" s="12"/>
      <c r="Y10" s="13"/>
    </row>
    <row r="11" spans="2:25" ht="97.2" x14ac:dyDescent="0.25">
      <c r="B11" s="12">
        <f t="shared" si="0"/>
        <v>7</v>
      </c>
      <c r="C11" s="12" t="s">
        <v>90</v>
      </c>
      <c r="D11" s="12" t="s">
        <v>38</v>
      </c>
      <c r="E11" s="22" t="s">
        <v>44</v>
      </c>
      <c r="F11" s="12" t="s">
        <v>159</v>
      </c>
      <c r="G11" s="12" t="s">
        <v>40</v>
      </c>
      <c r="H11" s="13" t="s">
        <v>120</v>
      </c>
      <c r="I11" s="14" t="s">
        <v>117</v>
      </c>
      <c r="J11" s="13" t="s">
        <v>121</v>
      </c>
      <c r="K11" s="14" t="s">
        <v>122</v>
      </c>
      <c r="L11" s="13" t="s">
        <v>123</v>
      </c>
      <c r="M11" s="14" t="s">
        <v>96</v>
      </c>
      <c r="N11" s="12"/>
      <c r="O11" s="12" t="s">
        <v>85</v>
      </c>
      <c r="P11" s="13"/>
      <c r="R11" s="15">
        <v>45567</v>
      </c>
      <c r="S11" s="16" t="s">
        <v>530</v>
      </c>
      <c r="T11" s="17" t="s">
        <v>537</v>
      </c>
      <c r="U11" s="18"/>
      <c r="V11" s="18"/>
      <c r="W11" s="19"/>
      <c r="X11" s="12"/>
      <c r="Y11" s="13"/>
    </row>
    <row r="12" spans="2:25" ht="113.4" x14ac:dyDescent="0.25">
      <c r="B12" s="12">
        <f t="shared" si="0"/>
        <v>8</v>
      </c>
      <c r="C12" s="12" t="s">
        <v>4</v>
      </c>
      <c r="D12" s="12" t="s">
        <v>38</v>
      </c>
      <c r="E12" s="22" t="s">
        <v>45</v>
      </c>
      <c r="F12" s="12" t="s">
        <v>159</v>
      </c>
      <c r="G12" s="12" t="s">
        <v>40</v>
      </c>
      <c r="H12" s="13" t="s">
        <v>124</v>
      </c>
      <c r="I12" s="14" t="s">
        <v>125</v>
      </c>
      <c r="J12" s="13" t="s">
        <v>124</v>
      </c>
      <c r="K12" s="14" t="s">
        <v>605</v>
      </c>
      <c r="L12" s="13" t="s">
        <v>126</v>
      </c>
      <c r="M12" s="14" t="s">
        <v>96</v>
      </c>
      <c r="N12" s="12"/>
      <c r="O12" s="12" t="s">
        <v>85</v>
      </c>
      <c r="P12" s="13"/>
      <c r="R12" s="15">
        <v>45569</v>
      </c>
      <c r="S12" s="16" t="s">
        <v>530</v>
      </c>
      <c r="T12" s="17" t="s">
        <v>538</v>
      </c>
      <c r="U12" s="16"/>
      <c r="V12" s="18"/>
      <c r="W12" s="20">
        <v>45575</v>
      </c>
      <c r="X12" s="12" t="s">
        <v>603</v>
      </c>
      <c r="Y12" s="13" t="s">
        <v>621</v>
      </c>
    </row>
    <row r="13" spans="2:25" ht="113.4" x14ac:dyDescent="0.25">
      <c r="B13" s="12">
        <f t="shared" si="0"/>
        <v>9</v>
      </c>
      <c r="C13" s="12" t="s">
        <v>4</v>
      </c>
      <c r="D13" s="12" t="s">
        <v>38</v>
      </c>
      <c r="E13" s="22" t="s">
        <v>46</v>
      </c>
      <c r="F13" s="12" t="s">
        <v>159</v>
      </c>
      <c r="G13" s="12" t="s">
        <v>40</v>
      </c>
      <c r="H13" s="13" t="s">
        <v>127</v>
      </c>
      <c r="I13" s="14" t="s">
        <v>128</v>
      </c>
      <c r="J13" s="13" t="s">
        <v>127</v>
      </c>
      <c r="K13" s="14" t="s">
        <v>129</v>
      </c>
      <c r="L13" s="13" t="s">
        <v>130</v>
      </c>
      <c r="M13" s="14" t="s">
        <v>96</v>
      </c>
      <c r="N13" s="12"/>
      <c r="O13" s="12" t="s">
        <v>85</v>
      </c>
      <c r="P13" s="13"/>
      <c r="R13" s="15">
        <v>45569</v>
      </c>
      <c r="S13" s="16" t="s">
        <v>530</v>
      </c>
      <c r="T13" s="17" t="s">
        <v>539</v>
      </c>
      <c r="U13" s="16"/>
      <c r="V13" s="18"/>
      <c r="W13" s="20">
        <v>45575</v>
      </c>
      <c r="X13" s="12" t="s">
        <v>603</v>
      </c>
      <c r="Y13" s="13" t="s">
        <v>606</v>
      </c>
    </row>
    <row r="14" spans="2:25" ht="113.4" x14ac:dyDescent="0.25">
      <c r="B14" s="12">
        <f t="shared" si="0"/>
        <v>10</v>
      </c>
      <c r="C14" s="12" t="s">
        <v>4</v>
      </c>
      <c r="D14" s="12" t="s">
        <v>38</v>
      </c>
      <c r="E14" s="22" t="s">
        <v>48</v>
      </c>
      <c r="F14" s="12" t="s">
        <v>159</v>
      </c>
      <c r="G14" s="12" t="s">
        <v>40</v>
      </c>
      <c r="H14" s="13" t="s">
        <v>131</v>
      </c>
      <c r="I14" s="14"/>
      <c r="J14" s="13" t="s">
        <v>132</v>
      </c>
      <c r="K14" s="14" t="s">
        <v>47</v>
      </c>
      <c r="L14" s="13" t="s">
        <v>133</v>
      </c>
      <c r="M14" s="14" t="s">
        <v>96</v>
      </c>
      <c r="N14" s="12"/>
      <c r="O14" s="12" t="s">
        <v>85</v>
      </c>
      <c r="P14" s="13"/>
      <c r="R14" s="15">
        <v>45569</v>
      </c>
      <c r="S14" s="16" t="s">
        <v>530</v>
      </c>
      <c r="T14" s="17" t="s">
        <v>540</v>
      </c>
      <c r="U14" s="18"/>
      <c r="V14" s="18"/>
      <c r="W14" s="19"/>
      <c r="X14" s="12"/>
      <c r="Y14" s="13"/>
    </row>
    <row r="15" spans="2:25" ht="113.4" x14ac:dyDescent="0.25">
      <c r="B15" s="12">
        <f t="shared" si="0"/>
        <v>11</v>
      </c>
      <c r="C15" s="12" t="s">
        <v>8</v>
      </c>
      <c r="D15" s="12" t="s">
        <v>38</v>
      </c>
      <c r="E15" s="22" t="s">
        <v>52</v>
      </c>
      <c r="F15" s="12" t="s">
        <v>36</v>
      </c>
      <c r="G15" s="12" t="s">
        <v>40</v>
      </c>
      <c r="H15" s="13" t="s">
        <v>49</v>
      </c>
      <c r="I15" s="14" t="s">
        <v>134</v>
      </c>
      <c r="J15" s="13" t="s">
        <v>50</v>
      </c>
      <c r="K15" s="14" t="s">
        <v>135</v>
      </c>
      <c r="L15" s="13" t="s">
        <v>51</v>
      </c>
      <c r="M15" s="14" t="s">
        <v>96</v>
      </c>
      <c r="N15" s="12"/>
      <c r="O15" s="12" t="s">
        <v>203</v>
      </c>
      <c r="P15" s="13"/>
      <c r="R15" s="15"/>
      <c r="S15" s="16"/>
      <c r="T15" s="16"/>
      <c r="U15" s="18"/>
      <c r="V15" s="18"/>
      <c r="W15" s="20"/>
      <c r="X15" s="12"/>
      <c r="Y15" s="13"/>
    </row>
    <row r="16" spans="2:25" ht="48.6" x14ac:dyDescent="0.25">
      <c r="B16" s="12">
        <f t="shared" si="0"/>
        <v>12</v>
      </c>
      <c r="C16" s="12" t="s">
        <v>4</v>
      </c>
      <c r="D16" s="12" t="s">
        <v>38</v>
      </c>
      <c r="E16" s="22" t="s">
        <v>55</v>
      </c>
      <c r="F16" s="12" t="s">
        <v>159</v>
      </c>
      <c r="G16" s="12" t="s">
        <v>40</v>
      </c>
      <c r="H16" s="13" t="s">
        <v>53</v>
      </c>
      <c r="I16" s="14" t="s">
        <v>36</v>
      </c>
      <c r="J16" s="13" t="s">
        <v>53</v>
      </c>
      <c r="K16" s="13" t="s">
        <v>36</v>
      </c>
      <c r="L16" s="13" t="s">
        <v>54</v>
      </c>
      <c r="M16" s="14" t="s">
        <v>136</v>
      </c>
      <c r="N16" s="12"/>
      <c r="O16" s="12" t="s">
        <v>85</v>
      </c>
      <c r="P16" s="13"/>
      <c r="R16" s="15">
        <v>45569</v>
      </c>
      <c r="S16" s="16" t="s">
        <v>530</v>
      </c>
      <c r="T16" s="17" t="s">
        <v>541</v>
      </c>
      <c r="U16" s="18"/>
      <c r="V16" s="18"/>
      <c r="W16" s="20">
        <v>45575</v>
      </c>
      <c r="X16" s="12" t="s">
        <v>603</v>
      </c>
      <c r="Y16" s="13" t="s">
        <v>622</v>
      </c>
    </row>
    <row r="17" spans="1:25" ht="113.4" x14ac:dyDescent="0.25">
      <c r="B17" s="12">
        <f t="shared" si="0"/>
        <v>13</v>
      </c>
      <c r="C17" s="12" t="s">
        <v>8</v>
      </c>
      <c r="D17" s="12" t="s">
        <v>38</v>
      </c>
      <c r="E17" s="22" t="s">
        <v>59</v>
      </c>
      <c r="F17" s="12" t="s">
        <v>56</v>
      </c>
      <c r="G17" s="12" t="s">
        <v>40</v>
      </c>
      <c r="H17" s="21" t="s">
        <v>57</v>
      </c>
      <c r="I17" s="14" t="s">
        <v>58</v>
      </c>
      <c r="J17" s="21" t="s">
        <v>57</v>
      </c>
      <c r="K17" s="13" t="s">
        <v>36</v>
      </c>
      <c r="L17" s="14" t="s">
        <v>137</v>
      </c>
      <c r="M17" s="14" t="s">
        <v>136</v>
      </c>
      <c r="N17" s="12"/>
      <c r="O17" s="12" t="s">
        <v>151</v>
      </c>
      <c r="P17" s="13"/>
      <c r="R17" s="15"/>
      <c r="S17" s="16"/>
      <c r="T17" s="16"/>
      <c r="U17" s="18"/>
      <c r="V17" s="18"/>
      <c r="W17" s="19"/>
      <c r="X17" s="12"/>
      <c r="Y17" s="13"/>
    </row>
    <row r="18" spans="1:25" ht="113.4" x14ac:dyDescent="0.25">
      <c r="B18" s="12">
        <f t="shared" si="0"/>
        <v>14</v>
      </c>
      <c r="C18" s="12" t="s">
        <v>8</v>
      </c>
      <c r="D18" s="12" t="s">
        <v>38</v>
      </c>
      <c r="E18" s="22" t="s">
        <v>59</v>
      </c>
      <c r="F18" s="12" t="s">
        <v>56</v>
      </c>
      <c r="G18" s="12" t="s">
        <v>37</v>
      </c>
      <c r="H18" s="21" t="s">
        <v>62</v>
      </c>
      <c r="I18" s="14" t="s">
        <v>60</v>
      </c>
      <c r="J18" s="21" t="s">
        <v>57</v>
      </c>
      <c r="K18" s="13" t="s">
        <v>36</v>
      </c>
      <c r="L18" s="14" t="s">
        <v>137</v>
      </c>
      <c r="M18" s="14" t="s">
        <v>136</v>
      </c>
      <c r="N18" s="12"/>
      <c r="O18" s="12" t="s">
        <v>151</v>
      </c>
      <c r="P18" s="13"/>
      <c r="R18" s="15"/>
      <c r="S18" s="16"/>
      <c r="T18" s="16"/>
      <c r="U18" s="16"/>
      <c r="V18" s="18"/>
      <c r="W18" s="19"/>
      <c r="X18" s="12"/>
      <c r="Y18" s="13"/>
    </row>
    <row r="19" spans="1:25" ht="113.4" x14ac:dyDescent="0.25">
      <c r="B19" s="12">
        <f t="shared" si="0"/>
        <v>15</v>
      </c>
      <c r="C19" s="12" t="s">
        <v>4</v>
      </c>
      <c r="D19" s="12" t="s">
        <v>38</v>
      </c>
      <c r="E19" s="22" t="s">
        <v>63</v>
      </c>
      <c r="F19" s="12" t="s">
        <v>56</v>
      </c>
      <c r="G19" s="12" t="s">
        <v>40</v>
      </c>
      <c r="H19" s="13" t="s">
        <v>61</v>
      </c>
      <c r="I19" s="14" t="s">
        <v>36</v>
      </c>
      <c r="J19" s="13" t="s">
        <v>138</v>
      </c>
      <c r="K19" s="13" t="s">
        <v>36</v>
      </c>
      <c r="L19" s="13" t="s">
        <v>257</v>
      </c>
      <c r="M19" s="14" t="s">
        <v>136</v>
      </c>
      <c r="N19" s="12"/>
      <c r="O19" s="12" t="s">
        <v>152</v>
      </c>
      <c r="P19" s="13"/>
      <c r="R19" s="15">
        <v>45569</v>
      </c>
      <c r="S19" s="16" t="s">
        <v>530</v>
      </c>
      <c r="T19" s="17" t="s">
        <v>542</v>
      </c>
      <c r="U19" s="16"/>
      <c r="V19" s="18"/>
      <c r="W19" s="20">
        <v>45575</v>
      </c>
      <c r="X19" s="12" t="s">
        <v>603</v>
      </c>
      <c r="Y19" s="13" t="s">
        <v>607</v>
      </c>
    </row>
    <row r="20" spans="1:25" ht="113.4" x14ac:dyDescent="0.25">
      <c r="B20" s="12">
        <f t="shared" si="0"/>
        <v>16</v>
      </c>
      <c r="C20" s="12" t="s">
        <v>4</v>
      </c>
      <c r="D20" s="12" t="s">
        <v>38</v>
      </c>
      <c r="E20" s="22" t="s">
        <v>65</v>
      </c>
      <c r="F20" s="12" t="s">
        <v>159</v>
      </c>
      <c r="G20" s="12" t="s">
        <v>40</v>
      </c>
      <c r="H20" s="13" t="s">
        <v>64</v>
      </c>
      <c r="I20" s="14" t="s">
        <v>60</v>
      </c>
      <c r="J20" s="13" t="s">
        <v>139</v>
      </c>
      <c r="K20" s="13" t="s">
        <v>36</v>
      </c>
      <c r="L20" s="13" t="s">
        <v>258</v>
      </c>
      <c r="M20" s="14" t="s">
        <v>136</v>
      </c>
      <c r="N20" s="12"/>
      <c r="O20" s="12" t="s">
        <v>152</v>
      </c>
      <c r="P20" s="13"/>
      <c r="R20" s="15">
        <v>45569</v>
      </c>
      <c r="S20" s="16" t="s">
        <v>530</v>
      </c>
      <c r="T20" s="17" t="s">
        <v>543</v>
      </c>
      <c r="U20" s="16"/>
      <c r="V20" s="18"/>
      <c r="W20" s="20">
        <v>45575</v>
      </c>
      <c r="X20" s="12" t="s">
        <v>603</v>
      </c>
      <c r="Y20" s="13" t="s">
        <v>608</v>
      </c>
    </row>
    <row r="21" spans="1:25" ht="97.2" x14ac:dyDescent="0.25">
      <c r="B21" s="12">
        <f t="shared" si="0"/>
        <v>17</v>
      </c>
      <c r="C21" s="12" t="s">
        <v>4</v>
      </c>
      <c r="D21" s="12" t="s">
        <v>38</v>
      </c>
      <c r="E21" s="22" t="s">
        <v>67</v>
      </c>
      <c r="F21" s="12" t="s">
        <v>159</v>
      </c>
      <c r="G21" s="12" t="s">
        <v>40</v>
      </c>
      <c r="H21" s="13" t="s">
        <v>140</v>
      </c>
      <c r="I21" s="14" t="s">
        <v>66</v>
      </c>
      <c r="J21" s="13" t="s">
        <v>141</v>
      </c>
      <c r="K21" s="13" t="s">
        <v>36</v>
      </c>
      <c r="L21" s="13" t="s">
        <v>68</v>
      </c>
      <c r="M21" s="14" t="s">
        <v>136</v>
      </c>
      <c r="N21" s="12"/>
      <c r="O21" s="12" t="s">
        <v>85</v>
      </c>
      <c r="P21" s="13"/>
      <c r="R21" s="15">
        <v>45569</v>
      </c>
      <c r="S21" s="16" t="s">
        <v>530</v>
      </c>
      <c r="T21" s="17" t="s">
        <v>544</v>
      </c>
      <c r="U21" s="18"/>
      <c r="V21" s="18"/>
      <c r="W21" s="20"/>
      <c r="X21" s="12"/>
      <c r="Y21" s="13"/>
    </row>
    <row r="22" spans="1:25" ht="81" x14ac:dyDescent="0.25">
      <c r="A22" s="6" t="s">
        <v>70</v>
      </c>
      <c r="B22" s="12">
        <f t="shared" si="0"/>
        <v>18</v>
      </c>
      <c r="C22" s="12" t="s">
        <v>4</v>
      </c>
      <c r="D22" s="12" t="s">
        <v>38</v>
      </c>
      <c r="E22" s="22" t="s">
        <v>72</v>
      </c>
      <c r="F22" s="12" t="s">
        <v>36</v>
      </c>
      <c r="G22" s="12" t="s">
        <v>40</v>
      </c>
      <c r="H22" s="13" t="s">
        <v>142</v>
      </c>
      <c r="I22" s="14" t="s">
        <v>69</v>
      </c>
      <c r="J22" s="13" t="s">
        <v>142</v>
      </c>
      <c r="K22" s="13" t="s">
        <v>36</v>
      </c>
      <c r="L22" s="13" t="s">
        <v>143</v>
      </c>
      <c r="M22" s="14" t="s">
        <v>144</v>
      </c>
      <c r="N22" s="12"/>
      <c r="O22" s="13" t="s">
        <v>153</v>
      </c>
      <c r="P22" s="13" t="s">
        <v>154</v>
      </c>
      <c r="R22" s="15"/>
      <c r="S22" s="16"/>
      <c r="T22" s="16"/>
      <c r="U22" s="18"/>
      <c r="V22" s="16"/>
      <c r="W22" s="19"/>
      <c r="X22" s="12"/>
      <c r="Y22" s="13"/>
    </row>
    <row r="23" spans="1:25" ht="81" x14ac:dyDescent="0.25">
      <c r="B23" s="12">
        <f t="shared" si="0"/>
        <v>19</v>
      </c>
      <c r="C23" s="12" t="s">
        <v>4</v>
      </c>
      <c r="D23" s="12" t="s">
        <v>38</v>
      </c>
      <c r="E23" s="22" t="s">
        <v>75</v>
      </c>
      <c r="F23" s="12" t="s">
        <v>160</v>
      </c>
      <c r="G23" s="12" t="s">
        <v>37</v>
      </c>
      <c r="H23" s="13" t="s">
        <v>73</v>
      </c>
      <c r="I23" s="14" t="s">
        <v>69</v>
      </c>
      <c r="J23" s="13" t="s">
        <v>145</v>
      </c>
      <c r="K23" s="14" t="s">
        <v>74</v>
      </c>
      <c r="L23" s="13" t="s">
        <v>76</v>
      </c>
      <c r="M23" s="14" t="s">
        <v>144</v>
      </c>
      <c r="N23" s="12"/>
      <c r="O23" s="12" t="s">
        <v>152</v>
      </c>
      <c r="P23" s="13"/>
      <c r="R23" s="15">
        <v>45569</v>
      </c>
      <c r="S23" s="16" t="s">
        <v>530</v>
      </c>
      <c r="T23" s="17" t="s">
        <v>545</v>
      </c>
      <c r="U23" s="16"/>
      <c r="V23" s="18"/>
      <c r="W23" s="19"/>
      <c r="X23" s="12"/>
      <c r="Y23" s="13"/>
    </row>
    <row r="24" spans="1:25" ht="97.2" x14ac:dyDescent="0.25">
      <c r="A24" s="6" t="s">
        <v>70</v>
      </c>
      <c r="B24" s="12">
        <f t="shared" si="0"/>
        <v>20</v>
      </c>
      <c r="C24" s="12" t="s">
        <v>4</v>
      </c>
      <c r="D24" s="12" t="s">
        <v>38</v>
      </c>
      <c r="E24" s="22" t="s">
        <v>77</v>
      </c>
      <c r="F24" s="12" t="s">
        <v>56</v>
      </c>
      <c r="G24" s="12" t="s">
        <v>40</v>
      </c>
      <c r="H24" s="13" t="s">
        <v>146</v>
      </c>
      <c r="I24" s="14" t="s">
        <v>69</v>
      </c>
      <c r="J24" s="13" t="s">
        <v>147</v>
      </c>
      <c r="K24" s="14" t="s">
        <v>74</v>
      </c>
      <c r="L24" s="13" t="s">
        <v>148</v>
      </c>
      <c r="M24" s="14" t="s">
        <v>144</v>
      </c>
      <c r="N24" s="12"/>
      <c r="O24" s="12" t="s">
        <v>152</v>
      </c>
      <c r="P24" s="13"/>
      <c r="R24" s="15">
        <v>45569</v>
      </c>
      <c r="S24" s="16" t="s">
        <v>530</v>
      </c>
      <c r="T24" s="17" t="s">
        <v>546</v>
      </c>
      <c r="U24" s="18"/>
      <c r="V24" s="16"/>
      <c r="W24" s="20">
        <v>45575</v>
      </c>
      <c r="X24" s="12" t="s">
        <v>603</v>
      </c>
      <c r="Y24" s="13" t="s">
        <v>623</v>
      </c>
    </row>
    <row r="25" spans="1:25" ht="81" x14ac:dyDescent="0.25">
      <c r="A25" s="6" t="s">
        <v>71</v>
      </c>
      <c r="B25" s="12">
        <f t="shared" si="0"/>
        <v>21</v>
      </c>
      <c r="C25" s="12" t="s">
        <v>4</v>
      </c>
      <c r="D25" s="12" t="s">
        <v>38</v>
      </c>
      <c r="E25" s="22" t="s">
        <v>81</v>
      </c>
      <c r="F25" s="12" t="s">
        <v>36</v>
      </c>
      <c r="G25" s="12" t="s">
        <v>40</v>
      </c>
      <c r="H25" s="13" t="s">
        <v>78</v>
      </c>
      <c r="I25" s="14" t="s">
        <v>79</v>
      </c>
      <c r="J25" s="13" t="s">
        <v>80</v>
      </c>
      <c r="K25" s="13" t="s">
        <v>36</v>
      </c>
      <c r="L25" s="13" t="s">
        <v>263</v>
      </c>
      <c r="M25" s="14" t="s">
        <v>144</v>
      </c>
      <c r="N25" s="12"/>
      <c r="O25" s="12" t="s">
        <v>155</v>
      </c>
      <c r="P25" s="13" t="s">
        <v>156</v>
      </c>
      <c r="Q25" s="10"/>
      <c r="R25" s="15"/>
      <c r="S25" s="16"/>
      <c r="T25" s="16"/>
      <c r="U25" s="16"/>
      <c r="V25" s="18"/>
      <c r="W25" s="19"/>
      <c r="X25" s="12"/>
      <c r="Y25" s="13"/>
    </row>
    <row r="26" spans="1:25" ht="81" x14ac:dyDescent="0.25">
      <c r="B26" s="12">
        <f t="shared" si="0"/>
        <v>22</v>
      </c>
      <c r="C26" s="12" t="s">
        <v>4</v>
      </c>
      <c r="D26" s="12" t="s">
        <v>38</v>
      </c>
      <c r="E26" s="22" t="s">
        <v>83</v>
      </c>
      <c r="F26" s="12" t="s">
        <v>56</v>
      </c>
      <c r="G26" s="12" t="s">
        <v>37</v>
      </c>
      <c r="H26" s="13" t="s">
        <v>149</v>
      </c>
      <c r="I26" s="14" t="s">
        <v>69</v>
      </c>
      <c r="J26" s="13" t="s">
        <v>150</v>
      </c>
      <c r="K26" s="13" t="s">
        <v>36</v>
      </c>
      <c r="L26" s="13" t="s">
        <v>82</v>
      </c>
      <c r="M26" s="14" t="s">
        <v>144</v>
      </c>
      <c r="N26" s="12"/>
      <c r="O26" s="12" t="s">
        <v>157</v>
      </c>
      <c r="P26" s="13" t="s">
        <v>264</v>
      </c>
      <c r="R26" s="15">
        <v>45569</v>
      </c>
      <c r="S26" s="16" t="s">
        <v>530</v>
      </c>
      <c r="T26" s="17" t="s">
        <v>547</v>
      </c>
      <c r="U26" s="18"/>
      <c r="V26" s="16"/>
      <c r="W26" s="19"/>
      <c r="X26" s="12"/>
      <c r="Y26" s="13"/>
    </row>
    <row r="27" spans="1:25" ht="32.4" x14ac:dyDescent="0.25">
      <c r="B27" s="12">
        <f t="shared" si="0"/>
        <v>23</v>
      </c>
      <c r="C27" s="12" t="s">
        <v>4</v>
      </c>
      <c r="D27" s="12" t="s">
        <v>158</v>
      </c>
      <c r="E27" s="22"/>
      <c r="F27" s="12" t="s">
        <v>159</v>
      </c>
      <c r="G27" s="12" t="s">
        <v>40</v>
      </c>
      <c r="H27" s="13" t="s">
        <v>162</v>
      </c>
      <c r="I27" s="14" t="s">
        <v>161</v>
      </c>
      <c r="J27" s="13" t="s">
        <v>166</v>
      </c>
      <c r="K27" s="13" t="s">
        <v>36</v>
      </c>
      <c r="L27" s="13"/>
      <c r="M27" s="14"/>
      <c r="N27" s="12"/>
      <c r="O27" s="12" t="s">
        <v>157</v>
      </c>
      <c r="P27" s="13" t="s">
        <v>265</v>
      </c>
      <c r="R27" s="15">
        <v>45569</v>
      </c>
      <c r="S27" s="16" t="s">
        <v>530</v>
      </c>
      <c r="T27" s="16" t="s">
        <v>548</v>
      </c>
      <c r="U27" s="18"/>
      <c r="V27" s="18"/>
      <c r="W27" s="20"/>
      <c r="X27" s="12"/>
      <c r="Y27" s="13"/>
    </row>
    <row r="28" spans="1:25" ht="32.4" x14ac:dyDescent="0.25">
      <c r="B28" s="12">
        <f t="shared" si="0"/>
        <v>24</v>
      </c>
      <c r="C28" s="12" t="s">
        <v>4</v>
      </c>
      <c r="D28" s="12" t="s">
        <v>158</v>
      </c>
      <c r="E28" s="22"/>
      <c r="F28" s="12" t="s">
        <v>159</v>
      </c>
      <c r="G28" s="12" t="s">
        <v>40</v>
      </c>
      <c r="H28" s="13" t="s">
        <v>164</v>
      </c>
      <c r="I28" s="14" t="s">
        <v>163</v>
      </c>
      <c r="J28" s="13" t="s">
        <v>165</v>
      </c>
      <c r="K28" s="13" t="s">
        <v>36</v>
      </c>
      <c r="L28" s="13"/>
      <c r="M28" s="14"/>
      <c r="N28" s="12"/>
      <c r="O28" s="12" t="s">
        <v>157</v>
      </c>
      <c r="P28" s="13" t="s">
        <v>265</v>
      </c>
      <c r="R28" s="15">
        <v>45569</v>
      </c>
      <c r="S28" s="16" t="s">
        <v>530</v>
      </c>
      <c r="T28" s="16" t="s">
        <v>548</v>
      </c>
      <c r="U28" s="16"/>
      <c r="V28" s="18"/>
      <c r="W28" s="19"/>
      <c r="X28" s="12"/>
      <c r="Y28" s="13"/>
    </row>
    <row r="29" spans="1:25" ht="48.6" x14ac:dyDescent="0.25">
      <c r="B29" s="12">
        <f t="shared" si="0"/>
        <v>25</v>
      </c>
      <c r="C29" s="12" t="s">
        <v>4</v>
      </c>
      <c r="D29" s="12" t="s">
        <v>158</v>
      </c>
      <c r="E29" s="22"/>
      <c r="F29" s="12" t="s">
        <v>159</v>
      </c>
      <c r="G29" s="12" t="s">
        <v>40</v>
      </c>
      <c r="H29" s="13" t="s">
        <v>164</v>
      </c>
      <c r="I29" s="14" t="s">
        <v>163</v>
      </c>
      <c r="J29" s="13" t="s">
        <v>167</v>
      </c>
      <c r="K29" s="13" t="s">
        <v>36</v>
      </c>
      <c r="L29" s="13"/>
      <c r="M29" s="14"/>
      <c r="N29" s="12"/>
      <c r="O29" s="12" t="s">
        <v>157</v>
      </c>
      <c r="P29" s="13" t="s">
        <v>265</v>
      </c>
      <c r="R29" s="15">
        <v>45569</v>
      </c>
      <c r="S29" s="16" t="s">
        <v>530</v>
      </c>
      <c r="T29" s="17" t="s">
        <v>549</v>
      </c>
      <c r="U29" s="18"/>
      <c r="V29" s="18"/>
      <c r="W29" s="20"/>
      <c r="X29" s="12"/>
      <c r="Y29" s="13"/>
    </row>
    <row r="30" spans="1:25" ht="81" x14ac:dyDescent="0.25">
      <c r="B30" s="12">
        <f t="shared" si="0"/>
        <v>26</v>
      </c>
      <c r="C30" s="12" t="s">
        <v>90</v>
      </c>
      <c r="D30" s="12" t="s">
        <v>38</v>
      </c>
      <c r="E30" s="22" t="s">
        <v>172</v>
      </c>
      <c r="F30" s="12" t="s">
        <v>159</v>
      </c>
      <c r="G30" s="12" t="s">
        <v>40</v>
      </c>
      <c r="H30" s="13" t="s">
        <v>169</v>
      </c>
      <c r="I30" s="14" t="s">
        <v>168</v>
      </c>
      <c r="J30" s="13" t="s">
        <v>170</v>
      </c>
      <c r="K30" s="13" t="s">
        <v>36</v>
      </c>
      <c r="L30" s="13" t="s">
        <v>266</v>
      </c>
      <c r="M30" s="14" t="s">
        <v>171</v>
      </c>
      <c r="N30" s="12"/>
      <c r="O30" s="12" t="s">
        <v>85</v>
      </c>
      <c r="P30" s="13"/>
      <c r="Q30" s="10"/>
      <c r="R30" s="15">
        <v>45570</v>
      </c>
      <c r="S30" s="16" t="s">
        <v>530</v>
      </c>
      <c r="T30" s="17" t="s">
        <v>550</v>
      </c>
      <c r="U30" s="16"/>
      <c r="V30" s="18"/>
      <c r="W30" s="19"/>
      <c r="X30" s="12"/>
      <c r="Y30" s="13"/>
    </row>
    <row r="31" spans="1:25" ht="48.6" x14ac:dyDescent="0.25">
      <c r="B31" s="12">
        <f t="shared" si="0"/>
        <v>27</v>
      </c>
      <c r="C31" s="12" t="s">
        <v>90</v>
      </c>
      <c r="D31" s="12" t="s">
        <v>38</v>
      </c>
      <c r="E31" s="22"/>
      <c r="F31" s="12" t="s">
        <v>159</v>
      </c>
      <c r="G31" s="12" t="s">
        <v>40</v>
      </c>
      <c r="H31" s="13" t="s">
        <v>182</v>
      </c>
      <c r="I31" s="14" t="s">
        <v>183</v>
      </c>
      <c r="J31" s="13" t="s">
        <v>184</v>
      </c>
      <c r="K31" s="13" t="s">
        <v>36</v>
      </c>
      <c r="L31" s="13" t="s">
        <v>185</v>
      </c>
      <c r="M31" s="14" t="s">
        <v>186</v>
      </c>
      <c r="N31" s="12"/>
      <c r="O31" s="12" t="s">
        <v>85</v>
      </c>
      <c r="P31" s="13"/>
      <c r="R31" s="15">
        <v>45570</v>
      </c>
      <c r="S31" s="16" t="s">
        <v>530</v>
      </c>
      <c r="T31" s="17" t="s">
        <v>550</v>
      </c>
      <c r="U31" s="18"/>
      <c r="V31" s="16"/>
      <c r="W31" s="19"/>
      <c r="X31" s="12"/>
      <c r="Y31" s="13"/>
    </row>
    <row r="32" spans="1:25" ht="48.6" x14ac:dyDescent="0.25">
      <c r="B32" s="12">
        <f t="shared" si="0"/>
        <v>28</v>
      </c>
      <c r="C32" s="12" t="s">
        <v>4</v>
      </c>
      <c r="D32" s="12" t="s">
        <v>158</v>
      </c>
      <c r="E32" s="22"/>
      <c r="F32" s="12" t="s">
        <v>159</v>
      </c>
      <c r="G32" s="12" t="s">
        <v>40</v>
      </c>
      <c r="H32" s="13" t="s">
        <v>173</v>
      </c>
      <c r="I32" s="14" t="s">
        <v>174</v>
      </c>
      <c r="J32" s="13" t="s">
        <v>175</v>
      </c>
      <c r="K32" s="13" t="s">
        <v>36</v>
      </c>
      <c r="L32" s="13" t="s">
        <v>176</v>
      </c>
      <c r="M32" s="14"/>
      <c r="N32" s="12"/>
      <c r="O32" s="12" t="s">
        <v>85</v>
      </c>
      <c r="P32" s="13"/>
      <c r="R32" s="15">
        <v>45570</v>
      </c>
      <c r="S32" s="16" t="s">
        <v>530</v>
      </c>
      <c r="T32" s="17" t="s">
        <v>551</v>
      </c>
      <c r="U32" s="18"/>
      <c r="V32" s="18"/>
      <c r="W32" s="19"/>
      <c r="X32" s="12"/>
      <c r="Y32" s="13"/>
    </row>
    <row r="33" spans="2:25" ht="178.2" x14ac:dyDescent="0.25">
      <c r="B33" s="12">
        <f t="shared" si="0"/>
        <v>29</v>
      </c>
      <c r="C33" s="12" t="s">
        <v>4</v>
      </c>
      <c r="D33" s="12" t="s">
        <v>158</v>
      </c>
      <c r="E33" s="22">
        <v>45553</v>
      </c>
      <c r="F33" s="12" t="s">
        <v>56</v>
      </c>
      <c r="G33" s="12" t="s">
        <v>37</v>
      </c>
      <c r="H33" s="13" t="s">
        <v>179</v>
      </c>
      <c r="I33" s="14" t="s">
        <v>177</v>
      </c>
      <c r="J33" s="13" t="s">
        <v>178</v>
      </c>
      <c r="K33" s="13" t="s">
        <v>36</v>
      </c>
      <c r="L33" s="13" t="s">
        <v>181</v>
      </c>
      <c r="M33" s="14"/>
      <c r="N33" s="12"/>
      <c r="O33" s="12" t="s">
        <v>180</v>
      </c>
      <c r="P33" s="13" t="s">
        <v>265</v>
      </c>
      <c r="R33" s="15">
        <v>45570</v>
      </c>
      <c r="S33" s="16" t="s">
        <v>530</v>
      </c>
      <c r="T33" s="17" t="s">
        <v>552</v>
      </c>
      <c r="U33" s="18"/>
      <c r="V33" s="18"/>
      <c r="W33" s="19"/>
      <c r="X33" s="12"/>
      <c r="Y33" s="13"/>
    </row>
    <row r="34" spans="2:25" ht="97.2" x14ac:dyDescent="0.25">
      <c r="B34" s="12">
        <f t="shared" si="0"/>
        <v>30</v>
      </c>
      <c r="C34" s="12" t="s">
        <v>4</v>
      </c>
      <c r="D34" s="12" t="s">
        <v>38</v>
      </c>
      <c r="E34" s="22"/>
      <c r="F34" s="12" t="s">
        <v>56</v>
      </c>
      <c r="G34" s="12" t="s">
        <v>37</v>
      </c>
      <c r="H34" s="13" t="s">
        <v>187</v>
      </c>
      <c r="I34" s="14" t="s">
        <v>188</v>
      </c>
      <c r="J34" s="13" t="s">
        <v>187</v>
      </c>
      <c r="K34" s="13" t="s">
        <v>36</v>
      </c>
      <c r="L34" s="13"/>
      <c r="M34" s="14"/>
      <c r="N34" s="12"/>
      <c r="O34" s="12" t="s">
        <v>152</v>
      </c>
      <c r="P34" s="13"/>
      <c r="R34" s="15">
        <v>45570</v>
      </c>
      <c r="S34" s="16" t="s">
        <v>530</v>
      </c>
      <c r="T34" s="17" t="s">
        <v>553</v>
      </c>
      <c r="U34" s="18"/>
      <c r="V34" s="18"/>
      <c r="W34" s="20">
        <v>45575</v>
      </c>
      <c r="X34" s="12" t="s">
        <v>603</v>
      </c>
      <c r="Y34" s="13" t="s">
        <v>624</v>
      </c>
    </row>
    <row r="35" spans="2:25" ht="48.6" x14ac:dyDescent="0.25">
      <c r="B35" s="12">
        <f t="shared" si="0"/>
        <v>31</v>
      </c>
      <c r="C35" s="12" t="s">
        <v>4</v>
      </c>
      <c r="D35" s="12" t="s">
        <v>158</v>
      </c>
      <c r="E35" s="22">
        <v>45553</v>
      </c>
      <c r="F35" s="12" t="s">
        <v>56</v>
      </c>
      <c r="G35" s="12" t="s">
        <v>37</v>
      </c>
      <c r="H35" s="13" t="s">
        <v>190</v>
      </c>
      <c r="I35" s="14" t="s">
        <v>189</v>
      </c>
      <c r="J35" s="13" t="s">
        <v>191</v>
      </c>
      <c r="K35" s="13" t="s">
        <v>36</v>
      </c>
      <c r="L35" s="13" t="s">
        <v>192</v>
      </c>
      <c r="M35" s="14"/>
      <c r="N35" s="12"/>
      <c r="O35" s="12" t="s">
        <v>85</v>
      </c>
      <c r="P35" s="13"/>
      <c r="R35" s="15">
        <v>45570</v>
      </c>
      <c r="S35" s="16" t="s">
        <v>530</v>
      </c>
      <c r="T35" s="17" t="s">
        <v>554</v>
      </c>
      <c r="U35" s="18"/>
      <c r="V35" s="16"/>
      <c r="W35" s="19"/>
      <c r="X35" s="12"/>
      <c r="Y35" s="13"/>
    </row>
    <row r="36" spans="2:25" ht="97.2" x14ac:dyDescent="0.25">
      <c r="B36" s="12">
        <f t="shared" si="0"/>
        <v>32</v>
      </c>
      <c r="C36" s="12" t="s">
        <v>4</v>
      </c>
      <c r="D36" s="12" t="s">
        <v>158</v>
      </c>
      <c r="E36" s="22">
        <v>45553</v>
      </c>
      <c r="F36" s="12" t="s">
        <v>56</v>
      </c>
      <c r="G36" s="12" t="s">
        <v>37</v>
      </c>
      <c r="H36" s="13" t="s">
        <v>195</v>
      </c>
      <c r="I36" s="14" t="s">
        <v>183</v>
      </c>
      <c r="J36" s="13" t="s">
        <v>196</v>
      </c>
      <c r="K36" s="13" t="s">
        <v>36</v>
      </c>
      <c r="L36" s="13" t="s">
        <v>197</v>
      </c>
      <c r="M36" s="14"/>
      <c r="N36" s="12"/>
      <c r="O36" s="12" t="s">
        <v>85</v>
      </c>
      <c r="P36" s="13"/>
      <c r="R36" s="15">
        <v>45570</v>
      </c>
      <c r="S36" s="16" t="s">
        <v>530</v>
      </c>
      <c r="T36" s="17" t="s">
        <v>555</v>
      </c>
      <c r="U36" s="16"/>
      <c r="V36" s="18"/>
      <c r="W36" s="19"/>
      <c r="X36" s="12"/>
      <c r="Y36" s="13"/>
    </row>
    <row r="37" spans="2:25" ht="64.8" x14ac:dyDescent="0.25">
      <c r="B37" s="12">
        <f t="shared" si="0"/>
        <v>33</v>
      </c>
      <c r="C37" s="12" t="s">
        <v>4</v>
      </c>
      <c r="D37" s="12" t="s">
        <v>158</v>
      </c>
      <c r="E37" s="22">
        <v>45553</v>
      </c>
      <c r="F37" s="12" t="s">
        <v>56</v>
      </c>
      <c r="G37" s="12" t="s">
        <v>37</v>
      </c>
      <c r="H37" s="13" t="s">
        <v>200</v>
      </c>
      <c r="I37" s="14" t="s">
        <v>199</v>
      </c>
      <c r="J37" s="13" t="s">
        <v>201</v>
      </c>
      <c r="K37" s="13" t="s">
        <v>36</v>
      </c>
      <c r="L37" s="13" t="s">
        <v>202</v>
      </c>
      <c r="M37" s="14"/>
      <c r="N37" s="12"/>
      <c r="O37" s="12" t="s">
        <v>85</v>
      </c>
      <c r="P37" s="13"/>
      <c r="R37" s="15">
        <v>45570</v>
      </c>
      <c r="S37" s="16" t="s">
        <v>530</v>
      </c>
      <c r="T37" s="17" t="s">
        <v>556</v>
      </c>
      <c r="U37" s="18"/>
      <c r="V37" s="18"/>
      <c r="W37" s="20"/>
      <c r="X37" s="12"/>
      <c r="Y37" s="13"/>
    </row>
    <row r="38" spans="2:25" ht="129.6" x14ac:dyDescent="0.25">
      <c r="B38" s="12">
        <f t="shared" si="0"/>
        <v>34</v>
      </c>
      <c r="C38" s="12" t="s">
        <v>4</v>
      </c>
      <c r="D38" s="12" t="s">
        <v>158</v>
      </c>
      <c r="E38" s="22">
        <v>45553</v>
      </c>
      <c r="F38" s="12" t="s">
        <v>56</v>
      </c>
      <c r="G38" s="12" t="s">
        <v>37</v>
      </c>
      <c r="H38" s="13" t="s">
        <v>194</v>
      </c>
      <c r="I38" s="14" t="s">
        <v>193</v>
      </c>
      <c r="J38" s="13" t="s">
        <v>198</v>
      </c>
      <c r="K38" s="13" t="s">
        <v>36</v>
      </c>
      <c r="L38" s="13" t="s">
        <v>267</v>
      </c>
      <c r="M38" s="14"/>
      <c r="N38" s="12"/>
      <c r="O38" s="12" t="s">
        <v>152</v>
      </c>
      <c r="P38" s="13"/>
      <c r="Q38" s="10"/>
      <c r="R38" s="15">
        <v>45570</v>
      </c>
      <c r="S38" s="16" t="s">
        <v>530</v>
      </c>
      <c r="T38" s="17" t="s">
        <v>557</v>
      </c>
      <c r="U38" s="18"/>
      <c r="V38" s="18"/>
      <c r="W38" s="19"/>
      <c r="X38" s="12"/>
      <c r="Y38" s="13"/>
    </row>
    <row r="39" spans="2:25" ht="48.6" x14ac:dyDescent="0.25">
      <c r="B39" s="12">
        <f t="shared" si="0"/>
        <v>35</v>
      </c>
      <c r="C39" s="12" t="s">
        <v>4</v>
      </c>
      <c r="D39" s="12" t="s">
        <v>38</v>
      </c>
      <c r="E39" s="22">
        <v>45553</v>
      </c>
      <c r="F39" s="12" t="s">
        <v>159</v>
      </c>
      <c r="G39" s="12" t="s">
        <v>37</v>
      </c>
      <c r="H39" s="13" t="s">
        <v>204</v>
      </c>
      <c r="I39" s="14" t="s">
        <v>205</v>
      </c>
      <c r="J39" s="13" t="s">
        <v>206</v>
      </c>
      <c r="K39" s="13" t="s">
        <v>36</v>
      </c>
      <c r="L39" s="13" t="s">
        <v>268</v>
      </c>
      <c r="M39" s="14" t="s">
        <v>186</v>
      </c>
      <c r="N39" s="12"/>
      <c r="O39" s="12" t="s">
        <v>85</v>
      </c>
      <c r="P39" s="13"/>
      <c r="R39" s="15">
        <v>45571</v>
      </c>
      <c r="S39" s="16" t="s">
        <v>530</v>
      </c>
      <c r="T39" s="17" t="s">
        <v>558</v>
      </c>
      <c r="U39" s="18"/>
      <c r="V39" s="18"/>
      <c r="W39" s="19"/>
      <c r="X39" s="12"/>
      <c r="Y39" s="13"/>
    </row>
    <row r="40" spans="2:25" ht="81" x14ac:dyDescent="0.25">
      <c r="B40" s="12">
        <f t="shared" si="0"/>
        <v>36</v>
      </c>
      <c r="C40" s="12" t="s">
        <v>4</v>
      </c>
      <c r="D40" s="12" t="s">
        <v>38</v>
      </c>
      <c r="E40" s="22">
        <v>45553</v>
      </c>
      <c r="F40" s="12" t="s">
        <v>159</v>
      </c>
      <c r="G40" s="12" t="s">
        <v>40</v>
      </c>
      <c r="H40" s="13" t="s">
        <v>270</v>
      </c>
      <c r="I40" s="14" t="s">
        <v>269</v>
      </c>
      <c r="J40" s="13" t="s">
        <v>207</v>
      </c>
      <c r="K40" s="13" t="s">
        <v>36</v>
      </c>
      <c r="L40" s="13" t="s">
        <v>271</v>
      </c>
      <c r="M40" s="14" t="s">
        <v>217</v>
      </c>
      <c r="N40" s="12"/>
      <c r="O40" s="12" t="s">
        <v>85</v>
      </c>
      <c r="P40" s="13"/>
      <c r="R40" s="15">
        <v>45571</v>
      </c>
      <c r="S40" s="16" t="s">
        <v>530</v>
      </c>
      <c r="T40" s="17" t="s">
        <v>559</v>
      </c>
      <c r="U40" s="18"/>
      <c r="V40" s="18"/>
      <c r="W40" s="19"/>
      <c r="X40" s="12"/>
      <c r="Y40" s="13"/>
    </row>
    <row r="41" spans="2:25" ht="129.6" x14ac:dyDescent="0.25">
      <c r="B41" s="12">
        <f t="shared" si="0"/>
        <v>37</v>
      </c>
      <c r="C41" s="12" t="s">
        <v>4</v>
      </c>
      <c r="D41" s="12" t="s">
        <v>38</v>
      </c>
      <c r="E41" s="22">
        <v>45553</v>
      </c>
      <c r="F41" s="12" t="s">
        <v>159</v>
      </c>
      <c r="G41" s="12" t="s">
        <v>40</v>
      </c>
      <c r="H41" s="13" t="s">
        <v>209</v>
      </c>
      <c r="I41" s="14" t="s">
        <v>213</v>
      </c>
      <c r="J41" s="13" t="s">
        <v>208</v>
      </c>
      <c r="K41" s="13" t="s">
        <v>36</v>
      </c>
      <c r="L41" s="13" t="s">
        <v>272</v>
      </c>
      <c r="M41" s="14" t="s">
        <v>186</v>
      </c>
      <c r="N41" s="12"/>
      <c r="O41" s="12" t="s">
        <v>85</v>
      </c>
      <c r="P41" s="13" t="s">
        <v>275</v>
      </c>
      <c r="R41" s="15">
        <v>45571</v>
      </c>
      <c r="S41" s="16" t="s">
        <v>530</v>
      </c>
      <c r="T41" s="17" t="s">
        <v>560</v>
      </c>
      <c r="U41" s="18"/>
      <c r="V41" s="18"/>
      <c r="W41" s="19"/>
      <c r="X41" s="12"/>
      <c r="Y41" s="13"/>
    </row>
    <row r="42" spans="2:25" ht="113.4" x14ac:dyDescent="0.25">
      <c r="B42" s="12">
        <f t="shared" si="0"/>
        <v>38</v>
      </c>
      <c r="C42" s="12" t="s">
        <v>4</v>
      </c>
      <c r="D42" s="12" t="s">
        <v>38</v>
      </c>
      <c r="E42" s="22">
        <v>45553</v>
      </c>
      <c r="F42" s="12" t="s">
        <v>159</v>
      </c>
      <c r="G42" s="12" t="s">
        <v>40</v>
      </c>
      <c r="H42" s="13" t="s">
        <v>211</v>
      </c>
      <c r="I42" s="14" t="s">
        <v>212</v>
      </c>
      <c r="J42" s="13" t="s">
        <v>210</v>
      </c>
      <c r="K42" s="13" t="s">
        <v>36</v>
      </c>
      <c r="L42" s="13" t="s">
        <v>273</v>
      </c>
      <c r="M42" s="14" t="s">
        <v>186</v>
      </c>
      <c r="N42" s="12"/>
      <c r="O42" s="12" t="s">
        <v>85</v>
      </c>
      <c r="P42" s="13"/>
      <c r="R42" s="15">
        <v>45571</v>
      </c>
      <c r="S42" s="16" t="s">
        <v>530</v>
      </c>
      <c r="T42" s="17" t="s">
        <v>561</v>
      </c>
      <c r="U42" s="18"/>
      <c r="V42" s="18"/>
      <c r="W42" s="19"/>
      <c r="X42" s="12"/>
      <c r="Y42" s="13"/>
    </row>
    <row r="43" spans="2:25" ht="64.8" x14ac:dyDescent="0.25">
      <c r="B43" s="12">
        <f t="shared" si="0"/>
        <v>39</v>
      </c>
      <c r="C43" s="12" t="s">
        <v>8</v>
      </c>
      <c r="D43" s="12" t="s">
        <v>38</v>
      </c>
      <c r="E43" s="22">
        <v>45553</v>
      </c>
      <c r="F43" s="12" t="s">
        <v>159</v>
      </c>
      <c r="G43" s="12" t="s">
        <v>40</v>
      </c>
      <c r="H43" s="13" t="s">
        <v>214</v>
      </c>
      <c r="I43" s="14" t="s">
        <v>215</v>
      </c>
      <c r="J43" s="13" t="s">
        <v>216</v>
      </c>
      <c r="K43" s="13" t="s">
        <v>36</v>
      </c>
      <c r="L43" s="13" t="s">
        <v>274</v>
      </c>
      <c r="M43" s="14" t="s">
        <v>186</v>
      </c>
      <c r="N43" s="12"/>
      <c r="O43" s="12" t="s">
        <v>85</v>
      </c>
      <c r="P43" s="13"/>
      <c r="R43" s="15"/>
      <c r="S43" s="16"/>
      <c r="T43" s="16"/>
      <c r="U43" s="18"/>
      <c r="V43" s="18"/>
      <c r="W43" s="19"/>
      <c r="X43" s="12"/>
      <c r="Y43" s="13"/>
    </row>
    <row r="44" spans="2:25" ht="81" x14ac:dyDescent="0.25">
      <c r="B44" s="12">
        <f t="shared" si="0"/>
        <v>40</v>
      </c>
      <c r="C44" s="12" t="s">
        <v>4</v>
      </c>
      <c r="D44" s="12" t="s">
        <v>38</v>
      </c>
      <c r="E44" s="22">
        <v>45553</v>
      </c>
      <c r="F44" s="12" t="s">
        <v>159</v>
      </c>
      <c r="G44" s="12" t="s">
        <v>40</v>
      </c>
      <c r="H44" s="13" t="s">
        <v>218</v>
      </c>
      <c r="I44" s="14" t="s">
        <v>161</v>
      </c>
      <c r="J44" s="13" t="s">
        <v>219</v>
      </c>
      <c r="K44" s="13" t="s">
        <v>36</v>
      </c>
      <c r="L44" s="13" t="s">
        <v>276</v>
      </c>
      <c r="M44" s="14" t="s">
        <v>186</v>
      </c>
      <c r="N44" s="12"/>
      <c r="O44" s="12" t="s">
        <v>85</v>
      </c>
      <c r="P44" s="13" t="s">
        <v>280</v>
      </c>
      <c r="R44" s="15">
        <v>45571</v>
      </c>
      <c r="S44" s="16" t="s">
        <v>530</v>
      </c>
      <c r="T44" s="17" t="s">
        <v>562</v>
      </c>
      <c r="U44" s="16"/>
      <c r="V44" s="18"/>
      <c r="W44" s="20"/>
      <c r="X44" s="12"/>
      <c r="Y44" s="13"/>
    </row>
    <row r="45" spans="2:25" ht="178.2" x14ac:dyDescent="0.25">
      <c r="B45" s="12">
        <f t="shared" si="0"/>
        <v>41</v>
      </c>
      <c r="C45" s="12" t="s">
        <v>4</v>
      </c>
      <c r="D45" s="12" t="s">
        <v>38</v>
      </c>
      <c r="E45" s="22">
        <v>45553</v>
      </c>
      <c r="F45" s="12" t="s">
        <v>159</v>
      </c>
      <c r="G45" s="12" t="s">
        <v>40</v>
      </c>
      <c r="H45" s="13" t="s">
        <v>218</v>
      </c>
      <c r="I45" s="14" t="s">
        <v>161</v>
      </c>
      <c r="J45" s="13" t="s">
        <v>235</v>
      </c>
      <c r="K45" s="13" t="s">
        <v>236</v>
      </c>
      <c r="L45" s="13" t="s">
        <v>277</v>
      </c>
      <c r="M45" s="14" t="s">
        <v>186</v>
      </c>
      <c r="N45" s="12"/>
      <c r="O45" s="12" t="s">
        <v>85</v>
      </c>
      <c r="P45" s="13" t="s">
        <v>278</v>
      </c>
      <c r="R45" s="15">
        <v>45571</v>
      </c>
      <c r="S45" s="16" t="s">
        <v>530</v>
      </c>
      <c r="T45" s="17" t="s">
        <v>563</v>
      </c>
      <c r="U45" s="18"/>
      <c r="V45" s="18"/>
      <c r="W45" s="19"/>
      <c r="X45" s="12"/>
      <c r="Y45" s="13"/>
    </row>
    <row r="46" spans="2:25" ht="48.6" x14ac:dyDescent="0.25">
      <c r="B46" s="12">
        <f t="shared" si="0"/>
        <v>42</v>
      </c>
      <c r="C46" s="12" t="s">
        <v>4</v>
      </c>
      <c r="D46" s="12" t="s">
        <v>38</v>
      </c>
      <c r="E46" s="22">
        <v>45553</v>
      </c>
      <c r="F46" s="12" t="s">
        <v>159</v>
      </c>
      <c r="G46" s="12" t="s">
        <v>40</v>
      </c>
      <c r="H46" s="13" t="s">
        <v>220</v>
      </c>
      <c r="I46" s="14" t="s">
        <v>168</v>
      </c>
      <c r="J46" s="13" t="s">
        <v>220</v>
      </c>
      <c r="K46" s="13" t="s">
        <v>36</v>
      </c>
      <c r="L46" s="13" t="s">
        <v>221</v>
      </c>
      <c r="M46" s="14" t="s">
        <v>186</v>
      </c>
      <c r="N46" s="12"/>
      <c r="O46" s="12" t="s">
        <v>85</v>
      </c>
      <c r="P46" s="13"/>
      <c r="R46" s="15">
        <v>45571</v>
      </c>
      <c r="S46" s="16" t="s">
        <v>530</v>
      </c>
      <c r="T46" s="17" t="s">
        <v>564</v>
      </c>
      <c r="U46" s="16"/>
      <c r="V46" s="18"/>
      <c r="W46" s="19"/>
      <c r="X46" s="12"/>
      <c r="Y46" s="13"/>
    </row>
    <row r="47" spans="2:25" ht="129.6" x14ac:dyDescent="0.25">
      <c r="B47" s="12">
        <f t="shared" si="0"/>
        <v>43</v>
      </c>
      <c r="C47" s="12" t="s">
        <v>4</v>
      </c>
      <c r="D47" s="12" t="s">
        <v>38</v>
      </c>
      <c r="E47" s="22">
        <v>45553</v>
      </c>
      <c r="F47" s="12" t="s">
        <v>159</v>
      </c>
      <c r="G47" s="12" t="s">
        <v>40</v>
      </c>
      <c r="H47" s="13" t="s">
        <v>230</v>
      </c>
      <c r="I47" s="14" t="s">
        <v>161</v>
      </c>
      <c r="J47" s="13" t="s">
        <v>223</v>
      </c>
      <c r="K47" s="13" t="s">
        <v>222</v>
      </c>
      <c r="L47" s="13" t="s">
        <v>224</v>
      </c>
      <c r="M47" s="14" t="s">
        <v>217</v>
      </c>
      <c r="N47" s="12"/>
      <c r="O47" s="12" t="s">
        <v>85</v>
      </c>
      <c r="P47" s="13"/>
      <c r="R47" s="15">
        <v>45571</v>
      </c>
      <c r="S47" s="16" t="s">
        <v>530</v>
      </c>
      <c r="T47" s="17" t="s">
        <v>565</v>
      </c>
      <c r="U47" s="16"/>
      <c r="V47" s="18"/>
      <c r="W47" s="19"/>
      <c r="X47" s="12"/>
      <c r="Y47" s="13"/>
    </row>
    <row r="48" spans="2:25" ht="113.4" x14ac:dyDescent="0.25">
      <c r="B48" s="12">
        <f t="shared" si="0"/>
        <v>44</v>
      </c>
      <c r="C48" s="12" t="s">
        <v>4</v>
      </c>
      <c r="D48" s="12" t="s">
        <v>38</v>
      </c>
      <c r="E48" s="22">
        <v>45553</v>
      </c>
      <c r="F48" s="12" t="s">
        <v>159</v>
      </c>
      <c r="G48" s="12" t="s">
        <v>40</v>
      </c>
      <c r="H48" s="13" t="s">
        <v>225</v>
      </c>
      <c r="I48" s="14" t="s">
        <v>231</v>
      </c>
      <c r="J48" s="13" t="s">
        <v>225</v>
      </c>
      <c r="K48" s="14" t="s">
        <v>226</v>
      </c>
      <c r="L48" s="13" t="s">
        <v>279</v>
      </c>
      <c r="M48" s="14" t="s">
        <v>217</v>
      </c>
      <c r="N48" s="12"/>
      <c r="O48" s="12" t="s">
        <v>85</v>
      </c>
      <c r="P48" s="13"/>
      <c r="R48" s="15">
        <v>45571</v>
      </c>
      <c r="S48" s="16" t="s">
        <v>530</v>
      </c>
      <c r="T48" s="17" t="s">
        <v>566</v>
      </c>
      <c r="U48" s="18"/>
      <c r="V48" s="18"/>
      <c r="W48" s="19"/>
      <c r="X48" s="12"/>
      <c r="Y48" s="13"/>
    </row>
    <row r="49" spans="2:25" ht="97.2" x14ac:dyDescent="0.25">
      <c r="B49" s="12">
        <f t="shared" si="0"/>
        <v>45</v>
      </c>
      <c r="C49" s="12" t="s">
        <v>4</v>
      </c>
      <c r="D49" s="12" t="s">
        <v>38</v>
      </c>
      <c r="E49" s="22">
        <v>45553</v>
      </c>
      <c r="F49" s="12" t="s">
        <v>160</v>
      </c>
      <c r="G49" s="12" t="s">
        <v>37</v>
      </c>
      <c r="H49" s="13" t="s">
        <v>227</v>
      </c>
      <c r="I49" s="14" t="s">
        <v>168</v>
      </c>
      <c r="J49" s="13" t="s">
        <v>227</v>
      </c>
      <c r="K49" s="14" t="s">
        <v>228</v>
      </c>
      <c r="L49" s="13" t="s">
        <v>229</v>
      </c>
      <c r="M49" s="14" t="s">
        <v>217</v>
      </c>
      <c r="N49" s="12"/>
      <c r="O49" s="12" t="s">
        <v>85</v>
      </c>
      <c r="P49" s="13"/>
      <c r="R49" s="15">
        <v>45571</v>
      </c>
      <c r="S49" s="16" t="s">
        <v>530</v>
      </c>
      <c r="T49" s="17" t="s">
        <v>567</v>
      </c>
      <c r="U49" s="16"/>
      <c r="V49" s="18"/>
      <c r="W49" s="20">
        <v>45575</v>
      </c>
      <c r="X49" s="12" t="s">
        <v>603</v>
      </c>
      <c r="Y49" s="13" t="s">
        <v>625</v>
      </c>
    </row>
    <row r="50" spans="2:25" ht="81" x14ac:dyDescent="0.25">
      <c r="B50" s="12">
        <f t="shared" si="0"/>
        <v>46</v>
      </c>
      <c r="C50" s="12" t="s">
        <v>4</v>
      </c>
      <c r="D50" s="12" t="s">
        <v>38</v>
      </c>
      <c r="E50" s="22">
        <v>45553</v>
      </c>
      <c r="F50" s="12" t="s">
        <v>160</v>
      </c>
      <c r="G50" s="12" t="s">
        <v>37</v>
      </c>
      <c r="H50" s="13" t="s">
        <v>232</v>
      </c>
      <c r="I50" s="14" t="s">
        <v>168</v>
      </c>
      <c r="J50" s="13" t="s">
        <v>233</v>
      </c>
      <c r="K50" s="13" t="s">
        <v>36</v>
      </c>
      <c r="L50" s="13" t="s">
        <v>234</v>
      </c>
      <c r="M50" s="14" t="s">
        <v>217</v>
      </c>
      <c r="N50" s="12"/>
      <c r="O50" s="12" t="s">
        <v>85</v>
      </c>
      <c r="P50" s="13"/>
      <c r="R50" s="15">
        <v>45571</v>
      </c>
      <c r="S50" s="16" t="s">
        <v>530</v>
      </c>
      <c r="T50" s="17" t="s">
        <v>565</v>
      </c>
      <c r="U50" s="18"/>
      <c r="V50" s="18"/>
      <c r="W50" s="19"/>
      <c r="X50" s="12"/>
      <c r="Y50" s="13"/>
    </row>
    <row r="51" spans="2:25" ht="97.2" x14ac:dyDescent="0.25">
      <c r="B51" s="12">
        <f t="shared" si="0"/>
        <v>47</v>
      </c>
      <c r="C51" s="12" t="s">
        <v>4</v>
      </c>
      <c r="D51" s="12" t="s">
        <v>38</v>
      </c>
      <c r="E51" s="22">
        <v>45553</v>
      </c>
      <c r="F51" s="12" t="s">
        <v>159</v>
      </c>
      <c r="G51" s="12" t="s">
        <v>40</v>
      </c>
      <c r="H51" s="13" t="s">
        <v>237</v>
      </c>
      <c r="I51" s="14"/>
      <c r="J51" s="13" t="s">
        <v>240</v>
      </c>
      <c r="K51" s="13" t="s">
        <v>239</v>
      </c>
      <c r="L51" s="13" t="s">
        <v>238</v>
      </c>
      <c r="M51" s="14" t="s">
        <v>217</v>
      </c>
      <c r="N51" s="12"/>
      <c r="O51" s="12" t="s">
        <v>85</v>
      </c>
      <c r="P51" s="13"/>
      <c r="R51" s="15">
        <v>45571</v>
      </c>
      <c r="S51" s="16" t="s">
        <v>530</v>
      </c>
      <c r="T51" s="17" t="s">
        <v>565</v>
      </c>
      <c r="U51" s="18"/>
      <c r="V51" s="18"/>
      <c r="W51" s="19"/>
      <c r="X51" s="12"/>
      <c r="Y51" s="13"/>
    </row>
    <row r="52" spans="2:25" s="52" customFormat="1" ht="48.6" x14ac:dyDescent="0.4">
      <c r="B52" s="53">
        <f t="shared" si="0"/>
        <v>48</v>
      </c>
      <c r="C52" s="53" t="s">
        <v>4</v>
      </c>
      <c r="D52" s="53" t="s">
        <v>38</v>
      </c>
      <c r="E52" s="22">
        <v>45554</v>
      </c>
      <c r="F52" s="53" t="s">
        <v>56</v>
      </c>
      <c r="G52" s="53" t="s">
        <v>37</v>
      </c>
      <c r="H52" s="54" t="s">
        <v>636</v>
      </c>
      <c r="I52" s="55"/>
      <c r="J52" s="54" t="s">
        <v>637</v>
      </c>
      <c r="K52" s="56" t="s">
        <v>36</v>
      </c>
      <c r="L52" s="56" t="s">
        <v>36</v>
      </c>
      <c r="M52" s="56" t="s">
        <v>36</v>
      </c>
      <c r="N52" s="56" t="s">
        <v>36</v>
      </c>
      <c r="O52" s="53" t="s">
        <v>85</v>
      </c>
      <c r="P52" s="56" t="s">
        <v>36</v>
      </c>
      <c r="R52" s="15">
        <v>45571</v>
      </c>
      <c r="S52" s="16" t="s">
        <v>530</v>
      </c>
      <c r="T52" s="17" t="s">
        <v>568</v>
      </c>
      <c r="U52" s="18"/>
      <c r="V52" s="18"/>
      <c r="W52" s="57"/>
      <c r="X52" s="53"/>
      <c r="Y52" s="56"/>
    </row>
    <row r="53" spans="2:25" s="52" customFormat="1" ht="48.6" x14ac:dyDescent="0.4">
      <c r="B53" s="53">
        <f t="shared" si="0"/>
        <v>49</v>
      </c>
      <c r="C53" s="53" t="s">
        <v>4</v>
      </c>
      <c r="D53" s="53" t="s">
        <v>38</v>
      </c>
      <c r="E53" s="22">
        <v>45554</v>
      </c>
      <c r="F53" s="53" t="s">
        <v>56</v>
      </c>
      <c r="G53" s="53" t="s">
        <v>37</v>
      </c>
      <c r="H53" s="54" t="s">
        <v>638</v>
      </c>
      <c r="I53" s="55" t="str">
        <f>H53</f>
        <v>得意先商品マスタ</v>
      </c>
      <c r="J53" s="54" t="s">
        <v>639</v>
      </c>
      <c r="K53" s="56" t="s">
        <v>36</v>
      </c>
      <c r="L53" s="56" t="s">
        <v>36</v>
      </c>
      <c r="M53" s="56" t="s">
        <v>36</v>
      </c>
      <c r="N53" s="56" t="s">
        <v>36</v>
      </c>
      <c r="O53" s="53" t="s">
        <v>85</v>
      </c>
      <c r="P53" s="56" t="s">
        <v>36</v>
      </c>
      <c r="R53" s="15">
        <v>45571</v>
      </c>
      <c r="S53" s="16" t="s">
        <v>530</v>
      </c>
      <c r="T53" s="17" t="s">
        <v>569</v>
      </c>
      <c r="U53" s="18"/>
      <c r="V53" s="18"/>
      <c r="W53" s="57"/>
      <c r="X53" s="53"/>
      <c r="Y53" s="56"/>
    </row>
    <row r="54" spans="2:25" s="52" customFormat="1" ht="48.6" x14ac:dyDescent="0.4">
      <c r="B54" s="53">
        <f t="shared" si="0"/>
        <v>50</v>
      </c>
      <c r="C54" s="53" t="s">
        <v>4</v>
      </c>
      <c r="D54" s="53" t="s">
        <v>38</v>
      </c>
      <c r="E54" s="22">
        <v>45554</v>
      </c>
      <c r="F54" s="53" t="s">
        <v>56</v>
      </c>
      <c r="G54" s="53" t="s">
        <v>37</v>
      </c>
      <c r="H54" s="54" t="s">
        <v>640</v>
      </c>
      <c r="I54" s="55" t="str">
        <f t="shared" ref="I54:I60" si="1">H54</f>
        <v>仕入先別商品マスタ</v>
      </c>
      <c r="J54" s="54" t="s">
        <v>641</v>
      </c>
      <c r="K54" s="56" t="s">
        <v>36</v>
      </c>
      <c r="L54" s="56" t="s">
        <v>36</v>
      </c>
      <c r="M54" s="56" t="s">
        <v>36</v>
      </c>
      <c r="N54" s="56" t="s">
        <v>36</v>
      </c>
      <c r="O54" s="53" t="s">
        <v>85</v>
      </c>
      <c r="P54" s="56" t="s">
        <v>36</v>
      </c>
      <c r="R54" s="15">
        <v>45571</v>
      </c>
      <c r="S54" s="16" t="s">
        <v>530</v>
      </c>
      <c r="T54" s="17" t="s">
        <v>570</v>
      </c>
      <c r="U54" s="16"/>
      <c r="V54" s="18"/>
      <c r="W54" s="57"/>
      <c r="X54" s="53"/>
      <c r="Y54" s="56"/>
    </row>
    <row r="55" spans="2:25" s="52" customFormat="1" ht="48.6" x14ac:dyDescent="0.4">
      <c r="B55" s="53">
        <f t="shared" si="0"/>
        <v>51</v>
      </c>
      <c r="C55" s="53" t="s">
        <v>4</v>
      </c>
      <c r="D55" s="53" t="s">
        <v>38</v>
      </c>
      <c r="E55" s="22">
        <v>45554</v>
      </c>
      <c r="F55" s="53" t="s">
        <v>56</v>
      </c>
      <c r="G55" s="53" t="s">
        <v>37</v>
      </c>
      <c r="H55" s="54" t="s">
        <v>642</v>
      </c>
      <c r="I55" s="55" t="str">
        <f t="shared" si="1"/>
        <v>得意先納入先別</v>
      </c>
      <c r="J55" s="54" t="str">
        <f>H55&amp;"が無い"</f>
        <v>得意先納入先別が無い</v>
      </c>
      <c r="K55" s="56" t="s">
        <v>36</v>
      </c>
      <c r="L55" s="56" t="s">
        <v>36</v>
      </c>
      <c r="M55" s="56" t="s">
        <v>36</v>
      </c>
      <c r="N55" s="56" t="s">
        <v>36</v>
      </c>
      <c r="O55" s="53" t="s">
        <v>85</v>
      </c>
      <c r="P55" s="56" t="s">
        <v>36</v>
      </c>
      <c r="R55" s="15">
        <v>45571</v>
      </c>
      <c r="S55" s="16" t="s">
        <v>530</v>
      </c>
      <c r="T55" s="17" t="s">
        <v>571</v>
      </c>
      <c r="U55" s="18"/>
      <c r="V55" s="18"/>
      <c r="W55" s="57"/>
      <c r="X55" s="53"/>
      <c r="Y55" s="56"/>
    </row>
    <row r="56" spans="2:25" s="52" customFormat="1" ht="48.6" x14ac:dyDescent="0.4">
      <c r="B56" s="53">
        <f t="shared" si="0"/>
        <v>52</v>
      </c>
      <c r="C56" s="53" t="s">
        <v>4</v>
      </c>
      <c r="D56" s="53" t="s">
        <v>38</v>
      </c>
      <c r="E56" s="22">
        <v>45554</v>
      </c>
      <c r="F56" s="53" t="s">
        <v>56</v>
      </c>
      <c r="G56" s="53" t="s">
        <v>37</v>
      </c>
      <c r="H56" s="54" t="s">
        <v>643</v>
      </c>
      <c r="I56" s="55" t="str">
        <f t="shared" si="1"/>
        <v>得意先納入先別商品単価マスタ</v>
      </c>
      <c r="J56" s="54" t="str">
        <f t="shared" ref="J56:J60" si="2">H56&amp;"が無い"</f>
        <v>得意先納入先別商品単価マスタが無い</v>
      </c>
      <c r="K56" s="56" t="s">
        <v>36</v>
      </c>
      <c r="L56" s="56" t="s">
        <v>36</v>
      </c>
      <c r="M56" s="56" t="s">
        <v>36</v>
      </c>
      <c r="N56" s="56" t="s">
        <v>36</v>
      </c>
      <c r="O56" s="53" t="s">
        <v>85</v>
      </c>
      <c r="P56" s="56" t="s">
        <v>36</v>
      </c>
      <c r="R56" s="15">
        <v>45571</v>
      </c>
      <c r="S56" s="16" t="s">
        <v>530</v>
      </c>
      <c r="T56" s="17" t="s">
        <v>572</v>
      </c>
      <c r="U56" s="18"/>
      <c r="V56" s="18"/>
      <c r="W56" s="57"/>
      <c r="X56" s="53"/>
      <c r="Y56" s="56"/>
    </row>
    <row r="57" spans="2:25" s="52" customFormat="1" ht="48.6" x14ac:dyDescent="0.4">
      <c r="B57" s="53">
        <f t="shared" si="0"/>
        <v>53</v>
      </c>
      <c r="C57" s="53" t="s">
        <v>4</v>
      </c>
      <c r="D57" s="53" t="s">
        <v>38</v>
      </c>
      <c r="E57" s="22">
        <v>45554</v>
      </c>
      <c r="F57" s="53" t="s">
        <v>56</v>
      </c>
      <c r="G57" s="53" t="s">
        <v>37</v>
      </c>
      <c r="H57" s="54" t="s">
        <v>644</v>
      </c>
      <c r="I57" s="55" t="str">
        <f t="shared" si="1"/>
        <v>仕入先商品単価マスタ</v>
      </c>
      <c r="J57" s="54" t="str">
        <f t="shared" si="2"/>
        <v>仕入先商品単価マスタが無い</v>
      </c>
      <c r="K57" s="56" t="s">
        <v>36</v>
      </c>
      <c r="L57" s="56" t="s">
        <v>36</v>
      </c>
      <c r="M57" s="56" t="s">
        <v>36</v>
      </c>
      <c r="N57" s="56" t="s">
        <v>36</v>
      </c>
      <c r="O57" s="53" t="s">
        <v>85</v>
      </c>
      <c r="P57" s="56" t="s">
        <v>36</v>
      </c>
      <c r="R57" s="15">
        <v>45571</v>
      </c>
      <c r="S57" s="16" t="s">
        <v>530</v>
      </c>
      <c r="T57" s="17" t="s">
        <v>573</v>
      </c>
      <c r="U57" s="16"/>
      <c r="V57" s="18"/>
      <c r="W57" s="57"/>
      <c r="X57" s="53"/>
      <c r="Y57" s="56"/>
    </row>
    <row r="58" spans="2:25" s="52" customFormat="1" ht="48.6" x14ac:dyDescent="0.4">
      <c r="B58" s="53">
        <f t="shared" si="0"/>
        <v>54</v>
      </c>
      <c r="C58" s="53" t="s">
        <v>4</v>
      </c>
      <c r="D58" s="53" t="s">
        <v>38</v>
      </c>
      <c r="E58" s="22">
        <v>45554</v>
      </c>
      <c r="F58" s="53" t="s">
        <v>56</v>
      </c>
      <c r="G58" s="53" t="s">
        <v>37</v>
      </c>
      <c r="H58" s="54" t="s">
        <v>645</v>
      </c>
      <c r="I58" s="55" t="str">
        <f t="shared" si="1"/>
        <v>商品荷姿マスタ</v>
      </c>
      <c r="J58" s="54" t="str">
        <f t="shared" si="2"/>
        <v>商品荷姿マスタが無い</v>
      </c>
      <c r="K58" s="56" t="s">
        <v>36</v>
      </c>
      <c r="L58" s="56" t="s">
        <v>36</v>
      </c>
      <c r="M58" s="56" t="s">
        <v>36</v>
      </c>
      <c r="N58" s="56" t="s">
        <v>36</v>
      </c>
      <c r="O58" s="53" t="s">
        <v>85</v>
      </c>
      <c r="P58" s="56" t="s">
        <v>36</v>
      </c>
      <c r="R58" s="15">
        <v>45571</v>
      </c>
      <c r="S58" s="16" t="s">
        <v>530</v>
      </c>
      <c r="T58" s="17" t="s">
        <v>574</v>
      </c>
      <c r="U58" s="18"/>
      <c r="V58" s="18"/>
      <c r="W58" s="57"/>
      <c r="X58" s="53"/>
      <c r="Y58" s="56"/>
    </row>
    <row r="59" spans="2:25" s="52" customFormat="1" ht="48.6" x14ac:dyDescent="0.4">
      <c r="B59" s="53">
        <f t="shared" si="0"/>
        <v>55</v>
      </c>
      <c r="C59" s="53" t="s">
        <v>4</v>
      </c>
      <c r="D59" s="53" t="s">
        <v>38</v>
      </c>
      <c r="E59" s="22">
        <v>45554</v>
      </c>
      <c r="F59" s="53" t="s">
        <v>56</v>
      </c>
      <c r="G59" s="53" t="s">
        <v>37</v>
      </c>
      <c r="H59" s="54" t="s">
        <v>646</v>
      </c>
      <c r="I59" s="55" t="str">
        <f t="shared" si="1"/>
        <v>商品構成マスタ</v>
      </c>
      <c r="J59" s="54" t="str">
        <f t="shared" si="2"/>
        <v>商品構成マスタが無い</v>
      </c>
      <c r="K59" s="56" t="s">
        <v>36</v>
      </c>
      <c r="L59" s="56" t="s">
        <v>36</v>
      </c>
      <c r="M59" s="56" t="s">
        <v>36</v>
      </c>
      <c r="N59" s="56" t="s">
        <v>36</v>
      </c>
      <c r="O59" s="53" t="s">
        <v>85</v>
      </c>
      <c r="P59" s="56" t="s">
        <v>36</v>
      </c>
      <c r="R59" s="15">
        <v>45571</v>
      </c>
      <c r="S59" s="16" t="s">
        <v>530</v>
      </c>
      <c r="T59" s="17" t="s">
        <v>575</v>
      </c>
      <c r="U59" s="18"/>
      <c r="V59" s="18"/>
      <c r="W59" s="57"/>
      <c r="X59" s="53"/>
      <c r="Y59" s="56"/>
    </row>
    <row r="60" spans="2:25" s="52" customFormat="1" ht="48.6" x14ac:dyDescent="0.4">
      <c r="B60" s="53">
        <f t="shared" si="0"/>
        <v>56</v>
      </c>
      <c r="C60" s="53" t="s">
        <v>4</v>
      </c>
      <c r="D60" s="53" t="s">
        <v>38</v>
      </c>
      <c r="E60" s="22">
        <v>45554</v>
      </c>
      <c r="F60" s="53" t="s">
        <v>56</v>
      </c>
      <c r="G60" s="53" t="s">
        <v>37</v>
      </c>
      <c r="H60" s="54" t="s">
        <v>647</v>
      </c>
      <c r="I60" s="55" t="str">
        <f t="shared" si="1"/>
        <v>セット出荷マスタ</v>
      </c>
      <c r="J60" s="54" t="str">
        <f t="shared" si="2"/>
        <v>セット出荷マスタが無い</v>
      </c>
      <c r="K60" s="56" t="s">
        <v>36</v>
      </c>
      <c r="L60" s="56" t="s">
        <v>36</v>
      </c>
      <c r="M60" s="56" t="s">
        <v>36</v>
      </c>
      <c r="N60" s="56" t="s">
        <v>36</v>
      </c>
      <c r="O60" s="53" t="s">
        <v>85</v>
      </c>
      <c r="P60" s="56" t="s">
        <v>36</v>
      </c>
      <c r="R60" s="15">
        <v>45571</v>
      </c>
      <c r="S60" s="16" t="s">
        <v>530</v>
      </c>
      <c r="T60" s="17" t="s">
        <v>576</v>
      </c>
      <c r="U60" s="16"/>
      <c r="V60" s="18"/>
      <c r="W60" s="57"/>
      <c r="X60" s="53"/>
      <c r="Y60" s="56"/>
    </row>
    <row r="61" spans="2:25" ht="81" x14ac:dyDescent="0.25">
      <c r="B61" s="12">
        <f t="shared" si="0"/>
        <v>57</v>
      </c>
      <c r="C61" s="12" t="s">
        <v>4</v>
      </c>
      <c r="D61" s="12" t="s">
        <v>38</v>
      </c>
      <c r="E61" s="22">
        <v>45554</v>
      </c>
      <c r="F61" s="12" t="s">
        <v>56</v>
      </c>
      <c r="G61" s="12" t="s">
        <v>37</v>
      </c>
      <c r="H61" s="13" t="s">
        <v>392</v>
      </c>
      <c r="I61" s="14" t="s">
        <v>391</v>
      </c>
      <c r="J61" s="13" t="s">
        <v>399</v>
      </c>
      <c r="K61" s="13" t="s">
        <v>36</v>
      </c>
      <c r="L61" s="13" t="s">
        <v>409</v>
      </c>
      <c r="M61" s="14" t="s">
        <v>217</v>
      </c>
      <c r="N61" s="13" t="s">
        <v>36</v>
      </c>
      <c r="O61" s="12" t="s">
        <v>85</v>
      </c>
      <c r="P61" s="13" t="s">
        <v>36</v>
      </c>
      <c r="R61" s="15">
        <v>45571</v>
      </c>
      <c r="S61" s="16" t="s">
        <v>530</v>
      </c>
      <c r="T61" s="17" t="s">
        <v>565</v>
      </c>
      <c r="U61" s="18"/>
      <c r="V61" s="18"/>
      <c r="W61" s="20">
        <v>45575</v>
      </c>
      <c r="X61" s="12" t="s">
        <v>603</v>
      </c>
      <c r="Y61" s="13" t="s">
        <v>626</v>
      </c>
    </row>
    <row r="62" spans="2:25" ht="81" x14ac:dyDescent="0.25">
      <c r="B62" s="12">
        <f t="shared" si="0"/>
        <v>58</v>
      </c>
      <c r="C62" s="12" t="s">
        <v>4</v>
      </c>
      <c r="D62" s="12" t="s">
        <v>38</v>
      </c>
      <c r="E62" s="22">
        <v>45554</v>
      </c>
      <c r="F62" s="12" t="s">
        <v>56</v>
      </c>
      <c r="G62" s="12" t="s">
        <v>37</v>
      </c>
      <c r="H62" s="13" t="s">
        <v>241</v>
      </c>
      <c r="I62" s="14" t="s">
        <v>391</v>
      </c>
      <c r="J62" s="13" t="s">
        <v>400</v>
      </c>
      <c r="K62" s="13" t="s">
        <v>36</v>
      </c>
      <c r="L62" s="13" t="s">
        <v>429</v>
      </c>
      <c r="M62" s="14" t="s">
        <v>217</v>
      </c>
      <c r="N62" s="13" t="s">
        <v>36</v>
      </c>
      <c r="O62" s="12" t="s">
        <v>85</v>
      </c>
      <c r="P62" s="13" t="s">
        <v>36</v>
      </c>
      <c r="R62" s="15">
        <v>45571</v>
      </c>
      <c r="S62" s="16" t="s">
        <v>530</v>
      </c>
      <c r="T62" s="17" t="s">
        <v>577</v>
      </c>
      <c r="U62" s="18"/>
      <c r="V62" s="18"/>
      <c r="W62" s="20">
        <v>45575</v>
      </c>
      <c r="X62" s="12" t="s">
        <v>603</v>
      </c>
      <c r="Y62" s="13"/>
    </row>
    <row r="63" spans="2:25" ht="81" x14ac:dyDescent="0.25">
      <c r="B63" s="12">
        <f t="shared" si="0"/>
        <v>59</v>
      </c>
      <c r="C63" s="12" t="s">
        <v>4</v>
      </c>
      <c r="D63" s="12" t="s">
        <v>38</v>
      </c>
      <c r="E63" s="22">
        <v>45554</v>
      </c>
      <c r="F63" s="12" t="s">
        <v>56</v>
      </c>
      <c r="G63" s="12" t="s">
        <v>37</v>
      </c>
      <c r="H63" s="4" t="s">
        <v>242</v>
      </c>
      <c r="I63" s="14" t="s">
        <v>391</v>
      </c>
      <c r="J63" s="13" t="s">
        <v>393</v>
      </c>
      <c r="K63" s="13" t="s">
        <v>36</v>
      </c>
      <c r="L63" s="13" t="s">
        <v>426</v>
      </c>
      <c r="M63" s="14" t="s">
        <v>217</v>
      </c>
      <c r="N63" s="13" t="s">
        <v>36</v>
      </c>
      <c r="O63" s="12" t="s">
        <v>85</v>
      </c>
      <c r="P63" s="13" t="s">
        <v>36</v>
      </c>
      <c r="R63" s="15">
        <v>45571</v>
      </c>
      <c r="S63" s="16" t="s">
        <v>530</v>
      </c>
      <c r="T63" s="17" t="s">
        <v>565</v>
      </c>
      <c r="U63" s="18"/>
      <c r="V63" s="18"/>
      <c r="W63" s="20">
        <v>45575</v>
      </c>
      <c r="X63" s="12" t="s">
        <v>603</v>
      </c>
      <c r="Y63" s="13"/>
    </row>
    <row r="64" spans="2:25" ht="81" x14ac:dyDescent="0.25">
      <c r="B64" s="12">
        <f t="shared" si="0"/>
        <v>60</v>
      </c>
      <c r="C64" s="12" t="s">
        <v>4</v>
      </c>
      <c r="D64" s="12" t="s">
        <v>38</v>
      </c>
      <c r="E64" s="22">
        <v>45554</v>
      </c>
      <c r="F64" s="12" t="s">
        <v>56</v>
      </c>
      <c r="G64" s="12" t="s">
        <v>37</v>
      </c>
      <c r="H64" s="13" t="s">
        <v>243</v>
      </c>
      <c r="I64" s="14" t="s">
        <v>391</v>
      </c>
      <c r="J64" s="13" t="s">
        <v>401</v>
      </c>
      <c r="K64" s="13" t="s">
        <v>36</v>
      </c>
      <c r="L64" s="13" t="s">
        <v>410</v>
      </c>
      <c r="M64" s="14" t="s">
        <v>217</v>
      </c>
      <c r="N64" s="13" t="s">
        <v>36</v>
      </c>
      <c r="O64" s="12" t="s">
        <v>85</v>
      </c>
      <c r="P64" s="13" t="s">
        <v>36</v>
      </c>
      <c r="R64" s="15">
        <v>45571</v>
      </c>
      <c r="S64" s="16" t="s">
        <v>530</v>
      </c>
      <c r="T64" s="17" t="s">
        <v>578</v>
      </c>
      <c r="U64" s="18"/>
      <c r="V64" s="18"/>
      <c r="W64" s="20">
        <v>45575</v>
      </c>
      <c r="X64" s="12" t="s">
        <v>603</v>
      </c>
      <c r="Y64" s="13"/>
    </row>
    <row r="65" spans="2:25" ht="81" x14ac:dyDescent="0.25">
      <c r="B65" s="12">
        <f t="shared" si="0"/>
        <v>61</v>
      </c>
      <c r="C65" s="12" t="s">
        <v>4</v>
      </c>
      <c r="D65" s="12" t="s">
        <v>38</v>
      </c>
      <c r="E65" s="22">
        <v>45554</v>
      </c>
      <c r="F65" s="12" t="s">
        <v>56</v>
      </c>
      <c r="G65" s="12" t="s">
        <v>37</v>
      </c>
      <c r="H65" s="13" t="s">
        <v>244</v>
      </c>
      <c r="I65" s="14" t="s">
        <v>391</v>
      </c>
      <c r="J65" s="13" t="s">
        <v>402</v>
      </c>
      <c r="K65" s="13" t="s">
        <v>36</v>
      </c>
      <c r="L65" s="13" t="s">
        <v>411</v>
      </c>
      <c r="M65" s="14" t="s">
        <v>217</v>
      </c>
      <c r="N65" s="13" t="s">
        <v>36</v>
      </c>
      <c r="O65" s="12" t="s">
        <v>85</v>
      </c>
      <c r="P65" s="13" t="s">
        <v>36</v>
      </c>
      <c r="R65" s="15">
        <v>45571</v>
      </c>
      <c r="S65" s="16" t="s">
        <v>530</v>
      </c>
      <c r="T65" s="17" t="s">
        <v>578</v>
      </c>
      <c r="U65" s="18"/>
      <c r="V65" s="18"/>
      <c r="W65" s="20">
        <v>45575</v>
      </c>
      <c r="X65" s="12" t="s">
        <v>603</v>
      </c>
      <c r="Y65" s="13"/>
    </row>
    <row r="66" spans="2:25" ht="81" x14ac:dyDescent="0.25">
      <c r="B66" s="12">
        <f t="shared" si="0"/>
        <v>62</v>
      </c>
      <c r="C66" s="12" t="s">
        <v>4</v>
      </c>
      <c r="D66" s="12" t="s">
        <v>38</v>
      </c>
      <c r="E66" s="22">
        <v>45554</v>
      </c>
      <c r="F66" s="12" t="s">
        <v>56</v>
      </c>
      <c r="G66" s="12" t="s">
        <v>37</v>
      </c>
      <c r="H66" s="13" t="s">
        <v>245</v>
      </c>
      <c r="I66" s="14" t="s">
        <v>391</v>
      </c>
      <c r="J66" s="13" t="s">
        <v>403</v>
      </c>
      <c r="K66" s="13" t="s">
        <v>36</v>
      </c>
      <c r="L66" s="13" t="s">
        <v>412</v>
      </c>
      <c r="M66" s="14" t="s">
        <v>217</v>
      </c>
      <c r="N66" s="13" t="s">
        <v>36</v>
      </c>
      <c r="O66" s="12" t="s">
        <v>85</v>
      </c>
      <c r="P66" s="13" t="s">
        <v>36</v>
      </c>
      <c r="R66" s="15">
        <v>45571</v>
      </c>
      <c r="S66" s="16" t="s">
        <v>530</v>
      </c>
      <c r="T66" s="17" t="s">
        <v>579</v>
      </c>
      <c r="U66" s="18"/>
      <c r="V66" s="18"/>
      <c r="W66" s="20">
        <v>45575</v>
      </c>
      <c r="X66" s="12" t="s">
        <v>603</v>
      </c>
      <c r="Y66" s="13"/>
    </row>
    <row r="67" spans="2:25" ht="97.2" x14ac:dyDescent="0.25">
      <c r="B67" s="12">
        <f t="shared" si="0"/>
        <v>63</v>
      </c>
      <c r="C67" s="12" t="s">
        <v>4</v>
      </c>
      <c r="D67" s="12" t="s">
        <v>38</v>
      </c>
      <c r="E67" s="22">
        <v>45554</v>
      </c>
      <c r="F67" s="12" t="s">
        <v>56</v>
      </c>
      <c r="G67" s="12" t="s">
        <v>37</v>
      </c>
      <c r="H67" s="13" t="s">
        <v>246</v>
      </c>
      <c r="I67" s="14" t="s">
        <v>391</v>
      </c>
      <c r="J67" s="13" t="s">
        <v>404</v>
      </c>
      <c r="K67" s="13" t="s">
        <v>36</v>
      </c>
      <c r="L67" s="13" t="s">
        <v>413</v>
      </c>
      <c r="M67" s="14" t="s">
        <v>217</v>
      </c>
      <c r="N67" s="13" t="s">
        <v>36</v>
      </c>
      <c r="O67" s="12" t="s">
        <v>85</v>
      </c>
      <c r="P67" s="13" t="s">
        <v>36</v>
      </c>
      <c r="R67" s="15">
        <v>45571</v>
      </c>
      <c r="S67" s="16" t="s">
        <v>530</v>
      </c>
      <c r="T67" s="17" t="s">
        <v>578</v>
      </c>
      <c r="U67" s="18"/>
      <c r="V67" s="18"/>
      <c r="W67" s="20">
        <v>45575</v>
      </c>
      <c r="X67" s="12" t="s">
        <v>603</v>
      </c>
      <c r="Y67" s="13"/>
    </row>
    <row r="68" spans="2:25" ht="81" x14ac:dyDescent="0.25">
      <c r="B68" s="12">
        <f t="shared" si="0"/>
        <v>64</v>
      </c>
      <c r="C68" s="12" t="s">
        <v>4</v>
      </c>
      <c r="D68" s="12" t="s">
        <v>38</v>
      </c>
      <c r="E68" s="22">
        <v>45554</v>
      </c>
      <c r="F68" s="12" t="s">
        <v>56</v>
      </c>
      <c r="G68" s="12" t="s">
        <v>37</v>
      </c>
      <c r="H68" s="13" t="s">
        <v>247</v>
      </c>
      <c r="I68" s="14" t="s">
        <v>391</v>
      </c>
      <c r="J68" s="13" t="s">
        <v>405</v>
      </c>
      <c r="K68" s="13" t="s">
        <v>36</v>
      </c>
      <c r="L68" s="13" t="s">
        <v>414</v>
      </c>
      <c r="M68" s="14" t="s">
        <v>217</v>
      </c>
      <c r="N68" s="13" t="s">
        <v>36</v>
      </c>
      <c r="O68" s="12" t="s">
        <v>85</v>
      </c>
      <c r="P68" s="13" t="s">
        <v>36</v>
      </c>
      <c r="R68" s="15">
        <v>45571</v>
      </c>
      <c r="S68" s="16" t="s">
        <v>530</v>
      </c>
      <c r="T68" s="17" t="s">
        <v>578</v>
      </c>
      <c r="U68" s="16"/>
      <c r="V68" s="18"/>
      <c r="W68" s="20">
        <v>45575</v>
      </c>
      <c r="X68" s="12" t="s">
        <v>603</v>
      </c>
      <c r="Y68" s="13"/>
    </row>
    <row r="69" spans="2:25" ht="81" x14ac:dyDescent="0.25">
      <c r="B69" s="12">
        <f t="shared" si="0"/>
        <v>65</v>
      </c>
      <c r="C69" s="12" t="s">
        <v>4</v>
      </c>
      <c r="D69" s="12" t="s">
        <v>38</v>
      </c>
      <c r="E69" s="22">
        <v>45554</v>
      </c>
      <c r="F69" s="12" t="s">
        <v>56</v>
      </c>
      <c r="G69" s="12" t="s">
        <v>37</v>
      </c>
      <c r="H69" s="13" t="s">
        <v>248</v>
      </c>
      <c r="I69" s="14" t="s">
        <v>391</v>
      </c>
      <c r="J69" s="13" t="s">
        <v>406</v>
      </c>
      <c r="K69" s="13" t="s">
        <v>36</v>
      </c>
      <c r="L69" s="13" t="s">
        <v>415</v>
      </c>
      <c r="M69" s="14" t="s">
        <v>217</v>
      </c>
      <c r="N69" s="13" t="s">
        <v>36</v>
      </c>
      <c r="O69" s="12" t="s">
        <v>85</v>
      </c>
      <c r="P69" s="13" t="s">
        <v>36</v>
      </c>
      <c r="R69" s="15">
        <v>45571</v>
      </c>
      <c r="S69" s="16" t="s">
        <v>530</v>
      </c>
      <c r="T69" s="17" t="s">
        <v>578</v>
      </c>
      <c r="U69" s="16"/>
      <c r="V69" s="18"/>
      <c r="W69" s="20">
        <v>45575</v>
      </c>
      <c r="X69" s="12" t="s">
        <v>603</v>
      </c>
      <c r="Y69" s="13"/>
    </row>
    <row r="70" spans="2:25" ht="81" x14ac:dyDescent="0.25">
      <c r="B70" s="12">
        <f t="shared" si="0"/>
        <v>66</v>
      </c>
      <c r="C70" s="12" t="s">
        <v>4</v>
      </c>
      <c r="D70" s="12" t="s">
        <v>38</v>
      </c>
      <c r="E70" s="22">
        <v>45554</v>
      </c>
      <c r="F70" s="12" t="s">
        <v>56</v>
      </c>
      <c r="G70" s="12" t="s">
        <v>37</v>
      </c>
      <c r="H70" s="13" t="s">
        <v>394</v>
      </c>
      <c r="I70" s="14" t="s">
        <v>391</v>
      </c>
      <c r="J70" s="13" t="s">
        <v>407</v>
      </c>
      <c r="K70" s="13" t="s">
        <v>36</v>
      </c>
      <c r="L70" s="13" t="s">
        <v>416</v>
      </c>
      <c r="M70" s="14" t="s">
        <v>217</v>
      </c>
      <c r="N70" s="13" t="s">
        <v>36</v>
      </c>
      <c r="O70" s="12" t="s">
        <v>85</v>
      </c>
      <c r="P70" s="13" t="s">
        <v>36</v>
      </c>
      <c r="R70" s="15">
        <v>45571</v>
      </c>
      <c r="S70" s="16" t="s">
        <v>530</v>
      </c>
      <c r="T70" s="17" t="s">
        <v>578</v>
      </c>
      <c r="U70" s="18"/>
      <c r="V70" s="18"/>
      <c r="W70" s="20">
        <v>45575</v>
      </c>
      <c r="X70" s="12" t="s">
        <v>603</v>
      </c>
      <c r="Y70" s="13"/>
    </row>
    <row r="71" spans="2:25" ht="81" x14ac:dyDescent="0.25">
      <c r="B71" s="12">
        <f t="shared" si="0"/>
        <v>67</v>
      </c>
      <c r="C71" s="12" t="s">
        <v>4</v>
      </c>
      <c r="D71" s="12" t="s">
        <v>38</v>
      </c>
      <c r="E71" s="22">
        <v>45554</v>
      </c>
      <c r="F71" s="12" t="s">
        <v>56</v>
      </c>
      <c r="G71" s="12" t="s">
        <v>37</v>
      </c>
      <c r="H71" s="13" t="s">
        <v>395</v>
      </c>
      <c r="I71" s="14" t="s">
        <v>391</v>
      </c>
      <c r="J71" s="13" t="s">
        <v>398</v>
      </c>
      <c r="K71" s="13" t="s">
        <v>36</v>
      </c>
      <c r="L71" s="13" t="s">
        <v>408</v>
      </c>
      <c r="M71" s="14" t="s">
        <v>217</v>
      </c>
      <c r="N71" s="13" t="s">
        <v>36</v>
      </c>
      <c r="O71" s="12" t="s">
        <v>85</v>
      </c>
      <c r="P71" s="13" t="s">
        <v>36</v>
      </c>
      <c r="R71" s="15">
        <v>45571</v>
      </c>
      <c r="S71" s="16" t="s">
        <v>530</v>
      </c>
      <c r="T71" s="17" t="s">
        <v>578</v>
      </c>
      <c r="U71" s="18"/>
      <c r="V71" s="18"/>
      <c r="W71" s="20">
        <v>45575</v>
      </c>
      <c r="X71" s="12" t="s">
        <v>603</v>
      </c>
      <c r="Y71" s="13"/>
    </row>
    <row r="72" spans="2:25" ht="113.4" x14ac:dyDescent="0.25">
      <c r="B72" s="12">
        <f t="shared" si="0"/>
        <v>68</v>
      </c>
      <c r="C72" s="12" t="s">
        <v>4</v>
      </c>
      <c r="D72" s="12" t="s">
        <v>38</v>
      </c>
      <c r="E72" s="22">
        <v>45554</v>
      </c>
      <c r="F72" s="12" t="s">
        <v>56</v>
      </c>
      <c r="G72" s="12" t="s">
        <v>37</v>
      </c>
      <c r="H72" s="13" t="s">
        <v>396</v>
      </c>
      <c r="I72" s="14" t="s">
        <v>391</v>
      </c>
      <c r="J72" s="13" t="s">
        <v>397</v>
      </c>
      <c r="K72" s="13" t="s">
        <v>36</v>
      </c>
      <c r="L72" s="13" t="s">
        <v>417</v>
      </c>
      <c r="M72" s="14" t="s">
        <v>217</v>
      </c>
      <c r="N72" s="13" t="s">
        <v>36</v>
      </c>
      <c r="O72" s="12" t="s">
        <v>85</v>
      </c>
      <c r="P72" s="13" t="s">
        <v>36</v>
      </c>
      <c r="R72" s="15">
        <v>45571</v>
      </c>
      <c r="S72" s="16" t="s">
        <v>530</v>
      </c>
      <c r="T72" s="17" t="s">
        <v>580</v>
      </c>
      <c r="U72" s="18"/>
      <c r="V72" s="18"/>
      <c r="W72" s="20">
        <v>45575</v>
      </c>
      <c r="X72" s="12" t="s">
        <v>603</v>
      </c>
      <c r="Y72" s="13"/>
    </row>
    <row r="73" spans="2:25" ht="81" x14ac:dyDescent="0.25">
      <c r="B73" s="12">
        <f t="shared" si="0"/>
        <v>69</v>
      </c>
      <c r="C73" s="12" t="s">
        <v>4</v>
      </c>
      <c r="D73" s="12" t="s">
        <v>38</v>
      </c>
      <c r="E73" s="22">
        <v>45554</v>
      </c>
      <c r="F73" s="12" t="s">
        <v>56</v>
      </c>
      <c r="G73" s="12" t="s">
        <v>37</v>
      </c>
      <c r="H73" s="13" t="s">
        <v>249</v>
      </c>
      <c r="I73" s="14" t="s">
        <v>391</v>
      </c>
      <c r="J73" s="13" t="s">
        <v>418</v>
      </c>
      <c r="K73" s="13" t="s">
        <v>36</v>
      </c>
      <c r="L73" s="13" t="s">
        <v>36</v>
      </c>
      <c r="M73" s="14" t="s">
        <v>217</v>
      </c>
      <c r="N73" s="13" t="s">
        <v>36</v>
      </c>
      <c r="O73" s="12" t="s">
        <v>85</v>
      </c>
      <c r="P73" s="13" t="s">
        <v>36</v>
      </c>
      <c r="R73" s="15">
        <v>45571</v>
      </c>
      <c r="S73" s="16" t="s">
        <v>530</v>
      </c>
      <c r="T73" s="17" t="s">
        <v>578</v>
      </c>
      <c r="U73" s="18"/>
      <c r="V73" s="18"/>
      <c r="W73" s="20">
        <v>45575</v>
      </c>
      <c r="X73" s="12" t="s">
        <v>603</v>
      </c>
      <c r="Y73" s="13"/>
    </row>
    <row r="74" spans="2:25" ht="81" x14ac:dyDescent="0.25">
      <c r="B74" s="12">
        <f t="shared" si="0"/>
        <v>70</v>
      </c>
      <c r="C74" s="12" t="s">
        <v>4</v>
      </c>
      <c r="D74" s="12" t="s">
        <v>38</v>
      </c>
      <c r="E74" s="22">
        <v>45554</v>
      </c>
      <c r="F74" s="12" t="s">
        <v>56</v>
      </c>
      <c r="G74" s="12" t="s">
        <v>37</v>
      </c>
      <c r="H74" s="13" t="s">
        <v>252</v>
      </c>
      <c r="I74" s="14" t="s">
        <v>391</v>
      </c>
      <c r="J74" s="13" t="s">
        <v>419</v>
      </c>
      <c r="K74" s="13" t="s">
        <v>36</v>
      </c>
      <c r="L74" s="13" t="s">
        <v>36</v>
      </c>
      <c r="M74" s="14" t="s">
        <v>217</v>
      </c>
      <c r="N74" s="13" t="s">
        <v>36</v>
      </c>
      <c r="O74" s="12" t="s">
        <v>85</v>
      </c>
      <c r="P74" s="13" t="s">
        <v>36</v>
      </c>
      <c r="R74" s="15">
        <v>45571</v>
      </c>
      <c r="S74" s="16" t="s">
        <v>530</v>
      </c>
      <c r="T74" s="17" t="s">
        <v>578</v>
      </c>
      <c r="U74" s="18"/>
      <c r="V74" s="18"/>
      <c r="W74" s="20">
        <v>45575</v>
      </c>
      <c r="X74" s="12" t="s">
        <v>603</v>
      </c>
      <c r="Y74" s="13"/>
    </row>
    <row r="75" spans="2:25" ht="81" x14ac:dyDescent="0.25">
      <c r="B75" s="12">
        <f t="shared" si="0"/>
        <v>71</v>
      </c>
      <c r="C75" s="12" t="s">
        <v>4</v>
      </c>
      <c r="D75" s="12" t="s">
        <v>38</v>
      </c>
      <c r="E75" s="22">
        <v>45554</v>
      </c>
      <c r="F75" s="12" t="s">
        <v>56</v>
      </c>
      <c r="G75" s="12" t="s">
        <v>37</v>
      </c>
      <c r="H75" s="13" t="s">
        <v>250</v>
      </c>
      <c r="I75" s="14" t="s">
        <v>391</v>
      </c>
      <c r="J75" s="13" t="s">
        <v>420</v>
      </c>
      <c r="K75" s="13" t="s">
        <v>36</v>
      </c>
      <c r="L75" s="13" t="s">
        <v>36</v>
      </c>
      <c r="M75" s="14" t="s">
        <v>217</v>
      </c>
      <c r="N75" s="13" t="s">
        <v>36</v>
      </c>
      <c r="O75" s="12" t="s">
        <v>85</v>
      </c>
      <c r="P75" s="13" t="s">
        <v>36</v>
      </c>
      <c r="R75" s="15">
        <v>45571</v>
      </c>
      <c r="S75" s="16" t="s">
        <v>530</v>
      </c>
      <c r="T75" s="17" t="s">
        <v>581</v>
      </c>
      <c r="U75" s="18"/>
      <c r="V75" s="18"/>
      <c r="W75" s="20">
        <v>45575</v>
      </c>
      <c r="X75" s="12" t="s">
        <v>603</v>
      </c>
      <c r="Y75" s="13" t="s">
        <v>615</v>
      </c>
    </row>
    <row r="76" spans="2:25" ht="81" x14ac:dyDescent="0.25">
      <c r="B76" s="12">
        <f t="shared" si="0"/>
        <v>72</v>
      </c>
      <c r="C76" s="12" t="s">
        <v>4</v>
      </c>
      <c r="D76" s="12" t="s">
        <v>38</v>
      </c>
      <c r="E76" s="22">
        <v>45554</v>
      </c>
      <c r="F76" s="12" t="s">
        <v>56</v>
      </c>
      <c r="G76" s="12" t="s">
        <v>37</v>
      </c>
      <c r="H76" s="13" t="s">
        <v>251</v>
      </c>
      <c r="I76" s="14" t="str">
        <f t="shared" ref="I76:I78" si="3">H76</f>
        <v>帳票編集</v>
      </c>
      <c r="J76" s="13" t="s">
        <v>421</v>
      </c>
      <c r="K76" s="13" t="s">
        <v>36</v>
      </c>
      <c r="L76" s="13" t="s">
        <v>36</v>
      </c>
      <c r="M76" s="14" t="s">
        <v>217</v>
      </c>
      <c r="N76" s="13" t="s">
        <v>36</v>
      </c>
      <c r="O76" s="12" t="s">
        <v>85</v>
      </c>
      <c r="P76" s="13" t="s">
        <v>36</v>
      </c>
      <c r="R76" s="15">
        <v>45571</v>
      </c>
      <c r="S76" s="16" t="s">
        <v>530</v>
      </c>
      <c r="T76" s="17" t="s">
        <v>582</v>
      </c>
      <c r="U76" s="16"/>
      <c r="V76" s="18"/>
      <c r="W76" s="20">
        <v>45575</v>
      </c>
      <c r="X76" s="12" t="s">
        <v>603</v>
      </c>
      <c r="Y76" s="13"/>
    </row>
    <row r="77" spans="2:25" ht="210.6" x14ac:dyDescent="0.25">
      <c r="B77" s="12">
        <f t="shared" si="0"/>
        <v>73</v>
      </c>
      <c r="C77" s="12" t="s">
        <v>4</v>
      </c>
      <c r="D77" s="12" t="s">
        <v>38</v>
      </c>
      <c r="E77" s="22">
        <v>45554</v>
      </c>
      <c r="F77" s="12" t="s">
        <v>56</v>
      </c>
      <c r="G77" s="12" t="s">
        <v>37</v>
      </c>
      <c r="H77" s="13" t="s">
        <v>422</v>
      </c>
      <c r="I77" s="14" t="s">
        <v>423</v>
      </c>
      <c r="J77" s="13" t="s">
        <v>424</v>
      </c>
      <c r="K77" s="13" t="s">
        <v>36</v>
      </c>
      <c r="L77" s="13" t="s">
        <v>425</v>
      </c>
      <c r="M77" s="14" t="s">
        <v>217</v>
      </c>
      <c r="N77" s="13" t="s">
        <v>36</v>
      </c>
      <c r="O77" s="12" t="s">
        <v>85</v>
      </c>
      <c r="P77" s="13" t="s">
        <v>36</v>
      </c>
      <c r="R77" s="15">
        <v>45571</v>
      </c>
      <c r="S77" s="16" t="s">
        <v>530</v>
      </c>
      <c r="T77" s="17" t="s">
        <v>583</v>
      </c>
      <c r="U77" s="16"/>
      <c r="V77" s="18"/>
      <c r="W77" s="20"/>
      <c r="X77" s="12"/>
      <c r="Y77" s="13"/>
    </row>
    <row r="78" spans="2:25" ht="81" x14ac:dyDescent="0.25">
      <c r="B78" s="12">
        <f t="shared" si="0"/>
        <v>74</v>
      </c>
      <c r="C78" s="12" t="s">
        <v>4</v>
      </c>
      <c r="D78" s="12" t="s">
        <v>38</v>
      </c>
      <c r="E78" s="22">
        <v>45554</v>
      </c>
      <c r="F78" s="12" t="s">
        <v>56</v>
      </c>
      <c r="G78" s="12" t="s">
        <v>37</v>
      </c>
      <c r="H78" s="13" t="s">
        <v>256</v>
      </c>
      <c r="I78" s="14" t="str">
        <f t="shared" si="3"/>
        <v>帳票</v>
      </c>
      <c r="J78" s="13" t="s">
        <v>253</v>
      </c>
      <c r="K78" s="13" t="s">
        <v>36</v>
      </c>
      <c r="L78" s="13" t="s">
        <v>255</v>
      </c>
      <c r="M78" s="14" t="s">
        <v>217</v>
      </c>
      <c r="N78" s="12"/>
      <c r="O78" s="12" t="s">
        <v>85</v>
      </c>
      <c r="P78" s="13" t="s">
        <v>36</v>
      </c>
      <c r="R78" s="15">
        <v>45571</v>
      </c>
      <c r="S78" s="16" t="s">
        <v>530</v>
      </c>
      <c r="T78" s="17" t="s">
        <v>584</v>
      </c>
      <c r="U78" s="18"/>
      <c r="V78" s="18"/>
      <c r="W78" s="19"/>
      <c r="X78" s="12"/>
      <c r="Y78" s="13"/>
    </row>
    <row r="79" spans="2:25" ht="81" x14ac:dyDescent="0.25">
      <c r="B79" s="12">
        <f t="shared" si="0"/>
        <v>75</v>
      </c>
      <c r="C79" s="12" t="s">
        <v>4</v>
      </c>
      <c r="D79" s="12" t="s">
        <v>38</v>
      </c>
      <c r="E79" s="22">
        <v>45554</v>
      </c>
      <c r="F79" s="12" t="s">
        <v>56</v>
      </c>
      <c r="G79" s="12" t="s">
        <v>37</v>
      </c>
      <c r="H79" s="13" t="s">
        <v>254</v>
      </c>
      <c r="I79" s="14" t="s">
        <v>161</v>
      </c>
      <c r="J79" s="13" t="s">
        <v>254</v>
      </c>
      <c r="K79" s="13" t="s">
        <v>36</v>
      </c>
      <c r="L79" s="13" t="s">
        <v>36</v>
      </c>
      <c r="M79" s="14" t="s">
        <v>217</v>
      </c>
      <c r="N79" s="13" t="s">
        <v>36</v>
      </c>
      <c r="O79" s="12" t="s">
        <v>85</v>
      </c>
      <c r="P79" s="13" t="s">
        <v>36</v>
      </c>
      <c r="R79" s="15">
        <v>45571</v>
      </c>
      <c r="S79" s="16" t="s">
        <v>530</v>
      </c>
      <c r="T79" s="17" t="s">
        <v>585</v>
      </c>
      <c r="U79" s="18"/>
      <c r="V79" s="18"/>
      <c r="W79" s="19"/>
      <c r="X79" s="12"/>
      <c r="Y79" s="13"/>
    </row>
    <row r="80" spans="2:25" ht="99" customHeight="1" x14ac:dyDescent="0.25">
      <c r="B80" s="12">
        <f t="shared" si="0"/>
        <v>76</v>
      </c>
      <c r="C80" s="12" t="s">
        <v>4</v>
      </c>
      <c r="D80" s="12" t="s">
        <v>158</v>
      </c>
      <c r="E80" s="22">
        <v>45554</v>
      </c>
      <c r="F80" s="12" t="s">
        <v>159</v>
      </c>
      <c r="G80" s="12" t="s">
        <v>37</v>
      </c>
      <c r="H80" s="8" t="s">
        <v>259</v>
      </c>
      <c r="I80" s="14" t="s">
        <v>168</v>
      </c>
      <c r="J80" s="13" t="s">
        <v>261</v>
      </c>
      <c r="K80" s="13" t="s">
        <v>36</v>
      </c>
      <c r="L80" s="13" t="s">
        <v>260</v>
      </c>
      <c r="M80" s="14" t="s">
        <v>217</v>
      </c>
      <c r="N80" s="13" t="s">
        <v>36</v>
      </c>
      <c r="O80" s="12" t="s">
        <v>262</v>
      </c>
      <c r="P80" s="13" t="s">
        <v>36</v>
      </c>
      <c r="R80" s="15">
        <v>45571</v>
      </c>
      <c r="S80" s="16" t="s">
        <v>530</v>
      </c>
      <c r="T80" s="61" t="s">
        <v>586</v>
      </c>
      <c r="U80" s="16"/>
      <c r="V80" s="18"/>
      <c r="W80" s="19"/>
      <c r="X80" s="12"/>
      <c r="Y80" s="13"/>
    </row>
    <row r="81" spans="2:25" ht="81" x14ac:dyDescent="0.25">
      <c r="B81" s="12">
        <f t="shared" si="0"/>
        <v>77</v>
      </c>
      <c r="C81" s="12" t="s">
        <v>4</v>
      </c>
      <c r="D81" s="12" t="s">
        <v>38</v>
      </c>
      <c r="E81" s="22">
        <v>45554</v>
      </c>
      <c r="F81" s="12" t="s">
        <v>159</v>
      </c>
      <c r="G81" s="12" t="s">
        <v>40</v>
      </c>
      <c r="H81" s="13" t="s">
        <v>281</v>
      </c>
      <c r="I81" s="14" t="s">
        <v>161</v>
      </c>
      <c r="J81" s="23" t="s">
        <v>283</v>
      </c>
      <c r="K81" s="13" t="s">
        <v>36</v>
      </c>
      <c r="L81" s="13" t="s">
        <v>282</v>
      </c>
      <c r="M81" s="14" t="s">
        <v>217</v>
      </c>
      <c r="N81" s="13" t="s">
        <v>36</v>
      </c>
      <c r="O81" s="12" t="s">
        <v>85</v>
      </c>
      <c r="P81" s="13" t="s">
        <v>36</v>
      </c>
      <c r="R81" s="15">
        <v>45571</v>
      </c>
      <c r="S81" s="16" t="s">
        <v>530</v>
      </c>
      <c r="T81" s="62"/>
      <c r="U81" s="18"/>
      <c r="V81" s="18"/>
      <c r="W81" s="20">
        <v>45575</v>
      </c>
      <c r="X81" s="12" t="s">
        <v>603</v>
      </c>
      <c r="Y81" s="13" t="s">
        <v>617</v>
      </c>
    </row>
    <row r="82" spans="2:25" ht="81" x14ac:dyDescent="0.25">
      <c r="B82" s="12">
        <f t="shared" si="0"/>
        <v>78</v>
      </c>
      <c r="C82" s="12" t="s">
        <v>4</v>
      </c>
      <c r="D82" s="12" t="s">
        <v>38</v>
      </c>
      <c r="E82" s="22">
        <v>45554</v>
      </c>
      <c r="F82" s="12" t="s">
        <v>56</v>
      </c>
      <c r="G82" s="12" t="s">
        <v>37</v>
      </c>
      <c r="H82" s="13" t="s">
        <v>284</v>
      </c>
      <c r="I82" s="14" t="s">
        <v>285</v>
      </c>
      <c r="J82" s="13" t="s">
        <v>286</v>
      </c>
      <c r="K82" s="13" t="s">
        <v>36</v>
      </c>
      <c r="L82" s="13" t="s">
        <v>287</v>
      </c>
      <c r="M82" s="14" t="s">
        <v>217</v>
      </c>
      <c r="N82" s="13" t="s">
        <v>36</v>
      </c>
      <c r="O82" s="12" t="s">
        <v>85</v>
      </c>
      <c r="P82" s="13" t="s">
        <v>36</v>
      </c>
      <c r="R82" s="15">
        <v>45571</v>
      </c>
      <c r="S82" s="16" t="s">
        <v>530</v>
      </c>
      <c r="T82" s="62"/>
      <c r="U82" s="18"/>
      <c r="V82" s="18"/>
      <c r="W82" s="19"/>
      <c r="X82" s="12"/>
      <c r="Y82" s="13"/>
    </row>
    <row r="83" spans="2:25" ht="81" x14ac:dyDescent="0.25">
      <c r="B83" s="12">
        <f t="shared" si="0"/>
        <v>79</v>
      </c>
      <c r="C83" s="12" t="s">
        <v>4</v>
      </c>
      <c r="D83" s="12" t="s">
        <v>38</v>
      </c>
      <c r="E83" s="22">
        <v>45554</v>
      </c>
      <c r="F83" s="12" t="s">
        <v>56</v>
      </c>
      <c r="G83" s="12" t="s">
        <v>37</v>
      </c>
      <c r="H83" s="13" t="s">
        <v>290</v>
      </c>
      <c r="I83" s="14" t="s">
        <v>289</v>
      </c>
      <c r="J83" s="13" t="s">
        <v>288</v>
      </c>
      <c r="K83" s="13" t="s">
        <v>36</v>
      </c>
      <c r="L83" s="13"/>
      <c r="M83" s="14" t="s">
        <v>217</v>
      </c>
      <c r="N83" s="13" t="s">
        <v>36</v>
      </c>
      <c r="O83" s="12" t="s">
        <v>85</v>
      </c>
      <c r="P83" s="13" t="s">
        <v>36</v>
      </c>
      <c r="R83" s="15">
        <v>45571</v>
      </c>
      <c r="S83" s="16" t="s">
        <v>530</v>
      </c>
      <c r="T83" s="62"/>
      <c r="U83" s="16"/>
      <c r="V83" s="18"/>
      <c r="W83" s="19"/>
      <c r="X83" s="12"/>
      <c r="Y83" s="13"/>
    </row>
    <row r="84" spans="2:25" ht="81" x14ac:dyDescent="0.25">
      <c r="B84" s="12">
        <f t="shared" si="0"/>
        <v>80</v>
      </c>
      <c r="C84" s="12" t="s">
        <v>4</v>
      </c>
      <c r="D84" s="12" t="s">
        <v>38</v>
      </c>
      <c r="E84" s="22">
        <v>45554</v>
      </c>
      <c r="F84" s="12" t="s">
        <v>160</v>
      </c>
      <c r="G84" s="12" t="s">
        <v>40</v>
      </c>
      <c r="H84" s="24" t="s">
        <v>295</v>
      </c>
      <c r="I84" s="14" t="s">
        <v>291</v>
      </c>
      <c r="J84" s="24" t="s">
        <v>292</v>
      </c>
      <c r="K84" s="14" t="s">
        <v>294</v>
      </c>
      <c r="L84" s="13" t="s">
        <v>293</v>
      </c>
      <c r="M84" s="14" t="s">
        <v>217</v>
      </c>
      <c r="N84" s="13" t="s">
        <v>36</v>
      </c>
      <c r="O84" s="12" t="s">
        <v>85</v>
      </c>
      <c r="P84" s="13" t="s">
        <v>36</v>
      </c>
      <c r="R84" s="15">
        <v>45571</v>
      </c>
      <c r="S84" s="16" t="s">
        <v>530</v>
      </c>
      <c r="T84" s="63"/>
      <c r="U84" s="18"/>
      <c r="V84" s="18"/>
      <c r="W84" s="20"/>
      <c r="X84" s="12"/>
      <c r="Y84" s="13"/>
    </row>
    <row r="85" spans="2:25" ht="81" x14ac:dyDescent="0.25">
      <c r="B85" s="12">
        <f t="shared" si="0"/>
        <v>81</v>
      </c>
      <c r="C85" s="12" t="s">
        <v>4</v>
      </c>
      <c r="D85" s="12"/>
      <c r="E85" s="22">
        <v>45554</v>
      </c>
      <c r="F85" s="12" t="s">
        <v>159</v>
      </c>
      <c r="G85" s="12" t="s">
        <v>40</v>
      </c>
      <c r="H85" s="13" t="s">
        <v>296</v>
      </c>
      <c r="I85" s="14" t="s">
        <v>291</v>
      </c>
      <c r="J85" s="13" t="s">
        <v>297</v>
      </c>
      <c r="K85" s="14" t="s">
        <v>298</v>
      </c>
      <c r="L85" s="13" t="s">
        <v>299</v>
      </c>
      <c r="M85" s="14" t="s">
        <v>217</v>
      </c>
      <c r="N85" s="13" t="s">
        <v>36</v>
      </c>
      <c r="O85" s="12" t="s">
        <v>85</v>
      </c>
      <c r="P85" s="13" t="s">
        <v>36</v>
      </c>
      <c r="R85" s="15">
        <v>45571</v>
      </c>
      <c r="S85" s="16" t="s">
        <v>530</v>
      </c>
      <c r="T85" s="17" t="s">
        <v>565</v>
      </c>
      <c r="U85" s="18"/>
      <c r="V85" s="18"/>
      <c r="W85" s="19"/>
      <c r="X85" s="12"/>
      <c r="Y85" s="13" t="s">
        <v>616</v>
      </c>
    </row>
    <row r="86" spans="2:25" ht="81" x14ac:dyDescent="0.25">
      <c r="B86" s="12">
        <f t="shared" si="0"/>
        <v>82</v>
      </c>
      <c r="C86" s="12" t="s">
        <v>4</v>
      </c>
      <c r="D86" s="12" t="s">
        <v>38</v>
      </c>
      <c r="E86" s="22">
        <v>45554</v>
      </c>
      <c r="F86" s="12" t="s">
        <v>56</v>
      </c>
      <c r="G86" s="12" t="s">
        <v>37</v>
      </c>
      <c r="H86" s="13" t="s">
        <v>300</v>
      </c>
      <c r="I86" s="14" t="s">
        <v>301</v>
      </c>
      <c r="J86" s="13" t="s">
        <v>302</v>
      </c>
      <c r="K86" s="13" t="s">
        <v>302</v>
      </c>
      <c r="L86" s="13"/>
      <c r="M86" s="14" t="s">
        <v>217</v>
      </c>
      <c r="N86" s="13" t="s">
        <v>36</v>
      </c>
      <c r="O86" s="12" t="s">
        <v>85</v>
      </c>
      <c r="P86" s="13" t="s">
        <v>36</v>
      </c>
      <c r="R86" s="15">
        <v>45571</v>
      </c>
      <c r="S86" s="16" t="s">
        <v>530</v>
      </c>
      <c r="T86" s="17" t="s">
        <v>587</v>
      </c>
      <c r="U86" s="18"/>
      <c r="V86" s="18"/>
      <c r="W86" s="19"/>
      <c r="X86" s="12"/>
      <c r="Y86" s="13"/>
    </row>
    <row r="87" spans="2:25" ht="81" x14ac:dyDescent="0.25">
      <c r="B87" s="12">
        <f t="shared" si="0"/>
        <v>83</v>
      </c>
      <c r="C87" s="12" t="s">
        <v>4</v>
      </c>
      <c r="D87" s="12" t="s">
        <v>38</v>
      </c>
      <c r="E87" s="22">
        <v>45554</v>
      </c>
      <c r="F87" s="12" t="s">
        <v>159</v>
      </c>
      <c r="G87" s="12" t="s">
        <v>40</v>
      </c>
      <c r="H87" s="13" t="s">
        <v>303</v>
      </c>
      <c r="I87" s="14"/>
      <c r="J87" s="13" t="s">
        <v>303</v>
      </c>
      <c r="K87" s="14" t="s">
        <v>304</v>
      </c>
      <c r="L87" s="13" t="s">
        <v>305</v>
      </c>
      <c r="M87" s="14" t="s">
        <v>217</v>
      </c>
      <c r="N87" s="13" t="s">
        <v>36</v>
      </c>
      <c r="O87" s="12" t="s">
        <v>85</v>
      </c>
      <c r="P87" s="13" t="s">
        <v>36</v>
      </c>
      <c r="R87" s="15">
        <v>45571</v>
      </c>
      <c r="S87" s="16" t="s">
        <v>530</v>
      </c>
      <c r="T87" s="25" t="s">
        <v>588</v>
      </c>
      <c r="U87" s="16"/>
      <c r="V87" s="18"/>
      <c r="W87" s="19"/>
      <c r="X87" s="12"/>
      <c r="Y87" s="13" t="s">
        <v>648</v>
      </c>
    </row>
    <row r="88" spans="2:25" ht="81" x14ac:dyDescent="0.25">
      <c r="B88" s="12">
        <f t="shared" si="0"/>
        <v>84</v>
      </c>
      <c r="C88" s="12" t="s">
        <v>4</v>
      </c>
      <c r="D88" s="12" t="s">
        <v>38</v>
      </c>
      <c r="E88" s="22">
        <v>45554</v>
      </c>
      <c r="F88" s="12" t="s">
        <v>159</v>
      </c>
      <c r="G88" s="12" t="s">
        <v>40</v>
      </c>
      <c r="H88" s="13" t="s">
        <v>306</v>
      </c>
      <c r="I88" s="14" t="s">
        <v>307</v>
      </c>
      <c r="J88" s="13" t="s">
        <v>308</v>
      </c>
      <c r="K88" s="14" t="s">
        <v>309</v>
      </c>
      <c r="L88" s="13" t="s">
        <v>310</v>
      </c>
      <c r="M88" s="14" t="s">
        <v>217</v>
      </c>
      <c r="N88" s="13" t="s">
        <v>36</v>
      </c>
      <c r="O88" s="12" t="s">
        <v>85</v>
      </c>
      <c r="P88" s="13" t="s">
        <v>36</v>
      </c>
      <c r="R88" s="15"/>
      <c r="S88" s="16"/>
      <c r="T88" s="26"/>
      <c r="U88" s="16"/>
      <c r="V88" s="18"/>
      <c r="W88" s="19"/>
      <c r="X88" s="12"/>
      <c r="Y88" s="13"/>
    </row>
    <row r="89" spans="2:25" ht="82.5" customHeight="1" x14ac:dyDescent="0.25">
      <c r="B89" s="12">
        <f t="shared" si="0"/>
        <v>85</v>
      </c>
      <c r="C89" s="12" t="s">
        <v>4</v>
      </c>
      <c r="D89" s="12" t="s">
        <v>38</v>
      </c>
      <c r="E89" s="22">
        <v>45554</v>
      </c>
      <c r="F89" s="12" t="s">
        <v>56</v>
      </c>
      <c r="G89" s="12" t="s">
        <v>37</v>
      </c>
      <c r="H89" s="13" t="s">
        <v>311</v>
      </c>
      <c r="I89" s="14" t="s">
        <v>36</v>
      </c>
      <c r="J89" s="13" t="s">
        <v>312</v>
      </c>
      <c r="K89" s="14" t="s">
        <v>36</v>
      </c>
      <c r="L89" s="13" t="s">
        <v>313</v>
      </c>
      <c r="M89" s="14" t="s">
        <v>217</v>
      </c>
      <c r="N89" s="13" t="s">
        <v>36</v>
      </c>
      <c r="O89" s="12" t="s">
        <v>85</v>
      </c>
      <c r="P89" s="13" t="s">
        <v>36</v>
      </c>
      <c r="R89" s="15"/>
      <c r="S89" s="16"/>
      <c r="T89" s="16"/>
      <c r="U89" s="18"/>
      <c r="V89" s="18"/>
      <c r="W89" s="19"/>
      <c r="X89" s="12"/>
      <c r="Y89" s="13"/>
    </row>
    <row r="90" spans="2:25" ht="81" x14ac:dyDescent="0.25">
      <c r="B90" s="12">
        <f t="shared" si="0"/>
        <v>86</v>
      </c>
      <c r="C90" s="12" t="s">
        <v>4</v>
      </c>
      <c r="D90" s="12" t="s">
        <v>38</v>
      </c>
      <c r="E90" s="22">
        <v>45554</v>
      </c>
      <c r="F90" s="12" t="s">
        <v>56</v>
      </c>
      <c r="G90" s="12" t="s">
        <v>37</v>
      </c>
      <c r="H90" s="13" t="s">
        <v>314</v>
      </c>
      <c r="I90" s="14" t="s">
        <v>36</v>
      </c>
      <c r="J90" s="13" t="s">
        <v>315</v>
      </c>
      <c r="K90" s="13" t="s">
        <v>319</v>
      </c>
      <c r="L90" s="13" t="s">
        <v>316</v>
      </c>
      <c r="M90" s="14" t="s">
        <v>217</v>
      </c>
      <c r="N90" s="13" t="s">
        <v>36</v>
      </c>
      <c r="O90" s="12" t="s">
        <v>85</v>
      </c>
      <c r="P90" s="13" t="s">
        <v>36</v>
      </c>
      <c r="R90" s="15"/>
      <c r="S90" s="16"/>
      <c r="T90" s="16"/>
      <c r="U90" s="18"/>
      <c r="V90" s="18"/>
      <c r="W90" s="19"/>
      <c r="X90" s="12"/>
      <c r="Y90" s="13"/>
    </row>
    <row r="91" spans="2:25" ht="81" x14ac:dyDescent="0.25">
      <c r="B91" s="12">
        <f t="shared" si="0"/>
        <v>87</v>
      </c>
      <c r="C91" s="12" t="s">
        <v>4</v>
      </c>
      <c r="D91" s="12" t="s">
        <v>38</v>
      </c>
      <c r="E91" s="22">
        <v>45554</v>
      </c>
      <c r="F91" s="12" t="s">
        <v>159</v>
      </c>
      <c r="G91" s="12" t="s">
        <v>40</v>
      </c>
      <c r="H91" s="13" t="s">
        <v>317</v>
      </c>
      <c r="I91" s="14" t="s">
        <v>161</v>
      </c>
      <c r="J91" s="13" t="s">
        <v>318</v>
      </c>
      <c r="K91" s="14" t="s">
        <v>320</v>
      </c>
      <c r="L91" s="13" t="s">
        <v>321</v>
      </c>
      <c r="M91" s="14" t="s">
        <v>217</v>
      </c>
      <c r="N91" s="13" t="s">
        <v>36</v>
      </c>
      <c r="O91" s="12" t="s">
        <v>85</v>
      </c>
      <c r="P91" s="13"/>
      <c r="R91" s="15"/>
      <c r="S91" s="16"/>
      <c r="T91" s="16"/>
      <c r="U91" s="18"/>
      <c r="V91" s="18"/>
      <c r="W91" s="19"/>
      <c r="X91" s="12"/>
      <c r="Y91" s="49"/>
    </row>
    <row r="92" spans="2:25" ht="81" x14ac:dyDescent="0.25">
      <c r="B92" s="12">
        <f t="shared" si="0"/>
        <v>88</v>
      </c>
      <c r="C92" s="12" t="s">
        <v>4</v>
      </c>
      <c r="D92" s="12" t="s">
        <v>38</v>
      </c>
      <c r="E92" s="22">
        <v>45554</v>
      </c>
      <c r="F92" s="12" t="s">
        <v>56</v>
      </c>
      <c r="G92" s="12" t="s">
        <v>37</v>
      </c>
      <c r="H92" s="13" t="s">
        <v>322</v>
      </c>
      <c r="I92" s="14" t="s">
        <v>36</v>
      </c>
      <c r="J92" s="13" t="s">
        <v>323</v>
      </c>
      <c r="K92" s="14" t="s">
        <v>36</v>
      </c>
      <c r="L92" s="13" t="s">
        <v>324</v>
      </c>
      <c r="M92" s="14" t="s">
        <v>217</v>
      </c>
      <c r="N92" s="13" t="s">
        <v>36</v>
      </c>
      <c r="O92" s="12" t="s">
        <v>85</v>
      </c>
      <c r="P92" s="13"/>
      <c r="R92" s="15"/>
      <c r="S92" s="16"/>
      <c r="T92" s="16"/>
      <c r="U92" s="18"/>
      <c r="V92" s="18"/>
      <c r="W92" s="19"/>
      <c r="X92" s="48"/>
      <c r="Y92" s="51"/>
    </row>
    <row r="93" spans="2:25" ht="81" x14ac:dyDescent="0.25">
      <c r="B93" s="12">
        <f t="shared" si="0"/>
        <v>89</v>
      </c>
      <c r="C93" s="12" t="s">
        <v>4</v>
      </c>
      <c r="D93" s="12" t="s">
        <v>38</v>
      </c>
      <c r="E93" s="22">
        <v>45554</v>
      </c>
      <c r="F93" s="12" t="s">
        <v>56</v>
      </c>
      <c r="G93" s="12" t="s">
        <v>37</v>
      </c>
      <c r="H93" s="13" t="s">
        <v>325</v>
      </c>
      <c r="I93" s="14" t="s">
        <v>36</v>
      </c>
      <c r="J93" s="13" t="s">
        <v>326</v>
      </c>
      <c r="K93" s="14" t="s">
        <v>36</v>
      </c>
      <c r="L93" s="13" t="s">
        <v>327</v>
      </c>
      <c r="M93" s="14" t="s">
        <v>217</v>
      </c>
      <c r="N93" s="13" t="s">
        <v>36</v>
      </c>
      <c r="O93" s="12" t="s">
        <v>85</v>
      </c>
      <c r="P93" s="13"/>
      <c r="R93" s="15"/>
      <c r="S93" s="16"/>
      <c r="T93" s="16"/>
      <c r="U93" s="18"/>
      <c r="V93" s="18"/>
      <c r="W93" s="19"/>
      <c r="X93" s="12"/>
      <c r="Y93" s="49"/>
    </row>
    <row r="94" spans="2:25" ht="81" x14ac:dyDescent="0.25">
      <c r="B94" s="12">
        <f t="shared" si="0"/>
        <v>90</v>
      </c>
      <c r="C94" s="12" t="s">
        <v>4</v>
      </c>
      <c r="D94" s="12" t="s">
        <v>38</v>
      </c>
      <c r="E94" s="22">
        <v>45554</v>
      </c>
      <c r="F94" s="12" t="s">
        <v>56</v>
      </c>
      <c r="G94" s="12" t="s">
        <v>37</v>
      </c>
      <c r="H94" s="13" t="s">
        <v>328</v>
      </c>
      <c r="I94" s="14" t="s">
        <v>36</v>
      </c>
      <c r="J94" s="13" t="s">
        <v>329</v>
      </c>
      <c r="K94" s="14" t="s">
        <v>36</v>
      </c>
      <c r="L94" s="13" t="s">
        <v>330</v>
      </c>
      <c r="M94" s="14" t="s">
        <v>217</v>
      </c>
      <c r="N94" s="13" t="s">
        <v>36</v>
      </c>
      <c r="O94" s="12" t="s">
        <v>85</v>
      </c>
      <c r="P94" s="13"/>
      <c r="R94" s="15"/>
      <c r="S94" s="16"/>
      <c r="T94" s="16"/>
      <c r="U94" s="16"/>
      <c r="V94" s="18"/>
      <c r="W94" s="19"/>
      <c r="X94" s="12"/>
      <c r="Y94" s="51"/>
    </row>
    <row r="95" spans="2:25" ht="81" x14ac:dyDescent="0.25">
      <c r="B95" s="12">
        <f t="shared" si="0"/>
        <v>91</v>
      </c>
      <c r="C95" s="12" t="s">
        <v>4</v>
      </c>
      <c r="D95" s="12" t="s">
        <v>38</v>
      </c>
      <c r="E95" s="22">
        <v>45555</v>
      </c>
      <c r="F95" s="12" t="s">
        <v>56</v>
      </c>
      <c r="G95" s="12" t="s">
        <v>37</v>
      </c>
      <c r="H95" s="13" t="s">
        <v>331</v>
      </c>
      <c r="I95" s="14" t="s">
        <v>36</v>
      </c>
      <c r="J95" s="13" t="s">
        <v>332</v>
      </c>
      <c r="K95" s="13" t="s">
        <v>36</v>
      </c>
      <c r="L95" s="13" t="s">
        <v>333</v>
      </c>
      <c r="M95" s="14" t="s">
        <v>217</v>
      </c>
      <c r="N95" s="13" t="s">
        <v>36</v>
      </c>
      <c r="O95" s="12" t="s">
        <v>85</v>
      </c>
      <c r="P95" s="13"/>
      <c r="R95" s="15"/>
      <c r="S95" s="16"/>
      <c r="T95" s="16"/>
      <c r="U95" s="16"/>
      <c r="V95" s="18"/>
      <c r="W95" s="19"/>
      <c r="X95" s="12"/>
      <c r="Y95" s="49"/>
    </row>
    <row r="96" spans="2:25" ht="81" x14ac:dyDescent="0.25">
      <c r="B96" s="12">
        <f t="shared" si="0"/>
        <v>92</v>
      </c>
      <c r="C96" s="12" t="s">
        <v>4</v>
      </c>
      <c r="D96" s="12" t="s">
        <v>38</v>
      </c>
      <c r="E96" s="22">
        <v>45555</v>
      </c>
      <c r="F96" s="12" t="s">
        <v>56</v>
      </c>
      <c r="G96" s="12" t="s">
        <v>37</v>
      </c>
      <c r="H96" s="13" t="s">
        <v>334</v>
      </c>
      <c r="I96" s="14" t="s">
        <v>36</v>
      </c>
      <c r="J96" s="13" t="s">
        <v>335</v>
      </c>
      <c r="K96" s="13" t="s">
        <v>36</v>
      </c>
      <c r="L96" s="13" t="s">
        <v>336</v>
      </c>
      <c r="M96" s="14" t="s">
        <v>217</v>
      </c>
      <c r="N96" s="13" t="s">
        <v>36</v>
      </c>
      <c r="O96" s="12" t="s">
        <v>85</v>
      </c>
      <c r="P96" s="13"/>
      <c r="R96" s="15"/>
      <c r="S96" s="16"/>
      <c r="T96" s="16"/>
      <c r="U96" s="18"/>
      <c r="V96" s="18"/>
      <c r="W96" s="19"/>
      <c r="X96" s="12"/>
      <c r="Y96" s="51"/>
    </row>
    <row r="97" spans="2:25" ht="81" x14ac:dyDescent="0.25">
      <c r="B97" s="12">
        <f t="shared" si="0"/>
        <v>93</v>
      </c>
      <c r="C97" s="12" t="s">
        <v>4</v>
      </c>
      <c r="D97" s="12" t="s">
        <v>38</v>
      </c>
      <c r="E97" s="22">
        <v>45555</v>
      </c>
      <c r="F97" s="12" t="s">
        <v>56</v>
      </c>
      <c r="G97" s="12" t="s">
        <v>37</v>
      </c>
      <c r="H97" s="13" t="s">
        <v>337</v>
      </c>
      <c r="I97" s="14" t="s">
        <v>36</v>
      </c>
      <c r="J97" s="13" t="s">
        <v>338</v>
      </c>
      <c r="K97" s="13" t="s">
        <v>36</v>
      </c>
      <c r="L97" s="13" t="s">
        <v>339</v>
      </c>
      <c r="M97" s="14" t="s">
        <v>217</v>
      </c>
      <c r="N97" s="13" t="s">
        <v>36</v>
      </c>
      <c r="O97" s="12" t="s">
        <v>85</v>
      </c>
      <c r="P97" s="13"/>
      <c r="R97" s="15"/>
      <c r="S97" s="16"/>
      <c r="T97" s="16"/>
      <c r="U97" s="18"/>
      <c r="V97" s="18"/>
      <c r="W97" s="19"/>
      <c r="X97" s="12"/>
      <c r="Y97" s="49"/>
    </row>
    <row r="98" spans="2:25" ht="81" x14ac:dyDescent="0.25">
      <c r="B98" s="12">
        <f t="shared" si="0"/>
        <v>94</v>
      </c>
      <c r="C98" s="12" t="s">
        <v>4</v>
      </c>
      <c r="D98" s="12" t="s">
        <v>38</v>
      </c>
      <c r="E98" s="22">
        <v>45555</v>
      </c>
      <c r="F98" s="12" t="s">
        <v>56</v>
      </c>
      <c r="G98" s="12" t="s">
        <v>37</v>
      </c>
      <c r="H98" s="13" t="s">
        <v>340</v>
      </c>
      <c r="I98" s="14" t="s">
        <v>36</v>
      </c>
      <c r="J98" s="13" t="s">
        <v>341</v>
      </c>
      <c r="K98" s="13" t="s">
        <v>36</v>
      </c>
      <c r="L98" s="13" t="s">
        <v>342</v>
      </c>
      <c r="M98" s="14" t="s">
        <v>217</v>
      </c>
      <c r="N98" s="13" t="s">
        <v>36</v>
      </c>
      <c r="O98" s="12" t="s">
        <v>85</v>
      </c>
      <c r="P98" s="13"/>
      <c r="R98" s="15"/>
      <c r="S98" s="16"/>
      <c r="T98" s="16"/>
      <c r="U98" s="18"/>
      <c r="V98" s="18"/>
      <c r="W98" s="19"/>
      <c r="X98" s="12"/>
      <c r="Y98" s="51"/>
    </row>
    <row r="99" spans="2:25" ht="81" x14ac:dyDescent="0.25">
      <c r="B99" s="12">
        <f t="shared" si="0"/>
        <v>95</v>
      </c>
      <c r="C99" s="12" t="s">
        <v>4</v>
      </c>
      <c r="D99" s="12" t="s">
        <v>38</v>
      </c>
      <c r="E99" s="22">
        <v>45555</v>
      </c>
      <c r="F99" s="12" t="s">
        <v>56</v>
      </c>
      <c r="G99" s="12" t="s">
        <v>37</v>
      </c>
      <c r="H99" s="13" t="s">
        <v>345</v>
      </c>
      <c r="I99" s="14" t="s">
        <v>36</v>
      </c>
      <c r="J99" s="13" t="s">
        <v>343</v>
      </c>
      <c r="K99" s="13" t="s">
        <v>36</v>
      </c>
      <c r="L99" s="13" t="s">
        <v>344</v>
      </c>
      <c r="M99" s="14" t="s">
        <v>217</v>
      </c>
      <c r="N99" s="13" t="s">
        <v>36</v>
      </c>
      <c r="O99" s="12" t="s">
        <v>85</v>
      </c>
      <c r="P99" s="13"/>
      <c r="R99" s="15"/>
      <c r="S99" s="16"/>
      <c r="T99" s="16"/>
      <c r="U99" s="18"/>
      <c r="V99" s="18"/>
      <c r="W99" s="19"/>
      <c r="X99" s="12"/>
      <c r="Y99" s="49"/>
    </row>
    <row r="100" spans="2:25" ht="81" x14ac:dyDescent="0.25">
      <c r="B100" s="12">
        <f t="shared" si="0"/>
        <v>96</v>
      </c>
      <c r="C100" s="12" t="s">
        <v>4</v>
      </c>
      <c r="D100" s="12" t="s">
        <v>38</v>
      </c>
      <c r="E100" s="22">
        <v>45555</v>
      </c>
      <c r="F100" s="12" t="s">
        <v>56</v>
      </c>
      <c r="G100" s="12" t="s">
        <v>37</v>
      </c>
      <c r="H100" s="13" t="s">
        <v>346</v>
      </c>
      <c r="I100" s="14" t="s">
        <v>36</v>
      </c>
      <c r="J100" s="13" t="s">
        <v>347</v>
      </c>
      <c r="K100" s="13" t="s">
        <v>36</v>
      </c>
      <c r="L100" s="13" t="s">
        <v>348</v>
      </c>
      <c r="M100" s="14" t="s">
        <v>217</v>
      </c>
      <c r="N100" s="13" t="s">
        <v>36</v>
      </c>
      <c r="O100" s="12" t="s">
        <v>85</v>
      </c>
      <c r="P100" s="13"/>
      <c r="R100" s="15"/>
      <c r="S100" s="16"/>
      <c r="T100" s="16"/>
      <c r="U100" s="18"/>
      <c r="V100" s="18"/>
      <c r="W100" s="20"/>
      <c r="X100" s="12"/>
      <c r="Y100" s="51"/>
    </row>
    <row r="101" spans="2:25" ht="81" x14ac:dyDescent="0.25">
      <c r="B101" s="12">
        <f t="shared" si="0"/>
        <v>97</v>
      </c>
      <c r="C101" s="12" t="s">
        <v>4</v>
      </c>
      <c r="D101" s="12" t="s">
        <v>38</v>
      </c>
      <c r="E101" s="22">
        <v>45555</v>
      </c>
      <c r="F101" s="12" t="s">
        <v>56</v>
      </c>
      <c r="G101" s="12" t="s">
        <v>37</v>
      </c>
      <c r="H101" s="13" t="s">
        <v>349</v>
      </c>
      <c r="I101" s="14" t="s">
        <v>36</v>
      </c>
      <c r="J101" s="13" t="s">
        <v>354</v>
      </c>
      <c r="K101" s="13" t="s">
        <v>36</v>
      </c>
      <c r="L101" s="13" t="s">
        <v>350</v>
      </c>
      <c r="M101" s="14" t="s">
        <v>217</v>
      </c>
      <c r="N101" s="13" t="s">
        <v>36</v>
      </c>
      <c r="O101" s="12" t="s">
        <v>85</v>
      </c>
      <c r="P101" s="13"/>
      <c r="R101" s="15"/>
      <c r="S101" s="16"/>
      <c r="T101" s="16"/>
      <c r="U101" s="18"/>
      <c r="V101" s="18"/>
      <c r="W101" s="19"/>
      <c r="X101" s="12"/>
      <c r="Y101" s="49"/>
    </row>
    <row r="102" spans="2:25" ht="81" x14ac:dyDescent="0.25">
      <c r="B102" s="12">
        <f t="shared" si="0"/>
        <v>98</v>
      </c>
      <c r="C102" s="12" t="s">
        <v>4</v>
      </c>
      <c r="D102" s="12" t="s">
        <v>38</v>
      </c>
      <c r="E102" s="22">
        <v>45555</v>
      </c>
      <c r="F102" s="12" t="s">
        <v>56</v>
      </c>
      <c r="G102" s="12" t="s">
        <v>37</v>
      </c>
      <c r="H102" s="13" t="s">
        <v>351</v>
      </c>
      <c r="I102" s="14" t="s">
        <v>36</v>
      </c>
      <c r="J102" s="13" t="s">
        <v>355</v>
      </c>
      <c r="K102" s="13" t="s">
        <v>36</v>
      </c>
      <c r="L102" s="13" t="s">
        <v>352</v>
      </c>
      <c r="M102" s="14" t="s">
        <v>217</v>
      </c>
      <c r="N102" s="13" t="s">
        <v>36</v>
      </c>
      <c r="O102" s="12" t="s">
        <v>85</v>
      </c>
      <c r="P102" s="13"/>
      <c r="R102" s="15"/>
      <c r="S102" s="16"/>
      <c r="T102" s="16"/>
      <c r="U102" s="18"/>
      <c r="V102" s="18"/>
      <c r="W102" s="19"/>
      <c r="X102" s="12"/>
      <c r="Y102" s="51"/>
    </row>
    <row r="103" spans="2:25" ht="81" x14ac:dyDescent="0.25">
      <c r="B103" s="12">
        <f t="shared" si="0"/>
        <v>99</v>
      </c>
      <c r="C103" s="12" t="s">
        <v>4</v>
      </c>
      <c r="D103" s="12" t="s">
        <v>38</v>
      </c>
      <c r="E103" s="22">
        <v>45555</v>
      </c>
      <c r="F103" s="12" t="s">
        <v>56</v>
      </c>
      <c r="G103" s="12" t="s">
        <v>37</v>
      </c>
      <c r="H103" s="13" t="s">
        <v>353</v>
      </c>
      <c r="I103" s="14" t="s">
        <v>36</v>
      </c>
      <c r="J103" s="13" t="s">
        <v>356</v>
      </c>
      <c r="K103" s="13" t="s">
        <v>36</v>
      </c>
      <c r="L103" s="13" t="s">
        <v>357</v>
      </c>
      <c r="M103" s="14" t="s">
        <v>217</v>
      </c>
      <c r="N103" s="13" t="s">
        <v>36</v>
      </c>
      <c r="O103" s="12" t="s">
        <v>85</v>
      </c>
      <c r="P103" s="13"/>
      <c r="R103" s="15"/>
      <c r="S103" s="16"/>
      <c r="T103" s="16"/>
      <c r="U103" s="18"/>
      <c r="V103" s="18"/>
      <c r="W103" s="19"/>
      <c r="X103" s="12"/>
      <c r="Y103" s="49"/>
    </row>
    <row r="104" spans="2:25" ht="81" x14ac:dyDescent="0.25">
      <c r="B104" s="12">
        <f t="shared" si="0"/>
        <v>100</v>
      </c>
      <c r="C104" s="12" t="s">
        <v>4</v>
      </c>
      <c r="D104" s="12" t="s">
        <v>38</v>
      </c>
      <c r="E104" s="22">
        <v>45555</v>
      </c>
      <c r="F104" s="12" t="s">
        <v>56</v>
      </c>
      <c r="G104" s="12" t="s">
        <v>37</v>
      </c>
      <c r="H104" s="13" t="s">
        <v>358</v>
      </c>
      <c r="I104" s="14" t="s">
        <v>36</v>
      </c>
      <c r="J104" s="13" t="s">
        <v>359</v>
      </c>
      <c r="K104" s="13" t="s">
        <v>36</v>
      </c>
      <c r="L104" s="13" t="s">
        <v>360</v>
      </c>
      <c r="M104" s="14" t="s">
        <v>217</v>
      </c>
      <c r="N104" s="13" t="s">
        <v>36</v>
      </c>
      <c r="O104" s="12" t="s">
        <v>85</v>
      </c>
      <c r="P104" s="13"/>
      <c r="R104" s="15"/>
      <c r="S104" s="16"/>
      <c r="T104" s="16"/>
      <c r="U104" s="18"/>
      <c r="V104" s="18"/>
      <c r="W104" s="19"/>
      <c r="X104" s="12"/>
      <c r="Y104" s="51"/>
    </row>
    <row r="105" spans="2:25" ht="81" x14ac:dyDescent="0.25">
      <c r="B105" s="12">
        <f t="shared" si="0"/>
        <v>101</v>
      </c>
      <c r="C105" s="12" t="s">
        <v>4</v>
      </c>
      <c r="D105" s="12" t="s">
        <v>38</v>
      </c>
      <c r="E105" s="22">
        <v>45555</v>
      </c>
      <c r="F105" s="12" t="s">
        <v>56</v>
      </c>
      <c r="G105" s="12" t="s">
        <v>37</v>
      </c>
      <c r="H105" s="13" t="s">
        <v>361</v>
      </c>
      <c r="I105" s="14" t="s">
        <v>36</v>
      </c>
      <c r="J105" s="13" t="s">
        <v>362</v>
      </c>
      <c r="K105" s="13" t="s">
        <v>36</v>
      </c>
      <c r="L105" s="13" t="s">
        <v>363</v>
      </c>
      <c r="M105" s="14" t="s">
        <v>217</v>
      </c>
      <c r="N105" s="13" t="s">
        <v>36</v>
      </c>
      <c r="O105" s="12" t="s">
        <v>85</v>
      </c>
      <c r="P105" s="13"/>
      <c r="R105" s="15"/>
      <c r="S105" s="16"/>
      <c r="T105" s="16"/>
      <c r="U105" s="18"/>
      <c r="V105" s="18"/>
      <c r="W105" s="19"/>
      <c r="X105" s="12"/>
      <c r="Y105" s="49"/>
    </row>
    <row r="106" spans="2:25" ht="81" x14ac:dyDescent="0.25">
      <c r="B106" s="12">
        <f t="shared" si="0"/>
        <v>102</v>
      </c>
      <c r="C106" s="12" t="s">
        <v>4</v>
      </c>
      <c r="D106" s="12" t="s">
        <v>38</v>
      </c>
      <c r="E106" s="22">
        <v>45555</v>
      </c>
      <c r="F106" s="12" t="s">
        <v>56</v>
      </c>
      <c r="G106" s="12" t="s">
        <v>37</v>
      </c>
      <c r="H106" s="13" t="s">
        <v>364</v>
      </c>
      <c r="I106" s="14" t="s">
        <v>36</v>
      </c>
      <c r="J106" s="13" t="s">
        <v>365</v>
      </c>
      <c r="K106" s="13" t="s">
        <v>36</v>
      </c>
      <c r="L106" s="13" t="s">
        <v>366</v>
      </c>
      <c r="M106" s="14" t="s">
        <v>217</v>
      </c>
      <c r="N106" s="13" t="s">
        <v>36</v>
      </c>
      <c r="O106" s="12" t="s">
        <v>85</v>
      </c>
      <c r="P106" s="13"/>
      <c r="R106" s="15"/>
      <c r="S106" s="16"/>
      <c r="T106" s="16"/>
      <c r="U106" s="18"/>
      <c r="V106" s="18"/>
      <c r="W106" s="19"/>
      <c r="X106" s="12"/>
      <c r="Y106" s="51"/>
    </row>
    <row r="107" spans="2:25" ht="81" x14ac:dyDescent="0.25">
      <c r="B107" s="12">
        <f t="shared" si="0"/>
        <v>103</v>
      </c>
      <c r="C107" s="12" t="s">
        <v>4</v>
      </c>
      <c r="D107" s="12" t="s">
        <v>38</v>
      </c>
      <c r="E107" s="22">
        <v>45555</v>
      </c>
      <c r="F107" s="12" t="s">
        <v>56</v>
      </c>
      <c r="G107" s="12" t="s">
        <v>37</v>
      </c>
      <c r="H107" s="13" t="s">
        <v>367</v>
      </c>
      <c r="I107" s="14" t="s">
        <v>36</v>
      </c>
      <c r="J107" s="13" t="s">
        <v>368</v>
      </c>
      <c r="K107" s="13" t="s">
        <v>36</v>
      </c>
      <c r="L107" s="13" t="s">
        <v>372</v>
      </c>
      <c r="M107" s="14" t="s">
        <v>217</v>
      </c>
      <c r="N107" s="13" t="s">
        <v>36</v>
      </c>
      <c r="O107" s="12" t="s">
        <v>85</v>
      </c>
      <c r="P107" s="13"/>
      <c r="R107" s="15"/>
      <c r="S107" s="16"/>
      <c r="T107" s="16"/>
      <c r="U107" s="18"/>
      <c r="V107" s="18"/>
      <c r="W107" s="19"/>
      <c r="X107" s="12"/>
      <c r="Y107" s="49"/>
    </row>
    <row r="108" spans="2:25" ht="81" x14ac:dyDescent="0.25">
      <c r="B108" s="12">
        <f t="shared" si="0"/>
        <v>104</v>
      </c>
      <c r="C108" s="12" t="s">
        <v>4</v>
      </c>
      <c r="D108" s="12" t="s">
        <v>38</v>
      </c>
      <c r="E108" s="22">
        <v>45555</v>
      </c>
      <c r="F108" s="12" t="s">
        <v>56</v>
      </c>
      <c r="G108" s="12" t="s">
        <v>37</v>
      </c>
      <c r="H108" s="13" t="s">
        <v>369</v>
      </c>
      <c r="I108" s="14" t="s">
        <v>36</v>
      </c>
      <c r="J108" s="13" t="s">
        <v>370</v>
      </c>
      <c r="K108" s="13" t="s">
        <v>36</v>
      </c>
      <c r="L108" s="13" t="s">
        <v>371</v>
      </c>
      <c r="M108" s="14" t="s">
        <v>217</v>
      </c>
      <c r="N108" s="13" t="s">
        <v>36</v>
      </c>
      <c r="O108" s="12" t="s">
        <v>85</v>
      </c>
      <c r="P108" s="13"/>
      <c r="R108" s="15"/>
      <c r="S108" s="16"/>
      <c r="T108" s="16"/>
      <c r="U108" s="18"/>
      <c r="V108" s="18"/>
      <c r="W108" s="20"/>
      <c r="X108" s="12"/>
      <c r="Y108" s="51"/>
    </row>
    <row r="109" spans="2:25" ht="81" x14ac:dyDescent="0.25">
      <c r="B109" s="12">
        <f t="shared" si="0"/>
        <v>105</v>
      </c>
      <c r="C109" s="12" t="s">
        <v>4</v>
      </c>
      <c r="D109" s="12" t="s">
        <v>38</v>
      </c>
      <c r="E109" s="22">
        <v>45555</v>
      </c>
      <c r="F109" s="12" t="s">
        <v>56</v>
      </c>
      <c r="G109" s="12" t="s">
        <v>37</v>
      </c>
      <c r="H109" s="13" t="s">
        <v>373</v>
      </c>
      <c r="I109" s="14" t="s">
        <v>36</v>
      </c>
      <c r="J109" s="13" t="s">
        <v>374</v>
      </c>
      <c r="K109" s="13" t="s">
        <v>36</v>
      </c>
      <c r="L109" s="13" t="s">
        <v>375</v>
      </c>
      <c r="M109" s="14" t="s">
        <v>217</v>
      </c>
      <c r="N109" s="13" t="s">
        <v>36</v>
      </c>
      <c r="O109" s="12" t="s">
        <v>85</v>
      </c>
      <c r="P109" s="13"/>
      <c r="R109" s="15"/>
      <c r="S109" s="16"/>
      <c r="T109" s="16"/>
      <c r="U109" s="18"/>
      <c r="V109" s="18"/>
      <c r="W109" s="19"/>
      <c r="X109" s="12"/>
      <c r="Y109" s="49"/>
    </row>
    <row r="110" spans="2:25" ht="113.4" x14ac:dyDescent="0.25">
      <c r="B110" s="12">
        <f t="shared" si="0"/>
        <v>106</v>
      </c>
      <c r="C110" s="12" t="s">
        <v>4</v>
      </c>
      <c r="D110" s="12" t="s">
        <v>38</v>
      </c>
      <c r="E110" s="22">
        <v>45555</v>
      </c>
      <c r="F110" s="12" t="s">
        <v>56</v>
      </c>
      <c r="G110" s="12" t="s">
        <v>37</v>
      </c>
      <c r="H110" s="13" t="s">
        <v>376</v>
      </c>
      <c r="I110" s="14" t="s">
        <v>36</v>
      </c>
      <c r="J110" s="13" t="s">
        <v>377</v>
      </c>
      <c r="K110" s="13" t="s">
        <v>36</v>
      </c>
      <c r="L110" s="13" t="s">
        <v>378</v>
      </c>
      <c r="M110" s="14" t="s">
        <v>217</v>
      </c>
      <c r="N110" s="13" t="s">
        <v>36</v>
      </c>
      <c r="O110" s="12" t="s">
        <v>85</v>
      </c>
      <c r="P110" s="13"/>
      <c r="R110" s="15"/>
      <c r="S110" s="16"/>
      <c r="T110" s="16"/>
      <c r="U110" s="18"/>
      <c r="V110" s="18"/>
      <c r="W110" s="19"/>
      <c r="X110" s="12"/>
      <c r="Y110" s="51"/>
    </row>
    <row r="111" spans="2:25" ht="81" x14ac:dyDescent="0.25">
      <c r="B111" s="12">
        <f t="shared" si="0"/>
        <v>107</v>
      </c>
      <c r="C111" s="12" t="s">
        <v>4</v>
      </c>
      <c r="D111" s="12" t="s">
        <v>38</v>
      </c>
      <c r="E111" s="22">
        <v>45555</v>
      </c>
      <c r="F111" s="12" t="s">
        <v>56</v>
      </c>
      <c r="G111" s="12" t="s">
        <v>37</v>
      </c>
      <c r="H111" s="13" t="s">
        <v>379</v>
      </c>
      <c r="I111" s="14" t="s">
        <v>36</v>
      </c>
      <c r="J111" s="13" t="s">
        <v>380</v>
      </c>
      <c r="K111" s="13" t="s">
        <v>36</v>
      </c>
      <c r="L111" s="13" t="s">
        <v>381</v>
      </c>
      <c r="M111" s="14" t="s">
        <v>217</v>
      </c>
      <c r="N111" s="13" t="s">
        <v>36</v>
      </c>
      <c r="O111" s="12" t="s">
        <v>85</v>
      </c>
      <c r="P111" s="13"/>
      <c r="R111" s="15"/>
      <c r="S111" s="16"/>
      <c r="T111" s="16"/>
      <c r="U111" s="18"/>
      <c r="V111" s="18"/>
      <c r="W111" s="19"/>
      <c r="X111" s="12"/>
      <c r="Y111" s="49"/>
    </row>
    <row r="112" spans="2:25" ht="81" x14ac:dyDescent="0.25">
      <c r="B112" s="12">
        <f t="shared" si="0"/>
        <v>108</v>
      </c>
      <c r="C112" s="12" t="s">
        <v>4</v>
      </c>
      <c r="D112" s="12" t="s">
        <v>38</v>
      </c>
      <c r="E112" s="22">
        <v>45555</v>
      </c>
      <c r="F112" s="12" t="s">
        <v>56</v>
      </c>
      <c r="G112" s="12" t="s">
        <v>37</v>
      </c>
      <c r="H112" s="13" t="s">
        <v>382</v>
      </c>
      <c r="I112" s="14" t="s">
        <v>36</v>
      </c>
      <c r="J112" s="13" t="s">
        <v>383</v>
      </c>
      <c r="K112" s="13" t="s">
        <v>36</v>
      </c>
      <c r="L112" s="13" t="s">
        <v>384</v>
      </c>
      <c r="M112" s="14" t="s">
        <v>217</v>
      </c>
      <c r="N112" s="13" t="s">
        <v>36</v>
      </c>
      <c r="O112" s="12" t="s">
        <v>85</v>
      </c>
      <c r="P112" s="13"/>
      <c r="R112" s="15"/>
      <c r="S112" s="16"/>
      <c r="T112" s="16"/>
      <c r="U112" s="18"/>
      <c r="V112" s="18"/>
      <c r="W112" s="19"/>
      <c r="X112" s="12"/>
      <c r="Y112" s="51"/>
    </row>
    <row r="113" spans="2:25" ht="81" x14ac:dyDescent="0.25">
      <c r="B113" s="12">
        <f t="shared" si="0"/>
        <v>109</v>
      </c>
      <c r="C113" s="12" t="s">
        <v>4</v>
      </c>
      <c r="D113" s="12" t="s">
        <v>38</v>
      </c>
      <c r="E113" s="22">
        <v>45555</v>
      </c>
      <c r="F113" s="12" t="s">
        <v>56</v>
      </c>
      <c r="G113" s="12" t="s">
        <v>37</v>
      </c>
      <c r="H113" s="13" t="s">
        <v>385</v>
      </c>
      <c r="I113" s="14" t="s">
        <v>36</v>
      </c>
      <c r="J113" s="13" t="s">
        <v>387</v>
      </c>
      <c r="K113" s="13" t="s">
        <v>36</v>
      </c>
      <c r="L113" s="13" t="s">
        <v>386</v>
      </c>
      <c r="M113" s="14" t="s">
        <v>217</v>
      </c>
      <c r="N113" s="13" t="s">
        <v>36</v>
      </c>
      <c r="O113" s="12" t="s">
        <v>85</v>
      </c>
      <c r="P113" s="13"/>
      <c r="R113" s="15"/>
      <c r="S113" s="16"/>
      <c r="T113" s="16"/>
      <c r="U113" s="18"/>
      <c r="V113" s="18"/>
      <c r="W113" s="19"/>
      <c r="X113" s="12"/>
      <c r="Y113" s="49"/>
    </row>
    <row r="114" spans="2:25" ht="226.8" x14ac:dyDescent="0.25">
      <c r="B114" s="12">
        <f t="shared" si="0"/>
        <v>110</v>
      </c>
      <c r="C114" s="12" t="s">
        <v>4</v>
      </c>
      <c r="D114" s="12" t="s">
        <v>38</v>
      </c>
      <c r="E114" s="22">
        <v>45555</v>
      </c>
      <c r="F114" s="12" t="s">
        <v>56</v>
      </c>
      <c r="G114" s="12" t="s">
        <v>37</v>
      </c>
      <c r="H114" s="13" t="s">
        <v>388</v>
      </c>
      <c r="I114" s="14" t="s">
        <v>36</v>
      </c>
      <c r="J114" s="13" t="s">
        <v>389</v>
      </c>
      <c r="K114" s="13" t="s">
        <v>36</v>
      </c>
      <c r="L114" s="13" t="s">
        <v>390</v>
      </c>
      <c r="M114" s="14" t="s">
        <v>217</v>
      </c>
      <c r="N114" s="13" t="s">
        <v>36</v>
      </c>
      <c r="O114" s="12" t="s">
        <v>85</v>
      </c>
      <c r="P114" s="13"/>
      <c r="R114" s="15"/>
      <c r="S114" s="16"/>
      <c r="T114" s="16"/>
      <c r="U114" s="18"/>
      <c r="V114" s="18"/>
      <c r="W114" s="19"/>
      <c r="X114" s="19"/>
      <c r="Y114" s="51"/>
    </row>
    <row r="115" spans="2:25" ht="81" x14ac:dyDescent="0.25">
      <c r="B115" s="12">
        <f t="shared" si="0"/>
        <v>111</v>
      </c>
      <c r="C115" s="12" t="s">
        <v>4</v>
      </c>
      <c r="D115" s="12" t="s">
        <v>38</v>
      </c>
      <c r="E115" s="22">
        <v>45555</v>
      </c>
      <c r="F115" s="12" t="s">
        <v>56</v>
      </c>
      <c r="G115" s="12" t="s">
        <v>37</v>
      </c>
      <c r="H115" s="13" t="s">
        <v>427</v>
      </c>
      <c r="I115" s="14" t="s">
        <v>285</v>
      </c>
      <c r="J115" s="13" t="s">
        <v>428</v>
      </c>
      <c r="K115" s="13" t="s">
        <v>36</v>
      </c>
      <c r="L115" s="13" t="s">
        <v>430</v>
      </c>
      <c r="M115" s="14" t="s">
        <v>217</v>
      </c>
      <c r="N115" s="13" t="s">
        <v>36</v>
      </c>
      <c r="O115" s="12" t="s">
        <v>85</v>
      </c>
      <c r="P115" s="13"/>
      <c r="R115" s="15"/>
      <c r="S115" s="16"/>
      <c r="T115" s="16"/>
      <c r="U115" s="18"/>
      <c r="V115" s="18"/>
      <c r="W115" s="19"/>
      <c r="X115" s="12"/>
      <c r="Y115" s="49"/>
    </row>
    <row r="116" spans="2:25" ht="81" x14ac:dyDescent="0.25">
      <c r="B116" s="12">
        <f t="shared" si="0"/>
        <v>112</v>
      </c>
      <c r="C116" s="12" t="s">
        <v>4</v>
      </c>
      <c r="D116" s="12" t="s">
        <v>38</v>
      </c>
      <c r="E116" s="22">
        <v>45555</v>
      </c>
      <c r="F116" s="12" t="s">
        <v>159</v>
      </c>
      <c r="G116" s="12" t="s">
        <v>40</v>
      </c>
      <c r="H116" s="13" t="s">
        <v>431</v>
      </c>
      <c r="I116" s="13" t="s">
        <v>431</v>
      </c>
      <c r="J116" s="13" t="s">
        <v>432</v>
      </c>
      <c r="K116" s="13" t="s">
        <v>36</v>
      </c>
      <c r="L116" s="13" t="s">
        <v>433</v>
      </c>
      <c r="M116" s="14" t="s">
        <v>217</v>
      </c>
      <c r="N116" s="13" t="s">
        <v>36</v>
      </c>
      <c r="O116" s="12" t="s">
        <v>85</v>
      </c>
      <c r="P116" s="13"/>
      <c r="R116" s="15"/>
      <c r="S116" s="16"/>
      <c r="T116" s="16"/>
      <c r="U116" s="18"/>
      <c r="V116" s="18"/>
      <c r="W116" s="19"/>
      <c r="X116" s="12"/>
      <c r="Y116" s="51"/>
    </row>
    <row r="117" spans="2:25" ht="81" x14ac:dyDescent="0.25">
      <c r="B117" s="12">
        <f t="shared" si="0"/>
        <v>113</v>
      </c>
      <c r="C117" s="12" t="s">
        <v>4</v>
      </c>
      <c r="D117" s="12" t="s">
        <v>38</v>
      </c>
      <c r="E117" s="22">
        <v>45555</v>
      </c>
      <c r="F117" s="12" t="s">
        <v>56</v>
      </c>
      <c r="G117" s="12" t="s">
        <v>37</v>
      </c>
      <c r="H117" s="13" t="s">
        <v>434</v>
      </c>
      <c r="I117" s="14" t="s">
        <v>125</v>
      </c>
      <c r="J117" s="13" t="s">
        <v>435</v>
      </c>
      <c r="K117" s="13" t="s">
        <v>36</v>
      </c>
      <c r="L117" s="13" t="s">
        <v>436</v>
      </c>
      <c r="M117" s="14" t="s">
        <v>217</v>
      </c>
      <c r="N117" s="13" t="s">
        <v>36</v>
      </c>
      <c r="O117" s="12" t="s">
        <v>85</v>
      </c>
      <c r="P117" s="13"/>
      <c r="R117" s="15"/>
      <c r="S117" s="16"/>
      <c r="T117" s="16"/>
      <c r="U117" s="18"/>
      <c r="V117" s="18"/>
      <c r="W117" s="19"/>
      <c r="X117" s="12"/>
      <c r="Y117" s="49"/>
    </row>
    <row r="118" spans="2:25" ht="64.8" x14ac:dyDescent="0.25">
      <c r="B118" s="12">
        <f t="shared" si="0"/>
        <v>114</v>
      </c>
      <c r="C118" s="12" t="s">
        <v>4</v>
      </c>
      <c r="D118" s="12" t="s">
        <v>38</v>
      </c>
      <c r="E118" s="22">
        <v>45555</v>
      </c>
      <c r="F118" s="12" t="s">
        <v>159</v>
      </c>
      <c r="G118" s="12" t="s">
        <v>40</v>
      </c>
      <c r="H118" s="14" t="s">
        <v>437</v>
      </c>
      <c r="I118" s="14" t="s">
        <v>437</v>
      </c>
      <c r="J118" s="13" t="s">
        <v>438</v>
      </c>
      <c r="K118" s="13" t="s">
        <v>36</v>
      </c>
      <c r="L118" s="13" t="s">
        <v>439</v>
      </c>
      <c r="M118" s="14" t="s">
        <v>186</v>
      </c>
      <c r="N118" s="13" t="s">
        <v>36</v>
      </c>
      <c r="O118" s="12" t="s">
        <v>85</v>
      </c>
      <c r="P118" s="13"/>
      <c r="R118" s="15"/>
      <c r="S118" s="16"/>
      <c r="T118" s="16"/>
      <c r="U118" s="18"/>
      <c r="V118" s="18"/>
      <c r="W118" s="19"/>
      <c r="X118" s="12"/>
      <c r="Y118" s="51"/>
    </row>
    <row r="119" spans="2:25" ht="97.2" x14ac:dyDescent="0.25">
      <c r="B119" s="12">
        <f t="shared" si="0"/>
        <v>115</v>
      </c>
      <c r="C119" s="12" t="s">
        <v>4</v>
      </c>
      <c r="D119" s="12" t="s">
        <v>38</v>
      </c>
      <c r="E119" s="22">
        <v>45555</v>
      </c>
      <c r="F119" s="12" t="s">
        <v>159</v>
      </c>
      <c r="G119" s="12" t="s">
        <v>40</v>
      </c>
      <c r="H119" s="13" t="s">
        <v>440</v>
      </c>
      <c r="I119" s="14" t="s">
        <v>441</v>
      </c>
      <c r="J119" s="13" t="s">
        <v>443</v>
      </c>
      <c r="K119" s="13" t="s">
        <v>36</v>
      </c>
      <c r="L119" s="13" t="s">
        <v>442</v>
      </c>
      <c r="M119" s="14" t="s">
        <v>36</v>
      </c>
      <c r="N119" s="14" t="s">
        <v>36</v>
      </c>
      <c r="O119" s="12" t="s">
        <v>85</v>
      </c>
      <c r="P119" s="13"/>
      <c r="R119" s="15"/>
      <c r="S119" s="16"/>
      <c r="T119" s="16"/>
      <c r="U119" s="18"/>
      <c r="V119" s="18"/>
      <c r="W119" s="19"/>
      <c r="X119" s="12"/>
      <c r="Y119" s="49"/>
    </row>
    <row r="120" spans="2:25" ht="129.6" x14ac:dyDescent="0.25">
      <c r="B120" s="12">
        <f t="shared" si="0"/>
        <v>116</v>
      </c>
      <c r="C120" s="12" t="s">
        <v>4</v>
      </c>
      <c r="D120" s="12" t="s">
        <v>38</v>
      </c>
      <c r="E120" s="22">
        <v>45555</v>
      </c>
      <c r="F120" s="12" t="s">
        <v>159</v>
      </c>
      <c r="G120" s="12" t="s">
        <v>40</v>
      </c>
      <c r="H120" s="13" t="s">
        <v>444</v>
      </c>
      <c r="I120" s="14" t="s">
        <v>445</v>
      </c>
      <c r="J120" s="13" t="s">
        <v>446</v>
      </c>
      <c r="K120" s="13" t="s">
        <v>36</v>
      </c>
      <c r="L120" s="13" t="s">
        <v>447</v>
      </c>
      <c r="M120" s="14" t="s">
        <v>217</v>
      </c>
      <c r="N120" s="14" t="s">
        <v>36</v>
      </c>
      <c r="O120" s="12" t="s">
        <v>85</v>
      </c>
      <c r="P120" s="13"/>
      <c r="R120" s="15"/>
      <c r="S120" s="16"/>
      <c r="T120" s="16"/>
      <c r="U120" s="18"/>
      <c r="V120" s="18"/>
      <c r="W120" s="19"/>
      <c r="X120" s="12"/>
      <c r="Y120" s="51"/>
    </row>
    <row r="121" spans="2:25" ht="81" x14ac:dyDescent="0.25">
      <c r="B121" s="12">
        <f t="shared" si="0"/>
        <v>117</v>
      </c>
      <c r="C121" s="12" t="s">
        <v>4</v>
      </c>
      <c r="D121" s="12" t="s">
        <v>38</v>
      </c>
      <c r="E121" s="22">
        <v>45555</v>
      </c>
      <c r="F121" s="12" t="s">
        <v>159</v>
      </c>
      <c r="G121" s="12" t="s">
        <v>40</v>
      </c>
      <c r="H121" s="13" t="s">
        <v>448</v>
      </c>
      <c r="I121" s="14" t="s">
        <v>449</v>
      </c>
      <c r="J121" s="13" t="s">
        <v>450</v>
      </c>
      <c r="K121" s="13" t="s">
        <v>36</v>
      </c>
      <c r="L121" s="13" t="s">
        <v>451</v>
      </c>
      <c r="M121" s="14" t="s">
        <v>217</v>
      </c>
      <c r="N121" s="14" t="s">
        <v>36</v>
      </c>
      <c r="O121" s="12" t="s">
        <v>85</v>
      </c>
      <c r="P121" s="13"/>
      <c r="R121" s="15"/>
      <c r="S121" s="16"/>
      <c r="T121" s="16"/>
      <c r="U121" s="18"/>
      <c r="V121" s="18"/>
      <c r="W121" s="19"/>
      <c r="X121" s="12"/>
      <c r="Y121" s="49"/>
    </row>
    <row r="122" spans="2:25" ht="81" x14ac:dyDescent="0.25">
      <c r="B122" s="12">
        <f t="shared" si="0"/>
        <v>118</v>
      </c>
      <c r="C122" s="12" t="s">
        <v>4</v>
      </c>
      <c r="D122" s="12" t="s">
        <v>38</v>
      </c>
      <c r="E122" s="22">
        <v>45555</v>
      </c>
      <c r="F122" s="12" t="s">
        <v>159</v>
      </c>
      <c r="G122" s="12" t="s">
        <v>40</v>
      </c>
      <c r="H122" s="13" t="s">
        <v>452</v>
      </c>
      <c r="I122" s="14" t="s">
        <v>454</v>
      </c>
      <c r="J122" s="13" t="s">
        <v>455</v>
      </c>
      <c r="K122" s="13" t="s">
        <v>36</v>
      </c>
      <c r="L122" s="13" t="s">
        <v>456</v>
      </c>
      <c r="M122" s="14" t="s">
        <v>217</v>
      </c>
      <c r="N122" s="14" t="s">
        <v>36</v>
      </c>
      <c r="O122" s="12" t="s">
        <v>85</v>
      </c>
      <c r="P122" s="13"/>
      <c r="R122" s="15"/>
      <c r="S122" s="16"/>
      <c r="T122" s="16"/>
      <c r="U122" s="18"/>
      <c r="V122" s="18"/>
      <c r="W122" s="19"/>
      <c r="X122" s="12"/>
      <c r="Y122" s="51"/>
    </row>
    <row r="123" spans="2:25" ht="81" x14ac:dyDescent="0.25">
      <c r="B123" s="12">
        <f t="shared" si="0"/>
        <v>119</v>
      </c>
      <c r="C123" s="12" t="s">
        <v>4</v>
      </c>
      <c r="D123" s="12" t="s">
        <v>38</v>
      </c>
      <c r="E123" s="22">
        <v>45555</v>
      </c>
      <c r="F123" s="12" t="s">
        <v>159</v>
      </c>
      <c r="G123" s="12" t="s">
        <v>40</v>
      </c>
      <c r="H123" s="13" t="s">
        <v>453</v>
      </c>
      <c r="I123" s="14" t="s">
        <v>454</v>
      </c>
      <c r="J123" s="13" t="s">
        <v>458</v>
      </c>
      <c r="K123" s="13" t="s">
        <v>36</v>
      </c>
      <c r="L123" s="14" t="s">
        <v>457</v>
      </c>
      <c r="M123" s="14" t="s">
        <v>217</v>
      </c>
      <c r="N123" s="14" t="s">
        <v>36</v>
      </c>
      <c r="O123" s="12" t="s">
        <v>85</v>
      </c>
      <c r="P123" s="13"/>
      <c r="R123" s="15"/>
      <c r="S123" s="16"/>
      <c r="T123" s="16"/>
      <c r="U123" s="18"/>
      <c r="V123" s="18"/>
      <c r="W123" s="19"/>
      <c r="X123" s="12"/>
      <c r="Y123" s="49"/>
    </row>
    <row r="124" spans="2:25" ht="97.2" x14ac:dyDescent="0.25">
      <c r="B124" s="12">
        <f t="shared" si="0"/>
        <v>120</v>
      </c>
      <c r="C124" s="12" t="s">
        <v>4</v>
      </c>
      <c r="D124" s="12" t="s">
        <v>38</v>
      </c>
      <c r="E124" s="22">
        <v>45559</v>
      </c>
      <c r="F124" s="12" t="s">
        <v>56</v>
      </c>
      <c r="G124" s="12" t="s">
        <v>37</v>
      </c>
      <c r="H124" s="13" t="s">
        <v>460</v>
      </c>
      <c r="I124" s="14" t="s">
        <v>461</v>
      </c>
      <c r="J124" s="13" t="s">
        <v>468</v>
      </c>
      <c r="K124" s="13" t="s">
        <v>459</v>
      </c>
      <c r="L124" s="13" t="s">
        <v>462</v>
      </c>
      <c r="M124" s="14" t="s">
        <v>463</v>
      </c>
      <c r="N124" s="14" t="s">
        <v>36</v>
      </c>
      <c r="O124" s="12" t="s">
        <v>85</v>
      </c>
      <c r="P124" s="13"/>
      <c r="R124" s="15"/>
      <c r="S124" s="16"/>
      <c r="T124" s="16"/>
      <c r="U124" s="18"/>
      <c r="V124" s="18"/>
      <c r="W124" s="19"/>
      <c r="X124" s="12"/>
      <c r="Y124" s="51"/>
    </row>
    <row r="125" spans="2:25" ht="97.2" x14ac:dyDescent="0.25">
      <c r="B125" s="12">
        <f t="shared" si="0"/>
        <v>121</v>
      </c>
      <c r="C125" s="12" t="s">
        <v>4</v>
      </c>
      <c r="D125" s="12" t="s">
        <v>38</v>
      </c>
      <c r="E125" s="22">
        <v>45559</v>
      </c>
      <c r="F125" s="12" t="s">
        <v>159</v>
      </c>
      <c r="G125" s="12" t="s">
        <v>40</v>
      </c>
      <c r="H125" s="13" t="s">
        <v>464</v>
      </c>
      <c r="I125" s="13" t="s">
        <v>36</v>
      </c>
      <c r="J125" s="13" t="s">
        <v>465</v>
      </c>
      <c r="K125" s="14" t="s">
        <v>466</v>
      </c>
      <c r="L125" s="13" t="s">
        <v>467</v>
      </c>
      <c r="M125" s="14" t="s">
        <v>463</v>
      </c>
      <c r="N125" s="14" t="s">
        <v>36</v>
      </c>
      <c r="O125" s="12" t="s">
        <v>85</v>
      </c>
      <c r="P125" s="13"/>
      <c r="R125" s="15"/>
      <c r="S125" s="16"/>
      <c r="T125" s="16"/>
      <c r="U125" s="18"/>
      <c r="V125" s="18"/>
      <c r="W125" s="19"/>
      <c r="X125" s="12"/>
      <c r="Y125" s="49"/>
    </row>
    <row r="126" spans="2:25" ht="145.80000000000001" x14ac:dyDescent="0.25">
      <c r="B126" s="12">
        <f t="shared" si="0"/>
        <v>122</v>
      </c>
      <c r="C126" s="12" t="s">
        <v>4</v>
      </c>
      <c r="D126" s="12" t="s">
        <v>38</v>
      </c>
      <c r="E126" s="22">
        <v>45559</v>
      </c>
      <c r="F126" s="12" t="s">
        <v>159</v>
      </c>
      <c r="G126" s="12" t="s">
        <v>40</v>
      </c>
      <c r="H126" s="13" t="s">
        <v>469</v>
      </c>
      <c r="I126" s="14" t="s">
        <v>461</v>
      </c>
      <c r="J126" s="13" t="s">
        <v>470</v>
      </c>
      <c r="K126" s="14" t="s">
        <v>471</v>
      </c>
      <c r="L126" s="13" t="s">
        <v>476</v>
      </c>
      <c r="M126" s="27" t="s">
        <v>478</v>
      </c>
      <c r="N126" s="27" t="s">
        <v>36</v>
      </c>
      <c r="O126" s="12" t="s">
        <v>85</v>
      </c>
      <c r="P126" s="13"/>
      <c r="R126" s="15"/>
      <c r="S126" s="16"/>
      <c r="T126" s="16"/>
      <c r="U126" s="18"/>
      <c r="V126" s="18"/>
      <c r="W126" s="19"/>
      <c r="X126" s="12"/>
      <c r="Y126" s="51"/>
    </row>
    <row r="127" spans="2:25" ht="81" x14ac:dyDescent="0.25">
      <c r="B127" s="12">
        <f t="shared" si="0"/>
        <v>123</v>
      </c>
      <c r="C127" s="12" t="s">
        <v>4</v>
      </c>
      <c r="D127" s="12" t="s">
        <v>38</v>
      </c>
      <c r="E127" s="22">
        <v>45559</v>
      </c>
      <c r="F127" s="12" t="s">
        <v>56</v>
      </c>
      <c r="G127" s="12" t="s">
        <v>37</v>
      </c>
      <c r="H127" s="13" t="s">
        <v>472</v>
      </c>
      <c r="I127" s="14" t="s">
        <v>473</v>
      </c>
      <c r="J127" s="13" t="s">
        <v>472</v>
      </c>
      <c r="K127" s="14" t="s">
        <v>474</v>
      </c>
      <c r="L127" s="14" t="s">
        <v>475</v>
      </c>
      <c r="M127" s="27" t="s">
        <v>477</v>
      </c>
      <c r="N127" s="27" t="s">
        <v>36</v>
      </c>
      <c r="O127" s="12" t="s">
        <v>85</v>
      </c>
      <c r="P127" s="13"/>
      <c r="R127" s="15"/>
      <c r="S127" s="16"/>
      <c r="T127" s="16"/>
      <c r="U127" s="18"/>
      <c r="V127" s="18"/>
      <c r="W127" s="19"/>
      <c r="X127" s="12"/>
      <c r="Y127" s="49"/>
    </row>
    <row r="128" spans="2:25" ht="64.8" x14ac:dyDescent="0.25">
      <c r="B128" s="12">
        <f t="shared" si="0"/>
        <v>124</v>
      </c>
      <c r="C128" s="12" t="s">
        <v>4</v>
      </c>
      <c r="D128" s="12" t="s">
        <v>38</v>
      </c>
      <c r="E128" s="22">
        <v>45559</v>
      </c>
      <c r="F128" s="12" t="s">
        <v>159</v>
      </c>
      <c r="G128" s="12" t="s">
        <v>40</v>
      </c>
      <c r="H128" s="13" t="s">
        <v>480</v>
      </c>
      <c r="I128" s="14" t="s">
        <v>479</v>
      </c>
      <c r="J128" s="13" t="s">
        <v>481</v>
      </c>
      <c r="K128" s="14" t="s">
        <v>482</v>
      </c>
      <c r="L128" s="13" t="s">
        <v>483</v>
      </c>
      <c r="M128" s="14" t="s">
        <v>171</v>
      </c>
      <c r="N128" s="27" t="s">
        <v>36</v>
      </c>
      <c r="O128" s="12" t="s">
        <v>85</v>
      </c>
      <c r="P128" s="13"/>
      <c r="R128" s="15"/>
      <c r="S128" s="16"/>
      <c r="T128" s="16"/>
      <c r="U128" s="18"/>
      <c r="V128" s="18"/>
      <c r="W128" s="19"/>
      <c r="X128" s="12"/>
      <c r="Y128" s="51"/>
    </row>
    <row r="129" spans="2:25" ht="64.8" x14ac:dyDescent="0.25">
      <c r="B129" s="12">
        <f t="shared" si="0"/>
        <v>125</v>
      </c>
      <c r="C129" s="12" t="s">
        <v>4</v>
      </c>
      <c r="D129" s="12" t="s">
        <v>38</v>
      </c>
      <c r="E129" s="22">
        <v>45559</v>
      </c>
      <c r="F129" s="12" t="s">
        <v>159</v>
      </c>
      <c r="G129" s="12" t="s">
        <v>40</v>
      </c>
      <c r="H129" s="13" t="s">
        <v>484</v>
      </c>
      <c r="I129" s="14" t="s">
        <v>479</v>
      </c>
      <c r="J129" s="13" t="s">
        <v>485</v>
      </c>
      <c r="K129" s="14" t="s">
        <v>482</v>
      </c>
      <c r="L129" s="13" t="s">
        <v>486</v>
      </c>
      <c r="M129" s="14" t="s">
        <v>171</v>
      </c>
      <c r="N129" s="27" t="s">
        <v>36</v>
      </c>
      <c r="O129" s="12" t="s">
        <v>85</v>
      </c>
      <c r="P129" s="13"/>
      <c r="R129" s="15"/>
      <c r="S129" s="16"/>
      <c r="T129" s="16"/>
      <c r="U129" s="18"/>
      <c r="V129" s="18"/>
      <c r="W129" s="19"/>
      <c r="X129" s="12"/>
      <c r="Y129" s="49"/>
    </row>
    <row r="130" spans="2:25" ht="64.8" x14ac:dyDescent="0.25">
      <c r="B130" s="12">
        <f t="shared" si="0"/>
        <v>126</v>
      </c>
      <c r="C130" s="12" t="s">
        <v>4</v>
      </c>
      <c r="D130" s="12" t="s">
        <v>38</v>
      </c>
      <c r="E130" s="22">
        <v>45559</v>
      </c>
      <c r="F130" s="12" t="s">
        <v>159</v>
      </c>
      <c r="G130" s="12" t="s">
        <v>40</v>
      </c>
      <c r="H130" s="13" t="s">
        <v>487</v>
      </c>
      <c r="I130" s="14" t="s">
        <v>479</v>
      </c>
      <c r="J130" s="13" t="s">
        <v>493</v>
      </c>
      <c r="K130" s="14" t="s">
        <v>490</v>
      </c>
      <c r="L130" s="13" t="s">
        <v>491</v>
      </c>
      <c r="M130" s="14" t="s">
        <v>171</v>
      </c>
      <c r="N130" s="27" t="s">
        <v>36</v>
      </c>
      <c r="O130" s="12" t="s">
        <v>85</v>
      </c>
      <c r="P130" s="13" t="s">
        <v>492</v>
      </c>
      <c r="R130" s="15"/>
      <c r="S130" s="16"/>
      <c r="T130" s="16"/>
      <c r="U130" s="18"/>
      <c r="V130" s="18"/>
      <c r="W130" s="19"/>
      <c r="X130" s="12"/>
      <c r="Y130" s="51"/>
    </row>
    <row r="131" spans="2:25" ht="48.6" x14ac:dyDescent="0.25">
      <c r="B131" s="12">
        <f t="shared" si="0"/>
        <v>127</v>
      </c>
      <c r="C131" s="12" t="s">
        <v>4</v>
      </c>
      <c r="D131" s="12" t="s">
        <v>38</v>
      </c>
      <c r="E131" s="22">
        <v>45559</v>
      </c>
      <c r="F131" s="12" t="s">
        <v>159</v>
      </c>
      <c r="G131" s="12" t="s">
        <v>40</v>
      </c>
      <c r="H131" s="13" t="s">
        <v>488</v>
      </c>
      <c r="I131" s="14" t="s">
        <v>479</v>
      </c>
      <c r="J131" s="13" t="s">
        <v>488</v>
      </c>
      <c r="K131" s="14" t="s">
        <v>36</v>
      </c>
      <c r="L131" s="13" t="s">
        <v>489</v>
      </c>
      <c r="M131" s="27" t="s">
        <v>36</v>
      </c>
      <c r="N131" s="27" t="s">
        <v>36</v>
      </c>
      <c r="O131" s="12" t="s">
        <v>85</v>
      </c>
      <c r="P131" s="13"/>
      <c r="R131" s="15"/>
      <c r="S131" s="16"/>
      <c r="T131" s="16"/>
      <c r="U131" s="18"/>
      <c r="V131" s="18"/>
      <c r="W131" s="19"/>
      <c r="X131" s="12"/>
      <c r="Y131" s="49"/>
    </row>
    <row r="132" spans="2:25" ht="32.4" x14ac:dyDescent="0.25">
      <c r="B132" s="12">
        <f t="shared" si="0"/>
        <v>128</v>
      </c>
      <c r="C132" s="12" t="s">
        <v>4</v>
      </c>
      <c r="D132" s="12" t="s">
        <v>38</v>
      </c>
      <c r="E132" s="22">
        <v>45560</v>
      </c>
      <c r="F132" s="12" t="s">
        <v>56</v>
      </c>
      <c r="G132" s="12" t="s">
        <v>37</v>
      </c>
      <c r="H132" s="13" t="s">
        <v>495</v>
      </c>
      <c r="I132" s="14" t="s">
        <v>496</v>
      </c>
      <c r="J132" s="13" t="s">
        <v>494</v>
      </c>
      <c r="K132" s="14" t="s">
        <v>500</v>
      </c>
      <c r="L132" s="13" t="s">
        <v>501</v>
      </c>
      <c r="M132" s="27" t="s">
        <v>36</v>
      </c>
      <c r="N132" s="27" t="s">
        <v>36</v>
      </c>
      <c r="O132" s="12" t="s">
        <v>85</v>
      </c>
      <c r="P132" s="13"/>
      <c r="R132" s="15"/>
      <c r="S132" s="16"/>
      <c r="T132" s="16"/>
      <c r="U132" s="18"/>
      <c r="V132" s="18"/>
      <c r="W132" s="19"/>
      <c r="X132" s="12"/>
      <c r="Y132" s="51"/>
    </row>
    <row r="133" spans="2:25" ht="32.4" x14ac:dyDescent="0.25">
      <c r="B133" s="12">
        <f t="shared" si="0"/>
        <v>129</v>
      </c>
      <c r="C133" s="12" t="s">
        <v>4</v>
      </c>
      <c r="D133" s="12" t="s">
        <v>38</v>
      </c>
      <c r="E133" s="22">
        <v>45560</v>
      </c>
      <c r="F133" s="12" t="s">
        <v>159</v>
      </c>
      <c r="G133" s="12" t="s">
        <v>40</v>
      </c>
      <c r="H133" s="13" t="s">
        <v>498</v>
      </c>
      <c r="I133" s="14" t="s">
        <v>496</v>
      </c>
      <c r="J133" s="13" t="s">
        <v>497</v>
      </c>
      <c r="K133" s="14" t="s">
        <v>499</v>
      </c>
      <c r="L133" s="13" t="s">
        <v>502</v>
      </c>
      <c r="M133" s="27" t="s">
        <v>36</v>
      </c>
      <c r="N133" s="27" t="s">
        <v>36</v>
      </c>
      <c r="O133" s="12" t="s">
        <v>85</v>
      </c>
      <c r="P133" s="13"/>
      <c r="R133" s="15"/>
      <c r="S133" s="16"/>
      <c r="T133" s="16"/>
      <c r="U133" s="18"/>
      <c r="V133" s="18"/>
      <c r="W133" s="19"/>
      <c r="X133" s="12"/>
      <c r="Y133" s="49" t="s">
        <v>618</v>
      </c>
    </row>
    <row r="134" spans="2:25" ht="129.6" x14ac:dyDescent="0.25">
      <c r="B134" s="12">
        <f t="shared" si="0"/>
        <v>130</v>
      </c>
      <c r="C134" s="12" t="s">
        <v>4</v>
      </c>
      <c r="D134" s="12" t="s">
        <v>38</v>
      </c>
      <c r="E134" s="22">
        <v>45560</v>
      </c>
      <c r="F134" s="12" t="s">
        <v>159</v>
      </c>
      <c r="G134" s="12" t="s">
        <v>40</v>
      </c>
      <c r="H134" s="13" t="s">
        <v>503</v>
      </c>
      <c r="I134" s="14" t="s">
        <v>504</v>
      </c>
      <c r="J134" s="13" t="s">
        <v>505</v>
      </c>
      <c r="K134" s="14" t="s">
        <v>506</v>
      </c>
      <c r="L134" s="13" t="s">
        <v>507</v>
      </c>
      <c r="M134" s="27" t="s">
        <v>36</v>
      </c>
      <c r="N134" s="27" t="s">
        <v>36</v>
      </c>
      <c r="O134" s="12" t="s">
        <v>85</v>
      </c>
      <c r="P134" s="13"/>
      <c r="R134" s="15"/>
      <c r="S134" s="16"/>
      <c r="T134" s="16"/>
      <c r="U134" s="18"/>
      <c r="V134" s="18"/>
      <c r="W134" s="20"/>
      <c r="X134" s="12"/>
      <c r="Y134" s="51"/>
    </row>
    <row r="135" spans="2:25" ht="97.2" x14ac:dyDescent="0.25">
      <c r="B135" s="12">
        <f t="shared" si="0"/>
        <v>131</v>
      </c>
      <c r="C135" s="12" t="s">
        <v>4</v>
      </c>
      <c r="D135" s="12" t="s">
        <v>38</v>
      </c>
      <c r="E135" s="22">
        <v>45560</v>
      </c>
      <c r="F135" s="12" t="s">
        <v>159</v>
      </c>
      <c r="G135" s="12" t="s">
        <v>40</v>
      </c>
      <c r="H135" s="13" t="s">
        <v>508</v>
      </c>
      <c r="I135" s="14" t="s">
        <v>509</v>
      </c>
      <c r="J135" s="13" t="s">
        <v>510</v>
      </c>
      <c r="K135" s="14" t="s">
        <v>511</v>
      </c>
      <c r="L135" s="13" t="s">
        <v>512</v>
      </c>
      <c r="M135" s="27" t="s">
        <v>36</v>
      </c>
      <c r="N135" s="27" t="s">
        <v>36</v>
      </c>
      <c r="O135" s="12" t="s">
        <v>85</v>
      </c>
      <c r="P135" s="13"/>
      <c r="R135" s="15"/>
      <c r="S135" s="16"/>
      <c r="T135" s="16"/>
      <c r="U135" s="18"/>
      <c r="V135" s="18"/>
      <c r="W135" s="19"/>
      <c r="X135" s="12"/>
      <c r="Y135" s="49"/>
    </row>
    <row r="136" spans="2:25" ht="32.4" x14ac:dyDescent="0.25">
      <c r="B136" s="12">
        <f t="shared" si="0"/>
        <v>132</v>
      </c>
      <c r="C136" s="12" t="s">
        <v>4</v>
      </c>
      <c r="D136" s="12" t="s">
        <v>38</v>
      </c>
      <c r="E136" s="22">
        <v>45560</v>
      </c>
      <c r="F136" s="12" t="s">
        <v>56</v>
      </c>
      <c r="G136" s="12" t="s">
        <v>37</v>
      </c>
      <c r="H136" s="13" t="s">
        <v>514</v>
      </c>
      <c r="I136" s="14" t="s">
        <v>496</v>
      </c>
      <c r="J136" s="13" t="s">
        <v>515</v>
      </c>
      <c r="K136" s="14" t="s">
        <v>513</v>
      </c>
      <c r="L136" s="13" t="s">
        <v>516</v>
      </c>
      <c r="M136" s="27" t="s">
        <v>36</v>
      </c>
      <c r="N136" s="27" t="s">
        <v>36</v>
      </c>
      <c r="O136" s="12" t="s">
        <v>85</v>
      </c>
      <c r="P136" s="13"/>
      <c r="R136" s="15"/>
      <c r="S136" s="16"/>
      <c r="T136" s="16"/>
      <c r="U136" s="18"/>
      <c r="V136" s="18"/>
      <c r="W136" s="19"/>
      <c r="X136" s="12"/>
      <c r="Y136" s="51"/>
    </row>
    <row r="137" spans="2:25" ht="113.4" x14ac:dyDescent="0.25">
      <c r="B137" s="12">
        <f t="shared" si="0"/>
        <v>133</v>
      </c>
      <c r="C137" s="12" t="s">
        <v>4</v>
      </c>
      <c r="D137" s="12" t="s">
        <v>38</v>
      </c>
      <c r="E137" s="22">
        <v>45560</v>
      </c>
      <c r="F137" s="12" t="s">
        <v>159</v>
      </c>
      <c r="G137" s="12" t="s">
        <v>40</v>
      </c>
      <c r="H137" s="13" t="s">
        <v>517</v>
      </c>
      <c r="I137" s="14"/>
      <c r="J137" s="13" t="s">
        <v>518</v>
      </c>
      <c r="K137" s="14" t="s">
        <v>513</v>
      </c>
      <c r="L137" s="13" t="s">
        <v>519</v>
      </c>
      <c r="M137" s="27" t="s">
        <v>36</v>
      </c>
      <c r="N137" s="27" t="s">
        <v>36</v>
      </c>
      <c r="O137" s="12" t="s">
        <v>85</v>
      </c>
      <c r="P137" s="13"/>
      <c r="R137" s="15"/>
      <c r="S137" s="16"/>
      <c r="T137" s="16"/>
      <c r="U137" s="18"/>
      <c r="V137" s="18"/>
      <c r="W137" s="19"/>
      <c r="X137" s="12"/>
      <c r="Y137" s="49"/>
    </row>
    <row r="138" spans="2:25" ht="162" x14ac:dyDescent="0.25">
      <c r="B138" s="12">
        <f t="shared" si="0"/>
        <v>134</v>
      </c>
      <c r="C138" s="12" t="s">
        <v>4</v>
      </c>
      <c r="D138" s="12" t="s">
        <v>38</v>
      </c>
      <c r="E138" s="22">
        <v>45569</v>
      </c>
      <c r="F138" s="12" t="s">
        <v>159</v>
      </c>
      <c r="G138" s="12" t="s">
        <v>40</v>
      </c>
      <c r="H138" s="13" t="s">
        <v>520</v>
      </c>
      <c r="I138" s="28" t="s">
        <v>521</v>
      </c>
      <c r="J138" s="13" t="s">
        <v>522</v>
      </c>
      <c r="K138" s="13" t="s">
        <v>36</v>
      </c>
      <c r="L138" s="13" t="s">
        <v>523</v>
      </c>
      <c r="M138" s="27" t="s">
        <v>36</v>
      </c>
      <c r="N138" s="27" t="s">
        <v>36</v>
      </c>
      <c r="O138" s="12" t="s">
        <v>85</v>
      </c>
      <c r="P138" s="13"/>
      <c r="R138" s="15"/>
      <c r="S138" s="16"/>
      <c r="T138" s="16"/>
      <c r="U138" s="18"/>
      <c r="V138" s="18"/>
      <c r="W138" s="19"/>
      <c r="X138" s="12"/>
      <c r="Y138" s="51"/>
    </row>
    <row r="139" spans="2:25" ht="178.2" x14ac:dyDescent="0.25">
      <c r="B139" s="12">
        <f t="shared" si="0"/>
        <v>135</v>
      </c>
      <c r="C139" s="12" t="s">
        <v>4</v>
      </c>
      <c r="D139" s="12" t="s">
        <v>38</v>
      </c>
      <c r="E139" s="22">
        <v>45569</v>
      </c>
      <c r="F139" s="12" t="s">
        <v>56</v>
      </c>
      <c r="G139" s="12" t="s">
        <v>37</v>
      </c>
      <c r="H139" s="13" t="s">
        <v>524</v>
      </c>
      <c r="I139" s="28" t="s">
        <v>521</v>
      </c>
      <c r="J139" s="13" t="s">
        <v>525</v>
      </c>
      <c r="K139" s="13" t="s">
        <v>36</v>
      </c>
      <c r="L139" s="13" t="s">
        <v>526</v>
      </c>
      <c r="M139" s="27" t="s">
        <v>36</v>
      </c>
      <c r="N139" s="27" t="s">
        <v>36</v>
      </c>
      <c r="O139" s="12" t="s">
        <v>85</v>
      </c>
      <c r="P139" s="13"/>
      <c r="R139" s="15"/>
      <c r="S139" s="16"/>
      <c r="T139" s="16"/>
      <c r="U139" s="18"/>
      <c r="V139" s="18"/>
      <c r="W139" s="19"/>
      <c r="X139" s="12"/>
      <c r="Y139" s="49"/>
    </row>
    <row r="140" spans="2:25" ht="97.2" x14ac:dyDescent="0.25">
      <c r="B140" s="12">
        <f t="shared" si="0"/>
        <v>136</v>
      </c>
      <c r="C140" s="12" t="s">
        <v>4</v>
      </c>
      <c r="D140" s="12" t="s">
        <v>38</v>
      </c>
      <c r="E140" s="22">
        <v>45572</v>
      </c>
      <c r="F140" s="12" t="s">
        <v>159</v>
      </c>
      <c r="G140" s="12" t="s">
        <v>40</v>
      </c>
      <c r="H140" s="13" t="s">
        <v>595</v>
      </c>
      <c r="I140" s="14" t="s">
        <v>527</v>
      </c>
      <c r="J140" s="13" t="s">
        <v>591</v>
      </c>
      <c r="K140" s="14" t="s">
        <v>528</v>
      </c>
      <c r="L140" s="13" t="s">
        <v>529</v>
      </c>
      <c r="M140" s="27" t="s">
        <v>36</v>
      </c>
      <c r="N140" s="27" t="s">
        <v>36</v>
      </c>
      <c r="O140" s="12" t="s">
        <v>85</v>
      </c>
      <c r="P140" s="13"/>
      <c r="R140" s="15"/>
      <c r="S140" s="16"/>
      <c r="T140" s="16"/>
      <c r="U140" s="18"/>
      <c r="V140" s="18"/>
      <c r="W140" s="19"/>
      <c r="X140" s="12"/>
      <c r="Y140" s="51"/>
    </row>
    <row r="141" spans="2:25" ht="48.6" x14ac:dyDescent="0.25">
      <c r="B141" s="12">
        <f t="shared" si="0"/>
        <v>137</v>
      </c>
      <c r="C141" s="12" t="s">
        <v>4</v>
      </c>
      <c r="D141" s="12" t="s">
        <v>38</v>
      </c>
      <c r="E141" s="22">
        <v>45572</v>
      </c>
      <c r="F141" s="12" t="s">
        <v>159</v>
      </c>
      <c r="G141" s="12" t="s">
        <v>40</v>
      </c>
      <c r="H141" s="13" t="s">
        <v>589</v>
      </c>
      <c r="I141" s="14" t="s">
        <v>590</v>
      </c>
      <c r="J141" s="13" t="s">
        <v>592</v>
      </c>
      <c r="K141" s="13" t="s">
        <v>36</v>
      </c>
      <c r="L141" s="13" t="s">
        <v>593</v>
      </c>
      <c r="M141" s="27" t="s">
        <v>36</v>
      </c>
      <c r="N141" s="27" t="s">
        <v>36</v>
      </c>
      <c r="O141" s="12" t="s">
        <v>85</v>
      </c>
      <c r="P141" s="13"/>
      <c r="R141" s="15"/>
      <c r="S141" s="16"/>
      <c r="T141" s="16"/>
      <c r="U141" s="18"/>
      <c r="V141" s="18"/>
      <c r="W141" s="19"/>
      <c r="X141" s="12"/>
      <c r="Y141" s="49"/>
    </row>
    <row r="142" spans="2:25" ht="48.6" x14ac:dyDescent="0.25">
      <c r="B142" s="12">
        <f t="shared" si="0"/>
        <v>138</v>
      </c>
      <c r="C142" s="12" t="s">
        <v>4</v>
      </c>
      <c r="D142" s="12" t="s">
        <v>38</v>
      </c>
      <c r="E142" s="22">
        <v>45572</v>
      </c>
      <c r="F142" s="12" t="s">
        <v>159</v>
      </c>
      <c r="G142" s="12" t="s">
        <v>40</v>
      </c>
      <c r="H142" s="13" t="s">
        <v>594</v>
      </c>
      <c r="I142" s="14" t="s">
        <v>527</v>
      </c>
      <c r="J142" s="13" t="s">
        <v>596</v>
      </c>
      <c r="K142" s="13" t="s">
        <v>36</v>
      </c>
      <c r="L142" s="13" t="s">
        <v>597</v>
      </c>
      <c r="M142" s="27" t="s">
        <v>36</v>
      </c>
      <c r="N142" s="27" t="s">
        <v>36</v>
      </c>
      <c r="O142" s="12" t="s">
        <v>85</v>
      </c>
      <c r="P142" s="13"/>
      <c r="R142" s="15"/>
      <c r="S142" s="16"/>
      <c r="T142" s="16"/>
      <c r="U142" s="18"/>
      <c r="V142" s="18"/>
      <c r="W142" s="19"/>
      <c r="X142" s="12"/>
      <c r="Y142" s="51"/>
    </row>
    <row r="143" spans="2:25" ht="32.4" x14ac:dyDescent="0.25">
      <c r="B143" s="12">
        <f t="shared" si="0"/>
        <v>139</v>
      </c>
      <c r="C143" s="12" t="s">
        <v>4</v>
      </c>
      <c r="D143" s="12" t="s">
        <v>38</v>
      </c>
      <c r="E143" s="22">
        <v>45576</v>
      </c>
      <c r="F143" s="12" t="s">
        <v>159</v>
      </c>
      <c r="G143" s="12" t="s">
        <v>40</v>
      </c>
      <c r="H143" s="13" t="s">
        <v>609</v>
      </c>
      <c r="I143" s="14" t="s">
        <v>610</v>
      </c>
      <c r="J143" s="13" t="s">
        <v>611</v>
      </c>
      <c r="K143" s="13" t="s">
        <v>36</v>
      </c>
      <c r="L143" s="13" t="s">
        <v>612</v>
      </c>
      <c r="M143" s="27" t="s">
        <v>36</v>
      </c>
      <c r="N143" s="27" t="s">
        <v>36</v>
      </c>
      <c r="O143" s="12" t="s">
        <v>85</v>
      </c>
      <c r="P143" s="13"/>
      <c r="R143" s="15"/>
      <c r="S143" s="16"/>
      <c r="T143" s="16"/>
      <c r="U143" s="18"/>
      <c r="V143" s="18"/>
      <c r="W143" s="19"/>
      <c r="X143" s="12"/>
      <c r="Y143" s="49"/>
    </row>
    <row r="144" spans="2:25" ht="80.400000000000006" customHeight="1" x14ac:dyDescent="0.25">
      <c r="B144" s="12">
        <f t="shared" si="0"/>
        <v>140</v>
      </c>
      <c r="C144" s="12" t="s">
        <v>4</v>
      </c>
      <c r="D144" s="12" t="s">
        <v>38</v>
      </c>
      <c r="E144" s="22">
        <v>45576</v>
      </c>
      <c r="F144" s="12" t="s">
        <v>159</v>
      </c>
      <c r="G144" s="12" t="s">
        <v>40</v>
      </c>
      <c r="H144" s="13" t="s">
        <v>609</v>
      </c>
      <c r="I144" s="14" t="s">
        <v>610</v>
      </c>
      <c r="J144" s="13" t="s">
        <v>613</v>
      </c>
      <c r="K144" s="13" t="s">
        <v>36</v>
      </c>
      <c r="L144" s="13" t="s">
        <v>614</v>
      </c>
      <c r="M144" s="27" t="s">
        <v>36</v>
      </c>
      <c r="N144" s="27" t="s">
        <v>36</v>
      </c>
      <c r="O144" s="12" t="s">
        <v>85</v>
      </c>
      <c r="P144" s="13"/>
      <c r="R144" s="15"/>
      <c r="S144" s="16"/>
      <c r="T144" s="16"/>
      <c r="U144" s="18"/>
      <c r="V144" s="18"/>
      <c r="W144" s="19"/>
      <c r="X144" s="12"/>
      <c r="Y144" s="51"/>
    </row>
    <row r="145" spans="2:25" ht="162" x14ac:dyDescent="0.25">
      <c r="B145" s="12">
        <f t="shared" si="0"/>
        <v>141</v>
      </c>
      <c r="C145" s="12" t="s">
        <v>4</v>
      </c>
      <c r="D145" s="12" t="s">
        <v>38</v>
      </c>
      <c r="E145" s="22">
        <v>45582</v>
      </c>
      <c r="F145" s="12" t="s">
        <v>159</v>
      </c>
      <c r="G145" s="12" t="s">
        <v>40</v>
      </c>
      <c r="H145" s="13" t="s">
        <v>609</v>
      </c>
      <c r="I145" s="14" t="s">
        <v>610</v>
      </c>
      <c r="J145" s="13" t="s">
        <v>630</v>
      </c>
      <c r="K145" s="14" t="s">
        <v>629</v>
      </c>
      <c r="L145" s="13" t="s">
        <v>631</v>
      </c>
      <c r="M145" s="27" t="s">
        <v>36</v>
      </c>
      <c r="N145" s="27" t="s">
        <v>36</v>
      </c>
      <c r="O145" s="12" t="s">
        <v>85</v>
      </c>
      <c r="P145" s="13"/>
      <c r="R145" s="15"/>
      <c r="S145" s="16"/>
      <c r="T145" s="16"/>
      <c r="U145" s="18"/>
      <c r="V145" s="18"/>
      <c r="W145" s="19"/>
      <c r="X145" s="12"/>
      <c r="Y145" s="49"/>
    </row>
    <row r="146" spans="2:25" ht="113.4" x14ac:dyDescent="0.25">
      <c r="B146" s="12">
        <f t="shared" si="0"/>
        <v>142</v>
      </c>
      <c r="C146" s="12" t="s">
        <v>4</v>
      </c>
      <c r="D146" s="12" t="s">
        <v>38</v>
      </c>
      <c r="E146" s="22">
        <v>45582</v>
      </c>
      <c r="F146" s="12" t="s">
        <v>159</v>
      </c>
      <c r="G146" s="12" t="s">
        <v>40</v>
      </c>
      <c r="H146" s="13" t="s">
        <v>609</v>
      </c>
      <c r="I146" s="14" t="s">
        <v>610</v>
      </c>
      <c r="J146" s="13" t="s">
        <v>627</v>
      </c>
      <c r="K146" s="14" t="s">
        <v>36</v>
      </c>
      <c r="L146" s="13" t="s">
        <v>628</v>
      </c>
      <c r="M146" s="27" t="s">
        <v>36</v>
      </c>
      <c r="N146" s="27" t="s">
        <v>36</v>
      </c>
      <c r="O146" s="12" t="s">
        <v>85</v>
      </c>
      <c r="P146" s="13"/>
      <c r="R146" s="15"/>
      <c r="S146" s="16"/>
      <c r="T146" s="16"/>
      <c r="U146" s="18"/>
      <c r="V146" s="18"/>
      <c r="W146" s="19"/>
      <c r="X146" s="12"/>
      <c r="Y146" s="50"/>
    </row>
    <row r="147" spans="2:25" ht="162" x14ac:dyDescent="0.25">
      <c r="B147" s="12">
        <f t="shared" si="0"/>
        <v>143</v>
      </c>
      <c r="C147" s="12" t="s">
        <v>4</v>
      </c>
      <c r="D147" s="12" t="s">
        <v>38</v>
      </c>
      <c r="E147" s="22">
        <v>45586</v>
      </c>
      <c r="F147" s="12" t="s">
        <v>159</v>
      </c>
      <c r="G147" s="12" t="s">
        <v>40</v>
      </c>
      <c r="H147" s="13" t="s">
        <v>314</v>
      </c>
      <c r="I147" s="14" t="s">
        <v>632</v>
      </c>
      <c r="J147" s="13" t="s">
        <v>633</v>
      </c>
      <c r="K147" s="14" t="s">
        <v>634</v>
      </c>
      <c r="L147" s="13" t="s">
        <v>635</v>
      </c>
      <c r="M147" s="27" t="s">
        <v>36</v>
      </c>
      <c r="N147" s="27" t="s">
        <v>36</v>
      </c>
      <c r="O147" s="12" t="s">
        <v>85</v>
      </c>
      <c r="P147" s="13"/>
      <c r="R147" s="15"/>
      <c r="S147" s="16"/>
      <c r="T147" s="16"/>
      <c r="U147" s="18"/>
      <c r="V147" s="18"/>
      <c r="W147" s="19"/>
      <c r="X147" s="12"/>
      <c r="Y147" s="49"/>
    </row>
    <row r="148" spans="2:25" x14ac:dyDescent="0.25">
      <c r="B148" s="12">
        <f t="shared" si="0"/>
        <v>144</v>
      </c>
      <c r="C148" s="12"/>
      <c r="D148" s="12"/>
      <c r="E148" s="22"/>
      <c r="F148" s="12"/>
      <c r="G148" s="12"/>
      <c r="H148" s="13"/>
      <c r="I148" s="14"/>
      <c r="J148" s="13"/>
      <c r="K148" s="14"/>
      <c r="L148" s="13"/>
      <c r="M148" s="14"/>
      <c r="N148" s="12"/>
      <c r="O148" s="12"/>
      <c r="P148" s="13"/>
      <c r="R148" s="15"/>
      <c r="S148" s="16"/>
      <c r="T148" s="16"/>
      <c r="U148" s="18"/>
      <c r="V148" s="18"/>
      <c r="W148" s="19"/>
      <c r="X148" s="12"/>
      <c r="Y148" s="50"/>
    </row>
    <row r="149" spans="2:25" x14ac:dyDescent="0.25">
      <c r="B149" s="12">
        <f t="shared" si="0"/>
        <v>145</v>
      </c>
      <c r="C149" s="12"/>
      <c r="D149" s="12"/>
      <c r="E149" s="22"/>
      <c r="F149" s="12"/>
      <c r="G149" s="12"/>
      <c r="H149" s="13"/>
      <c r="I149" s="14"/>
      <c r="J149" s="13"/>
      <c r="K149" s="14"/>
      <c r="L149" s="13"/>
      <c r="M149" s="14"/>
      <c r="N149" s="12"/>
      <c r="O149" s="12"/>
      <c r="P149" s="13"/>
      <c r="R149" s="15"/>
      <c r="S149" s="16"/>
      <c r="T149" s="16"/>
      <c r="U149" s="18"/>
      <c r="V149" s="18"/>
      <c r="W149" s="19"/>
      <c r="X149" s="12"/>
      <c r="Y149" s="49"/>
    </row>
    <row r="150" spans="2:25" x14ac:dyDescent="0.25">
      <c r="B150" s="12">
        <f t="shared" si="0"/>
        <v>146</v>
      </c>
      <c r="C150" s="12"/>
      <c r="D150" s="12"/>
      <c r="E150" s="22"/>
      <c r="F150" s="12"/>
      <c r="G150" s="12"/>
      <c r="H150" s="13"/>
      <c r="I150" s="14"/>
      <c r="J150" s="13"/>
      <c r="K150" s="14"/>
      <c r="L150" s="13"/>
      <c r="M150" s="14"/>
      <c r="N150" s="12"/>
      <c r="O150" s="12"/>
      <c r="P150" s="13"/>
      <c r="R150" s="15"/>
      <c r="S150" s="16"/>
      <c r="T150" s="16"/>
      <c r="U150" s="18"/>
      <c r="V150" s="18"/>
      <c r="W150" s="19"/>
      <c r="X150" s="12"/>
      <c r="Y150" s="50"/>
    </row>
    <row r="151" spans="2:25" x14ac:dyDescent="0.25">
      <c r="B151" s="12">
        <f t="shared" si="0"/>
        <v>147</v>
      </c>
      <c r="C151" s="12"/>
      <c r="D151" s="12"/>
      <c r="E151" s="22"/>
      <c r="F151" s="12"/>
      <c r="G151" s="12"/>
      <c r="H151" s="13"/>
      <c r="I151" s="14"/>
      <c r="J151" s="13"/>
      <c r="K151" s="14"/>
      <c r="L151" s="13"/>
      <c r="M151" s="14"/>
      <c r="N151" s="12"/>
      <c r="O151" s="12"/>
      <c r="P151" s="13"/>
      <c r="R151" s="15"/>
      <c r="S151" s="16"/>
      <c r="T151" s="16"/>
      <c r="U151" s="18"/>
      <c r="V151" s="18"/>
      <c r="W151" s="19"/>
      <c r="X151" s="12"/>
      <c r="Y151" s="49"/>
    </row>
    <row r="152" spans="2:25" x14ac:dyDescent="0.25">
      <c r="B152" s="12">
        <f t="shared" si="0"/>
        <v>148</v>
      </c>
      <c r="C152" s="12"/>
      <c r="D152" s="12"/>
      <c r="E152" s="22"/>
      <c r="F152" s="12"/>
      <c r="G152" s="12"/>
      <c r="H152" s="13"/>
      <c r="I152" s="14"/>
      <c r="J152" s="13"/>
      <c r="K152" s="14"/>
      <c r="L152" s="13"/>
      <c r="M152" s="14"/>
      <c r="N152" s="12"/>
      <c r="O152" s="12"/>
      <c r="P152" s="13"/>
      <c r="R152" s="15"/>
      <c r="S152" s="16"/>
      <c r="T152" s="16"/>
      <c r="U152" s="18"/>
      <c r="V152" s="18"/>
      <c r="W152" s="19"/>
      <c r="X152" s="12"/>
      <c r="Y152" s="50"/>
    </row>
    <row r="153" spans="2:25" x14ac:dyDescent="0.25">
      <c r="B153" s="12">
        <f t="shared" si="0"/>
        <v>149</v>
      </c>
      <c r="C153" s="12"/>
      <c r="D153" s="12"/>
      <c r="E153" s="22"/>
      <c r="F153" s="12"/>
      <c r="G153" s="12"/>
      <c r="H153" s="13"/>
      <c r="I153" s="14"/>
      <c r="J153" s="13"/>
      <c r="K153" s="14"/>
      <c r="L153" s="13"/>
      <c r="M153" s="14"/>
      <c r="N153" s="12"/>
      <c r="O153" s="12"/>
      <c r="P153" s="13"/>
      <c r="R153" s="15"/>
      <c r="S153" s="16"/>
      <c r="T153" s="16"/>
      <c r="U153" s="18"/>
      <c r="V153" s="18"/>
      <c r="W153" s="19"/>
      <c r="X153" s="12"/>
      <c r="Y153" s="49"/>
    </row>
    <row r="154" spans="2:25" x14ac:dyDescent="0.25">
      <c r="B154" s="12">
        <f t="shared" si="0"/>
        <v>150</v>
      </c>
      <c r="C154" s="12"/>
      <c r="D154" s="12"/>
      <c r="E154" s="22"/>
      <c r="F154" s="12"/>
      <c r="G154" s="12"/>
      <c r="H154" s="13"/>
      <c r="I154" s="14"/>
      <c r="J154" s="13"/>
      <c r="K154" s="14"/>
      <c r="L154" s="13"/>
      <c r="M154" s="14"/>
      <c r="N154" s="12"/>
      <c r="O154" s="12"/>
      <c r="P154" s="13"/>
      <c r="R154" s="15"/>
      <c r="S154" s="16"/>
      <c r="T154" s="16"/>
      <c r="U154" s="18"/>
      <c r="V154" s="18"/>
      <c r="W154" s="19"/>
      <c r="X154" s="12"/>
      <c r="Y154" s="50"/>
    </row>
    <row r="155" spans="2:25" x14ac:dyDescent="0.25">
      <c r="B155" s="12">
        <f t="shared" si="0"/>
        <v>151</v>
      </c>
      <c r="C155" s="12"/>
      <c r="D155" s="12"/>
      <c r="E155" s="22"/>
      <c r="F155" s="12"/>
      <c r="G155" s="12"/>
      <c r="H155" s="13"/>
      <c r="I155" s="14"/>
      <c r="J155" s="13"/>
      <c r="K155" s="14"/>
      <c r="L155" s="13"/>
      <c r="M155" s="14"/>
      <c r="N155" s="12"/>
      <c r="O155" s="12"/>
      <c r="P155" s="13"/>
      <c r="R155" s="15"/>
      <c r="S155" s="16"/>
      <c r="T155" s="16"/>
      <c r="U155" s="18"/>
      <c r="V155" s="18"/>
      <c r="W155" s="19"/>
      <c r="X155" s="12"/>
      <c r="Y155" s="13"/>
    </row>
    <row r="156" spans="2:25" x14ac:dyDescent="0.25">
      <c r="B156" s="12">
        <f t="shared" si="0"/>
        <v>152</v>
      </c>
      <c r="C156" s="12"/>
      <c r="D156" s="12"/>
      <c r="E156" s="22"/>
      <c r="F156" s="12"/>
      <c r="G156" s="12"/>
      <c r="H156" s="13"/>
      <c r="I156" s="14"/>
      <c r="J156" s="13"/>
      <c r="K156" s="14"/>
      <c r="L156" s="13"/>
      <c r="M156" s="14"/>
      <c r="N156" s="12"/>
      <c r="O156" s="13"/>
      <c r="P156" s="13"/>
      <c r="R156" s="15"/>
      <c r="S156" s="16"/>
      <c r="T156" s="16"/>
      <c r="U156" s="18"/>
      <c r="V156" s="18"/>
      <c r="W156" s="19"/>
      <c r="X156" s="12"/>
      <c r="Y156" s="13"/>
    </row>
    <row r="157" spans="2:25" x14ac:dyDescent="0.25">
      <c r="B157" s="12">
        <f t="shared" si="0"/>
        <v>153</v>
      </c>
      <c r="C157" s="12"/>
      <c r="D157" s="12"/>
      <c r="E157" s="22"/>
      <c r="F157" s="12"/>
      <c r="G157" s="12"/>
      <c r="H157" s="13"/>
      <c r="I157" s="14"/>
      <c r="J157" s="13"/>
      <c r="K157" s="14"/>
      <c r="L157" s="13"/>
      <c r="M157" s="14"/>
      <c r="N157" s="12"/>
      <c r="O157" s="12"/>
      <c r="P157" s="13"/>
      <c r="R157" s="15"/>
      <c r="S157" s="16"/>
      <c r="T157" s="16"/>
      <c r="U157" s="18"/>
      <c r="V157" s="18"/>
      <c r="W157" s="19"/>
      <c r="X157" s="12"/>
      <c r="Y157" s="13"/>
    </row>
    <row r="158" spans="2:25" x14ac:dyDescent="0.25">
      <c r="B158" s="12">
        <f t="shared" si="0"/>
        <v>154</v>
      </c>
      <c r="C158" s="12"/>
      <c r="D158" s="12"/>
      <c r="E158" s="22"/>
      <c r="F158" s="12"/>
      <c r="G158" s="12"/>
      <c r="H158" s="13"/>
      <c r="I158" s="14"/>
      <c r="J158" s="13"/>
      <c r="K158" s="14"/>
      <c r="L158" s="13"/>
      <c r="M158" s="14"/>
      <c r="N158" s="12"/>
      <c r="O158" s="12"/>
      <c r="P158" s="13"/>
      <c r="R158" s="15"/>
      <c r="S158" s="16"/>
      <c r="T158" s="16"/>
      <c r="U158" s="18"/>
      <c r="V158" s="18"/>
      <c r="W158" s="19"/>
      <c r="X158" s="12"/>
      <c r="Y158" s="13"/>
    </row>
    <row r="159" spans="2:25" x14ac:dyDescent="0.25">
      <c r="B159" s="12">
        <f t="shared" si="0"/>
        <v>155</v>
      </c>
      <c r="C159" s="12"/>
      <c r="D159" s="12"/>
      <c r="E159" s="22"/>
      <c r="F159" s="12"/>
      <c r="G159" s="12"/>
      <c r="H159" s="13"/>
      <c r="I159" s="14"/>
      <c r="J159" s="13"/>
      <c r="K159" s="14"/>
      <c r="L159" s="13"/>
      <c r="M159" s="14"/>
      <c r="N159" s="12"/>
      <c r="O159" s="12"/>
      <c r="P159" s="13"/>
      <c r="R159" s="15"/>
      <c r="S159" s="16"/>
      <c r="T159" s="16"/>
      <c r="U159" s="18"/>
      <c r="V159" s="18"/>
      <c r="W159" s="19"/>
      <c r="X159" s="12"/>
      <c r="Y159" s="13"/>
    </row>
    <row r="160" spans="2:25" x14ac:dyDescent="0.25">
      <c r="B160" s="12">
        <f t="shared" si="0"/>
        <v>156</v>
      </c>
      <c r="C160" s="12"/>
      <c r="D160" s="12"/>
      <c r="E160" s="22"/>
      <c r="F160" s="12"/>
      <c r="G160" s="12"/>
      <c r="H160" s="13"/>
      <c r="I160" s="14"/>
      <c r="J160" s="13"/>
      <c r="K160" s="14"/>
      <c r="L160" s="13"/>
      <c r="M160" s="14"/>
      <c r="N160" s="12"/>
      <c r="O160" s="12"/>
      <c r="P160" s="13"/>
      <c r="R160" s="15"/>
      <c r="S160" s="16"/>
      <c r="T160" s="16"/>
      <c r="U160" s="18"/>
      <c r="V160" s="18"/>
      <c r="W160" s="19"/>
      <c r="X160" s="12"/>
      <c r="Y160" s="13"/>
    </row>
    <row r="161" spans="1:25" x14ac:dyDescent="0.25">
      <c r="B161" s="12">
        <f t="shared" si="0"/>
        <v>157</v>
      </c>
      <c r="C161" s="12"/>
      <c r="D161" s="12"/>
      <c r="E161" s="22"/>
      <c r="F161" s="12"/>
      <c r="G161" s="12"/>
      <c r="H161" s="13"/>
      <c r="I161" s="14"/>
      <c r="J161" s="13"/>
      <c r="K161" s="14"/>
      <c r="L161" s="13"/>
      <c r="M161" s="14"/>
      <c r="N161" s="12"/>
      <c r="O161" s="12"/>
      <c r="P161" s="13"/>
      <c r="R161" s="15"/>
      <c r="S161" s="16"/>
      <c r="T161" s="16"/>
      <c r="U161" s="18"/>
      <c r="V161" s="18"/>
      <c r="W161" s="19"/>
      <c r="X161" s="12"/>
      <c r="Y161" s="13"/>
    </row>
    <row r="162" spans="1:25" x14ac:dyDescent="0.25">
      <c r="B162" s="12">
        <f t="shared" si="0"/>
        <v>158</v>
      </c>
      <c r="C162" s="12"/>
      <c r="D162" s="12"/>
      <c r="E162" s="22"/>
      <c r="F162" s="12"/>
      <c r="G162" s="12"/>
      <c r="H162" s="13"/>
      <c r="I162" s="14"/>
      <c r="J162" s="13"/>
      <c r="K162" s="14"/>
      <c r="L162" s="13"/>
      <c r="M162" s="14"/>
      <c r="N162" s="12"/>
      <c r="O162" s="12"/>
      <c r="P162" s="13"/>
      <c r="R162" s="15"/>
      <c r="S162" s="16"/>
      <c r="T162" s="16"/>
      <c r="U162" s="18"/>
      <c r="V162" s="18"/>
      <c r="W162" s="19"/>
      <c r="X162" s="12"/>
      <c r="Y162" s="13"/>
    </row>
    <row r="163" spans="1:25" x14ac:dyDescent="0.25">
      <c r="A163" s="10"/>
      <c r="B163" s="12">
        <f t="shared" si="0"/>
        <v>159</v>
      </c>
      <c r="C163" s="12"/>
      <c r="D163" s="12"/>
      <c r="E163" s="22"/>
      <c r="F163" s="12"/>
      <c r="G163" s="12"/>
      <c r="H163" s="13"/>
      <c r="I163" s="14"/>
      <c r="J163" s="13"/>
      <c r="K163" s="14"/>
      <c r="L163" s="13"/>
      <c r="M163" s="14"/>
      <c r="N163" s="12"/>
      <c r="O163" s="12"/>
      <c r="P163" s="13"/>
      <c r="R163" s="15"/>
      <c r="S163" s="16"/>
      <c r="T163" s="16"/>
      <c r="U163" s="18"/>
      <c r="V163" s="18"/>
      <c r="W163" s="19"/>
      <c r="X163" s="12"/>
      <c r="Y163" s="13"/>
    </row>
    <row r="164" spans="1:25" x14ac:dyDescent="0.25">
      <c r="A164" s="10"/>
      <c r="B164" s="12">
        <f t="shared" si="0"/>
        <v>160</v>
      </c>
      <c r="C164" s="12"/>
      <c r="D164" s="12"/>
      <c r="E164" s="22"/>
      <c r="F164" s="12"/>
      <c r="G164" s="12"/>
      <c r="H164" s="13"/>
      <c r="I164" s="14"/>
      <c r="J164" s="13"/>
      <c r="K164" s="14"/>
      <c r="L164" s="13"/>
      <c r="M164" s="14"/>
      <c r="N164" s="12"/>
      <c r="O164" s="12"/>
      <c r="P164" s="13"/>
      <c r="R164" s="15"/>
      <c r="S164" s="16"/>
      <c r="T164" s="16"/>
      <c r="U164" s="18"/>
      <c r="V164" s="18"/>
      <c r="W164" s="19"/>
      <c r="X164" s="12"/>
      <c r="Y164" s="13"/>
    </row>
    <row r="165" spans="1:25" x14ac:dyDescent="0.25">
      <c r="A165" s="10"/>
      <c r="B165" s="12">
        <f t="shared" si="0"/>
        <v>161</v>
      </c>
      <c r="C165" s="12"/>
      <c r="D165" s="12"/>
      <c r="E165" s="22"/>
      <c r="F165" s="12"/>
      <c r="G165" s="12"/>
      <c r="H165" s="13"/>
      <c r="I165" s="14"/>
      <c r="J165" s="13"/>
      <c r="K165" s="14"/>
      <c r="L165" s="13"/>
      <c r="M165" s="14"/>
      <c r="N165" s="12"/>
      <c r="O165" s="12"/>
      <c r="P165" s="13"/>
      <c r="R165" s="15"/>
      <c r="S165" s="16"/>
      <c r="T165" s="16"/>
      <c r="U165" s="18"/>
      <c r="V165" s="18"/>
      <c r="W165" s="19"/>
      <c r="X165" s="12"/>
      <c r="Y165" s="13"/>
    </row>
    <row r="166" spans="1:25" x14ac:dyDescent="0.25">
      <c r="A166" s="10"/>
      <c r="B166" s="12">
        <f t="shared" si="0"/>
        <v>162</v>
      </c>
      <c r="C166" s="12"/>
      <c r="D166" s="12"/>
      <c r="E166" s="22"/>
      <c r="F166" s="12"/>
      <c r="G166" s="12"/>
      <c r="H166" s="13"/>
      <c r="I166" s="14"/>
      <c r="J166" s="13"/>
      <c r="K166" s="14"/>
      <c r="L166" s="13"/>
      <c r="M166" s="14"/>
      <c r="N166" s="12"/>
      <c r="O166" s="12"/>
      <c r="P166" s="13"/>
      <c r="R166" s="15"/>
      <c r="S166" s="16"/>
      <c r="T166" s="16"/>
      <c r="U166" s="18"/>
      <c r="V166" s="18"/>
      <c r="W166" s="19"/>
      <c r="X166" s="12"/>
      <c r="Y166" s="13"/>
    </row>
    <row r="167" spans="1:25" x14ac:dyDescent="0.25">
      <c r="A167" s="10"/>
      <c r="B167" s="12">
        <f t="shared" si="0"/>
        <v>163</v>
      </c>
      <c r="C167" s="12"/>
      <c r="D167" s="12"/>
      <c r="E167" s="22"/>
      <c r="F167" s="12"/>
      <c r="G167" s="12"/>
      <c r="H167" s="13"/>
      <c r="I167" s="14"/>
      <c r="J167" s="13"/>
      <c r="K167" s="14"/>
      <c r="L167" s="13"/>
      <c r="M167" s="14"/>
      <c r="N167" s="12"/>
      <c r="O167" s="12"/>
      <c r="P167" s="13"/>
      <c r="R167" s="15"/>
      <c r="S167" s="16"/>
      <c r="T167" s="16"/>
      <c r="U167" s="18"/>
      <c r="V167" s="18"/>
      <c r="W167" s="19"/>
      <c r="X167" s="12"/>
      <c r="Y167" s="13"/>
    </row>
    <row r="168" spans="1:25" x14ac:dyDescent="0.25">
      <c r="A168" s="10"/>
      <c r="B168" s="12">
        <f t="shared" si="0"/>
        <v>164</v>
      </c>
      <c r="C168" s="12"/>
      <c r="D168" s="12"/>
      <c r="E168" s="22"/>
      <c r="F168" s="12"/>
      <c r="G168" s="12"/>
      <c r="H168" s="13"/>
      <c r="I168" s="14"/>
      <c r="J168" s="13"/>
      <c r="K168" s="14"/>
      <c r="L168" s="13"/>
      <c r="M168" s="14"/>
      <c r="N168" s="12"/>
      <c r="O168" s="12"/>
      <c r="P168" s="13"/>
      <c r="R168" s="15"/>
      <c r="S168" s="16"/>
      <c r="T168" s="16"/>
      <c r="U168" s="18"/>
      <c r="V168" s="18"/>
      <c r="W168" s="19"/>
      <c r="X168" s="12"/>
      <c r="Y168" s="13"/>
    </row>
    <row r="169" spans="1:25" x14ac:dyDescent="0.25">
      <c r="A169" s="10"/>
      <c r="B169" s="12">
        <f t="shared" si="0"/>
        <v>165</v>
      </c>
      <c r="C169" s="12"/>
      <c r="D169" s="12"/>
      <c r="E169" s="22"/>
      <c r="F169" s="12"/>
      <c r="G169" s="12"/>
      <c r="H169" s="13"/>
      <c r="I169" s="14"/>
      <c r="J169" s="13"/>
      <c r="K169" s="14"/>
      <c r="L169" s="13"/>
      <c r="M169" s="14"/>
      <c r="N169" s="12"/>
      <c r="O169" s="12"/>
      <c r="P169" s="13"/>
      <c r="R169" s="15"/>
      <c r="S169" s="16"/>
      <c r="T169" s="16"/>
      <c r="U169" s="18"/>
      <c r="V169" s="18"/>
      <c r="W169" s="19"/>
      <c r="X169" s="12"/>
      <c r="Y169" s="13"/>
    </row>
    <row r="170" spans="1:25" x14ac:dyDescent="0.25">
      <c r="A170" s="10"/>
      <c r="B170" s="12">
        <f t="shared" si="0"/>
        <v>166</v>
      </c>
      <c r="C170" s="12"/>
      <c r="D170" s="12"/>
      <c r="E170" s="22"/>
      <c r="F170" s="12"/>
      <c r="G170" s="12"/>
      <c r="H170" s="13"/>
      <c r="I170" s="14"/>
      <c r="J170" s="13"/>
      <c r="K170" s="14"/>
      <c r="L170" s="13"/>
      <c r="M170" s="14"/>
      <c r="N170" s="12"/>
      <c r="O170" s="12"/>
      <c r="P170" s="13"/>
      <c r="R170" s="15"/>
      <c r="S170" s="16"/>
      <c r="T170" s="16"/>
      <c r="U170" s="18"/>
      <c r="V170" s="18"/>
      <c r="W170" s="19"/>
      <c r="X170" s="12"/>
      <c r="Y170" s="13"/>
    </row>
    <row r="171" spans="1:25" x14ac:dyDescent="0.25">
      <c r="A171" s="10"/>
      <c r="B171" s="12">
        <f t="shared" si="0"/>
        <v>167</v>
      </c>
      <c r="C171" s="12"/>
      <c r="D171" s="12"/>
      <c r="E171" s="22"/>
      <c r="F171" s="12"/>
      <c r="G171" s="12"/>
      <c r="H171" s="13"/>
      <c r="I171" s="14"/>
      <c r="J171" s="13"/>
      <c r="K171" s="14"/>
      <c r="L171" s="13"/>
      <c r="M171" s="14"/>
      <c r="N171" s="12"/>
      <c r="O171" s="12"/>
      <c r="P171" s="13"/>
      <c r="R171" s="15"/>
      <c r="S171" s="16"/>
      <c r="T171" s="16"/>
      <c r="U171" s="18"/>
      <c r="V171" s="18"/>
      <c r="W171" s="19"/>
      <c r="X171" s="12"/>
      <c r="Y171" s="13"/>
    </row>
    <row r="172" spans="1:25" x14ac:dyDescent="0.25">
      <c r="A172" s="10"/>
      <c r="B172" s="12">
        <f t="shared" si="0"/>
        <v>168</v>
      </c>
      <c r="C172" s="12"/>
      <c r="D172" s="12"/>
      <c r="E172" s="22"/>
      <c r="F172" s="12"/>
      <c r="G172" s="12"/>
      <c r="H172" s="13"/>
      <c r="I172" s="14"/>
      <c r="J172" s="13"/>
      <c r="K172" s="14"/>
      <c r="L172" s="13"/>
      <c r="M172" s="14"/>
      <c r="N172" s="12"/>
      <c r="O172" s="12"/>
      <c r="P172" s="13"/>
      <c r="R172" s="15"/>
      <c r="S172" s="16"/>
      <c r="T172" s="16"/>
      <c r="U172" s="18"/>
      <c r="V172" s="18"/>
      <c r="W172" s="19"/>
      <c r="X172" s="12"/>
      <c r="Y172" s="13"/>
    </row>
    <row r="173" spans="1:25" x14ac:dyDescent="0.25">
      <c r="A173" s="10"/>
      <c r="B173" s="12">
        <f t="shared" si="0"/>
        <v>169</v>
      </c>
      <c r="C173" s="12"/>
      <c r="D173" s="12"/>
      <c r="E173" s="22"/>
      <c r="F173" s="12"/>
      <c r="G173" s="12"/>
      <c r="H173" s="13"/>
      <c r="I173" s="14"/>
      <c r="J173" s="13"/>
      <c r="K173" s="14"/>
      <c r="L173" s="13"/>
      <c r="M173" s="14"/>
      <c r="N173" s="12"/>
      <c r="O173" s="12"/>
      <c r="P173" s="13"/>
      <c r="R173" s="15"/>
      <c r="S173" s="16"/>
      <c r="T173" s="16"/>
      <c r="U173" s="18"/>
      <c r="V173" s="18"/>
      <c r="W173" s="19"/>
      <c r="X173" s="12"/>
      <c r="Y173" s="13"/>
    </row>
    <row r="174" spans="1:25" x14ac:dyDescent="0.25">
      <c r="B174" s="12">
        <f t="shared" si="0"/>
        <v>170</v>
      </c>
      <c r="C174" s="12"/>
      <c r="D174" s="12"/>
      <c r="E174" s="22"/>
      <c r="F174" s="12"/>
      <c r="G174" s="12"/>
      <c r="H174" s="13"/>
      <c r="I174" s="14"/>
      <c r="J174" s="13"/>
      <c r="K174" s="14"/>
      <c r="L174" s="13"/>
      <c r="M174" s="14"/>
      <c r="N174" s="12"/>
      <c r="O174" s="12"/>
      <c r="P174" s="13"/>
      <c r="R174" s="29"/>
      <c r="S174" s="18"/>
      <c r="T174" s="18"/>
      <c r="U174" s="18"/>
      <c r="V174" s="18"/>
      <c r="W174" s="19"/>
      <c r="X174" s="12"/>
      <c r="Y174" s="13"/>
    </row>
    <row r="175" spans="1:25" x14ac:dyDescent="0.25">
      <c r="B175" s="12">
        <f t="shared" si="0"/>
        <v>171</v>
      </c>
      <c r="C175" s="12"/>
      <c r="D175" s="12"/>
      <c r="E175" s="22"/>
      <c r="F175" s="12"/>
      <c r="G175" s="12"/>
      <c r="H175" s="13"/>
      <c r="I175" s="14"/>
      <c r="J175" s="13"/>
      <c r="K175" s="14"/>
      <c r="L175" s="13"/>
      <c r="M175" s="14"/>
      <c r="N175" s="12"/>
      <c r="O175" s="12"/>
      <c r="P175" s="13"/>
      <c r="R175" s="29"/>
      <c r="S175" s="18"/>
      <c r="T175" s="18"/>
      <c r="U175" s="18"/>
      <c r="V175" s="18"/>
      <c r="W175" s="19"/>
      <c r="X175" s="12"/>
      <c r="Y175" s="13"/>
    </row>
    <row r="176" spans="1:25" x14ac:dyDescent="0.25">
      <c r="B176" s="12">
        <f t="shared" si="0"/>
        <v>172</v>
      </c>
      <c r="C176" s="12"/>
      <c r="D176" s="12"/>
      <c r="E176" s="22"/>
      <c r="F176" s="12"/>
      <c r="G176" s="12"/>
      <c r="H176" s="13"/>
      <c r="I176" s="14"/>
      <c r="J176" s="13"/>
      <c r="K176" s="14"/>
      <c r="L176" s="13"/>
      <c r="M176" s="14"/>
      <c r="N176" s="12"/>
      <c r="O176" s="12"/>
      <c r="P176" s="13"/>
      <c r="R176" s="29"/>
      <c r="S176" s="18"/>
      <c r="T176" s="18"/>
      <c r="U176" s="18"/>
      <c r="V176" s="18"/>
      <c r="W176" s="19"/>
      <c r="X176" s="12"/>
      <c r="Y176" s="13"/>
    </row>
    <row r="177" spans="2:25" x14ac:dyDescent="0.25">
      <c r="B177" s="12">
        <f t="shared" si="0"/>
        <v>173</v>
      </c>
      <c r="C177" s="12"/>
      <c r="D177" s="12"/>
      <c r="E177" s="22"/>
      <c r="F177" s="12"/>
      <c r="G177" s="12"/>
      <c r="H177" s="13"/>
      <c r="I177" s="14"/>
      <c r="J177" s="13"/>
      <c r="K177" s="14"/>
      <c r="L177" s="13"/>
      <c r="M177" s="14"/>
      <c r="N177" s="12"/>
      <c r="O177" s="12"/>
      <c r="P177" s="13"/>
      <c r="R177" s="29"/>
      <c r="S177" s="18"/>
      <c r="T177" s="18"/>
      <c r="U177" s="18"/>
      <c r="V177" s="18"/>
      <c r="W177" s="19"/>
      <c r="X177" s="12"/>
      <c r="Y177" s="13"/>
    </row>
    <row r="178" spans="2:25" x14ac:dyDescent="0.25">
      <c r="B178" s="12">
        <f t="shared" si="0"/>
        <v>174</v>
      </c>
      <c r="C178" s="12"/>
      <c r="D178" s="12"/>
      <c r="E178" s="22"/>
      <c r="F178" s="12"/>
      <c r="G178" s="12"/>
      <c r="H178" s="13"/>
      <c r="I178" s="14"/>
      <c r="J178" s="13"/>
      <c r="K178" s="14"/>
      <c r="L178" s="13"/>
      <c r="M178" s="14"/>
      <c r="N178" s="12"/>
      <c r="O178" s="12"/>
      <c r="P178" s="13"/>
      <c r="R178" s="29"/>
      <c r="S178" s="18"/>
      <c r="T178" s="18"/>
      <c r="U178" s="18"/>
      <c r="V178" s="18"/>
      <c r="W178" s="19"/>
      <c r="X178" s="12"/>
      <c r="Y178" s="13"/>
    </row>
    <row r="179" spans="2:25" x14ac:dyDescent="0.25">
      <c r="B179" s="12">
        <f t="shared" si="0"/>
        <v>175</v>
      </c>
      <c r="C179" s="12"/>
      <c r="D179" s="12"/>
      <c r="E179" s="22"/>
      <c r="F179" s="12"/>
      <c r="G179" s="12"/>
      <c r="H179" s="13"/>
      <c r="I179" s="14"/>
      <c r="J179" s="13"/>
      <c r="K179" s="14"/>
      <c r="L179" s="13"/>
      <c r="M179" s="14"/>
      <c r="N179" s="12"/>
      <c r="O179" s="12"/>
      <c r="P179" s="13"/>
      <c r="R179" s="29"/>
      <c r="S179" s="18"/>
      <c r="T179" s="18"/>
      <c r="U179" s="18"/>
      <c r="V179" s="18"/>
      <c r="W179" s="19"/>
      <c r="X179" s="12"/>
      <c r="Y179" s="13"/>
    </row>
    <row r="180" spans="2:25" x14ac:dyDescent="0.25">
      <c r="B180" s="12">
        <f t="shared" si="0"/>
        <v>176</v>
      </c>
      <c r="C180" s="12"/>
      <c r="D180" s="12"/>
      <c r="E180" s="22"/>
      <c r="F180" s="12"/>
      <c r="G180" s="12"/>
      <c r="H180" s="13"/>
      <c r="I180" s="14"/>
      <c r="J180" s="13"/>
      <c r="K180" s="14"/>
      <c r="L180" s="13"/>
      <c r="M180" s="14"/>
      <c r="N180" s="12"/>
      <c r="O180" s="12"/>
      <c r="P180" s="13"/>
      <c r="R180" s="29"/>
      <c r="S180" s="18"/>
      <c r="T180" s="18"/>
      <c r="U180" s="18"/>
      <c r="V180" s="18"/>
      <c r="W180" s="19"/>
      <c r="X180" s="12"/>
      <c r="Y180" s="13"/>
    </row>
    <row r="181" spans="2:25" x14ac:dyDescent="0.25">
      <c r="B181" s="12">
        <f t="shared" si="0"/>
        <v>177</v>
      </c>
      <c r="C181" s="12"/>
      <c r="D181" s="12"/>
      <c r="E181" s="22"/>
      <c r="F181" s="12"/>
      <c r="G181" s="12"/>
      <c r="H181" s="13"/>
      <c r="I181" s="14"/>
      <c r="J181" s="13"/>
      <c r="K181" s="14"/>
      <c r="L181" s="13"/>
      <c r="M181" s="14"/>
      <c r="N181" s="12"/>
      <c r="O181" s="12"/>
      <c r="P181" s="13"/>
      <c r="R181" s="29"/>
      <c r="S181" s="18"/>
      <c r="T181" s="18"/>
      <c r="U181" s="18"/>
      <c r="V181" s="18"/>
      <c r="W181" s="19"/>
      <c r="X181" s="12"/>
      <c r="Y181" s="13"/>
    </row>
    <row r="182" spans="2:25" x14ac:dyDescent="0.25">
      <c r="B182" s="12">
        <f t="shared" si="0"/>
        <v>178</v>
      </c>
      <c r="C182" s="12"/>
      <c r="D182" s="12"/>
      <c r="E182" s="22"/>
      <c r="F182" s="12"/>
      <c r="G182" s="12"/>
      <c r="H182" s="13"/>
      <c r="I182" s="14"/>
      <c r="J182" s="13"/>
      <c r="K182" s="14"/>
      <c r="L182" s="13"/>
      <c r="M182" s="14"/>
      <c r="N182" s="12"/>
      <c r="O182" s="12"/>
      <c r="P182" s="13"/>
      <c r="R182" s="12"/>
      <c r="S182" s="12"/>
      <c r="T182" s="13"/>
      <c r="U182" s="12"/>
      <c r="V182" s="12"/>
      <c r="W182" s="19"/>
      <c r="X182" s="12"/>
      <c r="Y182" s="13"/>
    </row>
    <row r="183" spans="2:25" x14ac:dyDescent="0.25">
      <c r="B183" s="12">
        <f t="shared" si="0"/>
        <v>179</v>
      </c>
      <c r="C183" s="12"/>
      <c r="D183" s="12"/>
      <c r="E183" s="22"/>
      <c r="F183" s="12"/>
      <c r="G183" s="12"/>
      <c r="H183" s="13"/>
      <c r="I183" s="14"/>
      <c r="J183" s="13"/>
      <c r="K183" s="14"/>
      <c r="L183" s="13"/>
      <c r="M183" s="14"/>
      <c r="N183" s="12"/>
      <c r="O183" s="12"/>
      <c r="P183" s="13"/>
      <c r="R183" s="12"/>
      <c r="S183" s="12"/>
      <c r="T183" s="13"/>
      <c r="U183" s="12"/>
      <c r="V183" s="12"/>
      <c r="W183" s="19"/>
      <c r="X183" s="12"/>
      <c r="Y183" s="13"/>
    </row>
    <row r="184" spans="2:25" x14ac:dyDescent="0.25">
      <c r="B184" s="12">
        <f t="shared" si="0"/>
        <v>180</v>
      </c>
      <c r="C184" s="12"/>
      <c r="D184" s="12"/>
      <c r="E184" s="22"/>
      <c r="F184" s="12"/>
      <c r="G184" s="12"/>
      <c r="H184" s="13"/>
      <c r="I184" s="14"/>
      <c r="J184" s="13"/>
      <c r="K184" s="14"/>
      <c r="L184" s="13"/>
      <c r="M184" s="14"/>
      <c r="N184" s="12"/>
      <c r="O184" s="12"/>
      <c r="P184" s="13"/>
      <c r="R184" s="12"/>
      <c r="S184" s="12"/>
      <c r="T184" s="13"/>
      <c r="U184" s="12"/>
      <c r="V184" s="12"/>
      <c r="W184" s="19"/>
      <c r="X184" s="12"/>
      <c r="Y184" s="13"/>
    </row>
    <row r="185" spans="2:25" x14ac:dyDescent="0.25">
      <c r="B185" s="12">
        <f t="shared" si="0"/>
        <v>181</v>
      </c>
      <c r="C185" s="12"/>
      <c r="D185" s="12"/>
      <c r="E185" s="22"/>
      <c r="F185" s="12"/>
      <c r="G185" s="12"/>
      <c r="H185" s="13"/>
      <c r="I185" s="14"/>
      <c r="J185" s="13"/>
      <c r="K185" s="14"/>
      <c r="L185" s="13"/>
      <c r="M185" s="14"/>
      <c r="N185" s="12"/>
      <c r="O185" s="12"/>
      <c r="P185" s="13"/>
      <c r="R185" s="12"/>
      <c r="S185" s="12"/>
      <c r="T185" s="13"/>
      <c r="U185" s="12"/>
      <c r="V185" s="12"/>
      <c r="W185" s="19"/>
      <c r="X185" s="12"/>
      <c r="Y185" s="13"/>
    </row>
    <row r="186" spans="2:25" x14ac:dyDescent="0.25">
      <c r="B186" s="12">
        <f t="shared" si="0"/>
        <v>182</v>
      </c>
      <c r="C186" s="12"/>
      <c r="D186" s="12"/>
      <c r="E186" s="22"/>
      <c r="F186" s="12"/>
      <c r="G186" s="12"/>
      <c r="H186" s="13"/>
      <c r="I186" s="14"/>
      <c r="J186" s="13"/>
      <c r="K186" s="14"/>
      <c r="L186" s="13"/>
      <c r="M186" s="14"/>
      <c r="N186" s="12"/>
      <c r="O186" s="12"/>
      <c r="P186" s="13"/>
      <c r="R186" s="12"/>
      <c r="S186" s="12"/>
      <c r="T186" s="13"/>
      <c r="U186" s="12"/>
      <c r="V186" s="12"/>
      <c r="W186" s="19"/>
      <c r="X186" s="12"/>
      <c r="Y186" s="13"/>
    </row>
    <row r="187" spans="2:25" x14ac:dyDescent="0.25">
      <c r="B187" s="12">
        <f t="shared" si="0"/>
        <v>183</v>
      </c>
      <c r="C187" s="12"/>
      <c r="D187" s="12"/>
      <c r="E187" s="22"/>
      <c r="F187" s="12"/>
      <c r="G187" s="12"/>
      <c r="H187" s="13"/>
      <c r="I187" s="14"/>
      <c r="J187" s="13"/>
      <c r="K187" s="14"/>
      <c r="L187" s="13"/>
      <c r="M187" s="14"/>
      <c r="N187" s="12"/>
      <c r="O187" s="12"/>
      <c r="P187" s="13"/>
      <c r="R187" s="12"/>
      <c r="S187" s="12"/>
      <c r="T187" s="13"/>
      <c r="U187" s="12"/>
      <c r="V187" s="12"/>
      <c r="W187" s="19"/>
      <c r="X187" s="12"/>
      <c r="Y187" s="13"/>
    </row>
    <row r="188" spans="2:25" x14ac:dyDescent="0.25">
      <c r="B188" s="12">
        <f t="shared" si="0"/>
        <v>184</v>
      </c>
      <c r="C188" s="12"/>
      <c r="D188" s="12"/>
      <c r="E188" s="22"/>
      <c r="F188" s="12"/>
      <c r="G188" s="12"/>
      <c r="H188" s="13"/>
      <c r="I188" s="14"/>
      <c r="J188" s="13"/>
      <c r="K188" s="14"/>
      <c r="L188" s="13"/>
      <c r="M188" s="14"/>
      <c r="N188" s="12"/>
      <c r="O188" s="12"/>
      <c r="P188" s="13"/>
      <c r="R188" s="12"/>
      <c r="S188" s="12"/>
      <c r="T188" s="13"/>
      <c r="U188" s="12"/>
      <c r="V188" s="12"/>
      <c r="W188" s="19"/>
      <c r="X188" s="12"/>
      <c r="Y188" s="13"/>
    </row>
    <row r="189" spans="2:25" x14ac:dyDescent="0.25">
      <c r="B189" s="12">
        <f t="shared" si="0"/>
        <v>185</v>
      </c>
      <c r="C189" s="12"/>
      <c r="D189" s="12"/>
      <c r="E189" s="22"/>
      <c r="F189" s="12"/>
      <c r="G189" s="12"/>
      <c r="H189" s="13"/>
      <c r="I189" s="14"/>
      <c r="J189" s="13"/>
      <c r="K189" s="14"/>
      <c r="L189" s="13"/>
      <c r="M189" s="14"/>
      <c r="N189" s="12"/>
      <c r="O189" s="12"/>
      <c r="P189" s="13"/>
      <c r="R189" s="12"/>
      <c r="S189" s="12"/>
      <c r="T189" s="13"/>
      <c r="U189" s="12"/>
      <c r="V189" s="12"/>
      <c r="W189" s="19"/>
      <c r="X189" s="12"/>
      <c r="Y189" s="13"/>
    </row>
    <row r="190" spans="2:25" x14ac:dyDescent="0.25">
      <c r="B190" s="12">
        <f t="shared" si="0"/>
        <v>186</v>
      </c>
      <c r="C190" s="12"/>
      <c r="D190" s="12"/>
      <c r="E190" s="22"/>
      <c r="F190" s="12"/>
      <c r="G190" s="12"/>
      <c r="H190" s="13"/>
      <c r="I190" s="14"/>
      <c r="J190" s="13"/>
      <c r="K190" s="14"/>
      <c r="L190" s="13"/>
      <c r="M190" s="14"/>
      <c r="N190" s="12"/>
      <c r="O190" s="12"/>
      <c r="P190" s="13"/>
      <c r="R190" s="12"/>
      <c r="S190" s="12"/>
      <c r="T190" s="13"/>
      <c r="U190" s="12"/>
      <c r="V190" s="12"/>
      <c r="W190" s="19"/>
      <c r="X190" s="12"/>
      <c r="Y190" s="13"/>
    </row>
    <row r="191" spans="2:25" x14ac:dyDescent="0.25">
      <c r="B191" s="12">
        <f t="shared" si="0"/>
        <v>187</v>
      </c>
      <c r="C191" s="12"/>
      <c r="D191" s="12"/>
      <c r="E191" s="22"/>
      <c r="F191" s="12"/>
      <c r="G191" s="12"/>
      <c r="H191" s="13"/>
      <c r="I191" s="14"/>
      <c r="J191" s="13"/>
      <c r="K191" s="14"/>
      <c r="L191" s="13"/>
      <c r="M191" s="14"/>
      <c r="N191" s="12"/>
      <c r="O191" s="12"/>
      <c r="P191" s="13"/>
      <c r="R191" s="12"/>
      <c r="S191" s="12"/>
      <c r="T191" s="13"/>
      <c r="U191" s="12"/>
      <c r="V191" s="12"/>
      <c r="W191" s="19"/>
      <c r="X191" s="12"/>
      <c r="Y191" s="13"/>
    </row>
    <row r="192" spans="2:25" x14ac:dyDescent="0.25">
      <c r="B192" s="12">
        <f t="shared" si="0"/>
        <v>188</v>
      </c>
      <c r="C192" s="12"/>
      <c r="D192" s="12"/>
      <c r="E192" s="22"/>
      <c r="F192" s="12"/>
      <c r="G192" s="12"/>
      <c r="H192" s="13"/>
      <c r="I192" s="14"/>
      <c r="J192" s="13"/>
      <c r="K192" s="14"/>
      <c r="L192" s="13"/>
      <c r="M192" s="14"/>
      <c r="N192" s="12"/>
      <c r="O192" s="12"/>
      <c r="P192" s="13"/>
      <c r="R192" s="12"/>
      <c r="S192" s="12"/>
      <c r="T192" s="13"/>
      <c r="U192" s="12"/>
      <c r="V192" s="12"/>
      <c r="W192" s="19"/>
      <c r="X192" s="12"/>
      <c r="Y192" s="13"/>
    </row>
    <row r="193" spans="1:25" x14ac:dyDescent="0.25">
      <c r="B193" s="12">
        <f t="shared" si="0"/>
        <v>189</v>
      </c>
      <c r="C193" s="12"/>
      <c r="D193" s="12"/>
      <c r="E193" s="22"/>
      <c r="F193" s="12"/>
      <c r="G193" s="12"/>
      <c r="H193" s="13"/>
      <c r="I193" s="14"/>
      <c r="J193" s="13"/>
      <c r="K193" s="14"/>
      <c r="L193" s="13"/>
      <c r="M193" s="14"/>
      <c r="N193" s="12"/>
      <c r="O193" s="12"/>
      <c r="P193" s="13"/>
      <c r="R193" s="12"/>
      <c r="S193" s="12"/>
      <c r="T193" s="13"/>
      <c r="U193" s="12"/>
      <c r="V193" s="12"/>
      <c r="W193" s="19"/>
      <c r="X193" s="12"/>
      <c r="Y193" s="13"/>
    </row>
    <row r="194" spans="1:25" x14ac:dyDescent="0.25">
      <c r="A194" s="10"/>
      <c r="B194" s="12">
        <f t="shared" si="0"/>
        <v>190</v>
      </c>
      <c r="C194" s="12"/>
      <c r="D194" s="12"/>
      <c r="E194" s="22"/>
      <c r="F194" s="12"/>
      <c r="G194" s="12"/>
      <c r="H194" s="13"/>
      <c r="I194" s="14"/>
      <c r="J194" s="13"/>
      <c r="K194" s="14"/>
      <c r="L194" s="13"/>
      <c r="M194" s="14"/>
      <c r="N194" s="12"/>
      <c r="O194" s="12"/>
      <c r="P194" s="13"/>
      <c r="R194" s="12"/>
      <c r="S194" s="12"/>
      <c r="T194" s="13"/>
      <c r="U194" s="12"/>
      <c r="V194" s="12"/>
      <c r="W194" s="19"/>
      <c r="X194" s="12"/>
      <c r="Y194" s="13"/>
    </row>
    <row r="195" spans="1:25" x14ac:dyDescent="0.25">
      <c r="A195" s="10"/>
      <c r="B195" s="12">
        <f t="shared" si="0"/>
        <v>191</v>
      </c>
      <c r="C195" s="12"/>
      <c r="D195" s="12"/>
      <c r="E195" s="22"/>
      <c r="F195" s="12"/>
      <c r="G195" s="12"/>
      <c r="H195" s="13"/>
      <c r="I195" s="14"/>
      <c r="J195" s="13"/>
      <c r="K195" s="14"/>
      <c r="L195" s="13"/>
      <c r="M195" s="14"/>
      <c r="N195" s="12"/>
      <c r="O195" s="12"/>
      <c r="P195" s="13"/>
      <c r="R195" s="12"/>
      <c r="S195" s="12"/>
      <c r="T195" s="13"/>
      <c r="U195" s="12"/>
      <c r="V195" s="12"/>
      <c r="W195" s="19"/>
      <c r="X195" s="12"/>
      <c r="Y195" s="13"/>
    </row>
    <row r="196" spans="1:25" x14ac:dyDescent="0.25">
      <c r="A196" s="10"/>
      <c r="B196" s="12">
        <f t="shared" si="0"/>
        <v>192</v>
      </c>
      <c r="C196" s="12"/>
      <c r="D196" s="12"/>
      <c r="E196" s="22"/>
      <c r="F196" s="12"/>
      <c r="G196" s="12"/>
      <c r="H196" s="13"/>
      <c r="I196" s="14"/>
      <c r="J196" s="13"/>
      <c r="K196" s="14"/>
      <c r="L196" s="13"/>
      <c r="M196" s="14"/>
      <c r="N196" s="12"/>
      <c r="O196" s="12"/>
      <c r="P196" s="13"/>
      <c r="R196" s="12"/>
      <c r="S196" s="12"/>
      <c r="T196" s="13"/>
      <c r="U196" s="12"/>
      <c r="V196" s="12"/>
      <c r="W196" s="19"/>
      <c r="X196" s="12"/>
      <c r="Y196" s="13"/>
    </row>
    <row r="197" spans="1:25" x14ac:dyDescent="0.25">
      <c r="A197" s="10"/>
      <c r="B197" s="12">
        <f t="shared" si="0"/>
        <v>193</v>
      </c>
      <c r="C197" s="12"/>
      <c r="D197" s="12"/>
      <c r="E197" s="22"/>
      <c r="F197" s="12"/>
      <c r="G197" s="12"/>
      <c r="H197" s="13"/>
      <c r="I197" s="14"/>
      <c r="J197" s="13"/>
      <c r="K197" s="14"/>
      <c r="L197" s="13"/>
      <c r="M197" s="14"/>
      <c r="N197" s="12"/>
      <c r="O197" s="12"/>
      <c r="P197" s="13"/>
      <c r="R197" s="12"/>
      <c r="S197" s="12"/>
      <c r="T197" s="13"/>
      <c r="U197" s="12"/>
      <c r="V197" s="12"/>
      <c r="W197" s="19"/>
      <c r="X197" s="12"/>
      <c r="Y197" s="13"/>
    </row>
    <row r="198" spans="1:25" x14ac:dyDescent="0.25">
      <c r="A198" s="10"/>
      <c r="B198" s="12">
        <f t="shared" si="0"/>
        <v>194</v>
      </c>
      <c r="C198" s="12"/>
      <c r="D198" s="12"/>
      <c r="E198" s="22"/>
      <c r="F198" s="12"/>
      <c r="G198" s="12"/>
      <c r="H198" s="13"/>
      <c r="I198" s="14"/>
      <c r="J198" s="13"/>
      <c r="K198" s="14"/>
      <c r="L198" s="13"/>
      <c r="M198" s="14"/>
      <c r="N198" s="12"/>
      <c r="O198" s="12"/>
      <c r="P198" s="13"/>
      <c r="R198" s="12"/>
      <c r="S198" s="12"/>
      <c r="T198" s="13"/>
      <c r="U198" s="12"/>
      <c r="V198" s="12"/>
      <c r="W198" s="19"/>
      <c r="X198" s="12"/>
      <c r="Y198" s="13"/>
    </row>
    <row r="199" spans="1:25" x14ac:dyDescent="0.25">
      <c r="A199" s="10"/>
      <c r="B199" s="12">
        <f t="shared" si="0"/>
        <v>195</v>
      </c>
      <c r="C199" s="12"/>
      <c r="D199" s="12"/>
      <c r="E199" s="22"/>
      <c r="F199" s="12"/>
      <c r="G199" s="12"/>
      <c r="H199" s="13"/>
      <c r="I199" s="14"/>
      <c r="J199" s="13"/>
      <c r="K199" s="14"/>
      <c r="L199" s="13"/>
      <c r="M199" s="14"/>
      <c r="N199" s="13"/>
      <c r="O199" s="12"/>
      <c r="P199" s="13"/>
      <c r="R199" s="12"/>
      <c r="S199" s="12"/>
      <c r="T199" s="13"/>
      <c r="U199" s="12"/>
      <c r="V199" s="12"/>
      <c r="W199" s="19"/>
      <c r="X199" s="12"/>
      <c r="Y199" s="13"/>
    </row>
    <row r="200" spans="1:25" x14ac:dyDescent="0.25">
      <c r="A200" s="10"/>
      <c r="B200" s="12">
        <f t="shared" si="0"/>
        <v>196</v>
      </c>
      <c r="C200" s="12"/>
      <c r="D200" s="12"/>
      <c r="E200" s="22"/>
      <c r="F200" s="12"/>
      <c r="G200" s="12"/>
      <c r="H200" s="13"/>
      <c r="I200" s="14"/>
      <c r="J200" s="13"/>
      <c r="K200" s="14"/>
      <c r="L200" s="13"/>
      <c r="M200" s="14"/>
      <c r="N200" s="13"/>
      <c r="O200" s="12"/>
      <c r="P200" s="13"/>
      <c r="R200" s="12"/>
      <c r="S200" s="12"/>
      <c r="T200" s="13"/>
      <c r="U200" s="12"/>
      <c r="V200" s="12"/>
      <c r="W200" s="19"/>
      <c r="X200" s="12"/>
      <c r="Y200" s="13"/>
    </row>
    <row r="201" spans="1:25" x14ac:dyDescent="0.25">
      <c r="A201" s="10"/>
      <c r="B201" s="12">
        <f t="shared" si="0"/>
        <v>197</v>
      </c>
      <c r="C201" s="12"/>
      <c r="D201" s="12"/>
      <c r="E201" s="22"/>
      <c r="F201" s="12"/>
      <c r="G201" s="12"/>
      <c r="H201" s="13"/>
      <c r="I201" s="14"/>
      <c r="J201" s="13"/>
      <c r="K201" s="14"/>
      <c r="L201" s="13"/>
      <c r="M201" s="14"/>
      <c r="N201" s="13"/>
      <c r="O201" s="12"/>
      <c r="P201" s="13"/>
      <c r="R201" s="12"/>
      <c r="S201" s="12"/>
      <c r="T201" s="13"/>
      <c r="U201" s="12"/>
      <c r="V201" s="12"/>
      <c r="W201" s="19"/>
      <c r="X201" s="12"/>
      <c r="Y201" s="13"/>
    </row>
    <row r="202" spans="1:25" x14ac:dyDescent="0.25">
      <c r="A202" s="10"/>
      <c r="B202" s="12">
        <f t="shared" si="0"/>
        <v>198</v>
      </c>
      <c r="C202" s="12"/>
      <c r="D202" s="12"/>
      <c r="E202" s="22"/>
      <c r="F202" s="12"/>
      <c r="G202" s="12"/>
      <c r="H202" s="13"/>
      <c r="I202" s="14"/>
      <c r="J202" s="13"/>
      <c r="K202" s="14"/>
      <c r="L202" s="13"/>
      <c r="M202" s="14"/>
      <c r="N202" s="13"/>
      <c r="O202" s="12"/>
      <c r="P202" s="13"/>
      <c r="R202" s="12"/>
      <c r="S202" s="12"/>
      <c r="T202" s="13"/>
      <c r="U202" s="12"/>
      <c r="V202" s="12"/>
      <c r="W202" s="19"/>
      <c r="X202" s="12"/>
      <c r="Y202" s="13"/>
    </row>
    <row r="203" spans="1:25" x14ac:dyDescent="0.25">
      <c r="A203" s="10"/>
      <c r="B203" s="12">
        <f t="shared" si="0"/>
        <v>199</v>
      </c>
      <c r="C203" s="12"/>
      <c r="D203" s="12"/>
      <c r="E203" s="22"/>
      <c r="F203" s="12"/>
      <c r="G203" s="12"/>
      <c r="H203" s="13"/>
      <c r="I203" s="14"/>
      <c r="J203" s="13"/>
      <c r="K203" s="14"/>
      <c r="L203" s="13"/>
      <c r="N203" s="12"/>
      <c r="O203" s="12"/>
      <c r="P203" s="13"/>
      <c r="R203" s="12"/>
      <c r="S203" s="12"/>
      <c r="T203" s="13"/>
      <c r="U203" s="12"/>
      <c r="V203" s="12"/>
      <c r="W203" s="19"/>
      <c r="X203" s="12"/>
      <c r="Y203" s="13"/>
    </row>
    <row r="204" spans="1:25" x14ac:dyDescent="0.25">
      <c r="A204" s="10"/>
      <c r="B204" s="12">
        <f t="shared" si="0"/>
        <v>200</v>
      </c>
      <c r="C204" s="12"/>
      <c r="D204" s="12"/>
      <c r="E204" s="22"/>
      <c r="F204" s="12"/>
      <c r="G204" s="12"/>
      <c r="H204" s="13"/>
      <c r="I204" s="14"/>
      <c r="J204" s="13"/>
      <c r="K204" s="14"/>
      <c r="L204" s="13"/>
      <c r="M204" s="14"/>
      <c r="N204" s="13"/>
      <c r="O204" s="12"/>
      <c r="P204" s="13"/>
      <c r="R204" s="12"/>
      <c r="S204" s="12"/>
      <c r="T204" s="13"/>
      <c r="U204" s="12"/>
      <c r="V204" s="12"/>
      <c r="W204" s="19"/>
      <c r="X204" s="12"/>
      <c r="Y204" s="13"/>
    </row>
    <row r="205" spans="1:25" x14ac:dyDescent="0.25">
      <c r="A205" s="10"/>
      <c r="B205" s="12">
        <f t="shared" si="0"/>
        <v>201</v>
      </c>
      <c r="C205" s="12"/>
      <c r="D205" s="12"/>
      <c r="E205" s="22"/>
      <c r="F205" s="12"/>
      <c r="G205" s="12"/>
      <c r="H205" s="13"/>
      <c r="I205" s="14"/>
      <c r="J205" s="13"/>
      <c r="K205" s="14"/>
      <c r="L205" s="13"/>
      <c r="M205" s="14"/>
      <c r="N205" s="12"/>
      <c r="O205" s="12"/>
      <c r="P205" s="13"/>
      <c r="R205" s="12"/>
      <c r="S205" s="12"/>
      <c r="T205" s="13"/>
      <c r="U205" s="12"/>
      <c r="V205" s="12"/>
      <c r="W205" s="19"/>
      <c r="X205" s="12"/>
      <c r="Y205" s="13"/>
    </row>
    <row r="206" spans="1:25" x14ac:dyDescent="0.25">
      <c r="A206" s="10"/>
      <c r="B206" s="12">
        <f t="shared" si="0"/>
        <v>202</v>
      </c>
      <c r="C206" s="12"/>
      <c r="D206" s="12"/>
      <c r="E206" s="22"/>
      <c r="F206" s="12"/>
      <c r="G206" s="12"/>
      <c r="H206" s="13"/>
      <c r="I206" s="14"/>
      <c r="J206" s="13"/>
      <c r="K206" s="14"/>
      <c r="L206" s="13"/>
      <c r="M206" s="14"/>
      <c r="N206" s="12"/>
      <c r="O206" s="12"/>
      <c r="P206" s="13"/>
      <c r="R206" s="12"/>
      <c r="S206" s="12"/>
      <c r="T206" s="13"/>
      <c r="U206" s="12"/>
      <c r="V206" s="12"/>
      <c r="W206" s="19"/>
      <c r="X206" s="12"/>
      <c r="Y206" s="13"/>
    </row>
    <row r="207" spans="1:25" x14ac:dyDescent="0.25">
      <c r="A207" s="10"/>
      <c r="B207" s="12">
        <f t="shared" si="0"/>
        <v>203</v>
      </c>
      <c r="C207" s="12"/>
      <c r="D207" s="12"/>
      <c r="E207" s="22"/>
      <c r="F207" s="12"/>
      <c r="G207" s="12"/>
      <c r="H207" s="13"/>
      <c r="I207" s="14"/>
      <c r="J207" s="13"/>
      <c r="K207" s="14"/>
      <c r="L207" s="13"/>
      <c r="M207" s="14"/>
      <c r="N207" s="12"/>
      <c r="O207" s="12"/>
      <c r="P207" s="13"/>
      <c r="R207" s="12"/>
      <c r="S207" s="12"/>
      <c r="T207" s="13"/>
      <c r="U207" s="12"/>
      <c r="V207" s="12"/>
      <c r="W207" s="19"/>
      <c r="X207" s="12"/>
      <c r="Y207" s="13"/>
    </row>
    <row r="208" spans="1:25" x14ac:dyDescent="0.25">
      <c r="A208" s="10"/>
      <c r="B208" s="12">
        <f t="shared" si="0"/>
        <v>204</v>
      </c>
      <c r="C208" s="12"/>
      <c r="D208" s="12"/>
      <c r="E208" s="22"/>
      <c r="F208" s="12"/>
      <c r="G208" s="12"/>
      <c r="H208" s="13"/>
      <c r="I208" s="14"/>
      <c r="J208" s="13"/>
      <c r="K208" s="14"/>
      <c r="L208" s="13"/>
      <c r="M208" s="14"/>
      <c r="N208" s="12"/>
      <c r="O208" s="12"/>
      <c r="P208" s="13"/>
      <c r="R208" s="12"/>
      <c r="S208" s="12"/>
      <c r="T208" s="13"/>
      <c r="U208" s="12"/>
      <c r="V208" s="12"/>
      <c r="W208" s="19"/>
      <c r="X208" s="12"/>
      <c r="Y208" s="13"/>
    </row>
    <row r="209" spans="1:25" x14ac:dyDescent="0.25">
      <c r="A209" s="10"/>
      <c r="B209" s="12">
        <f t="shared" si="0"/>
        <v>205</v>
      </c>
      <c r="C209" s="12"/>
      <c r="D209" s="12"/>
      <c r="E209" s="22"/>
      <c r="F209" s="12"/>
      <c r="G209" s="12"/>
      <c r="H209" s="13"/>
      <c r="I209" s="14"/>
      <c r="J209" s="13"/>
      <c r="K209" s="14"/>
      <c r="L209" s="13"/>
      <c r="M209" s="14"/>
      <c r="N209" s="12"/>
      <c r="O209" s="12"/>
      <c r="P209" s="13"/>
      <c r="R209" s="12"/>
      <c r="S209" s="12"/>
      <c r="T209" s="13"/>
      <c r="U209" s="12"/>
      <c r="V209" s="12"/>
      <c r="W209" s="19"/>
      <c r="X209" s="12"/>
      <c r="Y209" s="13"/>
    </row>
    <row r="210" spans="1:25" x14ac:dyDescent="0.25">
      <c r="A210" s="10"/>
      <c r="B210" s="12">
        <f t="shared" si="0"/>
        <v>206</v>
      </c>
      <c r="C210" s="12"/>
      <c r="D210" s="12"/>
      <c r="E210" s="22"/>
      <c r="F210" s="12"/>
      <c r="G210" s="12"/>
      <c r="H210" s="13"/>
      <c r="I210" s="14"/>
      <c r="J210" s="13"/>
      <c r="K210" s="14"/>
      <c r="L210" s="13"/>
      <c r="M210" s="14"/>
      <c r="N210" s="12"/>
      <c r="O210" s="12"/>
      <c r="P210" s="13"/>
      <c r="R210" s="12"/>
      <c r="S210" s="12"/>
      <c r="T210" s="13"/>
      <c r="U210" s="12"/>
      <c r="V210" s="12"/>
      <c r="W210" s="19"/>
      <c r="X210" s="12"/>
      <c r="Y210" s="13"/>
    </row>
    <row r="211" spans="1:25" x14ac:dyDescent="0.25">
      <c r="A211" s="10"/>
      <c r="B211" s="12">
        <f t="shared" si="0"/>
        <v>207</v>
      </c>
      <c r="C211" s="12"/>
      <c r="D211" s="12"/>
      <c r="E211" s="22"/>
      <c r="F211" s="12"/>
      <c r="G211" s="12"/>
      <c r="H211" s="13"/>
      <c r="I211" s="14"/>
      <c r="J211" s="13"/>
      <c r="K211" s="14"/>
      <c r="L211" s="13"/>
      <c r="M211" s="14"/>
      <c r="N211" s="12"/>
      <c r="O211" s="12"/>
      <c r="P211" s="13"/>
      <c r="R211" s="12"/>
      <c r="S211" s="12"/>
      <c r="T211" s="13"/>
      <c r="U211" s="12"/>
      <c r="V211" s="12"/>
      <c r="W211" s="19"/>
      <c r="X211" s="12"/>
      <c r="Y211" s="13"/>
    </row>
    <row r="212" spans="1:25" x14ac:dyDescent="0.25">
      <c r="A212" s="10"/>
      <c r="B212" s="12">
        <f t="shared" si="0"/>
        <v>208</v>
      </c>
      <c r="C212" s="12"/>
      <c r="D212" s="12"/>
      <c r="E212" s="22"/>
      <c r="F212" s="12"/>
      <c r="G212" s="12"/>
      <c r="H212" s="13"/>
      <c r="I212" s="14"/>
      <c r="J212" s="13"/>
      <c r="K212" s="14"/>
      <c r="L212" s="13"/>
      <c r="M212" s="14"/>
      <c r="N212" s="12"/>
      <c r="O212" s="12"/>
      <c r="P212" s="13"/>
      <c r="R212" s="12"/>
      <c r="S212" s="12"/>
      <c r="T212" s="13"/>
      <c r="U212" s="12"/>
      <c r="V212" s="12"/>
      <c r="W212" s="19"/>
      <c r="X212" s="12"/>
      <c r="Y212" s="13"/>
    </row>
    <row r="213" spans="1:25" x14ac:dyDescent="0.25">
      <c r="A213" s="10"/>
      <c r="B213" s="12">
        <f t="shared" si="0"/>
        <v>209</v>
      </c>
      <c r="C213" s="12"/>
      <c r="D213" s="12"/>
      <c r="E213" s="22"/>
      <c r="F213" s="12"/>
      <c r="G213" s="12"/>
      <c r="H213" s="13"/>
      <c r="I213" s="14"/>
      <c r="J213" s="13"/>
      <c r="K213" s="14"/>
      <c r="L213" s="13"/>
      <c r="M213" s="14"/>
      <c r="N213" s="12"/>
      <c r="O213" s="12"/>
      <c r="P213" s="13"/>
      <c r="R213" s="12"/>
      <c r="S213" s="12"/>
      <c r="T213" s="13"/>
      <c r="U213" s="12"/>
      <c r="V213" s="12"/>
      <c r="W213" s="19"/>
      <c r="X213" s="12"/>
      <c r="Y213" s="13"/>
    </row>
    <row r="214" spans="1:25" x14ac:dyDescent="0.25">
      <c r="A214" s="10"/>
      <c r="B214" s="12">
        <f t="shared" si="0"/>
        <v>210</v>
      </c>
      <c r="C214" s="12"/>
      <c r="D214" s="12"/>
      <c r="E214" s="22"/>
      <c r="F214" s="12"/>
      <c r="G214" s="12"/>
      <c r="H214" s="13"/>
      <c r="I214" s="14"/>
      <c r="J214" s="13"/>
      <c r="K214" s="14"/>
      <c r="L214" s="13"/>
      <c r="M214" s="14"/>
      <c r="N214" s="12"/>
      <c r="O214" s="12"/>
      <c r="P214" s="13"/>
      <c r="R214" s="12"/>
      <c r="S214" s="12"/>
      <c r="T214" s="13"/>
      <c r="U214" s="12"/>
      <c r="V214" s="12"/>
      <c r="W214" s="19"/>
      <c r="X214" s="12"/>
      <c r="Y214" s="13"/>
    </row>
    <row r="215" spans="1:25" x14ac:dyDescent="0.25">
      <c r="A215" s="10"/>
      <c r="B215" s="12">
        <f t="shared" si="0"/>
        <v>211</v>
      </c>
      <c r="C215" s="12"/>
      <c r="D215" s="12"/>
      <c r="E215" s="22"/>
      <c r="F215" s="12"/>
      <c r="G215" s="12"/>
      <c r="H215" s="13"/>
      <c r="I215" s="14"/>
      <c r="J215" s="13"/>
      <c r="K215" s="14"/>
      <c r="L215" s="13"/>
      <c r="M215" s="14"/>
      <c r="N215" s="12"/>
      <c r="O215" s="12"/>
      <c r="P215" s="13"/>
      <c r="R215" s="12"/>
      <c r="S215" s="12"/>
      <c r="T215" s="13"/>
      <c r="U215" s="12"/>
      <c r="V215" s="12"/>
      <c r="W215" s="19"/>
      <c r="X215" s="12"/>
      <c r="Y215" s="13"/>
    </row>
    <row r="216" spans="1:25" x14ac:dyDescent="0.25">
      <c r="A216" s="10"/>
      <c r="B216" s="12">
        <f t="shared" si="0"/>
        <v>212</v>
      </c>
      <c r="C216" s="12"/>
      <c r="D216" s="12"/>
      <c r="E216" s="22"/>
      <c r="F216" s="12"/>
      <c r="G216" s="12"/>
      <c r="H216" s="13"/>
      <c r="I216" s="14"/>
      <c r="J216" s="13"/>
      <c r="K216" s="14"/>
      <c r="L216" s="13"/>
      <c r="M216" s="14"/>
      <c r="N216" s="12"/>
      <c r="O216" s="12"/>
      <c r="P216" s="13"/>
      <c r="R216" s="12"/>
      <c r="S216" s="12"/>
      <c r="T216" s="13"/>
      <c r="U216" s="12"/>
      <c r="V216" s="12"/>
      <c r="W216" s="19"/>
      <c r="X216" s="12"/>
      <c r="Y216" s="13"/>
    </row>
    <row r="217" spans="1:25" x14ac:dyDescent="0.25">
      <c r="A217" s="10"/>
      <c r="B217" s="12">
        <f t="shared" si="0"/>
        <v>213</v>
      </c>
      <c r="C217" s="12"/>
      <c r="D217" s="12"/>
      <c r="E217" s="22"/>
      <c r="F217" s="12"/>
      <c r="G217" s="12"/>
      <c r="H217" s="13"/>
      <c r="I217" s="14"/>
      <c r="J217" s="13"/>
      <c r="K217" s="14"/>
      <c r="L217" s="13"/>
      <c r="M217" s="14"/>
      <c r="N217" s="12"/>
      <c r="O217" s="12"/>
      <c r="P217" s="13"/>
      <c r="R217" s="12"/>
      <c r="S217" s="12"/>
      <c r="T217" s="13"/>
      <c r="U217" s="12"/>
      <c r="V217" s="12"/>
      <c r="W217" s="19"/>
      <c r="X217" s="12"/>
      <c r="Y217" s="13"/>
    </row>
    <row r="218" spans="1:25" x14ac:dyDescent="0.25">
      <c r="A218" s="10"/>
      <c r="B218" s="12">
        <f t="shared" si="0"/>
        <v>214</v>
      </c>
      <c r="C218" s="12"/>
      <c r="D218" s="12"/>
      <c r="E218" s="22"/>
      <c r="F218" s="12"/>
      <c r="G218" s="12"/>
      <c r="H218" s="13"/>
      <c r="I218" s="14"/>
      <c r="J218" s="13"/>
      <c r="K218" s="14"/>
      <c r="L218" s="13"/>
      <c r="M218" s="14"/>
      <c r="N218" s="12"/>
      <c r="O218" s="12"/>
      <c r="P218" s="13"/>
      <c r="R218" s="12"/>
      <c r="S218" s="12"/>
      <c r="T218" s="13"/>
      <c r="U218" s="12"/>
      <c r="V218" s="12"/>
      <c r="W218" s="19"/>
      <c r="X218" s="12"/>
      <c r="Y218" s="13"/>
    </row>
    <row r="219" spans="1:25" x14ac:dyDescent="0.25">
      <c r="B219" s="12">
        <f t="shared" si="0"/>
        <v>215</v>
      </c>
      <c r="C219" s="12"/>
      <c r="D219" s="12"/>
      <c r="E219" s="22"/>
      <c r="F219" s="12"/>
      <c r="G219" s="12"/>
      <c r="H219" s="13"/>
      <c r="I219" s="14"/>
      <c r="J219" s="13"/>
      <c r="K219" s="14"/>
      <c r="L219" s="13"/>
      <c r="M219" s="14"/>
      <c r="N219" s="12"/>
      <c r="O219" s="12"/>
      <c r="P219" s="13"/>
      <c r="R219" s="12"/>
      <c r="S219" s="12"/>
      <c r="T219" s="13"/>
      <c r="U219" s="12"/>
      <c r="V219" s="12"/>
      <c r="W219" s="19"/>
      <c r="X219" s="12"/>
      <c r="Y219" s="13"/>
    </row>
    <row r="220" spans="1:25" x14ac:dyDescent="0.25">
      <c r="B220" s="12">
        <f t="shared" si="0"/>
        <v>216</v>
      </c>
      <c r="C220" s="12"/>
      <c r="D220" s="12"/>
      <c r="E220" s="22"/>
      <c r="F220" s="12"/>
      <c r="G220" s="12"/>
      <c r="H220" s="13"/>
      <c r="I220" s="14"/>
      <c r="J220" s="13"/>
      <c r="K220" s="14"/>
      <c r="L220" s="13"/>
      <c r="M220" s="14"/>
      <c r="N220" s="12"/>
      <c r="O220" s="12"/>
      <c r="P220" s="13"/>
      <c r="R220" s="12"/>
      <c r="S220" s="12"/>
      <c r="T220" s="13"/>
      <c r="U220" s="12"/>
      <c r="V220" s="12"/>
      <c r="W220" s="19"/>
      <c r="X220" s="12"/>
      <c r="Y220" s="13"/>
    </row>
    <row r="221" spans="1:25" x14ac:dyDescent="0.25">
      <c r="B221" s="12">
        <f t="shared" si="0"/>
        <v>217</v>
      </c>
      <c r="C221" s="12"/>
      <c r="D221" s="12"/>
      <c r="E221" s="22"/>
      <c r="F221" s="12"/>
      <c r="G221" s="12"/>
      <c r="H221" s="13"/>
      <c r="I221" s="14"/>
      <c r="J221" s="13"/>
      <c r="K221" s="14"/>
      <c r="L221" s="13"/>
      <c r="M221" s="14"/>
      <c r="N221" s="12"/>
      <c r="O221" s="12"/>
      <c r="P221" s="13"/>
      <c r="R221" s="12"/>
      <c r="S221" s="12"/>
      <c r="T221" s="13"/>
      <c r="U221" s="12"/>
      <c r="V221" s="12"/>
      <c r="W221" s="19"/>
      <c r="X221" s="12"/>
      <c r="Y221" s="13"/>
    </row>
    <row r="222" spans="1:25" x14ac:dyDescent="0.25">
      <c r="B222" s="12">
        <f t="shared" si="0"/>
        <v>218</v>
      </c>
      <c r="C222" s="12"/>
      <c r="D222" s="12"/>
      <c r="E222" s="22"/>
      <c r="F222" s="12"/>
      <c r="G222" s="12"/>
      <c r="H222" s="13"/>
      <c r="I222" s="14"/>
      <c r="J222" s="13"/>
      <c r="K222" s="14"/>
      <c r="L222" s="13"/>
      <c r="M222" s="14"/>
      <c r="N222" s="12"/>
      <c r="O222" s="12"/>
      <c r="P222" s="13"/>
      <c r="R222" s="12"/>
      <c r="S222" s="12"/>
      <c r="T222" s="13"/>
      <c r="U222" s="12"/>
      <c r="V222" s="12"/>
      <c r="W222" s="19"/>
      <c r="X222" s="12"/>
      <c r="Y222" s="13"/>
    </row>
    <row r="223" spans="1:25" x14ac:dyDescent="0.25">
      <c r="B223" s="12">
        <f t="shared" si="0"/>
        <v>219</v>
      </c>
      <c r="C223" s="12"/>
      <c r="D223" s="12"/>
      <c r="E223" s="22"/>
      <c r="F223" s="12"/>
      <c r="G223" s="12"/>
      <c r="H223" s="13"/>
      <c r="I223" s="14"/>
      <c r="J223" s="13"/>
      <c r="K223" s="14"/>
      <c r="L223" s="13"/>
      <c r="M223" s="14"/>
      <c r="N223" s="12"/>
      <c r="O223" s="12"/>
      <c r="P223" s="13"/>
      <c r="R223" s="12"/>
      <c r="S223" s="12"/>
      <c r="T223" s="13"/>
      <c r="U223" s="12"/>
      <c r="V223" s="12"/>
      <c r="W223" s="19"/>
      <c r="X223" s="12"/>
      <c r="Y223" s="13"/>
    </row>
    <row r="224" spans="1:25" x14ac:dyDescent="0.25">
      <c r="B224" s="12">
        <f t="shared" si="0"/>
        <v>220</v>
      </c>
      <c r="C224" s="12"/>
      <c r="D224" s="12"/>
      <c r="E224" s="22"/>
      <c r="F224" s="12"/>
      <c r="G224" s="12"/>
      <c r="H224" s="13"/>
      <c r="I224" s="14"/>
      <c r="J224" s="13"/>
      <c r="K224" s="14"/>
      <c r="L224" s="13"/>
      <c r="M224" s="14"/>
      <c r="N224" s="12"/>
      <c r="O224" s="12"/>
      <c r="P224" s="13"/>
      <c r="R224" s="12"/>
      <c r="S224" s="12"/>
      <c r="T224" s="13"/>
      <c r="U224" s="12"/>
      <c r="V224" s="12"/>
      <c r="W224" s="19"/>
      <c r="X224" s="12"/>
      <c r="Y224" s="13"/>
    </row>
    <row r="225" spans="2:25" x14ac:dyDescent="0.25">
      <c r="B225" s="12">
        <f t="shared" si="0"/>
        <v>221</v>
      </c>
      <c r="C225" s="12"/>
      <c r="D225" s="12"/>
      <c r="E225" s="22"/>
      <c r="F225" s="12"/>
      <c r="G225" s="12"/>
      <c r="H225" s="13"/>
      <c r="I225" s="14"/>
      <c r="J225" s="13"/>
      <c r="K225" s="14"/>
      <c r="L225" s="13"/>
      <c r="M225" s="14"/>
      <c r="N225" s="12"/>
      <c r="O225" s="12"/>
      <c r="P225" s="13"/>
      <c r="R225" s="12"/>
      <c r="S225" s="12"/>
      <c r="T225" s="13"/>
      <c r="U225" s="12"/>
      <c r="V225" s="12"/>
      <c r="W225" s="19"/>
      <c r="X225" s="12"/>
      <c r="Y225" s="13"/>
    </row>
    <row r="226" spans="2:25" x14ac:dyDescent="0.25">
      <c r="B226" s="12">
        <f t="shared" si="0"/>
        <v>222</v>
      </c>
      <c r="C226" s="12"/>
      <c r="D226" s="12"/>
      <c r="E226" s="22"/>
      <c r="F226" s="12"/>
      <c r="G226" s="12"/>
      <c r="H226" s="13"/>
      <c r="I226" s="14"/>
      <c r="J226" s="13"/>
      <c r="K226" s="14"/>
      <c r="L226" s="13"/>
      <c r="M226" s="14"/>
      <c r="N226" s="12"/>
      <c r="O226" s="12"/>
      <c r="P226" s="13"/>
      <c r="R226" s="12"/>
      <c r="S226" s="12"/>
      <c r="T226" s="13"/>
      <c r="U226" s="12"/>
      <c r="V226" s="12"/>
      <c r="W226" s="19"/>
      <c r="X226" s="12"/>
      <c r="Y226" s="13"/>
    </row>
    <row r="227" spans="2:25" x14ac:dyDescent="0.25">
      <c r="B227" s="12">
        <f t="shared" si="0"/>
        <v>223</v>
      </c>
      <c r="C227" s="12"/>
      <c r="D227" s="12"/>
      <c r="E227" s="22"/>
      <c r="F227" s="12"/>
      <c r="G227" s="12"/>
      <c r="H227" s="13"/>
      <c r="I227" s="14"/>
      <c r="J227" s="13"/>
      <c r="K227" s="14"/>
      <c r="L227" s="13"/>
      <c r="M227" s="14"/>
      <c r="N227" s="12"/>
      <c r="O227" s="12"/>
      <c r="P227" s="13"/>
      <c r="R227" s="12"/>
      <c r="S227" s="12"/>
      <c r="T227" s="13"/>
      <c r="U227" s="12"/>
      <c r="V227" s="12"/>
      <c r="W227" s="19"/>
      <c r="X227" s="12"/>
      <c r="Y227" s="13"/>
    </row>
    <row r="228" spans="2:25" x14ac:dyDescent="0.25">
      <c r="B228" s="12">
        <f t="shared" si="0"/>
        <v>224</v>
      </c>
      <c r="C228" s="12"/>
      <c r="D228" s="12"/>
      <c r="E228" s="22"/>
      <c r="F228" s="12"/>
      <c r="G228" s="12"/>
      <c r="H228" s="13"/>
      <c r="I228" s="14"/>
      <c r="J228" s="13"/>
      <c r="K228" s="14"/>
      <c r="L228" s="13"/>
      <c r="M228" s="14"/>
      <c r="N228" s="12"/>
      <c r="O228" s="12"/>
      <c r="P228" s="13"/>
      <c r="R228" s="12"/>
      <c r="S228" s="12"/>
      <c r="T228" s="13"/>
      <c r="U228" s="12"/>
      <c r="V228" s="12"/>
      <c r="W228" s="19"/>
      <c r="X228" s="12"/>
      <c r="Y228" s="13"/>
    </row>
    <row r="229" spans="2:25" x14ac:dyDescent="0.25">
      <c r="B229" s="12">
        <f t="shared" si="0"/>
        <v>225</v>
      </c>
      <c r="C229" s="12"/>
      <c r="D229" s="12"/>
      <c r="E229" s="22"/>
      <c r="F229" s="12"/>
      <c r="G229" s="12"/>
      <c r="H229" s="13"/>
      <c r="I229" s="14"/>
      <c r="J229" s="13"/>
      <c r="K229" s="14"/>
      <c r="L229" s="13"/>
      <c r="M229" s="14"/>
      <c r="N229" s="12"/>
      <c r="O229" s="12"/>
      <c r="P229" s="13"/>
      <c r="R229" s="12"/>
      <c r="S229" s="12"/>
      <c r="T229" s="13"/>
      <c r="U229" s="12"/>
      <c r="V229" s="12"/>
      <c r="W229" s="19"/>
      <c r="X229" s="12"/>
      <c r="Y229" s="13"/>
    </row>
    <row r="230" spans="2:25" x14ac:dyDescent="0.25">
      <c r="B230" s="12">
        <f t="shared" si="0"/>
        <v>226</v>
      </c>
      <c r="C230" s="12"/>
      <c r="D230" s="12"/>
      <c r="E230" s="22"/>
      <c r="F230" s="12"/>
      <c r="G230" s="12"/>
      <c r="H230" s="13"/>
      <c r="I230" s="14"/>
      <c r="J230" s="13"/>
      <c r="K230" s="14"/>
      <c r="L230" s="13"/>
      <c r="M230" s="14"/>
      <c r="N230" s="12"/>
      <c r="O230" s="12"/>
      <c r="P230" s="13"/>
      <c r="R230" s="12"/>
      <c r="S230" s="12"/>
      <c r="T230" s="13"/>
      <c r="U230" s="12"/>
      <c r="V230" s="12"/>
      <c r="W230" s="19"/>
      <c r="X230" s="12"/>
      <c r="Y230" s="13"/>
    </row>
    <row r="231" spans="2:25" x14ac:dyDescent="0.25">
      <c r="B231" s="12">
        <f t="shared" si="0"/>
        <v>227</v>
      </c>
      <c r="C231" s="12"/>
      <c r="D231" s="12"/>
      <c r="E231" s="22"/>
      <c r="F231" s="12"/>
      <c r="G231" s="12"/>
      <c r="H231" s="13"/>
      <c r="I231" s="14"/>
      <c r="J231" s="13"/>
      <c r="K231" s="14"/>
      <c r="L231" s="13"/>
      <c r="M231" s="14"/>
      <c r="N231" s="12"/>
      <c r="O231" s="12"/>
      <c r="P231" s="13"/>
      <c r="R231" s="12"/>
      <c r="S231" s="12"/>
      <c r="T231" s="13"/>
      <c r="U231" s="12"/>
      <c r="V231" s="12"/>
      <c r="W231" s="19"/>
      <c r="X231" s="12"/>
      <c r="Y231" s="13"/>
    </row>
    <row r="232" spans="2:25" x14ac:dyDescent="0.25">
      <c r="B232" s="12">
        <f t="shared" si="0"/>
        <v>228</v>
      </c>
      <c r="C232" s="12"/>
      <c r="D232" s="12"/>
      <c r="E232" s="22"/>
      <c r="F232" s="12"/>
      <c r="G232" s="12"/>
      <c r="H232" s="13"/>
      <c r="I232" s="14"/>
      <c r="J232" s="13"/>
      <c r="K232" s="14"/>
      <c r="L232" s="13"/>
      <c r="M232" s="14"/>
      <c r="N232" s="12"/>
      <c r="O232" s="12"/>
      <c r="P232" s="13"/>
      <c r="R232" s="12"/>
      <c r="S232" s="12"/>
      <c r="T232" s="13"/>
      <c r="U232" s="12"/>
      <c r="V232" s="12"/>
      <c r="W232" s="19"/>
      <c r="X232" s="12"/>
      <c r="Y232" s="13"/>
    </row>
    <row r="233" spans="2:25" x14ac:dyDescent="0.25">
      <c r="B233" s="12">
        <f t="shared" si="0"/>
        <v>229</v>
      </c>
      <c r="C233" s="12"/>
      <c r="D233" s="12"/>
      <c r="E233" s="22"/>
      <c r="F233" s="12"/>
      <c r="G233" s="12"/>
      <c r="H233" s="13"/>
      <c r="I233" s="14"/>
      <c r="J233" s="13"/>
      <c r="K233" s="14"/>
      <c r="L233" s="13"/>
      <c r="M233" s="14"/>
      <c r="N233" s="12"/>
      <c r="O233" s="12"/>
      <c r="P233" s="13"/>
      <c r="R233" s="12"/>
      <c r="S233" s="12"/>
      <c r="T233" s="13"/>
      <c r="U233" s="12"/>
      <c r="V233" s="12"/>
      <c r="W233" s="19"/>
      <c r="X233" s="12"/>
      <c r="Y233" s="13"/>
    </row>
    <row r="234" spans="2:25" x14ac:dyDescent="0.25">
      <c r="B234" s="12">
        <f t="shared" si="0"/>
        <v>230</v>
      </c>
      <c r="C234" s="12"/>
      <c r="D234" s="12"/>
      <c r="E234" s="22"/>
      <c r="F234" s="12"/>
      <c r="G234" s="12"/>
      <c r="H234" s="13"/>
      <c r="I234" s="14"/>
      <c r="J234" s="13"/>
      <c r="K234" s="14"/>
      <c r="L234" s="13"/>
      <c r="M234" s="14"/>
      <c r="N234" s="12"/>
      <c r="O234" s="12"/>
      <c r="P234" s="13"/>
      <c r="R234" s="12"/>
      <c r="S234" s="12"/>
      <c r="T234" s="13"/>
      <c r="U234" s="12"/>
      <c r="V234" s="12"/>
      <c r="W234" s="19"/>
      <c r="X234" s="12"/>
      <c r="Y234" s="13"/>
    </row>
    <row r="235" spans="2:25" x14ac:dyDescent="0.25">
      <c r="B235" s="12">
        <f t="shared" si="0"/>
        <v>231</v>
      </c>
      <c r="C235" s="12"/>
      <c r="D235" s="12"/>
      <c r="E235" s="22"/>
      <c r="F235" s="12"/>
      <c r="G235" s="12"/>
      <c r="H235" s="13"/>
      <c r="I235" s="14"/>
      <c r="J235" s="13"/>
      <c r="K235" s="14"/>
      <c r="L235" s="13"/>
      <c r="M235" s="14"/>
      <c r="N235" s="12"/>
      <c r="O235" s="12"/>
      <c r="P235" s="13"/>
      <c r="R235" s="12"/>
      <c r="S235" s="12"/>
      <c r="T235" s="13"/>
      <c r="U235" s="12"/>
      <c r="V235" s="12"/>
      <c r="W235" s="19"/>
      <c r="X235" s="12"/>
      <c r="Y235" s="13"/>
    </row>
    <row r="236" spans="2:25" x14ac:dyDescent="0.25">
      <c r="B236" s="12">
        <f t="shared" si="0"/>
        <v>232</v>
      </c>
      <c r="C236" s="12"/>
      <c r="D236" s="12"/>
      <c r="E236" s="22"/>
      <c r="F236" s="12"/>
      <c r="G236" s="12"/>
      <c r="H236" s="13"/>
      <c r="I236" s="14"/>
      <c r="J236" s="13"/>
      <c r="K236" s="14"/>
      <c r="L236" s="13"/>
      <c r="M236" s="14"/>
      <c r="N236" s="12"/>
      <c r="O236" s="12"/>
      <c r="P236" s="13"/>
      <c r="R236" s="12"/>
      <c r="S236" s="12"/>
      <c r="T236" s="13"/>
      <c r="U236" s="12"/>
      <c r="V236" s="12"/>
      <c r="W236" s="19"/>
      <c r="X236" s="12"/>
      <c r="Y236" s="13"/>
    </row>
    <row r="237" spans="2:25" x14ac:dyDescent="0.25">
      <c r="B237" s="12">
        <f t="shared" si="0"/>
        <v>233</v>
      </c>
      <c r="C237" s="12"/>
      <c r="D237" s="12"/>
      <c r="E237" s="22"/>
      <c r="F237" s="12"/>
      <c r="G237" s="12"/>
      <c r="H237" s="13"/>
      <c r="I237" s="14"/>
      <c r="J237" s="13"/>
      <c r="K237" s="14"/>
      <c r="L237" s="13"/>
      <c r="M237" s="14"/>
      <c r="N237" s="12"/>
      <c r="O237" s="12"/>
      <c r="P237" s="13"/>
      <c r="R237" s="12"/>
      <c r="S237" s="12"/>
      <c r="T237" s="13"/>
      <c r="U237" s="12"/>
      <c r="V237" s="12"/>
      <c r="W237" s="19"/>
      <c r="X237" s="12"/>
      <c r="Y237" s="13"/>
    </row>
    <row r="238" spans="2:25" x14ac:dyDescent="0.25">
      <c r="B238" s="12">
        <f t="shared" si="0"/>
        <v>234</v>
      </c>
      <c r="C238" s="12"/>
      <c r="D238" s="12"/>
      <c r="E238" s="22"/>
      <c r="F238" s="12"/>
      <c r="G238" s="12"/>
      <c r="H238" s="13"/>
      <c r="I238" s="14"/>
      <c r="J238" s="13"/>
      <c r="K238" s="14"/>
      <c r="L238" s="13"/>
      <c r="M238" s="14"/>
      <c r="N238" s="12"/>
      <c r="O238" s="12"/>
      <c r="P238" s="13"/>
      <c r="R238" s="12"/>
      <c r="S238" s="12"/>
      <c r="T238" s="13"/>
      <c r="U238" s="12"/>
      <c r="V238" s="12"/>
      <c r="W238" s="19"/>
      <c r="X238" s="12"/>
      <c r="Y238" s="13"/>
    </row>
    <row r="239" spans="2:25" x14ac:dyDescent="0.25">
      <c r="B239" s="12">
        <f t="shared" si="0"/>
        <v>235</v>
      </c>
      <c r="C239" s="12"/>
      <c r="D239" s="12"/>
      <c r="E239" s="22"/>
      <c r="F239" s="12"/>
      <c r="G239" s="12"/>
      <c r="H239" s="13"/>
      <c r="I239" s="14"/>
      <c r="J239" s="13"/>
      <c r="K239" s="14"/>
      <c r="L239" s="13"/>
      <c r="M239" s="14"/>
      <c r="N239" s="12"/>
      <c r="O239" s="12"/>
      <c r="P239" s="13"/>
      <c r="R239" s="12"/>
      <c r="S239" s="12"/>
      <c r="T239" s="13"/>
      <c r="U239" s="12"/>
      <c r="V239" s="12"/>
      <c r="W239" s="19"/>
      <c r="X239" s="12"/>
      <c r="Y239" s="13"/>
    </row>
    <row r="240" spans="2:25" x14ac:dyDescent="0.25">
      <c r="B240" s="12">
        <f t="shared" si="0"/>
        <v>236</v>
      </c>
      <c r="C240" s="12"/>
      <c r="D240" s="12"/>
      <c r="E240" s="22"/>
      <c r="F240" s="12"/>
      <c r="G240" s="12"/>
      <c r="H240" s="13"/>
      <c r="I240" s="14"/>
      <c r="J240" s="13"/>
      <c r="K240" s="14"/>
      <c r="L240" s="13"/>
      <c r="M240" s="14"/>
      <c r="N240" s="12"/>
      <c r="O240" s="12"/>
      <c r="P240" s="13"/>
      <c r="R240" s="12"/>
      <c r="S240" s="12"/>
      <c r="T240" s="13"/>
      <c r="U240" s="12"/>
      <c r="V240" s="12"/>
      <c r="W240" s="19"/>
      <c r="X240" s="12"/>
      <c r="Y240" s="13"/>
    </row>
    <row r="241" spans="2:25" x14ac:dyDescent="0.25">
      <c r="B241" s="12">
        <f t="shared" si="0"/>
        <v>237</v>
      </c>
      <c r="C241" s="12"/>
      <c r="D241" s="12"/>
      <c r="E241" s="22"/>
      <c r="F241" s="12"/>
      <c r="G241" s="12"/>
      <c r="H241" s="13"/>
      <c r="I241" s="14"/>
      <c r="J241" s="13"/>
      <c r="K241" s="14"/>
      <c r="L241" s="13"/>
      <c r="M241" s="14"/>
      <c r="N241" s="12"/>
      <c r="O241" s="12"/>
      <c r="P241" s="13"/>
      <c r="R241" s="12"/>
      <c r="S241" s="12"/>
      <c r="T241" s="13"/>
      <c r="U241" s="12"/>
      <c r="V241" s="12"/>
      <c r="W241" s="19"/>
      <c r="X241" s="12"/>
      <c r="Y241" s="13"/>
    </row>
    <row r="242" spans="2:25" x14ac:dyDescent="0.25">
      <c r="B242" s="12">
        <f t="shared" si="0"/>
        <v>238</v>
      </c>
      <c r="C242" s="12"/>
      <c r="D242" s="12"/>
      <c r="E242" s="22"/>
      <c r="F242" s="12"/>
      <c r="G242" s="12"/>
      <c r="H242" s="13"/>
      <c r="I242" s="14"/>
      <c r="J242" s="13"/>
      <c r="K242" s="14"/>
      <c r="L242" s="13"/>
      <c r="M242" s="14"/>
      <c r="N242" s="12"/>
      <c r="O242" s="12"/>
      <c r="P242" s="13"/>
      <c r="R242" s="12"/>
      <c r="S242" s="12"/>
      <c r="T242" s="13"/>
      <c r="U242" s="12"/>
      <c r="V242" s="12"/>
      <c r="W242" s="19"/>
      <c r="X242" s="12"/>
      <c r="Y242" s="13"/>
    </row>
    <row r="243" spans="2:25" x14ac:dyDescent="0.25">
      <c r="B243" s="12">
        <f t="shared" si="0"/>
        <v>239</v>
      </c>
      <c r="C243" s="12"/>
      <c r="D243" s="12"/>
      <c r="E243" s="22"/>
      <c r="F243" s="12"/>
      <c r="G243" s="12"/>
      <c r="H243" s="13"/>
      <c r="I243" s="14"/>
      <c r="J243" s="13"/>
      <c r="K243" s="14"/>
      <c r="L243" s="13"/>
      <c r="M243" s="14"/>
      <c r="N243" s="12"/>
      <c r="O243" s="12"/>
      <c r="P243" s="13"/>
      <c r="R243" s="12"/>
      <c r="S243" s="12"/>
      <c r="T243" s="13"/>
      <c r="U243" s="12"/>
      <c r="V243" s="12"/>
      <c r="W243" s="19"/>
      <c r="X243" s="12"/>
      <c r="Y243" s="13"/>
    </row>
    <row r="244" spans="2:25" x14ac:dyDescent="0.25">
      <c r="B244" s="12">
        <f t="shared" si="0"/>
        <v>240</v>
      </c>
      <c r="C244" s="12"/>
      <c r="D244" s="12"/>
      <c r="E244" s="22"/>
      <c r="F244" s="12"/>
      <c r="G244" s="12"/>
      <c r="H244" s="13"/>
      <c r="I244" s="14"/>
      <c r="J244" s="13"/>
      <c r="K244" s="14"/>
      <c r="L244" s="13"/>
      <c r="M244" s="14"/>
      <c r="N244" s="12"/>
      <c r="O244" s="12"/>
      <c r="P244" s="13"/>
      <c r="R244" s="12"/>
      <c r="S244" s="12"/>
      <c r="T244" s="13"/>
      <c r="U244" s="12"/>
      <c r="V244" s="12"/>
      <c r="W244" s="19"/>
      <c r="X244" s="12"/>
      <c r="Y244" s="13"/>
    </row>
    <row r="245" spans="2:25" x14ac:dyDescent="0.25">
      <c r="B245" s="12">
        <f t="shared" si="0"/>
        <v>241</v>
      </c>
      <c r="C245" s="12"/>
      <c r="D245" s="12"/>
      <c r="E245" s="22"/>
      <c r="F245" s="12"/>
      <c r="G245" s="12"/>
      <c r="H245" s="13"/>
      <c r="I245" s="14"/>
      <c r="J245" s="13"/>
      <c r="K245" s="14"/>
      <c r="L245" s="13"/>
      <c r="M245" s="14"/>
      <c r="N245" s="12"/>
      <c r="O245" s="12"/>
      <c r="P245" s="13"/>
      <c r="R245" s="12"/>
      <c r="S245" s="12"/>
      <c r="T245" s="13"/>
      <c r="U245" s="12"/>
      <c r="V245" s="12"/>
      <c r="W245" s="19"/>
      <c r="X245" s="12"/>
      <c r="Y245" s="13"/>
    </row>
    <row r="246" spans="2:25" x14ac:dyDescent="0.25">
      <c r="B246" s="12">
        <f t="shared" si="0"/>
        <v>242</v>
      </c>
      <c r="C246" s="12"/>
      <c r="D246" s="12"/>
      <c r="E246" s="22"/>
      <c r="F246" s="12"/>
      <c r="G246" s="12"/>
      <c r="H246" s="13"/>
      <c r="I246" s="14"/>
      <c r="J246" s="13"/>
      <c r="K246" s="14"/>
      <c r="L246" s="13"/>
      <c r="M246" s="14"/>
      <c r="N246" s="12"/>
      <c r="O246" s="12"/>
      <c r="P246" s="13"/>
      <c r="R246" s="12"/>
      <c r="S246" s="12"/>
      <c r="T246" s="13"/>
      <c r="U246" s="12"/>
      <c r="V246" s="12"/>
      <c r="W246" s="19"/>
      <c r="X246" s="12"/>
      <c r="Y246" s="13"/>
    </row>
    <row r="247" spans="2:25" x14ac:dyDescent="0.25">
      <c r="B247" s="12">
        <f t="shared" si="0"/>
        <v>243</v>
      </c>
      <c r="C247" s="12"/>
      <c r="D247" s="12"/>
      <c r="E247" s="22"/>
      <c r="F247" s="12"/>
      <c r="G247" s="12"/>
      <c r="H247" s="13"/>
      <c r="I247" s="14"/>
      <c r="J247" s="13"/>
      <c r="K247" s="14"/>
      <c r="L247" s="13"/>
      <c r="M247" s="14"/>
      <c r="N247" s="12"/>
      <c r="O247" s="12"/>
      <c r="P247" s="13"/>
      <c r="R247" s="12"/>
      <c r="S247" s="12"/>
      <c r="T247" s="13"/>
      <c r="U247" s="12"/>
      <c r="V247" s="12"/>
      <c r="W247" s="19"/>
      <c r="X247" s="12"/>
      <c r="Y247" s="13"/>
    </row>
    <row r="248" spans="2:25" x14ac:dyDescent="0.25">
      <c r="B248" s="12">
        <f t="shared" si="0"/>
        <v>244</v>
      </c>
      <c r="C248" s="12"/>
      <c r="D248" s="12"/>
      <c r="E248" s="22"/>
      <c r="F248" s="12"/>
      <c r="G248" s="12"/>
      <c r="H248" s="13"/>
      <c r="I248" s="14"/>
      <c r="J248" s="13"/>
      <c r="K248" s="14"/>
      <c r="L248" s="13"/>
      <c r="M248" s="14"/>
      <c r="N248" s="12"/>
      <c r="O248" s="12"/>
      <c r="P248" s="13"/>
      <c r="R248" s="12"/>
      <c r="S248" s="12"/>
      <c r="T248" s="13"/>
      <c r="U248" s="12"/>
      <c r="V248" s="12"/>
      <c r="W248" s="19"/>
      <c r="X248" s="12"/>
      <c r="Y248" s="13"/>
    </row>
    <row r="249" spans="2:25" x14ac:dyDescent="0.25">
      <c r="B249" s="12">
        <f t="shared" si="0"/>
        <v>245</v>
      </c>
      <c r="C249" s="12"/>
      <c r="D249" s="12"/>
      <c r="E249" s="22"/>
      <c r="F249" s="12"/>
      <c r="G249" s="12"/>
      <c r="H249" s="13"/>
      <c r="I249" s="14"/>
      <c r="J249" s="13"/>
      <c r="K249" s="14"/>
      <c r="L249" s="13"/>
      <c r="M249" s="14"/>
      <c r="N249" s="12"/>
      <c r="O249" s="12"/>
      <c r="P249" s="13"/>
      <c r="R249" s="12"/>
      <c r="S249" s="12"/>
      <c r="T249" s="13"/>
      <c r="U249" s="12"/>
      <c r="V249" s="12"/>
      <c r="W249" s="19"/>
      <c r="X249" s="12"/>
      <c r="Y249" s="13"/>
    </row>
    <row r="250" spans="2:25" x14ac:dyDescent="0.25">
      <c r="B250" s="12">
        <f t="shared" si="0"/>
        <v>246</v>
      </c>
      <c r="C250" s="12"/>
      <c r="D250" s="12"/>
      <c r="E250" s="22"/>
      <c r="F250" s="12"/>
      <c r="G250" s="12"/>
      <c r="H250" s="13"/>
      <c r="I250" s="14"/>
      <c r="J250" s="13"/>
      <c r="K250" s="14"/>
      <c r="L250" s="13"/>
      <c r="M250" s="14"/>
      <c r="N250" s="12"/>
      <c r="O250" s="12"/>
      <c r="P250" s="13"/>
      <c r="R250" s="12"/>
      <c r="S250" s="12"/>
      <c r="T250" s="13"/>
      <c r="U250" s="12"/>
      <c r="V250" s="12"/>
      <c r="W250" s="19"/>
      <c r="X250" s="12"/>
      <c r="Y250" s="13"/>
    </row>
    <row r="251" spans="2:25" x14ac:dyDescent="0.25">
      <c r="B251" s="12">
        <f t="shared" si="0"/>
        <v>247</v>
      </c>
      <c r="C251" s="12"/>
      <c r="D251" s="12"/>
      <c r="E251" s="22"/>
      <c r="F251" s="12"/>
      <c r="G251" s="12"/>
      <c r="H251" s="13"/>
      <c r="I251" s="14"/>
      <c r="J251" s="13"/>
      <c r="K251" s="14"/>
      <c r="L251" s="13"/>
      <c r="M251" s="14"/>
      <c r="N251" s="12"/>
      <c r="O251" s="12"/>
      <c r="P251" s="13"/>
      <c r="R251" s="12"/>
      <c r="S251" s="12"/>
      <c r="T251" s="13"/>
      <c r="U251" s="12"/>
      <c r="V251" s="12"/>
      <c r="W251" s="19"/>
      <c r="X251" s="12"/>
      <c r="Y251" s="13"/>
    </row>
    <row r="252" spans="2:25" x14ac:dyDescent="0.25">
      <c r="B252" s="12">
        <f t="shared" ref="B252:B296" si="4">ROW()-4</f>
        <v>248</v>
      </c>
      <c r="C252" s="12"/>
      <c r="D252" s="12"/>
      <c r="E252" s="22"/>
      <c r="F252" s="12"/>
      <c r="G252" s="12"/>
      <c r="H252" s="13"/>
      <c r="I252" s="14"/>
      <c r="J252" s="13"/>
      <c r="K252" s="14"/>
      <c r="L252" s="13"/>
      <c r="M252" s="14"/>
      <c r="N252" s="12"/>
      <c r="O252" s="12"/>
      <c r="P252" s="13"/>
      <c r="R252" s="12"/>
      <c r="S252" s="12"/>
      <c r="T252" s="13"/>
      <c r="U252" s="12"/>
      <c r="V252" s="12"/>
      <c r="W252" s="19"/>
      <c r="X252" s="12"/>
      <c r="Y252" s="13"/>
    </row>
    <row r="253" spans="2:25" x14ac:dyDescent="0.25">
      <c r="B253" s="12">
        <f t="shared" si="4"/>
        <v>249</v>
      </c>
      <c r="C253" s="12"/>
      <c r="D253" s="12"/>
      <c r="E253" s="22"/>
      <c r="F253" s="12"/>
      <c r="G253" s="12"/>
      <c r="H253" s="13"/>
      <c r="I253" s="14"/>
      <c r="J253" s="13"/>
      <c r="K253" s="14"/>
      <c r="L253" s="13"/>
      <c r="M253" s="14"/>
      <c r="N253" s="12"/>
      <c r="O253" s="12"/>
      <c r="P253" s="13"/>
      <c r="R253" s="12"/>
      <c r="S253" s="12"/>
      <c r="T253" s="13"/>
      <c r="U253" s="12"/>
      <c r="V253" s="12"/>
      <c r="W253" s="19"/>
      <c r="X253" s="12"/>
      <c r="Y253" s="13"/>
    </row>
    <row r="254" spans="2:25" x14ac:dyDescent="0.25">
      <c r="B254" s="12">
        <f t="shared" si="4"/>
        <v>250</v>
      </c>
      <c r="C254" s="12"/>
      <c r="D254" s="12"/>
      <c r="E254" s="22"/>
      <c r="F254" s="12"/>
      <c r="G254" s="12"/>
      <c r="H254" s="13"/>
      <c r="I254" s="14"/>
      <c r="J254" s="13"/>
      <c r="K254" s="14"/>
      <c r="L254" s="13"/>
      <c r="M254" s="14"/>
      <c r="N254" s="12"/>
      <c r="O254" s="12"/>
      <c r="P254" s="13"/>
      <c r="R254" s="12"/>
      <c r="S254" s="12"/>
      <c r="T254" s="13"/>
      <c r="U254" s="12"/>
      <c r="V254" s="12"/>
      <c r="W254" s="19"/>
      <c r="X254" s="12"/>
      <c r="Y254" s="13"/>
    </row>
    <row r="255" spans="2:25" x14ac:dyDescent="0.25">
      <c r="B255" s="12">
        <f t="shared" si="4"/>
        <v>251</v>
      </c>
      <c r="C255" s="12"/>
      <c r="D255" s="12"/>
      <c r="E255" s="22"/>
      <c r="F255" s="12"/>
      <c r="G255" s="12"/>
      <c r="H255" s="13"/>
      <c r="I255" s="14"/>
      <c r="J255" s="13"/>
      <c r="K255" s="14"/>
      <c r="L255" s="13"/>
      <c r="M255" s="14"/>
      <c r="N255" s="12"/>
      <c r="O255" s="12"/>
      <c r="P255" s="13"/>
      <c r="R255" s="12"/>
      <c r="S255" s="12"/>
      <c r="T255" s="13"/>
      <c r="U255" s="12"/>
      <c r="V255" s="12"/>
      <c r="W255" s="19"/>
      <c r="X255" s="12"/>
      <c r="Y255" s="13"/>
    </row>
    <row r="256" spans="2:25" x14ac:dyDescent="0.25">
      <c r="B256" s="12">
        <f t="shared" si="4"/>
        <v>252</v>
      </c>
      <c r="C256" s="12"/>
      <c r="D256" s="12"/>
      <c r="E256" s="22"/>
      <c r="F256" s="12"/>
      <c r="G256" s="12"/>
      <c r="H256" s="13"/>
      <c r="I256" s="14"/>
      <c r="J256" s="13"/>
      <c r="K256" s="14"/>
      <c r="L256" s="13"/>
      <c r="M256" s="14"/>
      <c r="N256" s="12"/>
      <c r="O256" s="12"/>
      <c r="P256" s="13"/>
      <c r="R256" s="12"/>
      <c r="S256" s="12"/>
      <c r="T256" s="13"/>
      <c r="U256" s="12"/>
      <c r="V256" s="12"/>
      <c r="W256" s="19"/>
      <c r="X256" s="12"/>
      <c r="Y256" s="13"/>
    </row>
    <row r="257" spans="2:25" x14ac:dyDescent="0.25">
      <c r="B257" s="12">
        <f t="shared" si="4"/>
        <v>253</v>
      </c>
      <c r="C257" s="12"/>
      <c r="D257" s="12"/>
      <c r="E257" s="22"/>
      <c r="F257" s="12"/>
      <c r="G257" s="12"/>
      <c r="H257" s="13"/>
      <c r="I257" s="14"/>
      <c r="J257" s="13"/>
      <c r="K257" s="14"/>
      <c r="L257" s="13"/>
      <c r="M257" s="14"/>
      <c r="N257" s="12"/>
      <c r="O257" s="12"/>
      <c r="P257" s="13"/>
      <c r="R257" s="12"/>
      <c r="S257" s="12"/>
      <c r="T257" s="13"/>
      <c r="U257" s="12"/>
      <c r="V257" s="12"/>
      <c r="W257" s="19"/>
      <c r="X257" s="12"/>
      <c r="Y257" s="13"/>
    </row>
    <row r="258" spans="2:25" x14ac:dyDescent="0.25">
      <c r="B258" s="12">
        <f t="shared" si="4"/>
        <v>254</v>
      </c>
      <c r="C258" s="12"/>
      <c r="D258" s="12"/>
      <c r="E258" s="22"/>
      <c r="F258" s="12"/>
      <c r="G258" s="12"/>
      <c r="H258" s="13"/>
      <c r="I258" s="14"/>
      <c r="J258" s="13"/>
      <c r="K258" s="14"/>
      <c r="L258" s="13"/>
      <c r="M258" s="14"/>
      <c r="N258" s="12"/>
      <c r="O258" s="12"/>
      <c r="P258" s="13"/>
      <c r="R258" s="12"/>
      <c r="S258" s="12"/>
      <c r="T258" s="13"/>
      <c r="U258" s="12"/>
      <c r="V258" s="12"/>
      <c r="W258" s="19"/>
      <c r="X258" s="12"/>
      <c r="Y258" s="13"/>
    </row>
    <row r="259" spans="2:25" x14ac:dyDescent="0.25">
      <c r="B259" s="12">
        <f t="shared" si="4"/>
        <v>255</v>
      </c>
      <c r="C259" s="12"/>
      <c r="D259" s="12"/>
      <c r="E259" s="22"/>
      <c r="F259" s="12"/>
      <c r="G259" s="12"/>
      <c r="H259" s="13"/>
      <c r="I259" s="14"/>
      <c r="J259" s="13"/>
      <c r="K259" s="14"/>
      <c r="L259" s="13"/>
      <c r="M259" s="14"/>
      <c r="N259" s="12"/>
      <c r="O259" s="12"/>
      <c r="P259" s="13"/>
      <c r="R259" s="12"/>
      <c r="S259" s="12"/>
      <c r="T259" s="13"/>
      <c r="U259" s="12"/>
      <c r="V259" s="12"/>
      <c r="W259" s="19"/>
      <c r="X259" s="12"/>
      <c r="Y259" s="13"/>
    </row>
    <row r="260" spans="2:25" x14ac:dyDescent="0.25">
      <c r="B260" s="12">
        <f t="shared" si="4"/>
        <v>256</v>
      </c>
      <c r="C260" s="12"/>
      <c r="D260" s="12"/>
      <c r="E260" s="22"/>
      <c r="F260" s="12"/>
      <c r="G260" s="12"/>
      <c r="H260" s="13"/>
      <c r="I260" s="14"/>
      <c r="J260" s="13"/>
      <c r="K260" s="14"/>
      <c r="L260" s="13"/>
      <c r="M260" s="14"/>
      <c r="N260" s="12"/>
      <c r="O260" s="12"/>
      <c r="P260" s="13"/>
      <c r="R260" s="12"/>
      <c r="S260" s="12"/>
      <c r="T260" s="13"/>
      <c r="U260" s="12"/>
      <c r="V260" s="12"/>
      <c r="W260" s="19"/>
      <c r="X260" s="12"/>
      <c r="Y260" s="13"/>
    </row>
    <row r="261" spans="2:25" x14ac:dyDescent="0.25">
      <c r="B261" s="12">
        <f t="shared" si="4"/>
        <v>257</v>
      </c>
      <c r="C261" s="12"/>
      <c r="D261" s="12"/>
      <c r="E261" s="22"/>
      <c r="F261" s="12"/>
      <c r="G261" s="12"/>
      <c r="H261" s="13"/>
      <c r="I261" s="14"/>
      <c r="J261" s="13"/>
      <c r="K261" s="14"/>
      <c r="L261" s="13"/>
      <c r="M261" s="14"/>
      <c r="N261" s="12"/>
      <c r="O261" s="12"/>
      <c r="P261" s="13"/>
      <c r="R261" s="12"/>
      <c r="S261" s="12"/>
      <c r="T261" s="13"/>
      <c r="U261" s="12"/>
      <c r="V261" s="12"/>
      <c r="W261" s="19"/>
      <c r="X261" s="12"/>
      <c r="Y261" s="13"/>
    </row>
    <row r="262" spans="2:25" x14ac:dyDescent="0.25">
      <c r="B262" s="12">
        <f t="shared" si="4"/>
        <v>258</v>
      </c>
      <c r="C262" s="12"/>
      <c r="D262" s="12"/>
      <c r="E262" s="22"/>
      <c r="F262" s="12"/>
      <c r="G262" s="12"/>
      <c r="H262" s="13"/>
      <c r="I262" s="14"/>
      <c r="J262" s="13"/>
      <c r="K262" s="14"/>
      <c r="L262" s="13"/>
      <c r="M262" s="14"/>
      <c r="N262" s="12"/>
      <c r="O262" s="12"/>
      <c r="P262" s="13"/>
      <c r="R262" s="12"/>
      <c r="S262" s="12"/>
      <c r="T262" s="13"/>
      <c r="U262" s="12"/>
      <c r="V262" s="12"/>
      <c r="W262" s="19"/>
      <c r="X262" s="12"/>
      <c r="Y262" s="13"/>
    </row>
    <row r="263" spans="2:25" x14ac:dyDescent="0.25">
      <c r="B263" s="12">
        <f t="shared" si="4"/>
        <v>259</v>
      </c>
      <c r="C263" s="12"/>
      <c r="D263" s="12"/>
      <c r="E263" s="22"/>
      <c r="F263" s="12"/>
      <c r="G263" s="12"/>
      <c r="H263" s="13"/>
      <c r="I263" s="14"/>
      <c r="J263" s="13"/>
      <c r="K263" s="14"/>
      <c r="L263" s="13"/>
      <c r="M263" s="14"/>
      <c r="N263" s="12"/>
      <c r="O263" s="12"/>
      <c r="P263" s="13"/>
      <c r="R263" s="12"/>
      <c r="S263" s="12"/>
      <c r="T263" s="13"/>
      <c r="U263" s="12"/>
      <c r="V263" s="12"/>
      <c r="W263" s="19"/>
      <c r="X263" s="12"/>
      <c r="Y263" s="13"/>
    </row>
    <row r="264" spans="2:25" x14ac:dyDescent="0.25">
      <c r="B264" s="12">
        <f t="shared" si="4"/>
        <v>260</v>
      </c>
      <c r="C264" s="12"/>
      <c r="D264" s="12"/>
      <c r="E264" s="22"/>
      <c r="F264" s="12"/>
      <c r="G264" s="12"/>
      <c r="H264" s="13"/>
      <c r="I264" s="14"/>
      <c r="J264" s="13"/>
      <c r="K264" s="14"/>
      <c r="L264" s="13"/>
      <c r="M264" s="14"/>
      <c r="N264" s="12"/>
      <c r="O264" s="12"/>
      <c r="P264" s="13"/>
      <c r="R264" s="12"/>
      <c r="S264" s="12"/>
      <c r="T264" s="13"/>
      <c r="U264" s="12"/>
      <c r="V264" s="12"/>
      <c r="W264" s="19"/>
      <c r="X264" s="12"/>
      <c r="Y264" s="13"/>
    </row>
    <row r="265" spans="2:25" x14ac:dyDescent="0.25">
      <c r="B265" s="12">
        <f t="shared" si="4"/>
        <v>261</v>
      </c>
      <c r="C265" s="12"/>
      <c r="D265" s="12"/>
      <c r="E265" s="22"/>
      <c r="F265" s="12"/>
      <c r="G265" s="12"/>
      <c r="H265" s="13"/>
      <c r="I265" s="14"/>
      <c r="J265" s="13"/>
      <c r="K265" s="14"/>
      <c r="L265" s="13"/>
      <c r="M265" s="14"/>
      <c r="N265" s="12"/>
      <c r="O265" s="12"/>
      <c r="P265" s="13"/>
      <c r="R265" s="12"/>
      <c r="S265" s="12"/>
      <c r="T265" s="13"/>
      <c r="U265" s="12"/>
      <c r="V265" s="12"/>
      <c r="W265" s="19"/>
      <c r="X265" s="12"/>
      <c r="Y265" s="13"/>
    </row>
    <row r="266" spans="2:25" x14ac:dyDescent="0.25">
      <c r="B266" s="12">
        <f t="shared" si="4"/>
        <v>262</v>
      </c>
      <c r="C266" s="12"/>
      <c r="D266" s="12"/>
      <c r="E266" s="22"/>
      <c r="F266" s="12"/>
      <c r="G266" s="12"/>
      <c r="H266" s="13"/>
      <c r="I266" s="14"/>
      <c r="J266" s="13"/>
      <c r="K266" s="14"/>
      <c r="L266" s="13"/>
      <c r="M266" s="14"/>
      <c r="N266" s="12"/>
      <c r="O266" s="12"/>
      <c r="P266" s="13"/>
      <c r="R266" s="12"/>
      <c r="S266" s="12"/>
      <c r="T266" s="13"/>
      <c r="U266" s="12"/>
      <c r="V266" s="12"/>
      <c r="W266" s="19"/>
      <c r="X266" s="12"/>
      <c r="Y266" s="13"/>
    </row>
    <row r="267" spans="2:25" x14ac:dyDescent="0.25">
      <c r="B267" s="12">
        <f t="shared" si="4"/>
        <v>263</v>
      </c>
      <c r="C267" s="12"/>
      <c r="D267" s="12"/>
      <c r="E267" s="22"/>
      <c r="F267" s="12"/>
      <c r="G267" s="12"/>
      <c r="H267" s="13"/>
      <c r="I267" s="14"/>
      <c r="J267" s="13"/>
      <c r="K267" s="14"/>
      <c r="L267" s="13"/>
      <c r="M267" s="14"/>
      <c r="N267" s="12"/>
      <c r="O267" s="12"/>
      <c r="P267" s="13"/>
      <c r="R267" s="12"/>
      <c r="S267" s="12"/>
      <c r="T267" s="13"/>
      <c r="U267" s="12"/>
      <c r="V267" s="12"/>
      <c r="W267" s="19"/>
      <c r="X267" s="12"/>
      <c r="Y267" s="13"/>
    </row>
    <row r="268" spans="2:25" x14ac:dyDescent="0.25">
      <c r="B268" s="12">
        <f t="shared" si="4"/>
        <v>264</v>
      </c>
      <c r="C268" s="12"/>
      <c r="D268" s="12"/>
      <c r="E268" s="22"/>
      <c r="F268" s="12"/>
      <c r="G268" s="12"/>
      <c r="H268" s="13"/>
      <c r="I268" s="14"/>
      <c r="J268" s="13"/>
      <c r="K268" s="14"/>
      <c r="L268" s="13"/>
      <c r="M268" s="14"/>
      <c r="N268" s="12"/>
      <c r="O268" s="12"/>
      <c r="P268" s="13"/>
      <c r="R268" s="12"/>
      <c r="S268" s="12"/>
      <c r="T268" s="13"/>
      <c r="U268" s="12"/>
      <c r="V268" s="12"/>
      <c r="W268" s="19"/>
      <c r="X268" s="12"/>
      <c r="Y268" s="13"/>
    </row>
    <row r="269" spans="2:25" x14ac:dyDescent="0.25">
      <c r="B269" s="12">
        <f t="shared" si="4"/>
        <v>265</v>
      </c>
      <c r="C269" s="12"/>
      <c r="D269" s="12"/>
      <c r="E269" s="22"/>
      <c r="F269" s="12"/>
      <c r="G269" s="12"/>
      <c r="H269" s="13"/>
      <c r="I269" s="14"/>
      <c r="J269" s="13"/>
      <c r="K269" s="14"/>
      <c r="L269" s="13"/>
      <c r="M269" s="14"/>
      <c r="N269" s="12"/>
      <c r="O269" s="12"/>
      <c r="P269" s="13"/>
      <c r="R269" s="12"/>
      <c r="S269" s="12"/>
      <c r="T269" s="13"/>
      <c r="U269" s="12"/>
      <c r="V269" s="12"/>
      <c r="W269" s="19"/>
      <c r="X269" s="12"/>
      <c r="Y269" s="13"/>
    </row>
    <row r="270" spans="2:25" x14ac:dyDescent="0.25">
      <c r="B270" s="12">
        <f t="shared" si="4"/>
        <v>266</v>
      </c>
      <c r="C270" s="12"/>
      <c r="D270" s="12"/>
      <c r="E270" s="22"/>
      <c r="F270" s="12"/>
      <c r="G270" s="12"/>
      <c r="H270" s="13"/>
      <c r="I270" s="14"/>
      <c r="J270" s="13"/>
      <c r="K270" s="14"/>
      <c r="L270" s="13"/>
      <c r="M270" s="14"/>
      <c r="N270" s="12"/>
      <c r="O270" s="12"/>
      <c r="P270" s="13"/>
      <c r="R270" s="12"/>
      <c r="S270" s="12"/>
      <c r="T270" s="13"/>
      <c r="U270" s="12"/>
      <c r="V270" s="12"/>
      <c r="W270" s="19"/>
      <c r="X270" s="12"/>
      <c r="Y270" s="13"/>
    </row>
    <row r="271" spans="2:25" x14ac:dyDescent="0.25">
      <c r="B271" s="12">
        <f t="shared" si="4"/>
        <v>267</v>
      </c>
      <c r="C271" s="12"/>
      <c r="D271" s="12"/>
      <c r="E271" s="22"/>
      <c r="F271" s="12"/>
      <c r="G271" s="12"/>
      <c r="H271" s="13"/>
      <c r="I271" s="14"/>
      <c r="J271" s="13"/>
      <c r="K271" s="14"/>
      <c r="L271" s="13"/>
      <c r="M271" s="14"/>
      <c r="N271" s="12"/>
      <c r="O271" s="12"/>
      <c r="P271" s="13"/>
      <c r="R271" s="12"/>
      <c r="S271" s="12"/>
      <c r="T271" s="13"/>
      <c r="U271" s="12"/>
      <c r="V271" s="12"/>
      <c r="W271" s="19"/>
      <c r="X271" s="12"/>
      <c r="Y271" s="13"/>
    </row>
    <row r="272" spans="2:25" x14ac:dyDescent="0.25">
      <c r="B272" s="12">
        <f t="shared" si="4"/>
        <v>268</v>
      </c>
      <c r="C272" s="12"/>
      <c r="D272" s="12"/>
      <c r="E272" s="22"/>
      <c r="F272" s="12"/>
      <c r="G272" s="12"/>
      <c r="H272" s="13"/>
      <c r="I272" s="14"/>
      <c r="J272" s="13"/>
      <c r="K272" s="14"/>
      <c r="L272" s="13"/>
      <c r="M272" s="14"/>
      <c r="N272" s="12"/>
      <c r="O272" s="12"/>
      <c r="P272" s="13"/>
      <c r="R272" s="12"/>
      <c r="S272" s="12"/>
      <c r="T272" s="13"/>
      <c r="U272" s="12"/>
      <c r="V272" s="12"/>
      <c r="W272" s="19"/>
      <c r="X272" s="12"/>
      <c r="Y272" s="13"/>
    </row>
    <row r="273" spans="2:25" x14ac:dyDescent="0.25">
      <c r="B273" s="12">
        <f t="shared" si="4"/>
        <v>269</v>
      </c>
      <c r="C273" s="12"/>
      <c r="D273" s="12"/>
      <c r="E273" s="22"/>
      <c r="F273" s="12"/>
      <c r="G273" s="12"/>
      <c r="H273" s="13"/>
      <c r="I273" s="14"/>
      <c r="J273" s="13"/>
      <c r="K273" s="14"/>
      <c r="L273" s="13"/>
      <c r="M273" s="14"/>
      <c r="N273" s="12"/>
      <c r="O273" s="12"/>
      <c r="P273" s="13"/>
      <c r="R273" s="12"/>
      <c r="S273" s="12"/>
      <c r="T273" s="13"/>
      <c r="U273" s="12"/>
      <c r="V273" s="12"/>
      <c r="W273" s="19"/>
      <c r="X273" s="12"/>
      <c r="Y273" s="13"/>
    </row>
    <row r="274" spans="2:25" x14ac:dyDescent="0.25">
      <c r="B274" s="12">
        <f t="shared" si="4"/>
        <v>270</v>
      </c>
      <c r="C274" s="12"/>
      <c r="D274" s="12"/>
      <c r="E274" s="22"/>
      <c r="F274" s="12"/>
      <c r="G274" s="12"/>
      <c r="H274" s="13"/>
      <c r="I274" s="14"/>
      <c r="J274" s="13"/>
      <c r="K274" s="14"/>
      <c r="L274" s="13"/>
      <c r="M274" s="14"/>
      <c r="N274" s="12"/>
      <c r="O274" s="12"/>
      <c r="P274" s="13"/>
      <c r="R274" s="12"/>
      <c r="S274" s="12"/>
      <c r="T274" s="13"/>
      <c r="U274" s="12"/>
      <c r="V274" s="12"/>
      <c r="W274" s="19"/>
      <c r="X274" s="12"/>
      <c r="Y274" s="13"/>
    </row>
    <row r="275" spans="2:25" x14ac:dyDescent="0.25">
      <c r="B275" s="12">
        <f t="shared" si="4"/>
        <v>271</v>
      </c>
      <c r="C275" s="12"/>
      <c r="D275" s="12"/>
      <c r="E275" s="22"/>
      <c r="F275" s="12"/>
      <c r="G275" s="12"/>
      <c r="H275" s="13"/>
      <c r="I275" s="14"/>
      <c r="J275" s="13"/>
      <c r="K275" s="14"/>
      <c r="L275" s="13"/>
      <c r="M275" s="14"/>
      <c r="N275" s="12"/>
      <c r="O275" s="12"/>
      <c r="P275" s="13"/>
      <c r="R275" s="12"/>
      <c r="S275" s="12"/>
      <c r="T275" s="13"/>
      <c r="U275" s="12"/>
      <c r="V275" s="12"/>
      <c r="W275" s="19"/>
      <c r="X275" s="12"/>
      <c r="Y275" s="13"/>
    </row>
    <row r="276" spans="2:25" x14ac:dyDescent="0.25">
      <c r="B276" s="12">
        <f t="shared" si="4"/>
        <v>272</v>
      </c>
      <c r="C276" s="12"/>
      <c r="D276" s="12"/>
      <c r="E276" s="22"/>
      <c r="F276" s="12"/>
      <c r="G276" s="12"/>
      <c r="H276" s="13"/>
      <c r="I276" s="14"/>
      <c r="J276" s="13"/>
      <c r="K276" s="14"/>
      <c r="L276" s="13"/>
      <c r="M276" s="14"/>
      <c r="N276" s="12"/>
      <c r="O276" s="12"/>
      <c r="P276" s="13"/>
      <c r="R276" s="12"/>
      <c r="S276" s="12"/>
      <c r="T276" s="13"/>
      <c r="U276" s="12"/>
      <c r="V276" s="12"/>
      <c r="W276" s="19"/>
      <c r="X276" s="12"/>
      <c r="Y276" s="13"/>
    </row>
    <row r="277" spans="2:25" x14ac:dyDescent="0.25">
      <c r="B277" s="12">
        <f t="shared" si="4"/>
        <v>273</v>
      </c>
      <c r="C277" s="12"/>
      <c r="D277" s="12"/>
      <c r="E277" s="22"/>
      <c r="F277" s="12"/>
      <c r="G277" s="12"/>
      <c r="H277" s="13"/>
      <c r="I277" s="14"/>
      <c r="J277" s="13"/>
      <c r="K277" s="14"/>
      <c r="L277" s="13"/>
      <c r="M277" s="14"/>
      <c r="N277" s="12"/>
      <c r="O277" s="12"/>
      <c r="P277" s="13"/>
      <c r="R277" s="12"/>
      <c r="S277" s="12"/>
      <c r="T277" s="13"/>
      <c r="U277" s="12"/>
      <c r="V277" s="12"/>
      <c r="W277" s="19"/>
      <c r="X277" s="12"/>
      <c r="Y277" s="13"/>
    </row>
    <row r="278" spans="2:25" x14ac:dyDescent="0.25">
      <c r="B278" s="12">
        <f t="shared" si="4"/>
        <v>274</v>
      </c>
      <c r="C278" s="12"/>
      <c r="D278" s="12"/>
      <c r="E278" s="22"/>
      <c r="F278" s="12"/>
      <c r="G278" s="12"/>
      <c r="H278" s="13"/>
      <c r="I278" s="14"/>
      <c r="J278" s="13"/>
      <c r="K278" s="14"/>
      <c r="L278" s="13"/>
      <c r="M278" s="14"/>
      <c r="N278" s="12"/>
      <c r="O278" s="12"/>
      <c r="P278" s="13"/>
      <c r="R278" s="12"/>
      <c r="S278" s="12"/>
      <c r="T278" s="13"/>
      <c r="U278" s="12"/>
      <c r="V278" s="12"/>
      <c r="W278" s="19"/>
      <c r="X278" s="12"/>
      <c r="Y278" s="13"/>
    </row>
    <row r="279" spans="2:25" x14ac:dyDescent="0.25">
      <c r="B279" s="12">
        <f t="shared" si="4"/>
        <v>275</v>
      </c>
      <c r="C279" s="12"/>
      <c r="D279" s="12"/>
      <c r="E279" s="22"/>
      <c r="F279" s="12"/>
      <c r="G279" s="12"/>
      <c r="H279" s="13"/>
      <c r="I279" s="14"/>
      <c r="J279" s="13"/>
      <c r="K279" s="14"/>
      <c r="L279" s="13"/>
      <c r="M279" s="14"/>
      <c r="N279" s="12"/>
      <c r="O279" s="12"/>
      <c r="P279" s="13"/>
      <c r="R279" s="12"/>
      <c r="S279" s="12"/>
      <c r="T279" s="13"/>
      <c r="U279" s="12"/>
      <c r="V279" s="12"/>
      <c r="W279" s="19"/>
      <c r="X279" s="12"/>
      <c r="Y279" s="13"/>
    </row>
    <row r="280" spans="2:25" x14ac:dyDescent="0.25">
      <c r="B280" s="12">
        <f t="shared" si="4"/>
        <v>276</v>
      </c>
      <c r="C280" s="12"/>
      <c r="D280" s="12"/>
      <c r="E280" s="22"/>
      <c r="F280" s="12"/>
      <c r="G280" s="12"/>
      <c r="H280" s="13"/>
      <c r="I280" s="14"/>
      <c r="J280" s="13"/>
      <c r="K280" s="14"/>
      <c r="L280" s="13"/>
      <c r="M280" s="14"/>
      <c r="N280" s="12"/>
      <c r="O280" s="12"/>
      <c r="P280" s="13"/>
      <c r="R280" s="12"/>
      <c r="S280" s="12"/>
      <c r="T280" s="13"/>
      <c r="U280" s="12"/>
      <c r="V280" s="12"/>
      <c r="W280" s="19"/>
      <c r="X280" s="12"/>
      <c r="Y280" s="13"/>
    </row>
    <row r="281" spans="2:25" x14ac:dyDescent="0.25">
      <c r="B281" s="12">
        <f t="shared" si="4"/>
        <v>277</v>
      </c>
      <c r="C281" s="12"/>
      <c r="D281" s="12"/>
      <c r="E281" s="22"/>
      <c r="F281" s="12"/>
      <c r="G281" s="12"/>
      <c r="H281" s="13"/>
      <c r="I281" s="14"/>
      <c r="J281" s="13"/>
      <c r="K281" s="14"/>
      <c r="L281" s="13"/>
      <c r="M281" s="14"/>
      <c r="N281" s="12"/>
      <c r="O281" s="12"/>
      <c r="P281" s="13"/>
      <c r="R281" s="12"/>
      <c r="S281" s="12"/>
      <c r="T281" s="13"/>
      <c r="U281" s="12"/>
      <c r="V281" s="12"/>
      <c r="W281" s="19"/>
      <c r="X281" s="12"/>
      <c r="Y281" s="13"/>
    </row>
    <row r="282" spans="2:25" x14ac:dyDescent="0.25">
      <c r="B282" s="12">
        <f t="shared" si="4"/>
        <v>278</v>
      </c>
      <c r="C282" s="12"/>
      <c r="D282" s="12"/>
      <c r="E282" s="22"/>
      <c r="F282" s="12"/>
      <c r="G282" s="12"/>
      <c r="H282" s="13"/>
      <c r="I282" s="14"/>
      <c r="J282" s="13"/>
      <c r="K282" s="14"/>
      <c r="L282" s="13"/>
      <c r="M282" s="14"/>
      <c r="N282" s="12"/>
      <c r="O282" s="12"/>
      <c r="P282" s="13"/>
      <c r="R282" s="12"/>
      <c r="S282" s="12"/>
      <c r="T282" s="13"/>
      <c r="U282" s="12"/>
      <c r="V282" s="12"/>
      <c r="W282" s="19"/>
      <c r="X282" s="12"/>
      <c r="Y282" s="13"/>
    </row>
    <row r="283" spans="2:25" x14ac:dyDescent="0.25">
      <c r="B283" s="12">
        <f t="shared" si="4"/>
        <v>279</v>
      </c>
      <c r="C283" s="12"/>
      <c r="D283" s="12"/>
      <c r="E283" s="22"/>
      <c r="F283" s="12"/>
      <c r="G283" s="12"/>
      <c r="H283" s="13"/>
      <c r="I283" s="14"/>
      <c r="J283" s="13"/>
      <c r="K283" s="14"/>
      <c r="L283" s="13"/>
      <c r="M283" s="14"/>
      <c r="N283" s="12"/>
      <c r="O283" s="12"/>
      <c r="P283" s="13"/>
      <c r="R283" s="12"/>
      <c r="S283" s="12"/>
      <c r="T283" s="13"/>
      <c r="U283" s="12"/>
      <c r="V283" s="12"/>
      <c r="W283" s="19"/>
      <c r="X283" s="12"/>
      <c r="Y283" s="13"/>
    </row>
    <row r="284" spans="2:25" x14ac:dyDescent="0.25">
      <c r="B284" s="12">
        <f t="shared" si="4"/>
        <v>280</v>
      </c>
      <c r="C284" s="12"/>
      <c r="D284" s="12"/>
      <c r="E284" s="22"/>
      <c r="F284" s="12"/>
      <c r="G284" s="12"/>
      <c r="H284" s="13"/>
      <c r="I284" s="14"/>
      <c r="J284" s="13"/>
      <c r="K284" s="14"/>
      <c r="L284" s="13"/>
      <c r="M284" s="14"/>
      <c r="N284" s="12"/>
      <c r="O284" s="12"/>
      <c r="P284" s="13"/>
      <c r="R284" s="12"/>
      <c r="S284" s="12"/>
      <c r="T284" s="13"/>
      <c r="U284" s="12"/>
      <c r="V284" s="12"/>
      <c r="W284" s="19"/>
      <c r="X284" s="12"/>
      <c r="Y284" s="13"/>
    </row>
    <row r="285" spans="2:25" x14ac:dyDescent="0.25">
      <c r="B285" s="12">
        <f t="shared" si="4"/>
        <v>281</v>
      </c>
      <c r="C285" s="12"/>
      <c r="D285" s="12"/>
      <c r="E285" s="22"/>
      <c r="F285" s="12"/>
      <c r="G285" s="12"/>
      <c r="H285" s="13"/>
      <c r="I285" s="14"/>
      <c r="J285" s="13"/>
      <c r="K285" s="14"/>
      <c r="L285" s="13"/>
      <c r="M285" s="14"/>
      <c r="N285" s="12"/>
      <c r="O285" s="12"/>
      <c r="P285" s="13"/>
      <c r="R285" s="12"/>
      <c r="S285" s="12"/>
      <c r="T285" s="13"/>
      <c r="U285" s="12"/>
      <c r="V285" s="12"/>
      <c r="W285" s="19"/>
      <c r="X285" s="12"/>
      <c r="Y285" s="13"/>
    </row>
    <row r="286" spans="2:25" x14ac:dyDescent="0.25">
      <c r="B286" s="12">
        <f t="shared" si="4"/>
        <v>282</v>
      </c>
      <c r="C286" s="12"/>
      <c r="D286" s="12"/>
      <c r="E286" s="22"/>
      <c r="F286" s="12"/>
      <c r="G286" s="12"/>
      <c r="H286" s="13"/>
      <c r="I286" s="14"/>
      <c r="J286" s="13"/>
      <c r="K286" s="14"/>
      <c r="L286" s="13"/>
      <c r="M286" s="14"/>
      <c r="N286" s="12"/>
      <c r="O286" s="12"/>
      <c r="P286" s="13"/>
      <c r="R286" s="12"/>
      <c r="S286" s="12"/>
      <c r="T286" s="13"/>
      <c r="U286" s="12"/>
      <c r="V286" s="12"/>
      <c r="W286" s="19"/>
      <c r="X286" s="12"/>
      <c r="Y286" s="13"/>
    </row>
    <row r="287" spans="2:25" x14ac:dyDescent="0.25">
      <c r="B287" s="12">
        <f t="shared" si="4"/>
        <v>283</v>
      </c>
      <c r="C287" s="12"/>
      <c r="D287" s="12"/>
      <c r="E287" s="22"/>
      <c r="F287" s="12"/>
      <c r="G287" s="12"/>
      <c r="H287" s="13"/>
      <c r="I287" s="14"/>
      <c r="J287" s="13"/>
      <c r="K287" s="14"/>
      <c r="L287" s="13"/>
      <c r="M287" s="14"/>
      <c r="N287" s="12"/>
      <c r="O287" s="12"/>
      <c r="P287" s="13"/>
      <c r="R287" s="12"/>
      <c r="S287" s="12"/>
      <c r="T287" s="13"/>
      <c r="U287" s="12"/>
      <c r="V287" s="12"/>
      <c r="W287" s="19"/>
      <c r="X287" s="12"/>
      <c r="Y287" s="13"/>
    </row>
    <row r="288" spans="2:25" x14ac:dyDescent="0.25">
      <c r="B288" s="12">
        <f t="shared" si="4"/>
        <v>284</v>
      </c>
      <c r="C288" s="12"/>
      <c r="D288" s="12"/>
      <c r="E288" s="22"/>
      <c r="F288" s="12"/>
      <c r="G288" s="12"/>
      <c r="H288" s="13"/>
      <c r="I288" s="14"/>
      <c r="J288" s="13"/>
      <c r="K288" s="14"/>
      <c r="L288" s="13"/>
      <c r="M288" s="14"/>
      <c r="N288" s="12"/>
      <c r="O288" s="12"/>
      <c r="P288" s="13"/>
      <c r="R288" s="12"/>
      <c r="S288" s="12"/>
      <c r="T288" s="13"/>
      <c r="U288" s="12"/>
      <c r="V288" s="12"/>
      <c r="W288" s="19"/>
      <c r="X288" s="12"/>
      <c r="Y288" s="13"/>
    </row>
    <row r="289" spans="2:25" x14ac:dyDescent="0.25">
      <c r="B289" s="12">
        <f t="shared" si="4"/>
        <v>285</v>
      </c>
      <c r="C289" s="12"/>
      <c r="D289" s="12"/>
      <c r="E289" s="22"/>
      <c r="F289" s="12"/>
      <c r="G289" s="12"/>
      <c r="H289" s="13"/>
      <c r="I289" s="14"/>
      <c r="J289" s="13"/>
      <c r="K289" s="14"/>
      <c r="L289" s="13"/>
      <c r="M289" s="14"/>
      <c r="N289" s="12"/>
      <c r="O289" s="12"/>
      <c r="P289" s="13"/>
      <c r="R289" s="12"/>
      <c r="S289" s="12"/>
      <c r="T289" s="13"/>
      <c r="U289" s="12"/>
      <c r="V289" s="12"/>
      <c r="W289" s="19"/>
      <c r="X289" s="12"/>
      <c r="Y289" s="13"/>
    </row>
    <row r="290" spans="2:25" x14ac:dyDescent="0.25">
      <c r="B290" s="12">
        <f t="shared" si="4"/>
        <v>286</v>
      </c>
      <c r="C290" s="12"/>
      <c r="D290" s="12"/>
      <c r="E290" s="22"/>
      <c r="F290" s="12"/>
      <c r="G290" s="12"/>
      <c r="H290" s="13"/>
      <c r="I290" s="14"/>
      <c r="J290" s="13"/>
      <c r="K290" s="14"/>
      <c r="L290" s="13"/>
      <c r="M290" s="14"/>
      <c r="N290" s="12"/>
      <c r="O290" s="12"/>
      <c r="P290" s="13"/>
      <c r="R290" s="12"/>
      <c r="S290" s="12"/>
      <c r="T290" s="13"/>
      <c r="U290" s="12"/>
      <c r="V290" s="12"/>
      <c r="W290" s="19"/>
      <c r="X290" s="12"/>
      <c r="Y290" s="13"/>
    </row>
    <row r="291" spans="2:25" x14ac:dyDescent="0.25">
      <c r="B291" s="12">
        <f t="shared" si="4"/>
        <v>287</v>
      </c>
      <c r="C291" s="12"/>
      <c r="D291" s="12"/>
      <c r="E291" s="22"/>
      <c r="F291" s="12"/>
      <c r="G291" s="12"/>
      <c r="H291" s="13"/>
      <c r="I291" s="14"/>
      <c r="J291" s="13"/>
      <c r="K291" s="14"/>
      <c r="L291" s="13"/>
      <c r="M291" s="14"/>
      <c r="N291" s="12"/>
      <c r="O291" s="12"/>
      <c r="P291" s="13"/>
      <c r="R291" s="12"/>
      <c r="S291" s="12"/>
      <c r="T291" s="13"/>
      <c r="U291" s="12"/>
      <c r="V291" s="12"/>
      <c r="W291" s="19"/>
      <c r="X291" s="12"/>
      <c r="Y291" s="13"/>
    </row>
    <row r="292" spans="2:25" x14ac:dyDescent="0.25">
      <c r="B292" s="12">
        <f t="shared" si="4"/>
        <v>288</v>
      </c>
      <c r="C292" s="12"/>
      <c r="D292" s="12"/>
      <c r="E292" s="22"/>
      <c r="F292" s="12"/>
      <c r="G292" s="12"/>
      <c r="H292" s="13"/>
      <c r="I292" s="14"/>
      <c r="J292" s="13"/>
      <c r="K292" s="14"/>
      <c r="L292" s="13"/>
      <c r="M292" s="14"/>
      <c r="N292" s="12"/>
      <c r="O292" s="12"/>
      <c r="P292" s="13"/>
      <c r="R292" s="12"/>
      <c r="S292" s="12"/>
      <c r="T292" s="13"/>
      <c r="U292" s="12"/>
      <c r="V292" s="12"/>
      <c r="W292" s="19"/>
      <c r="X292" s="12"/>
      <c r="Y292" s="13"/>
    </row>
    <row r="293" spans="2:25" x14ac:dyDescent="0.25">
      <c r="B293" s="12">
        <f t="shared" si="4"/>
        <v>289</v>
      </c>
      <c r="C293" s="12"/>
      <c r="D293" s="12"/>
      <c r="E293" s="22"/>
      <c r="F293" s="12"/>
      <c r="G293" s="12"/>
      <c r="H293" s="13"/>
      <c r="I293" s="14"/>
      <c r="J293" s="13"/>
      <c r="K293" s="14"/>
      <c r="L293" s="13"/>
      <c r="M293" s="14"/>
      <c r="N293" s="12"/>
      <c r="O293" s="12"/>
      <c r="P293" s="13"/>
      <c r="R293" s="12"/>
      <c r="S293" s="12"/>
      <c r="T293" s="13"/>
      <c r="U293" s="12"/>
      <c r="V293" s="12"/>
      <c r="W293" s="19"/>
      <c r="X293" s="12"/>
      <c r="Y293" s="13"/>
    </row>
    <row r="294" spans="2:25" x14ac:dyDescent="0.25">
      <c r="B294" s="12">
        <f t="shared" si="4"/>
        <v>290</v>
      </c>
      <c r="C294" s="12"/>
      <c r="D294" s="12"/>
      <c r="E294" s="22"/>
      <c r="F294" s="12"/>
      <c r="G294" s="12"/>
      <c r="H294" s="13"/>
      <c r="I294" s="14"/>
      <c r="J294" s="13"/>
      <c r="K294" s="14"/>
      <c r="L294" s="13"/>
      <c r="M294" s="14"/>
      <c r="N294" s="12"/>
      <c r="O294" s="12"/>
      <c r="P294" s="13"/>
      <c r="R294" s="12"/>
      <c r="S294" s="12"/>
      <c r="T294" s="13"/>
      <c r="U294" s="12"/>
      <c r="V294" s="12"/>
      <c r="W294" s="19"/>
      <c r="X294" s="12"/>
      <c r="Y294" s="13"/>
    </row>
    <row r="295" spans="2:25" x14ac:dyDescent="0.25">
      <c r="B295" s="12">
        <f t="shared" si="4"/>
        <v>291</v>
      </c>
      <c r="C295" s="12"/>
      <c r="D295" s="12"/>
      <c r="E295" s="22"/>
      <c r="F295" s="12"/>
      <c r="G295" s="12"/>
      <c r="H295" s="13"/>
      <c r="I295" s="14"/>
      <c r="J295" s="13"/>
      <c r="K295" s="14"/>
      <c r="L295" s="13"/>
      <c r="M295" s="14"/>
      <c r="N295" s="12"/>
      <c r="O295" s="12"/>
      <c r="P295" s="13"/>
      <c r="R295" s="12"/>
      <c r="S295" s="12"/>
      <c r="T295" s="13"/>
      <c r="U295" s="12"/>
      <c r="V295" s="12"/>
      <c r="W295" s="19"/>
      <c r="X295" s="12"/>
      <c r="Y295" s="13"/>
    </row>
    <row r="296" spans="2:25" x14ac:dyDescent="0.25">
      <c r="B296" s="12">
        <f t="shared" si="4"/>
        <v>292</v>
      </c>
      <c r="C296" s="12"/>
      <c r="D296" s="12"/>
      <c r="E296" s="22"/>
      <c r="F296" s="12"/>
      <c r="G296" s="12"/>
      <c r="H296" s="13"/>
      <c r="I296" s="14"/>
      <c r="J296" s="13"/>
      <c r="K296" s="14"/>
      <c r="L296" s="13"/>
      <c r="M296" s="14"/>
      <c r="N296" s="12"/>
      <c r="O296" s="12"/>
      <c r="P296" s="13"/>
      <c r="R296" s="12"/>
      <c r="S296" s="12"/>
      <c r="T296" s="13"/>
      <c r="U296" s="12"/>
      <c r="V296" s="12"/>
      <c r="W296" s="19"/>
      <c r="X296" s="12"/>
      <c r="Y296" s="13"/>
    </row>
    <row r="297" spans="2:25" x14ac:dyDescent="0.25">
      <c r="H297" s="8"/>
      <c r="I297" s="14"/>
      <c r="T297" s="8"/>
      <c r="U297" s="10"/>
      <c r="V297" s="10"/>
      <c r="Y297" s="8"/>
    </row>
    <row r="298" spans="2:25" x14ac:dyDescent="0.25">
      <c r="H298" s="8"/>
      <c r="T298" s="8"/>
      <c r="U298" s="10"/>
      <c r="V298" s="10"/>
      <c r="Y298" s="8"/>
    </row>
    <row r="299" spans="2:25" x14ac:dyDescent="0.25">
      <c r="H299" s="8"/>
      <c r="T299" s="8"/>
      <c r="U299" s="10"/>
      <c r="V299" s="10"/>
      <c r="Y299" s="8"/>
    </row>
    <row r="300" spans="2:25" x14ac:dyDescent="0.25">
      <c r="H300" s="8"/>
      <c r="T300" s="8"/>
      <c r="U300" s="10"/>
      <c r="V300" s="10"/>
      <c r="Y300" s="8"/>
    </row>
    <row r="301" spans="2:25" x14ac:dyDescent="0.25">
      <c r="H301" s="8"/>
      <c r="T301" s="8"/>
      <c r="U301" s="10"/>
      <c r="V301" s="10"/>
      <c r="Y301" s="8"/>
    </row>
    <row r="302" spans="2:25" x14ac:dyDescent="0.25">
      <c r="H302" s="8"/>
      <c r="T302" s="8"/>
      <c r="U302" s="10"/>
      <c r="V302" s="10"/>
      <c r="Y302" s="8"/>
    </row>
    <row r="303" spans="2:25" x14ac:dyDescent="0.25">
      <c r="H303" s="8"/>
      <c r="T303" s="8"/>
      <c r="U303" s="10"/>
      <c r="V303" s="10"/>
      <c r="Y303" s="8"/>
    </row>
    <row r="304" spans="2:25" x14ac:dyDescent="0.25">
      <c r="H304" s="8"/>
      <c r="T304" s="8"/>
      <c r="U304" s="10"/>
      <c r="V304" s="10"/>
      <c r="Y304" s="8"/>
    </row>
    <row r="305" spans="8:25" x14ac:dyDescent="0.25">
      <c r="H305" s="8"/>
      <c r="T305" s="8"/>
      <c r="U305" s="10"/>
      <c r="V305" s="10"/>
      <c r="Y305" s="8"/>
    </row>
    <row r="306" spans="8:25" x14ac:dyDescent="0.25">
      <c r="H306" s="8"/>
      <c r="T306" s="8"/>
      <c r="U306" s="10"/>
      <c r="V306" s="10"/>
      <c r="Y306" s="8"/>
    </row>
    <row r="307" spans="8:25" x14ac:dyDescent="0.25">
      <c r="H307" s="8"/>
      <c r="T307" s="8"/>
      <c r="U307" s="10"/>
      <c r="V307" s="10"/>
      <c r="Y307" s="8"/>
    </row>
    <row r="308" spans="8:25" x14ac:dyDescent="0.25">
      <c r="H308" s="8"/>
      <c r="T308" s="8"/>
      <c r="U308" s="10"/>
      <c r="V308" s="10"/>
      <c r="Y308" s="8"/>
    </row>
    <row r="309" spans="8:25" x14ac:dyDescent="0.25">
      <c r="H309" s="8"/>
      <c r="T309" s="8"/>
      <c r="U309" s="10"/>
      <c r="V309" s="10"/>
      <c r="Y309" s="8"/>
    </row>
    <row r="310" spans="8:25" x14ac:dyDescent="0.25">
      <c r="H310" s="8"/>
      <c r="T310" s="8"/>
      <c r="U310" s="10"/>
      <c r="V310" s="10"/>
      <c r="Y310" s="8"/>
    </row>
    <row r="311" spans="8:25" x14ac:dyDescent="0.25">
      <c r="H311" s="8"/>
      <c r="T311" s="8"/>
      <c r="U311" s="10"/>
      <c r="V311" s="10"/>
      <c r="Y311" s="8"/>
    </row>
    <row r="312" spans="8:25" x14ac:dyDescent="0.25">
      <c r="H312" s="8"/>
      <c r="T312" s="8"/>
      <c r="U312" s="10"/>
      <c r="V312" s="10"/>
      <c r="Y312" s="8"/>
    </row>
    <row r="313" spans="8:25" x14ac:dyDescent="0.25">
      <c r="H313" s="8"/>
      <c r="T313" s="8"/>
      <c r="U313" s="10"/>
      <c r="V313" s="10"/>
      <c r="Y313" s="8"/>
    </row>
    <row r="314" spans="8:25" x14ac:dyDescent="0.25">
      <c r="H314" s="8"/>
      <c r="T314" s="8"/>
      <c r="U314" s="10"/>
      <c r="V314" s="10"/>
      <c r="Y314" s="8"/>
    </row>
    <row r="315" spans="8:25" x14ac:dyDescent="0.25">
      <c r="H315" s="8"/>
      <c r="T315" s="8"/>
      <c r="U315" s="10"/>
      <c r="V315" s="10"/>
      <c r="Y315" s="8"/>
    </row>
    <row r="316" spans="8:25" x14ac:dyDescent="0.25">
      <c r="H316" s="8"/>
      <c r="T316" s="8"/>
      <c r="U316" s="10"/>
      <c r="V316" s="10"/>
      <c r="Y316" s="8"/>
    </row>
    <row r="317" spans="8:25" x14ac:dyDescent="0.25">
      <c r="H317" s="8"/>
      <c r="T317" s="8"/>
      <c r="U317" s="10"/>
      <c r="V317" s="10"/>
      <c r="Y317" s="8"/>
    </row>
    <row r="318" spans="8:25" x14ac:dyDescent="0.25">
      <c r="H318" s="8"/>
      <c r="T318" s="8"/>
      <c r="U318" s="10"/>
      <c r="V318" s="10"/>
      <c r="Y318" s="8"/>
    </row>
    <row r="319" spans="8:25" x14ac:dyDescent="0.25">
      <c r="H319" s="8"/>
      <c r="T319" s="8"/>
      <c r="U319" s="10"/>
      <c r="V319" s="10"/>
      <c r="Y319" s="8"/>
    </row>
    <row r="320" spans="8:25" x14ac:dyDescent="0.25">
      <c r="H320" s="8"/>
      <c r="T320" s="8"/>
      <c r="U320" s="10"/>
      <c r="V320" s="10"/>
      <c r="Y320" s="8"/>
    </row>
    <row r="321" spans="8:25" x14ac:dyDescent="0.25">
      <c r="H321" s="8"/>
      <c r="T321" s="8"/>
      <c r="U321" s="10"/>
      <c r="V321" s="10"/>
      <c r="Y321" s="8"/>
    </row>
    <row r="322" spans="8:25" x14ac:dyDescent="0.25">
      <c r="H322" s="8"/>
      <c r="T322" s="8"/>
      <c r="U322" s="10"/>
      <c r="V322" s="10"/>
      <c r="Y322" s="8"/>
    </row>
    <row r="323" spans="8:25" x14ac:dyDescent="0.25">
      <c r="H323" s="8"/>
      <c r="T323" s="8"/>
      <c r="U323" s="10"/>
      <c r="V323" s="10"/>
      <c r="Y323" s="8"/>
    </row>
    <row r="324" spans="8:25" x14ac:dyDescent="0.25">
      <c r="H324" s="8"/>
      <c r="T324" s="8"/>
      <c r="U324" s="10"/>
      <c r="V324" s="10"/>
      <c r="Y324" s="8"/>
    </row>
    <row r="325" spans="8:25" x14ac:dyDescent="0.25">
      <c r="H325" s="8"/>
      <c r="T325" s="8"/>
      <c r="U325" s="10"/>
      <c r="V325" s="10"/>
      <c r="Y325" s="8"/>
    </row>
    <row r="326" spans="8:25" x14ac:dyDescent="0.25">
      <c r="H326" s="8"/>
      <c r="T326" s="8"/>
      <c r="U326" s="10"/>
      <c r="V326" s="10"/>
      <c r="Y326" s="8"/>
    </row>
    <row r="327" spans="8:25" x14ac:dyDescent="0.25">
      <c r="H327" s="8"/>
      <c r="T327" s="8"/>
      <c r="U327" s="10"/>
      <c r="V327" s="10"/>
      <c r="Y327" s="8"/>
    </row>
    <row r="328" spans="8:25" x14ac:dyDescent="0.25">
      <c r="H328" s="8"/>
      <c r="T328" s="8"/>
      <c r="U328" s="10"/>
      <c r="V328" s="10"/>
      <c r="Y328" s="8"/>
    </row>
    <row r="329" spans="8:25" x14ac:dyDescent="0.25">
      <c r="H329" s="8"/>
      <c r="T329" s="8"/>
      <c r="U329" s="10"/>
      <c r="V329" s="10"/>
      <c r="Y329" s="8"/>
    </row>
    <row r="330" spans="8:25" x14ac:dyDescent="0.25">
      <c r="H330" s="8"/>
      <c r="T330" s="8"/>
      <c r="U330" s="10"/>
      <c r="V330" s="10"/>
      <c r="Y330" s="8"/>
    </row>
    <row r="331" spans="8:25" x14ac:dyDescent="0.25">
      <c r="H331" s="8"/>
      <c r="T331" s="8"/>
      <c r="U331" s="10"/>
      <c r="V331" s="10"/>
      <c r="Y331" s="8"/>
    </row>
    <row r="332" spans="8:25" x14ac:dyDescent="0.25">
      <c r="H332" s="8"/>
      <c r="T332" s="8"/>
      <c r="U332" s="10"/>
      <c r="V332" s="10"/>
      <c r="Y332" s="8"/>
    </row>
    <row r="333" spans="8:25" x14ac:dyDescent="0.25">
      <c r="H333" s="8"/>
      <c r="T333" s="8"/>
      <c r="U333" s="10"/>
      <c r="V333" s="10"/>
      <c r="Y333" s="8"/>
    </row>
    <row r="334" spans="8:25" x14ac:dyDescent="0.25">
      <c r="H334" s="8"/>
      <c r="T334" s="8"/>
      <c r="U334" s="10"/>
      <c r="V334" s="10"/>
      <c r="Y334" s="8"/>
    </row>
    <row r="335" spans="8:25" x14ac:dyDescent="0.25">
      <c r="H335" s="8"/>
      <c r="T335" s="8"/>
      <c r="U335" s="10"/>
      <c r="V335" s="10"/>
      <c r="Y335" s="8"/>
    </row>
    <row r="336" spans="8:25" x14ac:dyDescent="0.25">
      <c r="H336" s="8"/>
      <c r="T336" s="8"/>
      <c r="U336" s="10"/>
      <c r="V336" s="10"/>
      <c r="Y336" s="8"/>
    </row>
    <row r="337" spans="8:25" x14ac:dyDescent="0.25">
      <c r="H337" s="8"/>
      <c r="T337" s="8"/>
      <c r="U337" s="10"/>
      <c r="V337" s="10"/>
      <c r="Y337" s="8"/>
    </row>
    <row r="338" spans="8:25" x14ac:dyDescent="0.25">
      <c r="H338" s="8"/>
      <c r="T338" s="8"/>
      <c r="U338" s="10"/>
      <c r="V338" s="10"/>
      <c r="Y338" s="8"/>
    </row>
    <row r="339" spans="8:25" x14ac:dyDescent="0.25">
      <c r="H339" s="8"/>
      <c r="T339" s="8"/>
      <c r="U339" s="10"/>
      <c r="V339" s="10"/>
      <c r="Y339" s="8"/>
    </row>
    <row r="340" spans="8:25" x14ac:dyDescent="0.25">
      <c r="H340" s="8"/>
      <c r="T340" s="8"/>
      <c r="U340" s="10"/>
      <c r="V340" s="10"/>
      <c r="Y340" s="8"/>
    </row>
    <row r="341" spans="8:25" x14ac:dyDescent="0.25">
      <c r="H341" s="8"/>
      <c r="T341" s="8"/>
      <c r="U341" s="10"/>
      <c r="V341" s="10"/>
      <c r="Y341" s="8"/>
    </row>
    <row r="342" spans="8:25" x14ac:dyDescent="0.25">
      <c r="H342" s="8"/>
      <c r="T342" s="8"/>
      <c r="U342" s="10"/>
      <c r="V342" s="10"/>
      <c r="Y342" s="8"/>
    </row>
    <row r="343" spans="8:25" x14ac:dyDescent="0.25">
      <c r="H343" s="8"/>
      <c r="T343" s="8"/>
      <c r="U343" s="10"/>
      <c r="V343" s="10"/>
      <c r="Y343" s="8"/>
    </row>
    <row r="344" spans="8:25" x14ac:dyDescent="0.25">
      <c r="H344" s="8"/>
      <c r="T344" s="8"/>
      <c r="U344" s="10"/>
      <c r="V344" s="10"/>
      <c r="Y344" s="8"/>
    </row>
    <row r="345" spans="8:25" x14ac:dyDescent="0.25">
      <c r="H345" s="8"/>
      <c r="T345" s="8"/>
      <c r="U345" s="10"/>
      <c r="V345" s="10"/>
      <c r="Y345" s="8"/>
    </row>
    <row r="346" spans="8:25" x14ac:dyDescent="0.25">
      <c r="H346" s="8"/>
      <c r="T346" s="8"/>
      <c r="U346" s="10"/>
      <c r="V346" s="10"/>
      <c r="Y346" s="8"/>
    </row>
    <row r="347" spans="8:25" x14ac:dyDescent="0.25">
      <c r="H347" s="8"/>
      <c r="T347" s="8"/>
      <c r="U347" s="10"/>
      <c r="V347" s="10"/>
      <c r="Y347" s="8"/>
    </row>
    <row r="348" spans="8:25" x14ac:dyDescent="0.25">
      <c r="H348" s="8"/>
      <c r="T348" s="8"/>
      <c r="U348" s="10"/>
      <c r="V348" s="10"/>
      <c r="Y348" s="8"/>
    </row>
    <row r="349" spans="8:25" x14ac:dyDescent="0.25">
      <c r="H349" s="8"/>
      <c r="T349" s="8"/>
      <c r="U349" s="10"/>
      <c r="V349" s="10"/>
      <c r="Y349" s="8"/>
    </row>
    <row r="350" spans="8:25" x14ac:dyDescent="0.25">
      <c r="H350" s="8"/>
      <c r="T350" s="8"/>
      <c r="U350" s="10"/>
      <c r="V350" s="10"/>
      <c r="Y350" s="8"/>
    </row>
    <row r="351" spans="8:25" x14ac:dyDescent="0.25">
      <c r="H351" s="8"/>
      <c r="T351" s="8"/>
      <c r="U351" s="10"/>
      <c r="V351" s="10"/>
      <c r="Y351" s="8"/>
    </row>
    <row r="352" spans="8:25" x14ac:dyDescent="0.25">
      <c r="H352" s="8"/>
      <c r="T352" s="8"/>
      <c r="U352" s="10"/>
      <c r="V352" s="10"/>
      <c r="Y352" s="8"/>
    </row>
    <row r="353" spans="8:25" x14ac:dyDescent="0.25">
      <c r="H353" s="8"/>
      <c r="T353" s="8"/>
      <c r="U353" s="10"/>
      <c r="V353" s="10"/>
      <c r="Y353" s="8"/>
    </row>
    <row r="354" spans="8:25" x14ac:dyDescent="0.25">
      <c r="H354" s="8"/>
      <c r="T354" s="8"/>
      <c r="U354" s="10"/>
      <c r="V354" s="10"/>
      <c r="Y354" s="8"/>
    </row>
    <row r="355" spans="8:25" x14ac:dyDescent="0.25">
      <c r="H355" s="8"/>
      <c r="T355" s="8"/>
      <c r="U355" s="10"/>
      <c r="V355" s="10"/>
      <c r="Y355" s="8"/>
    </row>
    <row r="356" spans="8:25" x14ac:dyDescent="0.25">
      <c r="H356" s="8"/>
      <c r="T356" s="8"/>
      <c r="U356" s="10"/>
      <c r="V356" s="10"/>
      <c r="Y356" s="8"/>
    </row>
    <row r="357" spans="8:25" x14ac:dyDescent="0.25">
      <c r="H357" s="8"/>
      <c r="T357" s="8"/>
      <c r="U357" s="10"/>
      <c r="V357" s="10"/>
      <c r="Y357" s="8"/>
    </row>
    <row r="358" spans="8:25" x14ac:dyDescent="0.25">
      <c r="H358" s="8"/>
      <c r="T358" s="8"/>
      <c r="U358" s="10"/>
      <c r="V358" s="10"/>
      <c r="Y358" s="8"/>
    </row>
    <row r="359" spans="8:25" x14ac:dyDescent="0.25">
      <c r="H359" s="8"/>
      <c r="T359" s="8"/>
      <c r="U359" s="10"/>
      <c r="V359" s="10"/>
      <c r="Y359" s="8"/>
    </row>
    <row r="360" spans="8:25" x14ac:dyDescent="0.25">
      <c r="H360" s="8"/>
      <c r="T360" s="8"/>
      <c r="U360" s="10"/>
      <c r="V360" s="10"/>
      <c r="Y360" s="8"/>
    </row>
    <row r="361" spans="8:25" x14ac:dyDescent="0.25">
      <c r="H361" s="8"/>
      <c r="T361" s="8"/>
      <c r="U361" s="10"/>
      <c r="V361" s="10"/>
      <c r="Y361" s="8"/>
    </row>
    <row r="362" spans="8:25" x14ac:dyDescent="0.25">
      <c r="H362" s="8"/>
      <c r="T362" s="8"/>
      <c r="U362" s="10"/>
      <c r="V362" s="10"/>
      <c r="Y362" s="8"/>
    </row>
    <row r="363" spans="8:25" x14ac:dyDescent="0.25">
      <c r="H363" s="8"/>
      <c r="T363" s="8"/>
      <c r="U363" s="10"/>
      <c r="V363" s="10"/>
      <c r="Y363" s="8"/>
    </row>
    <row r="364" spans="8:25" x14ac:dyDescent="0.25">
      <c r="H364" s="8"/>
      <c r="T364" s="8"/>
      <c r="U364" s="10"/>
      <c r="V364" s="10"/>
      <c r="Y364" s="8"/>
    </row>
    <row r="365" spans="8:25" x14ac:dyDescent="0.25">
      <c r="H365" s="8"/>
      <c r="T365" s="8"/>
      <c r="U365" s="10"/>
      <c r="V365" s="10"/>
      <c r="Y365" s="8"/>
    </row>
    <row r="366" spans="8:25" x14ac:dyDescent="0.25">
      <c r="H366" s="8"/>
      <c r="T366" s="8"/>
      <c r="U366" s="10"/>
      <c r="V366" s="10"/>
      <c r="Y366" s="8"/>
    </row>
    <row r="367" spans="8:25" x14ac:dyDescent="0.25">
      <c r="H367" s="8"/>
      <c r="T367" s="8"/>
      <c r="U367" s="10"/>
      <c r="V367" s="10"/>
      <c r="Y367" s="8"/>
    </row>
    <row r="368" spans="8:25" x14ac:dyDescent="0.25">
      <c r="H368" s="8"/>
      <c r="T368" s="8"/>
      <c r="U368" s="10"/>
      <c r="V368" s="10"/>
      <c r="Y368" s="8"/>
    </row>
    <row r="369" spans="8:25" x14ac:dyDescent="0.25">
      <c r="H369" s="8"/>
      <c r="T369" s="8"/>
      <c r="U369" s="10"/>
      <c r="V369" s="10"/>
      <c r="Y369" s="8"/>
    </row>
    <row r="370" spans="8:25" x14ac:dyDescent="0.25">
      <c r="H370" s="8"/>
      <c r="T370" s="8"/>
      <c r="U370" s="10"/>
      <c r="V370" s="10"/>
      <c r="Y370" s="8"/>
    </row>
    <row r="371" spans="8:25" x14ac:dyDescent="0.25">
      <c r="H371" s="8"/>
      <c r="T371" s="8"/>
      <c r="U371" s="10"/>
      <c r="V371" s="10"/>
      <c r="Y371" s="8"/>
    </row>
    <row r="372" spans="8:25" x14ac:dyDescent="0.25">
      <c r="H372" s="8"/>
      <c r="T372" s="8"/>
      <c r="U372" s="10"/>
      <c r="V372" s="10"/>
      <c r="Y372" s="8"/>
    </row>
    <row r="373" spans="8:25" x14ac:dyDescent="0.25">
      <c r="H373" s="8"/>
      <c r="T373" s="8"/>
      <c r="U373" s="10"/>
      <c r="V373" s="10"/>
      <c r="Y373" s="8"/>
    </row>
    <row r="374" spans="8:25" x14ac:dyDescent="0.25">
      <c r="H374" s="8"/>
      <c r="T374" s="8"/>
      <c r="U374" s="10"/>
      <c r="V374" s="10"/>
      <c r="Y374" s="8"/>
    </row>
    <row r="375" spans="8:25" x14ac:dyDescent="0.25">
      <c r="H375" s="8"/>
      <c r="T375" s="8"/>
      <c r="U375" s="10"/>
      <c r="V375" s="10"/>
      <c r="Y375" s="8"/>
    </row>
    <row r="376" spans="8:25" x14ac:dyDescent="0.25">
      <c r="H376" s="8"/>
      <c r="T376" s="8"/>
      <c r="U376" s="10"/>
      <c r="V376" s="10"/>
      <c r="Y376" s="8"/>
    </row>
    <row r="377" spans="8:25" x14ac:dyDescent="0.25">
      <c r="H377" s="8"/>
      <c r="T377" s="8"/>
      <c r="U377" s="10"/>
      <c r="V377" s="10"/>
      <c r="Y377" s="8"/>
    </row>
    <row r="378" spans="8:25" x14ac:dyDescent="0.25">
      <c r="H378" s="8"/>
      <c r="T378" s="8"/>
      <c r="U378" s="10"/>
      <c r="V378" s="10"/>
      <c r="Y378" s="8"/>
    </row>
    <row r="379" spans="8:25" x14ac:dyDescent="0.25">
      <c r="H379" s="8"/>
      <c r="T379" s="8"/>
      <c r="U379" s="10"/>
      <c r="V379" s="10"/>
      <c r="Y379" s="8"/>
    </row>
    <row r="380" spans="8:25" x14ac:dyDescent="0.25">
      <c r="H380" s="8"/>
      <c r="T380" s="8"/>
      <c r="U380" s="10"/>
      <c r="V380" s="10"/>
      <c r="Y380" s="8"/>
    </row>
    <row r="381" spans="8:25" x14ac:dyDescent="0.25">
      <c r="H381" s="8"/>
      <c r="T381" s="8"/>
      <c r="U381" s="10"/>
      <c r="V381" s="10"/>
      <c r="Y381" s="8"/>
    </row>
    <row r="382" spans="8:25" x14ac:dyDescent="0.25">
      <c r="H382" s="8"/>
      <c r="T382" s="8"/>
      <c r="U382" s="10"/>
      <c r="V382" s="10"/>
      <c r="Y382" s="8"/>
    </row>
    <row r="383" spans="8:25" x14ac:dyDescent="0.25">
      <c r="H383" s="8"/>
      <c r="T383" s="8"/>
      <c r="U383" s="10"/>
      <c r="V383" s="10"/>
      <c r="Y383" s="8"/>
    </row>
    <row r="384" spans="8:25" x14ac:dyDescent="0.25">
      <c r="H384" s="8"/>
      <c r="T384" s="8"/>
      <c r="U384" s="10"/>
      <c r="V384" s="10"/>
      <c r="Y384" s="8"/>
    </row>
    <row r="385" spans="8:25" x14ac:dyDescent="0.25">
      <c r="H385" s="8"/>
      <c r="T385" s="8"/>
      <c r="U385" s="10"/>
      <c r="V385" s="10"/>
      <c r="Y385" s="8"/>
    </row>
    <row r="386" spans="8:25" x14ac:dyDescent="0.25">
      <c r="H386" s="8"/>
      <c r="T386" s="8"/>
      <c r="U386" s="10"/>
      <c r="V386" s="10"/>
      <c r="Y386" s="8"/>
    </row>
    <row r="387" spans="8:25" x14ac:dyDescent="0.25">
      <c r="H387" s="8"/>
      <c r="T387" s="8"/>
      <c r="U387" s="10"/>
      <c r="V387" s="10"/>
      <c r="Y387" s="8"/>
    </row>
    <row r="388" spans="8:25" x14ac:dyDescent="0.25">
      <c r="H388" s="8"/>
      <c r="T388" s="8"/>
      <c r="U388" s="10"/>
      <c r="V388" s="10"/>
      <c r="Y388" s="8"/>
    </row>
    <row r="389" spans="8:25" x14ac:dyDescent="0.25">
      <c r="H389" s="8"/>
      <c r="T389" s="8"/>
      <c r="U389" s="10"/>
      <c r="V389" s="10"/>
      <c r="Y389" s="8"/>
    </row>
    <row r="390" spans="8:25" x14ac:dyDescent="0.25">
      <c r="H390" s="8"/>
      <c r="T390" s="8"/>
      <c r="U390" s="10"/>
      <c r="V390" s="10"/>
      <c r="Y390" s="8"/>
    </row>
    <row r="391" spans="8:25" x14ac:dyDescent="0.25">
      <c r="H391" s="8"/>
      <c r="T391" s="8"/>
      <c r="U391" s="10"/>
      <c r="V391" s="10"/>
      <c r="Y391" s="8"/>
    </row>
    <row r="392" spans="8:25" x14ac:dyDescent="0.25">
      <c r="H392" s="8"/>
      <c r="T392" s="8"/>
      <c r="U392" s="10"/>
      <c r="V392" s="10"/>
      <c r="Y392" s="8"/>
    </row>
    <row r="393" spans="8:25" x14ac:dyDescent="0.25">
      <c r="H393" s="8"/>
      <c r="T393" s="8"/>
      <c r="U393" s="10"/>
      <c r="V393" s="10"/>
      <c r="Y393" s="8"/>
    </row>
    <row r="394" spans="8:25" x14ac:dyDescent="0.25">
      <c r="H394" s="8"/>
      <c r="T394" s="8"/>
      <c r="U394" s="10"/>
      <c r="V394" s="10"/>
      <c r="Y394" s="8"/>
    </row>
    <row r="395" spans="8:25" x14ac:dyDescent="0.25">
      <c r="H395" s="8"/>
      <c r="T395" s="8"/>
      <c r="U395" s="10"/>
      <c r="V395" s="10"/>
      <c r="Y395" s="8"/>
    </row>
    <row r="396" spans="8:25" x14ac:dyDescent="0.25">
      <c r="H396" s="8"/>
      <c r="T396" s="8"/>
      <c r="U396" s="10"/>
      <c r="V396" s="10"/>
      <c r="Y396" s="8"/>
    </row>
    <row r="397" spans="8:25" x14ac:dyDescent="0.25">
      <c r="H397" s="8"/>
      <c r="T397" s="8"/>
      <c r="U397" s="10"/>
      <c r="V397" s="10"/>
      <c r="Y397" s="8"/>
    </row>
    <row r="398" spans="8:25" x14ac:dyDescent="0.25">
      <c r="H398" s="8"/>
      <c r="T398" s="8"/>
      <c r="U398" s="10"/>
      <c r="V398" s="10"/>
      <c r="Y398" s="8"/>
    </row>
    <row r="399" spans="8:25" x14ac:dyDescent="0.25">
      <c r="H399" s="8"/>
      <c r="T399" s="8"/>
      <c r="U399" s="10"/>
      <c r="V399" s="10"/>
      <c r="Y399" s="8"/>
    </row>
    <row r="400" spans="8:25" x14ac:dyDescent="0.25">
      <c r="H400" s="8"/>
      <c r="T400" s="8"/>
      <c r="U400" s="10"/>
      <c r="V400" s="10"/>
      <c r="Y400" s="8"/>
    </row>
    <row r="401" spans="8:25" x14ac:dyDescent="0.25">
      <c r="H401" s="8"/>
      <c r="T401" s="8"/>
      <c r="U401" s="10"/>
      <c r="V401" s="10"/>
      <c r="Y401" s="8"/>
    </row>
    <row r="402" spans="8:25" x14ac:dyDescent="0.25">
      <c r="H402" s="8"/>
      <c r="T402" s="8"/>
      <c r="U402" s="10"/>
      <c r="V402" s="10"/>
      <c r="Y402" s="8"/>
    </row>
    <row r="403" spans="8:25" x14ac:dyDescent="0.25">
      <c r="H403" s="8"/>
      <c r="T403" s="8"/>
      <c r="U403" s="10"/>
      <c r="V403" s="10"/>
      <c r="Y403" s="8"/>
    </row>
    <row r="404" spans="8:25" x14ac:dyDescent="0.25">
      <c r="H404" s="8"/>
      <c r="T404" s="8"/>
      <c r="U404" s="10"/>
      <c r="V404" s="10"/>
      <c r="Y404" s="8"/>
    </row>
    <row r="405" spans="8:25" x14ac:dyDescent="0.25">
      <c r="H405" s="8"/>
      <c r="T405" s="8"/>
      <c r="U405" s="10"/>
      <c r="V405" s="10"/>
      <c r="Y405" s="8"/>
    </row>
    <row r="406" spans="8:25" x14ac:dyDescent="0.25">
      <c r="H406" s="8"/>
      <c r="T406" s="8"/>
      <c r="U406" s="10"/>
      <c r="V406" s="10"/>
      <c r="Y406" s="8"/>
    </row>
    <row r="407" spans="8:25" x14ac:dyDescent="0.25">
      <c r="H407" s="8"/>
      <c r="T407" s="8"/>
      <c r="U407" s="10"/>
      <c r="V407" s="10"/>
      <c r="Y407" s="8"/>
    </row>
    <row r="408" spans="8:25" x14ac:dyDescent="0.25">
      <c r="H408" s="8"/>
      <c r="T408" s="8"/>
      <c r="U408" s="10"/>
      <c r="V408" s="10"/>
      <c r="Y408" s="8"/>
    </row>
    <row r="409" spans="8:25" x14ac:dyDescent="0.25">
      <c r="H409" s="8"/>
      <c r="T409" s="8"/>
      <c r="U409" s="10"/>
      <c r="V409" s="10"/>
      <c r="Y409" s="8"/>
    </row>
    <row r="410" spans="8:25" x14ac:dyDescent="0.25">
      <c r="H410" s="8"/>
      <c r="T410" s="8"/>
      <c r="U410" s="10"/>
      <c r="V410" s="10"/>
      <c r="Y410" s="8"/>
    </row>
    <row r="411" spans="8:25" x14ac:dyDescent="0.25">
      <c r="H411" s="8"/>
      <c r="T411" s="8"/>
      <c r="U411" s="10"/>
      <c r="V411" s="10"/>
      <c r="Y411" s="8"/>
    </row>
    <row r="412" spans="8:25" x14ac:dyDescent="0.25">
      <c r="H412" s="8"/>
      <c r="T412" s="8"/>
      <c r="U412" s="10"/>
      <c r="V412" s="10"/>
      <c r="Y412" s="8"/>
    </row>
    <row r="413" spans="8:25" x14ac:dyDescent="0.25">
      <c r="H413" s="8"/>
      <c r="T413" s="8"/>
      <c r="U413" s="10"/>
      <c r="V413" s="10"/>
      <c r="Y413" s="8"/>
    </row>
    <row r="414" spans="8:25" x14ac:dyDescent="0.25">
      <c r="H414" s="8"/>
      <c r="T414" s="8"/>
      <c r="U414" s="10"/>
      <c r="V414" s="10"/>
      <c r="Y414" s="8"/>
    </row>
    <row r="415" spans="8:25" x14ac:dyDescent="0.25">
      <c r="H415" s="8"/>
      <c r="T415" s="8"/>
      <c r="U415" s="10"/>
      <c r="V415" s="10"/>
      <c r="Y415" s="8"/>
    </row>
    <row r="416" spans="8:25" x14ac:dyDescent="0.25">
      <c r="H416" s="8"/>
      <c r="T416" s="8"/>
      <c r="U416" s="10"/>
      <c r="V416" s="10"/>
      <c r="Y416" s="8"/>
    </row>
    <row r="417" spans="8:25" x14ac:dyDescent="0.25">
      <c r="H417" s="8"/>
      <c r="T417" s="8"/>
      <c r="U417" s="10"/>
      <c r="V417" s="10"/>
      <c r="Y417" s="8"/>
    </row>
    <row r="418" spans="8:25" x14ac:dyDescent="0.25">
      <c r="H418" s="8"/>
      <c r="T418" s="8"/>
      <c r="U418" s="10"/>
      <c r="V418" s="10"/>
      <c r="Y418" s="8"/>
    </row>
    <row r="419" spans="8:25" x14ac:dyDescent="0.25">
      <c r="H419" s="8"/>
      <c r="T419" s="8"/>
      <c r="U419" s="10"/>
      <c r="V419" s="10"/>
      <c r="Y419" s="8"/>
    </row>
    <row r="420" spans="8:25" x14ac:dyDescent="0.25">
      <c r="H420" s="8"/>
      <c r="T420" s="8"/>
      <c r="U420" s="10"/>
      <c r="V420" s="10"/>
      <c r="Y420" s="8"/>
    </row>
    <row r="421" spans="8:25" x14ac:dyDescent="0.25">
      <c r="H421" s="8"/>
      <c r="T421" s="8"/>
      <c r="U421" s="10"/>
      <c r="V421" s="10"/>
      <c r="Y421" s="8"/>
    </row>
    <row r="422" spans="8:25" x14ac:dyDescent="0.25">
      <c r="H422" s="8"/>
      <c r="T422" s="8"/>
      <c r="U422" s="10"/>
      <c r="V422" s="10"/>
      <c r="Y422" s="8"/>
    </row>
    <row r="423" spans="8:25" x14ac:dyDescent="0.25">
      <c r="H423" s="8"/>
      <c r="T423" s="8"/>
      <c r="U423" s="10"/>
      <c r="V423" s="10"/>
      <c r="Y423" s="8"/>
    </row>
    <row r="424" spans="8:25" x14ac:dyDescent="0.25">
      <c r="H424" s="8"/>
      <c r="T424" s="8"/>
      <c r="U424" s="10"/>
      <c r="V424" s="10"/>
      <c r="Y424" s="8"/>
    </row>
    <row r="425" spans="8:25" x14ac:dyDescent="0.25">
      <c r="H425" s="8"/>
      <c r="T425" s="8"/>
      <c r="U425" s="10"/>
      <c r="V425" s="10"/>
      <c r="Y425" s="8"/>
    </row>
    <row r="426" spans="8:25" x14ac:dyDescent="0.25">
      <c r="H426" s="8"/>
      <c r="T426" s="8"/>
      <c r="U426" s="10"/>
      <c r="V426" s="10"/>
      <c r="Y426" s="8"/>
    </row>
    <row r="427" spans="8:25" x14ac:dyDescent="0.25">
      <c r="H427" s="8"/>
      <c r="T427" s="8"/>
      <c r="U427" s="10"/>
      <c r="V427" s="10"/>
      <c r="Y427" s="8"/>
    </row>
    <row r="428" spans="8:25" x14ac:dyDescent="0.25">
      <c r="H428" s="8"/>
      <c r="T428" s="8"/>
      <c r="U428" s="10"/>
      <c r="V428" s="10"/>
      <c r="Y428" s="8"/>
    </row>
    <row r="429" spans="8:25" x14ac:dyDescent="0.25">
      <c r="H429" s="8"/>
      <c r="T429" s="8"/>
      <c r="U429" s="10"/>
      <c r="V429" s="10"/>
      <c r="Y429" s="8"/>
    </row>
    <row r="430" spans="8:25" x14ac:dyDescent="0.25">
      <c r="H430" s="8"/>
      <c r="T430" s="8"/>
      <c r="U430" s="10"/>
      <c r="V430" s="10"/>
      <c r="Y430" s="8"/>
    </row>
    <row r="431" spans="8:25" x14ac:dyDescent="0.25">
      <c r="H431" s="8"/>
      <c r="T431" s="8"/>
      <c r="U431" s="10"/>
      <c r="V431" s="10"/>
      <c r="Y431" s="8"/>
    </row>
    <row r="432" spans="8:25" x14ac:dyDescent="0.25">
      <c r="H432" s="8"/>
      <c r="T432" s="8"/>
      <c r="U432" s="10"/>
      <c r="V432" s="10"/>
      <c r="Y432" s="8"/>
    </row>
    <row r="433" spans="8:25" x14ac:dyDescent="0.25">
      <c r="H433" s="8"/>
      <c r="T433" s="8"/>
      <c r="U433" s="10"/>
      <c r="V433" s="10"/>
      <c r="Y433" s="8"/>
    </row>
    <row r="434" spans="8:25" x14ac:dyDescent="0.25">
      <c r="H434" s="8"/>
      <c r="T434" s="8"/>
      <c r="U434" s="10"/>
      <c r="V434" s="10"/>
      <c r="Y434" s="8"/>
    </row>
    <row r="435" spans="8:25" x14ac:dyDescent="0.25">
      <c r="H435" s="8"/>
      <c r="T435" s="8"/>
      <c r="U435" s="10"/>
      <c r="V435" s="10"/>
      <c r="Y435" s="8"/>
    </row>
    <row r="436" spans="8:25" x14ac:dyDescent="0.25">
      <c r="H436" s="8"/>
      <c r="T436" s="8"/>
      <c r="U436" s="10"/>
      <c r="V436" s="10"/>
      <c r="Y436" s="8"/>
    </row>
    <row r="437" spans="8:25" x14ac:dyDescent="0.25">
      <c r="H437" s="8"/>
      <c r="T437" s="8"/>
      <c r="U437" s="10"/>
      <c r="V437" s="10"/>
      <c r="Y437" s="8"/>
    </row>
    <row r="438" spans="8:25" x14ac:dyDescent="0.25">
      <c r="H438" s="8"/>
      <c r="T438" s="8"/>
      <c r="U438" s="10"/>
      <c r="V438" s="10"/>
      <c r="Y438" s="8"/>
    </row>
    <row r="439" spans="8:25" x14ac:dyDescent="0.25">
      <c r="H439" s="8"/>
      <c r="T439" s="8"/>
      <c r="U439" s="10"/>
      <c r="V439" s="10"/>
      <c r="Y439" s="8"/>
    </row>
    <row r="440" spans="8:25" x14ac:dyDescent="0.25">
      <c r="H440" s="8"/>
      <c r="T440" s="8"/>
      <c r="U440" s="10"/>
      <c r="V440" s="10"/>
      <c r="Y440" s="8"/>
    </row>
    <row r="441" spans="8:25" x14ac:dyDescent="0.25">
      <c r="H441" s="8"/>
      <c r="T441" s="8"/>
      <c r="U441" s="10"/>
      <c r="V441" s="10"/>
      <c r="Y441" s="8"/>
    </row>
    <row r="442" spans="8:25" x14ac:dyDescent="0.25">
      <c r="H442" s="8"/>
      <c r="T442" s="8"/>
      <c r="U442" s="10"/>
      <c r="V442" s="10"/>
      <c r="Y442" s="8"/>
    </row>
    <row r="443" spans="8:25" x14ac:dyDescent="0.25">
      <c r="H443" s="8"/>
      <c r="T443" s="8"/>
      <c r="U443" s="10"/>
      <c r="V443" s="10"/>
      <c r="Y443" s="8"/>
    </row>
    <row r="444" spans="8:25" x14ac:dyDescent="0.25">
      <c r="H444" s="8"/>
      <c r="T444" s="8"/>
      <c r="U444" s="10"/>
      <c r="V444" s="10"/>
      <c r="Y444" s="8"/>
    </row>
    <row r="445" spans="8:25" x14ac:dyDescent="0.25">
      <c r="H445" s="8"/>
      <c r="T445" s="8"/>
      <c r="U445" s="10"/>
      <c r="V445" s="10"/>
      <c r="Y445" s="8"/>
    </row>
    <row r="446" spans="8:25" x14ac:dyDescent="0.25">
      <c r="H446" s="8"/>
      <c r="T446" s="8"/>
      <c r="U446" s="10"/>
      <c r="V446" s="10"/>
      <c r="Y446" s="8"/>
    </row>
    <row r="447" spans="8:25" x14ac:dyDescent="0.25">
      <c r="H447" s="8"/>
      <c r="T447" s="8"/>
      <c r="U447" s="10"/>
      <c r="V447" s="10"/>
      <c r="Y447" s="8"/>
    </row>
    <row r="448" spans="8:25" x14ac:dyDescent="0.25">
      <c r="H448" s="8"/>
      <c r="T448" s="8"/>
      <c r="U448" s="10"/>
      <c r="V448" s="10"/>
      <c r="Y448" s="8"/>
    </row>
    <row r="449" spans="8:25" x14ac:dyDescent="0.25">
      <c r="H449" s="8"/>
      <c r="T449" s="8"/>
      <c r="U449" s="10"/>
      <c r="V449" s="10"/>
      <c r="Y449" s="8"/>
    </row>
    <row r="450" spans="8:25" x14ac:dyDescent="0.25">
      <c r="H450" s="8"/>
      <c r="T450" s="8"/>
      <c r="U450" s="10"/>
      <c r="V450" s="10"/>
      <c r="Y450" s="8"/>
    </row>
    <row r="451" spans="8:25" x14ac:dyDescent="0.25">
      <c r="H451" s="8"/>
      <c r="T451" s="8"/>
      <c r="U451" s="10"/>
      <c r="V451" s="10"/>
      <c r="Y451" s="8"/>
    </row>
    <row r="452" spans="8:25" x14ac:dyDescent="0.25">
      <c r="H452" s="8"/>
      <c r="T452" s="8"/>
      <c r="U452" s="10"/>
      <c r="V452" s="10"/>
      <c r="Y452" s="8"/>
    </row>
    <row r="453" spans="8:25" x14ac:dyDescent="0.25">
      <c r="H453" s="8"/>
      <c r="T453" s="8"/>
      <c r="U453" s="10"/>
      <c r="V453" s="10"/>
      <c r="Y453" s="8"/>
    </row>
    <row r="454" spans="8:25" x14ac:dyDescent="0.25">
      <c r="H454" s="8"/>
      <c r="T454" s="8"/>
      <c r="U454" s="10"/>
      <c r="V454" s="10"/>
      <c r="Y454" s="8"/>
    </row>
    <row r="455" spans="8:25" x14ac:dyDescent="0.25">
      <c r="H455" s="8"/>
      <c r="T455" s="8"/>
      <c r="U455" s="10"/>
      <c r="V455" s="10"/>
      <c r="Y455" s="8"/>
    </row>
    <row r="456" spans="8:25" x14ac:dyDescent="0.25">
      <c r="H456" s="8"/>
      <c r="T456" s="8"/>
      <c r="U456" s="10"/>
      <c r="V456" s="10"/>
      <c r="Y456" s="8"/>
    </row>
    <row r="457" spans="8:25" x14ac:dyDescent="0.25">
      <c r="H457" s="8"/>
      <c r="T457" s="8"/>
      <c r="U457" s="10"/>
      <c r="V457" s="10"/>
      <c r="Y457" s="8"/>
    </row>
    <row r="458" spans="8:25" x14ac:dyDescent="0.25">
      <c r="H458" s="8"/>
      <c r="T458" s="8"/>
      <c r="U458" s="10"/>
      <c r="V458" s="10"/>
      <c r="Y458" s="8"/>
    </row>
    <row r="459" spans="8:25" x14ac:dyDescent="0.25">
      <c r="H459" s="8"/>
      <c r="T459" s="8"/>
      <c r="U459" s="10"/>
      <c r="V459" s="10"/>
      <c r="Y459" s="8"/>
    </row>
    <row r="460" spans="8:25" x14ac:dyDescent="0.25">
      <c r="H460" s="8"/>
      <c r="T460" s="8"/>
      <c r="U460" s="10"/>
      <c r="V460" s="10"/>
      <c r="Y460" s="8"/>
    </row>
    <row r="461" spans="8:25" x14ac:dyDescent="0.25">
      <c r="H461" s="8"/>
      <c r="T461" s="8"/>
      <c r="U461" s="10"/>
      <c r="V461" s="10"/>
      <c r="Y461" s="8"/>
    </row>
    <row r="462" spans="8:25" x14ac:dyDescent="0.25">
      <c r="H462" s="8"/>
      <c r="T462" s="8"/>
      <c r="U462" s="10"/>
      <c r="V462" s="10"/>
      <c r="Y462" s="8"/>
    </row>
    <row r="463" spans="8:25" x14ac:dyDescent="0.25">
      <c r="H463" s="8"/>
      <c r="T463" s="8"/>
      <c r="U463" s="10"/>
      <c r="V463" s="10"/>
      <c r="Y463" s="8"/>
    </row>
    <row r="464" spans="8:25" x14ac:dyDescent="0.25">
      <c r="H464" s="8"/>
      <c r="T464" s="8"/>
      <c r="U464" s="10"/>
      <c r="V464" s="10"/>
      <c r="Y464" s="8"/>
    </row>
    <row r="465" spans="8:25" x14ac:dyDescent="0.25">
      <c r="H465" s="8"/>
      <c r="T465" s="8"/>
      <c r="U465" s="10"/>
      <c r="V465" s="10"/>
      <c r="Y465" s="8"/>
    </row>
    <row r="466" spans="8:25" x14ac:dyDescent="0.25">
      <c r="H466" s="8"/>
      <c r="T466" s="8"/>
      <c r="U466" s="10"/>
      <c r="V466" s="10"/>
      <c r="Y466" s="8"/>
    </row>
    <row r="467" spans="8:25" x14ac:dyDescent="0.25">
      <c r="H467" s="8"/>
      <c r="T467" s="8"/>
      <c r="U467" s="10"/>
      <c r="V467" s="10"/>
      <c r="Y467" s="8"/>
    </row>
    <row r="468" spans="8:25" x14ac:dyDescent="0.25">
      <c r="H468" s="8"/>
      <c r="T468" s="8"/>
      <c r="U468" s="10"/>
      <c r="V468" s="10"/>
      <c r="Y468" s="8"/>
    </row>
    <row r="469" spans="8:25" x14ac:dyDescent="0.25">
      <c r="H469" s="8"/>
      <c r="T469" s="8"/>
      <c r="U469" s="10"/>
      <c r="V469" s="10"/>
      <c r="Y469" s="8"/>
    </row>
    <row r="470" spans="8:25" x14ac:dyDescent="0.25">
      <c r="H470" s="8"/>
      <c r="T470" s="8"/>
      <c r="U470" s="10"/>
      <c r="V470" s="10"/>
      <c r="Y470" s="8"/>
    </row>
    <row r="471" spans="8:25" x14ac:dyDescent="0.25">
      <c r="H471" s="8"/>
      <c r="T471" s="8"/>
      <c r="U471" s="10"/>
      <c r="V471" s="10"/>
      <c r="Y471" s="8"/>
    </row>
    <row r="472" spans="8:25" x14ac:dyDescent="0.25">
      <c r="H472" s="8"/>
      <c r="T472" s="8"/>
      <c r="U472" s="10"/>
      <c r="V472" s="10"/>
      <c r="Y472" s="8"/>
    </row>
    <row r="473" spans="8:25" x14ac:dyDescent="0.25">
      <c r="H473" s="8"/>
      <c r="T473" s="8"/>
      <c r="U473" s="10"/>
      <c r="V473" s="10"/>
      <c r="Y473" s="8"/>
    </row>
    <row r="474" spans="8:25" x14ac:dyDescent="0.25">
      <c r="H474" s="8"/>
      <c r="T474" s="8"/>
      <c r="U474" s="10"/>
      <c r="V474" s="10"/>
      <c r="Y474" s="8"/>
    </row>
    <row r="475" spans="8:25" x14ac:dyDescent="0.25">
      <c r="H475" s="8"/>
      <c r="T475" s="8"/>
      <c r="U475" s="10"/>
      <c r="V475" s="10"/>
      <c r="Y475" s="8"/>
    </row>
    <row r="476" spans="8:25" x14ac:dyDescent="0.25">
      <c r="H476" s="8"/>
      <c r="T476" s="8"/>
      <c r="U476" s="10"/>
      <c r="V476" s="10"/>
      <c r="Y476" s="8"/>
    </row>
    <row r="477" spans="8:25" x14ac:dyDescent="0.25">
      <c r="H477" s="8"/>
      <c r="T477" s="8"/>
      <c r="U477" s="10"/>
      <c r="V477" s="10"/>
      <c r="Y477" s="8"/>
    </row>
    <row r="478" spans="8:25" x14ac:dyDescent="0.25">
      <c r="H478" s="8"/>
      <c r="T478" s="8"/>
      <c r="U478" s="10"/>
      <c r="V478" s="10"/>
      <c r="Y478" s="8"/>
    </row>
    <row r="479" spans="8:25" x14ac:dyDescent="0.25">
      <c r="H479" s="8"/>
      <c r="T479" s="8"/>
      <c r="U479" s="10"/>
      <c r="V479" s="10"/>
      <c r="Y479" s="8"/>
    </row>
    <row r="480" spans="8:25" x14ac:dyDescent="0.25">
      <c r="H480" s="8"/>
      <c r="T480" s="8"/>
      <c r="U480" s="10"/>
      <c r="V480" s="10"/>
      <c r="Y480" s="8"/>
    </row>
    <row r="481" spans="8:25" x14ac:dyDescent="0.25">
      <c r="H481" s="8"/>
      <c r="T481" s="8"/>
      <c r="U481" s="10"/>
      <c r="V481" s="10"/>
      <c r="Y481" s="8"/>
    </row>
    <row r="482" spans="8:25" x14ac:dyDescent="0.25">
      <c r="H482" s="8"/>
      <c r="T482" s="8"/>
      <c r="U482" s="10"/>
      <c r="V482" s="10"/>
      <c r="Y482" s="8"/>
    </row>
    <row r="483" spans="8:25" x14ac:dyDescent="0.25">
      <c r="H483" s="8"/>
      <c r="T483" s="8"/>
      <c r="U483" s="10"/>
      <c r="V483" s="10"/>
      <c r="Y483" s="8"/>
    </row>
    <row r="484" spans="8:25" x14ac:dyDescent="0.25">
      <c r="H484" s="8"/>
      <c r="T484" s="8"/>
      <c r="U484" s="10"/>
      <c r="V484" s="10"/>
      <c r="Y484" s="8"/>
    </row>
    <row r="485" spans="8:25" x14ac:dyDescent="0.25">
      <c r="H485" s="8"/>
      <c r="T485" s="8"/>
      <c r="U485" s="10"/>
      <c r="V485" s="10"/>
      <c r="Y485" s="8"/>
    </row>
    <row r="486" spans="8:25" x14ac:dyDescent="0.25">
      <c r="H486" s="8"/>
      <c r="T486" s="8"/>
      <c r="U486" s="10"/>
      <c r="V486" s="10"/>
      <c r="Y486" s="8"/>
    </row>
    <row r="487" spans="8:25" x14ac:dyDescent="0.25">
      <c r="H487" s="8"/>
      <c r="T487" s="8"/>
      <c r="U487" s="10"/>
      <c r="V487" s="10"/>
      <c r="Y487" s="8"/>
    </row>
    <row r="488" spans="8:25" x14ac:dyDescent="0.25">
      <c r="H488" s="8"/>
      <c r="T488" s="8"/>
      <c r="U488" s="10"/>
      <c r="V488" s="10"/>
      <c r="Y488" s="8"/>
    </row>
    <row r="489" spans="8:25" x14ac:dyDescent="0.25">
      <c r="H489" s="8"/>
      <c r="T489" s="8"/>
      <c r="U489" s="10"/>
      <c r="V489" s="10"/>
      <c r="Y489" s="8"/>
    </row>
    <row r="490" spans="8:25" x14ac:dyDescent="0.25">
      <c r="H490" s="8"/>
      <c r="T490" s="8"/>
      <c r="U490" s="10"/>
      <c r="V490" s="10"/>
      <c r="Y490" s="8"/>
    </row>
    <row r="491" spans="8:25" x14ac:dyDescent="0.25">
      <c r="H491" s="8"/>
      <c r="T491" s="8"/>
      <c r="U491" s="10"/>
      <c r="V491" s="10"/>
      <c r="Y491" s="8"/>
    </row>
    <row r="492" spans="8:25" x14ac:dyDescent="0.25">
      <c r="H492" s="8"/>
      <c r="T492" s="8"/>
      <c r="U492" s="10"/>
      <c r="V492" s="10"/>
      <c r="Y492" s="8"/>
    </row>
    <row r="493" spans="8:25" x14ac:dyDescent="0.25">
      <c r="H493" s="8"/>
      <c r="T493" s="8"/>
      <c r="U493" s="10"/>
      <c r="V493" s="10"/>
      <c r="Y493" s="8"/>
    </row>
    <row r="494" spans="8:25" x14ac:dyDescent="0.25">
      <c r="H494" s="8"/>
      <c r="T494" s="8"/>
      <c r="U494" s="10"/>
      <c r="V494" s="10"/>
      <c r="Y494" s="8"/>
    </row>
    <row r="495" spans="8:25" x14ac:dyDescent="0.25">
      <c r="H495" s="8"/>
      <c r="T495" s="8"/>
      <c r="U495" s="10"/>
      <c r="V495" s="10"/>
      <c r="Y495" s="8"/>
    </row>
    <row r="496" spans="8:25" x14ac:dyDescent="0.25">
      <c r="H496" s="8"/>
      <c r="T496" s="8"/>
      <c r="U496" s="10"/>
      <c r="V496" s="10"/>
      <c r="Y496" s="8"/>
    </row>
    <row r="497" spans="8:25" x14ac:dyDescent="0.25">
      <c r="H497" s="8"/>
      <c r="T497" s="8"/>
      <c r="U497" s="10"/>
      <c r="V497" s="10"/>
      <c r="Y497" s="8"/>
    </row>
    <row r="498" spans="8:25" x14ac:dyDescent="0.25">
      <c r="H498" s="8"/>
      <c r="T498" s="8"/>
      <c r="U498" s="10"/>
      <c r="V498" s="10"/>
      <c r="Y498" s="8"/>
    </row>
    <row r="499" spans="8:25" x14ac:dyDescent="0.25">
      <c r="H499" s="8"/>
      <c r="T499" s="8"/>
      <c r="U499" s="10"/>
      <c r="V499" s="10"/>
      <c r="Y499" s="8"/>
    </row>
    <row r="500" spans="8:25" x14ac:dyDescent="0.25">
      <c r="H500" s="8"/>
      <c r="T500" s="8"/>
      <c r="U500" s="10"/>
      <c r="V500" s="10"/>
      <c r="Y500" s="8"/>
    </row>
    <row r="501" spans="8:25" x14ac:dyDescent="0.25">
      <c r="H501" s="8"/>
      <c r="T501" s="8"/>
      <c r="U501" s="10"/>
      <c r="V501" s="10"/>
      <c r="Y501" s="8"/>
    </row>
    <row r="502" spans="8:25" x14ac:dyDescent="0.25">
      <c r="H502" s="8"/>
      <c r="T502" s="8"/>
      <c r="U502" s="10"/>
      <c r="V502" s="10"/>
      <c r="Y502" s="8"/>
    </row>
    <row r="503" spans="8:25" x14ac:dyDescent="0.25">
      <c r="H503" s="8"/>
      <c r="T503" s="8"/>
      <c r="U503" s="10"/>
      <c r="V503" s="10"/>
      <c r="Y503" s="8"/>
    </row>
    <row r="504" spans="8:25" x14ac:dyDescent="0.25">
      <c r="H504" s="8"/>
      <c r="T504" s="8"/>
      <c r="U504" s="10"/>
      <c r="V504" s="10"/>
      <c r="Y504" s="8"/>
    </row>
    <row r="505" spans="8:25" x14ac:dyDescent="0.25">
      <c r="H505" s="8"/>
      <c r="T505" s="8"/>
      <c r="U505" s="10"/>
      <c r="V505" s="10"/>
      <c r="Y505" s="8"/>
    </row>
    <row r="506" spans="8:25" x14ac:dyDescent="0.25">
      <c r="H506" s="8"/>
      <c r="T506" s="8"/>
      <c r="U506" s="10"/>
      <c r="V506" s="10"/>
      <c r="Y506" s="8"/>
    </row>
    <row r="507" spans="8:25" x14ac:dyDescent="0.25">
      <c r="H507" s="8"/>
      <c r="T507" s="8"/>
      <c r="U507" s="10"/>
      <c r="V507" s="10"/>
      <c r="Y507" s="8"/>
    </row>
    <row r="508" spans="8:25" x14ac:dyDescent="0.25">
      <c r="H508" s="8"/>
      <c r="T508" s="8"/>
      <c r="U508" s="10"/>
      <c r="V508" s="10"/>
      <c r="Y508" s="8"/>
    </row>
    <row r="509" spans="8:25" x14ac:dyDescent="0.25">
      <c r="H509" s="8"/>
      <c r="T509" s="8"/>
      <c r="U509" s="10"/>
      <c r="V509" s="10"/>
      <c r="Y509" s="8"/>
    </row>
    <row r="510" spans="8:25" x14ac:dyDescent="0.25">
      <c r="H510" s="8"/>
      <c r="T510" s="8"/>
      <c r="U510" s="10"/>
      <c r="V510" s="10"/>
      <c r="Y510" s="8"/>
    </row>
    <row r="511" spans="8:25" x14ac:dyDescent="0.25">
      <c r="H511" s="8"/>
      <c r="T511" s="8"/>
      <c r="U511" s="10"/>
      <c r="V511" s="10"/>
      <c r="Y511" s="8"/>
    </row>
    <row r="512" spans="8:25" x14ac:dyDescent="0.25">
      <c r="H512" s="8"/>
      <c r="T512" s="8"/>
      <c r="U512" s="10"/>
      <c r="V512" s="10"/>
      <c r="Y512" s="8"/>
    </row>
    <row r="513" spans="8:25" x14ac:dyDescent="0.25">
      <c r="H513" s="8"/>
      <c r="T513" s="8"/>
      <c r="U513" s="10"/>
      <c r="V513" s="10"/>
      <c r="Y513" s="8"/>
    </row>
    <row r="514" spans="8:25" x14ac:dyDescent="0.25">
      <c r="H514" s="8"/>
      <c r="T514" s="8"/>
      <c r="U514" s="10"/>
      <c r="V514" s="10"/>
      <c r="Y514" s="8"/>
    </row>
    <row r="515" spans="8:25" x14ac:dyDescent="0.25">
      <c r="H515" s="8"/>
      <c r="T515" s="8"/>
      <c r="U515" s="10"/>
      <c r="V515" s="10"/>
      <c r="Y515" s="8"/>
    </row>
    <row r="516" spans="8:25" x14ac:dyDescent="0.25">
      <c r="H516" s="8"/>
      <c r="T516" s="8"/>
      <c r="U516" s="10"/>
      <c r="V516" s="10"/>
      <c r="Y516" s="8"/>
    </row>
    <row r="517" spans="8:25" x14ac:dyDescent="0.25">
      <c r="H517" s="8"/>
      <c r="T517" s="8"/>
      <c r="U517" s="10"/>
      <c r="V517" s="10"/>
      <c r="Y517" s="8"/>
    </row>
    <row r="518" spans="8:25" x14ac:dyDescent="0.25">
      <c r="H518" s="8"/>
      <c r="T518" s="8"/>
      <c r="U518" s="10"/>
      <c r="V518" s="10"/>
      <c r="Y518" s="8"/>
    </row>
    <row r="519" spans="8:25" x14ac:dyDescent="0.25">
      <c r="H519" s="8"/>
      <c r="T519" s="8"/>
      <c r="U519" s="10"/>
      <c r="V519" s="10"/>
      <c r="Y519" s="8"/>
    </row>
    <row r="520" spans="8:25" x14ac:dyDescent="0.25">
      <c r="H520" s="8"/>
      <c r="T520" s="8"/>
      <c r="U520" s="10"/>
      <c r="V520" s="10"/>
      <c r="Y520" s="8"/>
    </row>
    <row r="521" spans="8:25" x14ac:dyDescent="0.25">
      <c r="H521" s="8"/>
      <c r="T521" s="8"/>
      <c r="U521" s="10"/>
      <c r="V521" s="10"/>
      <c r="Y521" s="8"/>
    </row>
    <row r="522" spans="8:25" x14ac:dyDescent="0.25">
      <c r="H522" s="8"/>
      <c r="T522" s="8"/>
      <c r="U522" s="10"/>
      <c r="V522" s="10"/>
      <c r="Y522" s="8"/>
    </row>
    <row r="523" spans="8:25" x14ac:dyDescent="0.25">
      <c r="H523" s="8"/>
      <c r="T523" s="8"/>
      <c r="U523" s="10"/>
      <c r="V523" s="10"/>
      <c r="Y523" s="8"/>
    </row>
    <row r="524" spans="8:25" x14ac:dyDescent="0.25">
      <c r="H524" s="8"/>
      <c r="T524" s="8"/>
      <c r="U524" s="10"/>
      <c r="V524" s="10"/>
      <c r="Y524" s="8"/>
    </row>
    <row r="525" spans="8:25" x14ac:dyDescent="0.25">
      <c r="H525" s="8"/>
      <c r="T525" s="8"/>
      <c r="U525" s="10"/>
      <c r="V525" s="10"/>
      <c r="Y525" s="8"/>
    </row>
    <row r="526" spans="8:25" x14ac:dyDescent="0.25">
      <c r="H526" s="8"/>
      <c r="T526" s="8"/>
      <c r="U526" s="10"/>
      <c r="V526" s="10"/>
      <c r="Y526" s="8"/>
    </row>
    <row r="527" spans="8:25" x14ac:dyDescent="0.25">
      <c r="H527" s="8"/>
      <c r="T527" s="8"/>
      <c r="U527" s="10"/>
      <c r="V527" s="10"/>
      <c r="Y527" s="8"/>
    </row>
    <row r="528" spans="8:25" x14ac:dyDescent="0.25">
      <c r="H528" s="8"/>
      <c r="T528" s="8"/>
      <c r="U528" s="10"/>
      <c r="V528" s="10"/>
      <c r="Y528" s="8"/>
    </row>
    <row r="529" spans="8:25" x14ac:dyDescent="0.25">
      <c r="H529" s="8"/>
      <c r="T529" s="8"/>
      <c r="U529" s="10"/>
      <c r="V529" s="10"/>
      <c r="Y529" s="8"/>
    </row>
    <row r="530" spans="8:25" x14ac:dyDescent="0.25">
      <c r="H530" s="8"/>
      <c r="T530" s="8"/>
      <c r="U530" s="10"/>
      <c r="V530" s="10"/>
      <c r="Y530" s="8"/>
    </row>
    <row r="531" spans="8:25" x14ac:dyDescent="0.25">
      <c r="H531" s="8"/>
      <c r="T531" s="8"/>
      <c r="U531" s="10"/>
      <c r="V531" s="10"/>
      <c r="Y531" s="8"/>
    </row>
    <row r="532" spans="8:25" x14ac:dyDescent="0.25">
      <c r="H532" s="8"/>
      <c r="T532" s="8"/>
      <c r="U532" s="10"/>
      <c r="V532" s="10"/>
      <c r="Y532" s="8"/>
    </row>
    <row r="533" spans="8:25" x14ac:dyDescent="0.25">
      <c r="H533" s="8"/>
      <c r="T533" s="8"/>
      <c r="U533" s="10"/>
      <c r="V533" s="10"/>
      <c r="Y533" s="8"/>
    </row>
    <row r="534" spans="8:25" x14ac:dyDescent="0.25">
      <c r="H534" s="8"/>
      <c r="T534" s="8"/>
      <c r="U534" s="10"/>
      <c r="V534" s="10"/>
      <c r="Y534" s="8"/>
    </row>
    <row r="535" spans="8:25" x14ac:dyDescent="0.25">
      <c r="H535" s="8"/>
      <c r="T535" s="8"/>
      <c r="U535" s="10"/>
      <c r="V535" s="10"/>
      <c r="Y535" s="8"/>
    </row>
    <row r="536" spans="8:25" x14ac:dyDescent="0.25">
      <c r="H536" s="8"/>
      <c r="T536" s="8"/>
      <c r="U536" s="10"/>
      <c r="V536" s="10"/>
      <c r="Y536" s="8"/>
    </row>
    <row r="537" spans="8:25" x14ac:dyDescent="0.25">
      <c r="H537" s="8"/>
      <c r="T537" s="8"/>
      <c r="U537" s="10"/>
      <c r="V537" s="10"/>
      <c r="Y537" s="8"/>
    </row>
    <row r="538" spans="8:25" x14ac:dyDescent="0.25">
      <c r="H538" s="8"/>
      <c r="T538" s="8"/>
      <c r="U538" s="10"/>
      <c r="V538" s="10"/>
      <c r="Y538" s="8"/>
    </row>
    <row r="539" spans="8:25" x14ac:dyDescent="0.25">
      <c r="H539" s="8"/>
      <c r="T539" s="8"/>
      <c r="U539" s="10"/>
      <c r="V539" s="10"/>
      <c r="Y539" s="8"/>
    </row>
    <row r="540" spans="8:25" x14ac:dyDescent="0.25">
      <c r="H540" s="8"/>
      <c r="T540" s="8"/>
      <c r="U540" s="10"/>
      <c r="V540" s="10"/>
      <c r="Y540" s="8"/>
    </row>
    <row r="541" spans="8:25" x14ac:dyDescent="0.25">
      <c r="H541" s="8"/>
      <c r="T541" s="8"/>
      <c r="U541" s="10"/>
      <c r="V541" s="10"/>
      <c r="Y541" s="8"/>
    </row>
    <row r="542" spans="8:25" x14ac:dyDescent="0.25">
      <c r="H542" s="8"/>
      <c r="T542" s="8"/>
      <c r="U542" s="10"/>
      <c r="V542" s="10"/>
      <c r="Y542" s="8"/>
    </row>
    <row r="543" spans="8:25" x14ac:dyDescent="0.25">
      <c r="H543" s="8"/>
      <c r="T543" s="8"/>
      <c r="U543" s="10"/>
      <c r="V543" s="10"/>
      <c r="Y543" s="8"/>
    </row>
    <row r="544" spans="8:25" x14ac:dyDescent="0.25">
      <c r="H544" s="8"/>
      <c r="T544" s="8"/>
      <c r="U544" s="10"/>
      <c r="V544" s="10"/>
      <c r="Y544" s="8"/>
    </row>
    <row r="545" spans="8:25" x14ac:dyDescent="0.25">
      <c r="H545" s="8"/>
      <c r="T545" s="8"/>
      <c r="U545" s="10"/>
      <c r="V545" s="10"/>
      <c r="Y545" s="8"/>
    </row>
    <row r="546" spans="8:25" x14ac:dyDescent="0.25">
      <c r="H546" s="8"/>
      <c r="T546" s="8"/>
      <c r="U546" s="10"/>
      <c r="V546" s="10"/>
      <c r="Y546" s="8"/>
    </row>
    <row r="547" spans="8:25" x14ac:dyDescent="0.25">
      <c r="H547" s="8"/>
      <c r="T547" s="8"/>
      <c r="U547" s="10"/>
      <c r="V547" s="10"/>
      <c r="Y547" s="8"/>
    </row>
    <row r="548" spans="8:25" x14ac:dyDescent="0.25">
      <c r="H548" s="8"/>
      <c r="T548" s="8"/>
      <c r="U548" s="10"/>
      <c r="V548" s="10"/>
      <c r="Y548" s="8"/>
    </row>
    <row r="549" spans="8:25" x14ac:dyDescent="0.25">
      <c r="H549" s="8"/>
      <c r="T549" s="8"/>
      <c r="U549" s="10"/>
      <c r="V549" s="10"/>
      <c r="Y549" s="8"/>
    </row>
    <row r="550" spans="8:25" x14ac:dyDescent="0.25">
      <c r="H550" s="8"/>
      <c r="T550" s="8"/>
      <c r="U550" s="10"/>
      <c r="V550" s="10"/>
      <c r="Y550" s="8"/>
    </row>
    <row r="551" spans="8:25" x14ac:dyDescent="0.25">
      <c r="H551" s="8"/>
      <c r="T551" s="8"/>
      <c r="U551" s="10"/>
      <c r="V551" s="10"/>
      <c r="Y551" s="8"/>
    </row>
    <row r="552" spans="8:25" x14ac:dyDescent="0.25">
      <c r="H552" s="8"/>
      <c r="T552" s="8"/>
      <c r="U552" s="10"/>
      <c r="V552" s="10"/>
      <c r="Y552" s="8"/>
    </row>
    <row r="553" spans="8:25" x14ac:dyDescent="0.25">
      <c r="H553" s="8"/>
      <c r="T553" s="8"/>
      <c r="U553" s="10"/>
      <c r="V553" s="10"/>
      <c r="Y553" s="8"/>
    </row>
    <row r="554" spans="8:25" x14ac:dyDescent="0.25">
      <c r="H554" s="8"/>
      <c r="T554" s="8"/>
      <c r="U554" s="10"/>
      <c r="V554" s="10"/>
      <c r="Y554" s="8"/>
    </row>
    <row r="555" spans="8:25" x14ac:dyDescent="0.25">
      <c r="H555" s="8"/>
      <c r="T555" s="8"/>
      <c r="U555" s="10"/>
      <c r="V555" s="10"/>
      <c r="Y555" s="8"/>
    </row>
    <row r="556" spans="8:25" x14ac:dyDescent="0.25">
      <c r="H556" s="8"/>
      <c r="T556" s="8"/>
      <c r="U556" s="10"/>
      <c r="V556" s="10"/>
      <c r="Y556" s="8"/>
    </row>
    <row r="557" spans="8:25" x14ac:dyDescent="0.25">
      <c r="H557" s="8"/>
      <c r="T557" s="8"/>
      <c r="U557" s="10"/>
      <c r="V557" s="10"/>
      <c r="Y557" s="8"/>
    </row>
    <row r="558" spans="8:25" x14ac:dyDescent="0.25">
      <c r="H558" s="8"/>
      <c r="T558" s="8"/>
      <c r="U558" s="10"/>
      <c r="V558" s="10"/>
      <c r="Y558" s="8"/>
    </row>
    <row r="559" spans="8:25" x14ac:dyDescent="0.25">
      <c r="H559" s="8"/>
      <c r="T559" s="8"/>
      <c r="U559" s="10"/>
      <c r="V559" s="10"/>
      <c r="Y559" s="8"/>
    </row>
    <row r="560" spans="8:25" x14ac:dyDescent="0.25">
      <c r="H560" s="8"/>
      <c r="T560" s="8"/>
      <c r="U560" s="10"/>
      <c r="V560" s="10"/>
      <c r="Y560" s="8"/>
    </row>
    <row r="561" spans="8:25" x14ac:dyDescent="0.25">
      <c r="H561" s="8"/>
      <c r="T561" s="8"/>
      <c r="U561" s="10"/>
      <c r="V561" s="10"/>
      <c r="Y561" s="8"/>
    </row>
    <row r="562" spans="8:25" x14ac:dyDescent="0.25">
      <c r="H562" s="8"/>
      <c r="T562" s="8"/>
      <c r="U562" s="10"/>
      <c r="V562" s="10"/>
      <c r="Y562" s="8"/>
    </row>
    <row r="563" spans="8:25" x14ac:dyDescent="0.25">
      <c r="H563" s="8"/>
      <c r="T563" s="8"/>
      <c r="U563" s="10"/>
      <c r="V563" s="10"/>
      <c r="Y563" s="8"/>
    </row>
    <row r="564" spans="8:25" x14ac:dyDescent="0.25">
      <c r="H564" s="8"/>
      <c r="T564" s="8"/>
      <c r="U564" s="10"/>
      <c r="V564" s="10"/>
      <c r="Y564" s="8"/>
    </row>
    <row r="565" spans="8:25" x14ac:dyDescent="0.25">
      <c r="H565" s="8"/>
      <c r="T565" s="8"/>
      <c r="U565" s="10"/>
      <c r="V565" s="10"/>
      <c r="Y565" s="8"/>
    </row>
    <row r="566" spans="8:25" x14ac:dyDescent="0.25">
      <c r="H566" s="8"/>
      <c r="T566" s="8"/>
      <c r="U566" s="10"/>
      <c r="V566" s="10"/>
      <c r="Y566" s="8"/>
    </row>
    <row r="567" spans="8:25" x14ac:dyDescent="0.25">
      <c r="H567" s="8"/>
      <c r="T567" s="8"/>
      <c r="U567" s="10"/>
      <c r="V567" s="10"/>
      <c r="Y567" s="8"/>
    </row>
    <row r="568" spans="8:25" x14ac:dyDescent="0.25">
      <c r="H568" s="8"/>
      <c r="T568" s="8"/>
      <c r="U568" s="10"/>
      <c r="V568" s="10"/>
      <c r="Y568" s="8"/>
    </row>
    <row r="569" spans="8:25" x14ac:dyDescent="0.25">
      <c r="H569" s="8"/>
      <c r="T569" s="8"/>
      <c r="U569" s="10"/>
      <c r="V569" s="10"/>
      <c r="Y569" s="8"/>
    </row>
    <row r="570" spans="8:25" x14ac:dyDescent="0.25">
      <c r="H570" s="8"/>
      <c r="T570" s="8"/>
      <c r="U570" s="10"/>
      <c r="V570" s="10"/>
      <c r="Y570" s="8"/>
    </row>
    <row r="571" spans="8:25" x14ac:dyDescent="0.25">
      <c r="H571" s="8"/>
      <c r="T571" s="8"/>
      <c r="U571" s="10"/>
      <c r="V571" s="10"/>
      <c r="Y571" s="8"/>
    </row>
    <row r="572" spans="8:25" x14ac:dyDescent="0.25">
      <c r="H572" s="8"/>
      <c r="T572" s="8"/>
      <c r="U572" s="10"/>
      <c r="V572" s="10"/>
      <c r="Y572" s="8"/>
    </row>
    <row r="573" spans="8:25" x14ac:dyDescent="0.25">
      <c r="H573" s="8"/>
      <c r="T573" s="8"/>
      <c r="U573" s="10"/>
      <c r="V573" s="10"/>
      <c r="Y573" s="8"/>
    </row>
    <row r="574" spans="8:25" x14ac:dyDescent="0.25">
      <c r="H574" s="8"/>
      <c r="T574" s="8"/>
      <c r="U574" s="10"/>
      <c r="V574" s="10"/>
      <c r="Y574" s="8"/>
    </row>
    <row r="575" spans="8:25" x14ac:dyDescent="0.25">
      <c r="H575" s="8"/>
      <c r="T575" s="8"/>
      <c r="U575" s="10"/>
      <c r="V575" s="10"/>
      <c r="Y575" s="8"/>
    </row>
    <row r="576" spans="8:25" x14ac:dyDescent="0.25">
      <c r="H576" s="8"/>
      <c r="T576" s="8"/>
      <c r="U576" s="10"/>
      <c r="V576" s="10"/>
      <c r="Y576" s="8"/>
    </row>
    <row r="577" spans="8:25" x14ac:dyDescent="0.25">
      <c r="H577" s="8"/>
      <c r="T577" s="8"/>
      <c r="U577" s="10"/>
      <c r="V577" s="10"/>
      <c r="Y577" s="8"/>
    </row>
    <row r="578" spans="8:25" x14ac:dyDescent="0.25">
      <c r="H578" s="8"/>
      <c r="T578" s="8"/>
      <c r="U578" s="10"/>
      <c r="V578" s="10"/>
      <c r="Y578" s="8"/>
    </row>
    <row r="579" spans="8:25" x14ac:dyDescent="0.25">
      <c r="H579" s="8"/>
      <c r="T579" s="8"/>
      <c r="U579" s="10"/>
      <c r="V579" s="10"/>
      <c r="Y579" s="8"/>
    </row>
    <row r="580" spans="8:25" x14ac:dyDescent="0.25">
      <c r="H580" s="8"/>
      <c r="T580" s="8"/>
      <c r="U580" s="10"/>
      <c r="V580" s="10"/>
      <c r="Y580" s="8"/>
    </row>
    <row r="581" spans="8:25" x14ac:dyDescent="0.25">
      <c r="H581" s="8"/>
      <c r="T581" s="8"/>
      <c r="U581" s="10"/>
      <c r="V581" s="10"/>
      <c r="Y581" s="8"/>
    </row>
    <row r="582" spans="8:25" x14ac:dyDescent="0.25">
      <c r="H582" s="8"/>
      <c r="T582" s="8"/>
      <c r="U582" s="10"/>
      <c r="V582" s="10"/>
      <c r="Y582" s="8"/>
    </row>
    <row r="583" spans="8:25" x14ac:dyDescent="0.25">
      <c r="H583" s="8"/>
      <c r="T583" s="8"/>
      <c r="U583" s="10"/>
      <c r="V583" s="10"/>
      <c r="Y583" s="8"/>
    </row>
    <row r="584" spans="8:25" x14ac:dyDescent="0.25">
      <c r="H584" s="8"/>
      <c r="T584" s="8"/>
      <c r="U584" s="10"/>
      <c r="V584" s="10"/>
      <c r="Y584" s="8"/>
    </row>
    <row r="585" spans="8:25" x14ac:dyDescent="0.25">
      <c r="H585" s="8"/>
      <c r="T585" s="8"/>
      <c r="U585" s="10"/>
      <c r="V585" s="10"/>
      <c r="Y585" s="8"/>
    </row>
    <row r="586" spans="8:25" x14ac:dyDescent="0.25">
      <c r="H586" s="8"/>
      <c r="T586" s="8"/>
      <c r="U586" s="10"/>
      <c r="V586" s="10"/>
      <c r="Y586" s="8"/>
    </row>
    <row r="587" spans="8:25" x14ac:dyDescent="0.25">
      <c r="H587" s="8"/>
      <c r="T587" s="8"/>
      <c r="U587" s="10"/>
      <c r="V587" s="10"/>
      <c r="Y587" s="8"/>
    </row>
    <row r="588" spans="8:25" x14ac:dyDescent="0.25">
      <c r="H588" s="8"/>
      <c r="T588" s="8"/>
      <c r="U588" s="10"/>
      <c r="V588" s="10"/>
      <c r="Y588" s="8"/>
    </row>
    <row r="589" spans="8:25" x14ac:dyDescent="0.25">
      <c r="H589" s="8"/>
      <c r="T589" s="8"/>
      <c r="U589" s="10"/>
      <c r="V589" s="10"/>
      <c r="Y589" s="8"/>
    </row>
    <row r="590" spans="8:25" x14ac:dyDescent="0.25">
      <c r="H590" s="8"/>
      <c r="T590" s="8"/>
      <c r="U590" s="10"/>
      <c r="V590" s="10"/>
      <c r="Y590" s="8"/>
    </row>
    <row r="591" spans="8:25" x14ac:dyDescent="0.25">
      <c r="H591" s="8"/>
      <c r="T591" s="8"/>
      <c r="U591" s="10"/>
      <c r="V591" s="10"/>
      <c r="Y591" s="8"/>
    </row>
    <row r="592" spans="8:25" x14ac:dyDescent="0.25">
      <c r="H592" s="8"/>
      <c r="T592" s="8"/>
      <c r="U592" s="10"/>
      <c r="V592" s="10"/>
      <c r="Y592" s="8"/>
    </row>
    <row r="593" spans="8:25" x14ac:dyDescent="0.25">
      <c r="H593" s="8"/>
      <c r="T593" s="8"/>
      <c r="U593" s="10"/>
      <c r="V593" s="10"/>
      <c r="Y593" s="8"/>
    </row>
    <row r="594" spans="8:25" x14ac:dyDescent="0.25">
      <c r="H594" s="8"/>
      <c r="T594" s="8"/>
      <c r="U594" s="10"/>
      <c r="V594" s="10"/>
      <c r="Y594" s="8"/>
    </row>
    <row r="595" spans="8:25" x14ac:dyDescent="0.25">
      <c r="H595" s="8"/>
      <c r="T595" s="8"/>
      <c r="U595" s="10"/>
      <c r="V595" s="10"/>
      <c r="Y595" s="8"/>
    </row>
    <row r="596" spans="8:25" x14ac:dyDescent="0.25">
      <c r="H596" s="8"/>
      <c r="T596" s="8"/>
      <c r="U596" s="10"/>
      <c r="V596" s="10"/>
      <c r="Y596" s="8"/>
    </row>
    <row r="597" spans="8:25" x14ac:dyDescent="0.25">
      <c r="H597" s="8"/>
      <c r="T597" s="8"/>
      <c r="U597" s="10"/>
      <c r="V597" s="10"/>
      <c r="Y597" s="8"/>
    </row>
    <row r="598" spans="8:25" x14ac:dyDescent="0.25">
      <c r="H598" s="8"/>
      <c r="T598" s="8"/>
      <c r="U598" s="10"/>
      <c r="V598" s="10"/>
      <c r="Y598" s="8"/>
    </row>
    <row r="599" spans="8:25" x14ac:dyDescent="0.25">
      <c r="H599" s="8"/>
      <c r="T599" s="8"/>
      <c r="U599" s="10"/>
      <c r="V599" s="10"/>
      <c r="Y599" s="8"/>
    </row>
    <row r="600" spans="8:25" x14ac:dyDescent="0.25">
      <c r="H600" s="8"/>
      <c r="T600" s="8"/>
      <c r="U600" s="10"/>
      <c r="V600" s="10"/>
      <c r="Y600" s="8"/>
    </row>
    <row r="601" spans="8:25" x14ac:dyDescent="0.25">
      <c r="H601" s="8"/>
      <c r="T601" s="8"/>
      <c r="U601" s="10"/>
      <c r="V601" s="10"/>
      <c r="Y601" s="8"/>
    </row>
    <row r="602" spans="8:25" x14ac:dyDescent="0.25">
      <c r="H602" s="8"/>
      <c r="T602" s="8"/>
      <c r="U602" s="10"/>
      <c r="V602" s="10"/>
      <c r="Y602" s="8"/>
    </row>
    <row r="603" spans="8:25" x14ac:dyDescent="0.25">
      <c r="H603" s="8"/>
      <c r="T603" s="8"/>
      <c r="U603" s="10"/>
      <c r="V603" s="10"/>
      <c r="Y603" s="8"/>
    </row>
    <row r="604" spans="8:25" x14ac:dyDescent="0.25">
      <c r="H604" s="8"/>
      <c r="T604" s="8"/>
      <c r="U604" s="10"/>
      <c r="V604" s="10"/>
      <c r="Y604" s="8"/>
    </row>
    <row r="605" spans="8:25" x14ac:dyDescent="0.25">
      <c r="H605" s="8"/>
      <c r="T605" s="8"/>
      <c r="U605" s="10"/>
      <c r="V605" s="10"/>
      <c r="Y605" s="8"/>
    </row>
    <row r="606" spans="8:25" x14ac:dyDescent="0.25">
      <c r="H606" s="8"/>
      <c r="T606" s="8"/>
      <c r="U606" s="10"/>
      <c r="V606" s="10"/>
      <c r="Y606" s="8"/>
    </row>
    <row r="607" spans="8:25" x14ac:dyDescent="0.25">
      <c r="H607" s="8"/>
      <c r="T607" s="8"/>
      <c r="U607" s="10"/>
      <c r="V607" s="10"/>
      <c r="Y607" s="8"/>
    </row>
    <row r="608" spans="8:25" x14ac:dyDescent="0.25">
      <c r="H608" s="8"/>
      <c r="T608" s="8"/>
      <c r="U608" s="10"/>
      <c r="V608" s="10"/>
      <c r="Y608" s="8"/>
    </row>
    <row r="609" spans="8:25" x14ac:dyDescent="0.25">
      <c r="H609" s="8"/>
      <c r="T609" s="8"/>
      <c r="U609" s="10"/>
      <c r="V609" s="10"/>
      <c r="Y609" s="8"/>
    </row>
    <row r="610" spans="8:25" x14ac:dyDescent="0.25">
      <c r="H610" s="8"/>
      <c r="T610" s="8"/>
      <c r="U610" s="10"/>
      <c r="V610" s="10"/>
      <c r="Y610" s="8"/>
    </row>
    <row r="611" spans="8:25" x14ac:dyDescent="0.25">
      <c r="H611" s="8"/>
      <c r="T611" s="8"/>
      <c r="U611" s="10"/>
      <c r="V611" s="10"/>
      <c r="Y611" s="8"/>
    </row>
    <row r="612" spans="8:25" x14ac:dyDescent="0.25">
      <c r="H612" s="8"/>
      <c r="T612" s="8"/>
      <c r="U612" s="10"/>
      <c r="V612" s="10"/>
      <c r="Y612" s="8"/>
    </row>
    <row r="613" spans="8:25" x14ac:dyDescent="0.25">
      <c r="H613" s="8"/>
      <c r="T613" s="8"/>
      <c r="U613" s="10"/>
      <c r="V613" s="10"/>
      <c r="Y613" s="8"/>
    </row>
    <row r="614" spans="8:25" x14ac:dyDescent="0.25">
      <c r="H614" s="8"/>
      <c r="T614" s="8"/>
      <c r="U614" s="10"/>
      <c r="V614" s="10"/>
      <c r="Y614" s="8"/>
    </row>
    <row r="615" spans="8:25" x14ac:dyDescent="0.25">
      <c r="H615" s="8"/>
      <c r="T615" s="8"/>
      <c r="U615" s="10"/>
      <c r="V615" s="10"/>
      <c r="Y615" s="8"/>
    </row>
    <row r="616" spans="8:25" x14ac:dyDescent="0.25">
      <c r="H616" s="8"/>
      <c r="T616" s="8"/>
      <c r="U616" s="10"/>
      <c r="V616" s="10"/>
      <c r="Y616" s="8"/>
    </row>
    <row r="617" spans="8:25" x14ac:dyDescent="0.25">
      <c r="H617" s="8"/>
      <c r="T617" s="8"/>
      <c r="U617" s="10"/>
      <c r="V617" s="10"/>
      <c r="Y617" s="8"/>
    </row>
    <row r="618" spans="8:25" x14ac:dyDescent="0.25">
      <c r="H618" s="8"/>
      <c r="T618" s="8"/>
      <c r="U618" s="10"/>
      <c r="V618" s="10"/>
      <c r="Y618" s="8"/>
    </row>
    <row r="619" spans="8:25" x14ac:dyDescent="0.25">
      <c r="H619" s="8"/>
      <c r="T619" s="8"/>
      <c r="U619" s="10"/>
      <c r="V619" s="10"/>
      <c r="Y619" s="8"/>
    </row>
    <row r="620" spans="8:25" x14ac:dyDescent="0.25">
      <c r="H620" s="8"/>
      <c r="T620" s="8"/>
      <c r="U620" s="10"/>
      <c r="V620" s="10"/>
      <c r="Y620" s="8"/>
    </row>
    <row r="621" spans="8:25" x14ac:dyDescent="0.25">
      <c r="H621" s="8"/>
      <c r="T621" s="8"/>
      <c r="U621" s="10"/>
      <c r="V621" s="10"/>
      <c r="Y621" s="8"/>
    </row>
    <row r="622" spans="8:25" x14ac:dyDescent="0.25">
      <c r="H622" s="8"/>
      <c r="T622" s="8"/>
      <c r="U622" s="10"/>
      <c r="V622" s="10"/>
      <c r="Y622" s="8"/>
    </row>
    <row r="623" spans="8:25" x14ac:dyDescent="0.25">
      <c r="H623" s="8"/>
      <c r="T623" s="8"/>
      <c r="U623" s="10"/>
      <c r="V623" s="10"/>
      <c r="Y623" s="8"/>
    </row>
    <row r="624" spans="8:25" x14ac:dyDescent="0.25">
      <c r="H624" s="8"/>
      <c r="T624" s="8"/>
      <c r="U624" s="10"/>
      <c r="V624" s="10"/>
      <c r="Y624" s="8"/>
    </row>
    <row r="625" spans="8:25" x14ac:dyDescent="0.25">
      <c r="H625" s="8"/>
      <c r="T625" s="8"/>
      <c r="U625" s="10"/>
      <c r="V625" s="10"/>
      <c r="Y625" s="8"/>
    </row>
    <row r="626" spans="8:25" x14ac:dyDescent="0.25">
      <c r="H626" s="8"/>
      <c r="T626" s="8"/>
      <c r="U626" s="10"/>
      <c r="V626" s="10"/>
      <c r="Y626" s="8"/>
    </row>
    <row r="627" spans="8:25" x14ac:dyDescent="0.25">
      <c r="H627" s="8"/>
      <c r="T627" s="8"/>
      <c r="U627" s="10"/>
      <c r="V627" s="10"/>
      <c r="Y627" s="8"/>
    </row>
    <row r="628" spans="8:25" x14ac:dyDescent="0.25">
      <c r="H628" s="8"/>
      <c r="T628" s="8"/>
      <c r="U628" s="10"/>
      <c r="V628" s="10"/>
      <c r="Y628" s="8"/>
    </row>
    <row r="629" spans="8:25" x14ac:dyDescent="0.25">
      <c r="H629" s="8"/>
      <c r="T629" s="8"/>
      <c r="U629" s="10"/>
      <c r="V629" s="10"/>
      <c r="Y629" s="8"/>
    </row>
    <row r="630" spans="8:25" x14ac:dyDescent="0.25">
      <c r="H630" s="8"/>
      <c r="T630" s="8"/>
      <c r="U630" s="10"/>
      <c r="V630" s="10"/>
      <c r="Y630" s="8"/>
    </row>
    <row r="631" spans="8:25" x14ac:dyDescent="0.25">
      <c r="H631" s="8"/>
      <c r="T631" s="8"/>
      <c r="U631" s="10"/>
      <c r="V631" s="10"/>
      <c r="Y631" s="8"/>
    </row>
    <row r="632" spans="8:25" x14ac:dyDescent="0.25">
      <c r="H632" s="8"/>
      <c r="T632" s="8"/>
      <c r="U632" s="10"/>
      <c r="V632" s="10"/>
      <c r="Y632" s="8"/>
    </row>
    <row r="633" spans="8:25" x14ac:dyDescent="0.25">
      <c r="H633" s="8"/>
      <c r="T633" s="8"/>
      <c r="U633" s="10"/>
      <c r="V633" s="10"/>
      <c r="Y633" s="8"/>
    </row>
    <row r="634" spans="8:25" x14ac:dyDescent="0.25">
      <c r="H634" s="8"/>
      <c r="T634" s="8"/>
      <c r="U634" s="10"/>
      <c r="V634" s="10"/>
      <c r="Y634" s="8"/>
    </row>
    <row r="635" spans="8:25" x14ac:dyDescent="0.25">
      <c r="H635" s="8"/>
      <c r="T635" s="8"/>
      <c r="U635" s="10"/>
      <c r="V635" s="10"/>
      <c r="Y635" s="8"/>
    </row>
    <row r="636" spans="8:25" x14ac:dyDescent="0.25">
      <c r="H636" s="8"/>
      <c r="T636" s="8"/>
      <c r="U636" s="10"/>
      <c r="V636" s="10"/>
      <c r="Y636" s="8"/>
    </row>
    <row r="637" spans="8:25" x14ac:dyDescent="0.25">
      <c r="H637" s="8"/>
      <c r="T637" s="8"/>
      <c r="U637" s="10"/>
      <c r="V637" s="10"/>
      <c r="Y637" s="8"/>
    </row>
    <row r="638" spans="8:25" x14ac:dyDescent="0.25">
      <c r="H638" s="8"/>
      <c r="T638" s="8"/>
      <c r="U638" s="10"/>
      <c r="V638" s="10"/>
      <c r="Y638" s="8"/>
    </row>
    <row r="639" spans="8:25" x14ac:dyDescent="0.25">
      <c r="H639" s="8"/>
      <c r="T639" s="8"/>
      <c r="U639" s="10"/>
      <c r="V639" s="10"/>
      <c r="Y639" s="8"/>
    </row>
    <row r="640" spans="8:25" x14ac:dyDescent="0.25">
      <c r="H640" s="8"/>
      <c r="T640" s="8"/>
      <c r="U640" s="10"/>
      <c r="V640" s="10"/>
      <c r="Y640" s="8"/>
    </row>
    <row r="641" spans="8:25" x14ac:dyDescent="0.25">
      <c r="H641" s="8"/>
      <c r="T641" s="8"/>
      <c r="U641" s="10"/>
      <c r="V641" s="10"/>
      <c r="Y641" s="8"/>
    </row>
    <row r="642" spans="8:25" x14ac:dyDescent="0.25">
      <c r="H642" s="8"/>
      <c r="T642" s="8"/>
      <c r="U642" s="10"/>
      <c r="V642" s="10"/>
      <c r="Y642" s="8"/>
    </row>
    <row r="643" spans="8:25" x14ac:dyDescent="0.25">
      <c r="H643" s="8"/>
      <c r="T643" s="8"/>
      <c r="U643" s="10"/>
      <c r="V643" s="10"/>
      <c r="Y643" s="8"/>
    </row>
    <row r="644" spans="8:25" x14ac:dyDescent="0.25">
      <c r="H644" s="8"/>
      <c r="T644" s="8"/>
      <c r="U644" s="10"/>
      <c r="V644" s="10"/>
      <c r="Y644" s="8"/>
    </row>
    <row r="645" spans="8:25" x14ac:dyDescent="0.25">
      <c r="H645" s="8"/>
      <c r="T645" s="8"/>
      <c r="U645" s="10"/>
      <c r="V645" s="10"/>
      <c r="Y645" s="8"/>
    </row>
    <row r="646" spans="8:25" x14ac:dyDescent="0.25">
      <c r="H646" s="8"/>
      <c r="T646" s="8"/>
      <c r="U646" s="10"/>
      <c r="V646" s="10"/>
      <c r="Y646" s="8"/>
    </row>
    <row r="647" spans="8:25" x14ac:dyDescent="0.25">
      <c r="H647" s="8"/>
      <c r="T647" s="8"/>
      <c r="U647" s="10"/>
      <c r="V647" s="10"/>
      <c r="Y647" s="8"/>
    </row>
    <row r="648" spans="8:25" x14ac:dyDescent="0.25">
      <c r="H648" s="8"/>
      <c r="T648" s="8"/>
      <c r="U648" s="10"/>
      <c r="V648" s="10"/>
      <c r="Y648" s="8"/>
    </row>
    <row r="649" spans="8:25" x14ac:dyDescent="0.25">
      <c r="H649" s="8"/>
      <c r="T649" s="8"/>
      <c r="U649" s="10"/>
      <c r="V649" s="10"/>
      <c r="Y649" s="8"/>
    </row>
    <row r="650" spans="8:25" x14ac:dyDescent="0.25">
      <c r="H650" s="8"/>
      <c r="T650" s="8"/>
      <c r="U650" s="10"/>
      <c r="V650" s="10"/>
      <c r="Y650" s="8"/>
    </row>
    <row r="651" spans="8:25" x14ac:dyDescent="0.25">
      <c r="H651" s="8"/>
      <c r="T651" s="8"/>
      <c r="U651" s="10"/>
      <c r="V651" s="10"/>
      <c r="Y651" s="8"/>
    </row>
    <row r="652" spans="8:25" x14ac:dyDescent="0.25">
      <c r="H652" s="8"/>
      <c r="T652" s="8"/>
      <c r="U652" s="10"/>
      <c r="V652" s="10"/>
      <c r="Y652" s="8"/>
    </row>
    <row r="653" spans="8:25" x14ac:dyDescent="0.25">
      <c r="H653" s="8"/>
      <c r="T653" s="8"/>
      <c r="U653" s="10"/>
      <c r="V653" s="10"/>
      <c r="Y653" s="8"/>
    </row>
    <row r="654" spans="8:25" x14ac:dyDescent="0.25">
      <c r="H654" s="8"/>
      <c r="T654" s="8"/>
      <c r="U654" s="10"/>
      <c r="V654" s="10"/>
      <c r="Y654" s="8"/>
    </row>
    <row r="655" spans="8:25" x14ac:dyDescent="0.25">
      <c r="H655" s="8"/>
      <c r="T655" s="8"/>
      <c r="U655" s="10"/>
      <c r="V655" s="10"/>
      <c r="Y655" s="8"/>
    </row>
    <row r="656" spans="8:25" x14ac:dyDescent="0.25">
      <c r="H656" s="8"/>
      <c r="T656" s="8"/>
      <c r="U656" s="10"/>
      <c r="V656" s="10"/>
      <c r="Y656" s="8"/>
    </row>
    <row r="657" spans="8:25" x14ac:dyDescent="0.25">
      <c r="H657" s="8"/>
      <c r="T657" s="8"/>
      <c r="U657" s="10"/>
      <c r="V657" s="10"/>
      <c r="Y657" s="8"/>
    </row>
    <row r="658" spans="8:25" x14ac:dyDescent="0.25">
      <c r="H658" s="8"/>
      <c r="T658" s="8"/>
      <c r="U658" s="10"/>
      <c r="V658" s="10"/>
      <c r="Y658" s="8"/>
    </row>
    <row r="659" spans="8:25" x14ac:dyDescent="0.25">
      <c r="H659" s="8"/>
      <c r="T659" s="8"/>
      <c r="U659" s="10"/>
      <c r="V659" s="10"/>
      <c r="Y659" s="8"/>
    </row>
    <row r="660" spans="8:25" x14ac:dyDescent="0.25">
      <c r="H660" s="8"/>
      <c r="T660" s="8"/>
      <c r="U660" s="10"/>
      <c r="V660" s="10"/>
      <c r="Y660" s="8"/>
    </row>
    <row r="661" spans="8:25" x14ac:dyDescent="0.25">
      <c r="H661" s="8"/>
      <c r="T661" s="8"/>
      <c r="U661" s="10"/>
      <c r="V661" s="10"/>
      <c r="Y661" s="8"/>
    </row>
    <row r="662" spans="8:25" x14ac:dyDescent="0.25">
      <c r="H662" s="8"/>
      <c r="T662" s="8"/>
      <c r="U662" s="10"/>
      <c r="V662" s="10"/>
      <c r="Y662" s="8"/>
    </row>
    <row r="663" spans="8:25" x14ac:dyDescent="0.25">
      <c r="H663" s="8"/>
      <c r="T663" s="8"/>
      <c r="U663" s="10"/>
      <c r="V663" s="10"/>
      <c r="Y663" s="8"/>
    </row>
    <row r="664" spans="8:25" x14ac:dyDescent="0.25">
      <c r="H664" s="8"/>
      <c r="T664" s="8"/>
      <c r="U664" s="10"/>
      <c r="V664" s="10"/>
      <c r="Y664" s="8"/>
    </row>
    <row r="665" spans="8:25" x14ac:dyDescent="0.25">
      <c r="H665" s="8"/>
      <c r="T665" s="8"/>
      <c r="U665" s="10"/>
      <c r="V665" s="10"/>
      <c r="Y665" s="8"/>
    </row>
    <row r="666" spans="8:25" x14ac:dyDescent="0.25">
      <c r="H666" s="8"/>
      <c r="T666" s="8"/>
      <c r="U666" s="10"/>
      <c r="V666" s="10"/>
      <c r="Y666" s="8"/>
    </row>
    <row r="667" spans="8:25" x14ac:dyDescent="0.25">
      <c r="H667" s="8"/>
      <c r="T667" s="8"/>
      <c r="U667" s="10"/>
      <c r="V667" s="10"/>
      <c r="Y667" s="8"/>
    </row>
    <row r="668" spans="8:25" x14ac:dyDescent="0.25">
      <c r="H668" s="8"/>
      <c r="T668" s="8"/>
      <c r="U668" s="10"/>
      <c r="V668" s="10"/>
      <c r="Y668" s="8"/>
    </row>
    <row r="669" spans="8:25" x14ac:dyDescent="0.25">
      <c r="H669" s="8"/>
      <c r="T669" s="8"/>
      <c r="U669" s="10"/>
      <c r="V669" s="10"/>
      <c r="Y669" s="8"/>
    </row>
    <row r="670" spans="8:25" x14ac:dyDescent="0.25">
      <c r="H670" s="8"/>
      <c r="T670" s="8"/>
      <c r="U670" s="10"/>
      <c r="V670" s="10"/>
      <c r="Y670" s="8"/>
    </row>
    <row r="671" spans="8:25" x14ac:dyDescent="0.25">
      <c r="H671" s="8"/>
      <c r="T671" s="8"/>
      <c r="U671" s="10"/>
      <c r="V671" s="10"/>
      <c r="Y671" s="8"/>
    </row>
    <row r="672" spans="8:25" x14ac:dyDescent="0.25">
      <c r="H672" s="8"/>
      <c r="T672" s="8"/>
      <c r="U672" s="10"/>
      <c r="V672" s="10"/>
      <c r="Y672" s="8"/>
    </row>
    <row r="673" spans="8:25" x14ac:dyDescent="0.25">
      <c r="H673" s="8"/>
      <c r="T673" s="8"/>
      <c r="U673" s="10"/>
      <c r="V673" s="10"/>
      <c r="Y673" s="8"/>
    </row>
    <row r="674" spans="8:25" x14ac:dyDescent="0.25">
      <c r="H674" s="8"/>
      <c r="T674" s="8"/>
      <c r="U674" s="10"/>
      <c r="V674" s="10"/>
      <c r="Y674" s="8"/>
    </row>
    <row r="675" spans="8:25" x14ac:dyDescent="0.25">
      <c r="H675" s="8"/>
      <c r="T675" s="8"/>
      <c r="U675" s="10"/>
      <c r="V675" s="10"/>
      <c r="Y675" s="8"/>
    </row>
    <row r="676" spans="8:25" x14ac:dyDescent="0.25">
      <c r="H676" s="8"/>
      <c r="T676" s="8"/>
      <c r="U676" s="10"/>
      <c r="V676" s="10"/>
      <c r="Y676" s="8"/>
    </row>
    <row r="677" spans="8:25" x14ac:dyDescent="0.25">
      <c r="H677" s="8"/>
      <c r="T677" s="8"/>
      <c r="U677" s="10"/>
      <c r="V677" s="10"/>
      <c r="Y677" s="8"/>
    </row>
    <row r="678" spans="8:25" x14ac:dyDescent="0.25">
      <c r="H678" s="8"/>
      <c r="T678" s="8"/>
      <c r="U678" s="10"/>
      <c r="V678" s="10"/>
      <c r="Y678" s="8"/>
    </row>
    <row r="679" spans="8:25" x14ac:dyDescent="0.25">
      <c r="H679" s="8"/>
      <c r="T679" s="8"/>
      <c r="U679" s="10"/>
      <c r="V679" s="10"/>
      <c r="Y679" s="8"/>
    </row>
    <row r="680" spans="8:25" x14ac:dyDescent="0.25">
      <c r="H680" s="8"/>
      <c r="T680" s="8"/>
      <c r="U680" s="10"/>
      <c r="V680" s="10"/>
      <c r="Y680" s="8"/>
    </row>
    <row r="681" spans="8:25" x14ac:dyDescent="0.25">
      <c r="H681" s="8"/>
      <c r="T681" s="8"/>
      <c r="U681" s="10"/>
      <c r="V681" s="10"/>
      <c r="Y681" s="8"/>
    </row>
    <row r="682" spans="8:25" x14ac:dyDescent="0.25">
      <c r="H682" s="8"/>
      <c r="T682" s="8"/>
      <c r="U682" s="10"/>
      <c r="V682" s="10"/>
      <c r="Y682" s="8"/>
    </row>
    <row r="683" spans="8:25" x14ac:dyDescent="0.25">
      <c r="H683" s="8"/>
      <c r="T683" s="8"/>
      <c r="U683" s="10"/>
      <c r="V683" s="10"/>
      <c r="Y683" s="8"/>
    </row>
    <row r="684" spans="8:25" x14ac:dyDescent="0.25">
      <c r="H684" s="8"/>
      <c r="T684" s="8"/>
      <c r="U684" s="10"/>
      <c r="V684" s="10"/>
      <c r="Y684" s="8"/>
    </row>
    <row r="685" spans="8:25" x14ac:dyDescent="0.25">
      <c r="H685" s="8"/>
      <c r="T685" s="8"/>
      <c r="U685" s="10"/>
      <c r="V685" s="10"/>
      <c r="Y685" s="8"/>
    </row>
    <row r="686" spans="8:25" x14ac:dyDescent="0.25">
      <c r="H686" s="8"/>
      <c r="T686" s="8"/>
      <c r="U686" s="10"/>
      <c r="V686" s="10"/>
      <c r="Y686" s="8"/>
    </row>
    <row r="687" spans="8:25" x14ac:dyDescent="0.25">
      <c r="H687" s="8"/>
      <c r="T687" s="8"/>
      <c r="U687" s="10"/>
      <c r="V687" s="10"/>
      <c r="Y687" s="8"/>
    </row>
    <row r="688" spans="8:25" x14ac:dyDescent="0.25">
      <c r="H688" s="8"/>
      <c r="T688" s="8"/>
      <c r="U688" s="10"/>
      <c r="V688" s="10"/>
      <c r="Y688" s="8"/>
    </row>
    <row r="689" spans="8:25" x14ac:dyDescent="0.25">
      <c r="H689" s="8"/>
      <c r="T689" s="8"/>
      <c r="U689" s="10"/>
      <c r="V689" s="10"/>
      <c r="Y689" s="8"/>
    </row>
    <row r="690" spans="8:25" x14ac:dyDescent="0.25">
      <c r="H690" s="8"/>
      <c r="T690" s="8"/>
      <c r="U690" s="10"/>
      <c r="V690" s="10"/>
      <c r="Y690" s="8"/>
    </row>
    <row r="691" spans="8:25" x14ac:dyDescent="0.25">
      <c r="H691" s="8"/>
      <c r="T691" s="8"/>
      <c r="U691" s="10"/>
      <c r="V691" s="10"/>
      <c r="Y691" s="8"/>
    </row>
    <row r="692" spans="8:25" x14ac:dyDescent="0.25">
      <c r="H692" s="8"/>
      <c r="T692" s="8"/>
      <c r="U692" s="10"/>
      <c r="V692" s="10"/>
      <c r="Y692" s="8"/>
    </row>
    <row r="693" spans="8:25" x14ac:dyDescent="0.25">
      <c r="H693" s="8"/>
      <c r="T693" s="8"/>
      <c r="U693" s="10"/>
      <c r="V693" s="10"/>
      <c r="Y693" s="8"/>
    </row>
    <row r="694" spans="8:25" x14ac:dyDescent="0.25">
      <c r="H694" s="8"/>
      <c r="T694" s="8"/>
      <c r="U694" s="10"/>
      <c r="V694" s="10"/>
      <c r="Y694" s="8"/>
    </row>
    <row r="695" spans="8:25" x14ac:dyDescent="0.25">
      <c r="H695" s="8"/>
      <c r="T695" s="8"/>
      <c r="U695" s="10"/>
      <c r="V695" s="10"/>
      <c r="Y695" s="8"/>
    </row>
    <row r="696" spans="8:25" x14ac:dyDescent="0.25">
      <c r="H696" s="8"/>
      <c r="T696" s="8"/>
      <c r="U696" s="10"/>
      <c r="V696" s="10"/>
      <c r="Y696" s="8"/>
    </row>
    <row r="697" spans="8:25" x14ac:dyDescent="0.25">
      <c r="H697" s="8"/>
      <c r="T697" s="8"/>
      <c r="U697" s="10"/>
      <c r="V697" s="10"/>
      <c r="Y697" s="8"/>
    </row>
    <row r="698" spans="8:25" x14ac:dyDescent="0.25">
      <c r="H698" s="8"/>
      <c r="T698" s="8"/>
      <c r="U698" s="10"/>
      <c r="V698" s="10"/>
      <c r="Y698" s="8"/>
    </row>
    <row r="699" spans="8:25" x14ac:dyDescent="0.25">
      <c r="H699" s="8"/>
      <c r="T699" s="8"/>
      <c r="U699" s="10"/>
      <c r="V699" s="10"/>
      <c r="Y699" s="8"/>
    </row>
    <row r="700" spans="8:25" x14ac:dyDescent="0.25">
      <c r="H700" s="8"/>
      <c r="T700" s="8"/>
      <c r="U700" s="10"/>
      <c r="V700" s="10"/>
      <c r="Y700" s="8"/>
    </row>
    <row r="701" spans="8:25" x14ac:dyDescent="0.25">
      <c r="H701" s="8"/>
      <c r="T701" s="8"/>
      <c r="U701" s="10"/>
      <c r="V701" s="10"/>
      <c r="Y701" s="8"/>
    </row>
    <row r="702" spans="8:25" x14ac:dyDescent="0.25">
      <c r="H702" s="8"/>
      <c r="T702" s="8"/>
      <c r="U702" s="10"/>
      <c r="V702" s="10"/>
      <c r="Y702" s="8"/>
    </row>
    <row r="703" spans="8:25" x14ac:dyDescent="0.25">
      <c r="H703" s="8"/>
      <c r="T703" s="8"/>
      <c r="U703" s="10"/>
      <c r="V703" s="10"/>
      <c r="Y703" s="8"/>
    </row>
    <row r="704" spans="8:25" x14ac:dyDescent="0.25">
      <c r="H704" s="8"/>
      <c r="T704" s="8"/>
      <c r="U704" s="10"/>
      <c r="V704" s="10"/>
      <c r="Y704" s="8"/>
    </row>
    <row r="705" spans="8:25" x14ac:dyDescent="0.25">
      <c r="H705" s="8"/>
      <c r="T705" s="8"/>
      <c r="U705" s="10"/>
      <c r="V705" s="10"/>
      <c r="Y705" s="8"/>
    </row>
    <row r="706" spans="8:25" x14ac:dyDescent="0.25">
      <c r="H706" s="8"/>
      <c r="T706" s="8"/>
      <c r="U706" s="10"/>
      <c r="V706" s="10"/>
      <c r="Y706" s="8"/>
    </row>
    <row r="707" spans="8:25" x14ac:dyDescent="0.25">
      <c r="H707" s="8"/>
      <c r="T707" s="8"/>
      <c r="U707" s="10"/>
      <c r="V707" s="10"/>
      <c r="Y707" s="8"/>
    </row>
    <row r="708" spans="8:25" x14ac:dyDescent="0.25">
      <c r="H708" s="8"/>
      <c r="T708" s="8"/>
      <c r="U708" s="10"/>
      <c r="V708" s="10"/>
      <c r="Y708" s="8"/>
    </row>
    <row r="709" spans="8:25" x14ac:dyDescent="0.25">
      <c r="H709" s="8"/>
      <c r="T709" s="8"/>
      <c r="U709" s="10"/>
      <c r="V709" s="10"/>
      <c r="Y709" s="8"/>
    </row>
    <row r="710" spans="8:25" x14ac:dyDescent="0.25">
      <c r="H710" s="8"/>
      <c r="T710" s="8"/>
      <c r="U710" s="10"/>
      <c r="V710" s="10"/>
      <c r="Y710" s="8"/>
    </row>
    <row r="711" spans="8:25" x14ac:dyDescent="0.25">
      <c r="H711" s="8"/>
      <c r="T711" s="8"/>
      <c r="U711" s="10"/>
      <c r="V711" s="10"/>
      <c r="Y711" s="8"/>
    </row>
    <row r="712" spans="8:25" x14ac:dyDescent="0.25">
      <c r="H712" s="8"/>
      <c r="T712" s="8"/>
      <c r="U712" s="10"/>
      <c r="V712" s="10"/>
      <c r="Y712" s="8"/>
    </row>
    <row r="713" spans="8:25" x14ac:dyDescent="0.25">
      <c r="H713" s="8"/>
      <c r="T713" s="8"/>
      <c r="U713" s="10"/>
      <c r="V713" s="10"/>
      <c r="Y713" s="8"/>
    </row>
    <row r="714" spans="8:25" x14ac:dyDescent="0.25">
      <c r="H714" s="8"/>
      <c r="T714" s="8"/>
      <c r="U714" s="10"/>
      <c r="V714" s="10"/>
      <c r="Y714" s="8"/>
    </row>
    <row r="715" spans="8:25" x14ac:dyDescent="0.25">
      <c r="H715" s="8"/>
      <c r="T715" s="8"/>
      <c r="U715" s="10"/>
      <c r="V715" s="10"/>
      <c r="Y715" s="8"/>
    </row>
    <row r="716" spans="8:25" x14ac:dyDescent="0.25">
      <c r="H716" s="8"/>
      <c r="T716" s="8"/>
      <c r="U716" s="10"/>
      <c r="V716" s="10"/>
      <c r="Y716" s="8"/>
    </row>
    <row r="717" spans="8:25" x14ac:dyDescent="0.25">
      <c r="H717" s="8"/>
      <c r="T717" s="8"/>
      <c r="U717" s="10"/>
      <c r="V717" s="10"/>
      <c r="Y717" s="8"/>
    </row>
    <row r="718" spans="8:25" x14ac:dyDescent="0.25">
      <c r="H718" s="8"/>
      <c r="T718" s="8"/>
      <c r="U718" s="10"/>
      <c r="V718" s="10"/>
      <c r="Y718" s="8"/>
    </row>
    <row r="719" spans="8:25" x14ac:dyDescent="0.25">
      <c r="H719" s="8"/>
      <c r="T719" s="8"/>
      <c r="U719" s="10"/>
      <c r="V719" s="10"/>
      <c r="Y719" s="8"/>
    </row>
    <row r="720" spans="8:25" x14ac:dyDescent="0.25">
      <c r="H720" s="8"/>
      <c r="T720" s="8"/>
      <c r="U720" s="10"/>
      <c r="V720" s="10"/>
      <c r="Y720" s="8"/>
    </row>
    <row r="721" spans="8:25" x14ac:dyDescent="0.25">
      <c r="H721" s="8"/>
      <c r="T721" s="8"/>
      <c r="U721" s="10"/>
      <c r="V721" s="10"/>
      <c r="Y721" s="8"/>
    </row>
    <row r="722" spans="8:25" x14ac:dyDescent="0.25">
      <c r="H722" s="8"/>
      <c r="T722" s="8"/>
      <c r="U722" s="10"/>
      <c r="V722" s="10"/>
      <c r="Y722" s="8"/>
    </row>
    <row r="723" spans="8:25" x14ac:dyDescent="0.25">
      <c r="H723" s="8"/>
      <c r="T723" s="8"/>
      <c r="U723" s="10"/>
      <c r="V723" s="10"/>
      <c r="Y723" s="8"/>
    </row>
    <row r="724" spans="8:25" x14ac:dyDescent="0.25">
      <c r="H724" s="8"/>
      <c r="T724" s="8"/>
      <c r="U724" s="10"/>
      <c r="V724" s="10"/>
      <c r="Y724" s="8"/>
    </row>
    <row r="725" spans="8:25" x14ac:dyDescent="0.25">
      <c r="H725" s="8"/>
      <c r="T725" s="8"/>
      <c r="U725" s="10"/>
      <c r="V725" s="10"/>
      <c r="Y725" s="8"/>
    </row>
    <row r="726" spans="8:25" x14ac:dyDescent="0.25">
      <c r="H726" s="8"/>
      <c r="T726" s="8"/>
      <c r="U726" s="10"/>
      <c r="V726" s="10"/>
      <c r="Y726" s="8"/>
    </row>
    <row r="727" spans="8:25" x14ac:dyDescent="0.25">
      <c r="H727" s="8"/>
      <c r="T727" s="8"/>
      <c r="U727" s="10"/>
      <c r="V727" s="10"/>
      <c r="Y727" s="8"/>
    </row>
    <row r="728" spans="8:25" x14ac:dyDescent="0.25">
      <c r="H728" s="8"/>
      <c r="T728" s="8"/>
      <c r="U728" s="10"/>
      <c r="V728" s="10"/>
      <c r="Y728" s="8"/>
    </row>
    <row r="729" spans="8:25" x14ac:dyDescent="0.25">
      <c r="H729" s="8"/>
      <c r="T729" s="8"/>
      <c r="U729" s="10"/>
      <c r="V729" s="10"/>
      <c r="Y729" s="8"/>
    </row>
    <row r="730" spans="8:25" x14ac:dyDescent="0.25">
      <c r="H730" s="8"/>
      <c r="T730" s="8"/>
      <c r="U730" s="10"/>
      <c r="V730" s="10"/>
      <c r="Y730" s="8"/>
    </row>
    <row r="731" spans="8:25" x14ac:dyDescent="0.25">
      <c r="H731" s="8"/>
      <c r="T731" s="8"/>
      <c r="U731" s="10"/>
      <c r="V731" s="10"/>
      <c r="Y731" s="8"/>
    </row>
    <row r="732" spans="8:25" x14ac:dyDescent="0.25">
      <c r="H732" s="8"/>
      <c r="T732" s="8"/>
      <c r="U732" s="10"/>
      <c r="V732" s="10"/>
      <c r="Y732" s="8"/>
    </row>
    <row r="733" spans="8:25" x14ac:dyDescent="0.25">
      <c r="H733" s="8"/>
      <c r="T733" s="8"/>
      <c r="U733" s="10"/>
      <c r="V733" s="10"/>
      <c r="Y733" s="8"/>
    </row>
    <row r="734" spans="8:25" x14ac:dyDescent="0.25">
      <c r="H734" s="8"/>
      <c r="T734" s="8"/>
      <c r="U734" s="10"/>
      <c r="V734" s="10"/>
      <c r="Y734" s="8"/>
    </row>
    <row r="735" spans="8:25" x14ac:dyDescent="0.25">
      <c r="H735" s="8"/>
      <c r="T735" s="8"/>
      <c r="U735" s="10"/>
      <c r="V735" s="10"/>
      <c r="Y735" s="8"/>
    </row>
    <row r="736" spans="8:25" x14ac:dyDescent="0.25">
      <c r="H736" s="8"/>
      <c r="T736" s="8"/>
      <c r="U736" s="10"/>
      <c r="V736" s="10"/>
      <c r="Y736" s="8"/>
    </row>
    <row r="737" spans="8:25" x14ac:dyDescent="0.25">
      <c r="H737" s="8"/>
      <c r="T737" s="8"/>
      <c r="U737" s="10"/>
      <c r="V737" s="10"/>
      <c r="Y737" s="8"/>
    </row>
    <row r="738" spans="8:25" x14ac:dyDescent="0.25">
      <c r="H738" s="8"/>
      <c r="T738" s="8"/>
      <c r="U738" s="10"/>
      <c r="V738" s="10"/>
      <c r="Y738" s="8"/>
    </row>
    <row r="739" spans="8:25" x14ac:dyDescent="0.25">
      <c r="H739" s="8"/>
      <c r="T739" s="8"/>
      <c r="U739" s="10"/>
      <c r="V739" s="10"/>
      <c r="Y739" s="8"/>
    </row>
    <row r="740" spans="8:25" x14ac:dyDescent="0.25">
      <c r="H740" s="8"/>
      <c r="T740" s="8"/>
      <c r="U740" s="10"/>
      <c r="V740" s="10"/>
      <c r="Y740" s="8"/>
    </row>
    <row r="741" spans="8:25" x14ac:dyDescent="0.25">
      <c r="H741" s="8"/>
      <c r="T741" s="8"/>
      <c r="U741" s="10"/>
      <c r="V741" s="10"/>
      <c r="Y741" s="8"/>
    </row>
    <row r="742" spans="8:25" x14ac:dyDescent="0.25">
      <c r="H742" s="8"/>
      <c r="T742" s="8"/>
      <c r="U742" s="10"/>
      <c r="V742" s="10"/>
      <c r="Y742" s="8"/>
    </row>
    <row r="743" spans="8:25" x14ac:dyDescent="0.25">
      <c r="H743" s="8"/>
      <c r="T743" s="8"/>
      <c r="U743" s="10"/>
      <c r="V743" s="10"/>
      <c r="Y743" s="8"/>
    </row>
    <row r="744" spans="8:25" x14ac:dyDescent="0.25">
      <c r="H744" s="8"/>
      <c r="T744" s="8"/>
      <c r="U744" s="10"/>
      <c r="V744" s="10"/>
      <c r="Y744" s="8"/>
    </row>
    <row r="745" spans="8:25" x14ac:dyDescent="0.25">
      <c r="H745" s="8"/>
      <c r="T745" s="8"/>
      <c r="U745" s="10"/>
      <c r="V745" s="10"/>
      <c r="Y745" s="8"/>
    </row>
    <row r="746" spans="8:25" x14ac:dyDescent="0.25">
      <c r="H746" s="8"/>
      <c r="T746" s="8"/>
      <c r="U746" s="10"/>
      <c r="V746" s="10"/>
      <c r="Y746" s="8"/>
    </row>
    <row r="747" spans="8:25" x14ac:dyDescent="0.25">
      <c r="H747" s="8"/>
      <c r="T747" s="8"/>
      <c r="U747" s="10"/>
      <c r="V747" s="10"/>
      <c r="Y747" s="8"/>
    </row>
    <row r="748" spans="8:25" x14ac:dyDescent="0.25">
      <c r="H748" s="8"/>
      <c r="T748" s="8"/>
      <c r="U748" s="10"/>
      <c r="V748" s="10"/>
      <c r="Y748" s="8"/>
    </row>
    <row r="749" spans="8:25" x14ac:dyDescent="0.25">
      <c r="H749" s="8"/>
      <c r="T749" s="8"/>
      <c r="U749" s="10"/>
      <c r="V749" s="10"/>
      <c r="Y749" s="8"/>
    </row>
    <row r="750" spans="8:25" x14ac:dyDescent="0.25">
      <c r="H750" s="8"/>
      <c r="T750" s="8"/>
      <c r="U750" s="10"/>
      <c r="V750" s="10"/>
      <c r="Y750" s="8"/>
    </row>
    <row r="751" spans="8:25" x14ac:dyDescent="0.25">
      <c r="H751" s="8"/>
      <c r="T751" s="8"/>
      <c r="U751" s="10"/>
      <c r="V751" s="10"/>
      <c r="Y751" s="8"/>
    </row>
    <row r="752" spans="8:25" x14ac:dyDescent="0.25">
      <c r="H752" s="8"/>
      <c r="T752" s="8"/>
      <c r="U752" s="10"/>
      <c r="V752" s="10"/>
      <c r="Y752" s="8"/>
    </row>
    <row r="753" spans="8:25" x14ac:dyDescent="0.25">
      <c r="H753" s="8"/>
      <c r="T753" s="8"/>
      <c r="U753" s="10"/>
      <c r="V753" s="10"/>
      <c r="Y753" s="8"/>
    </row>
    <row r="754" spans="8:25" x14ac:dyDescent="0.25">
      <c r="H754" s="8"/>
      <c r="T754" s="8"/>
      <c r="U754" s="10"/>
      <c r="V754" s="10"/>
      <c r="Y754" s="8"/>
    </row>
    <row r="755" spans="8:25" x14ac:dyDescent="0.25">
      <c r="H755" s="8"/>
      <c r="T755" s="8"/>
      <c r="U755" s="10"/>
      <c r="V755" s="10"/>
      <c r="Y755" s="8"/>
    </row>
    <row r="756" spans="8:25" x14ac:dyDescent="0.25">
      <c r="H756" s="8"/>
      <c r="T756" s="8"/>
      <c r="U756" s="10"/>
      <c r="V756" s="10"/>
      <c r="Y756" s="8"/>
    </row>
    <row r="757" spans="8:25" x14ac:dyDescent="0.25">
      <c r="H757" s="8"/>
      <c r="T757" s="8"/>
      <c r="U757" s="10"/>
      <c r="V757" s="10"/>
      <c r="Y757" s="8"/>
    </row>
    <row r="758" spans="8:25" x14ac:dyDescent="0.25">
      <c r="H758" s="8"/>
      <c r="T758" s="8"/>
      <c r="U758" s="10"/>
      <c r="V758" s="10"/>
      <c r="Y758" s="8"/>
    </row>
    <row r="759" spans="8:25" x14ac:dyDescent="0.25">
      <c r="H759" s="8"/>
      <c r="T759" s="8"/>
      <c r="U759" s="10"/>
      <c r="V759" s="10"/>
      <c r="Y759" s="8"/>
    </row>
    <row r="760" spans="8:25" x14ac:dyDescent="0.25">
      <c r="H760" s="8"/>
      <c r="T760" s="8"/>
      <c r="U760" s="10"/>
      <c r="V760" s="10"/>
      <c r="Y760" s="8"/>
    </row>
    <row r="761" spans="8:25" x14ac:dyDescent="0.25">
      <c r="H761" s="8"/>
      <c r="T761" s="8"/>
      <c r="U761" s="10"/>
      <c r="V761" s="10"/>
      <c r="Y761" s="8"/>
    </row>
    <row r="762" spans="8:25" x14ac:dyDescent="0.25">
      <c r="H762" s="8"/>
      <c r="T762" s="8"/>
      <c r="U762" s="10"/>
      <c r="V762" s="10"/>
      <c r="Y762" s="8"/>
    </row>
    <row r="763" spans="8:25" x14ac:dyDescent="0.25">
      <c r="H763" s="8"/>
      <c r="T763" s="8"/>
      <c r="U763" s="10"/>
      <c r="V763" s="10"/>
      <c r="Y763" s="8"/>
    </row>
    <row r="764" spans="8:25" x14ac:dyDescent="0.25">
      <c r="H764" s="8"/>
      <c r="T764" s="8"/>
      <c r="U764" s="10"/>
      <c r="V764" s="10"/>
      <c r="Y764" s="8"/>
    </row>
    <row r="765" spans="8:25" x14ac:dyDescent="0.25">
      <c r="H765" s="8"/>
      <c r="T765" s="8"/>
      <c r="U765" s="10"/>
      <c r="V765" s="10"/>
      <c r="Y765" s="8"/>
    </row>
    <row r="766" spans="8:25" x14ac:dyDescent="0.25">
      <c r="H766" s="8"/>
      <c r="T766" s="8"/>
      <c r="U766" s="10"/>
      <c r="V766" s="10"/>
      <c r="Y766" s="8"/>
    </row>
    <row r="767" spans="8:25" x14ac:dyDescent="0.25">
      <c r="H767" s="8"/>
      <c r="T767" s="8"/>
      <c r="U767" s="10"/>
      <c r="V767" s="10"/>
      <c r="Y767" s="8"/>
    </row>
    <row r="768" spans="8:25" x14ac:dyDescent="0.25">
      <c r="H768" s="8"/>
      <c r="T768" s="8"/>
      <c r="U768" s="10"/>
      <c r="V768" s="10"/>
      <c r="Y768" s="8"/>
    </row>
    <row r="769" spans="8:25" x14ac:dyDescent="0.25">
      <c r="H769" s="8"/>
      <c r="T769" s="8"/>
      <c r="U769" s="10"/>
      <c r="V769" s="10"/>
      <c r="Y769" s="8"/>
    </row>
    <row r="770" spans="8:25" x14ac:dyDescent="0.25">
      <c r="H770" s="8"/>
      <c r="T770" s="8"/>
      <c r="U770" s="10"/>
      <c r="V770" s="10"/>
      <c r="Y770" s="8"/>
    </row>
    <row r="771" spans="8:25" x14ac:dyDescent="0.25">
      <c r="H771" s="8"/>
      <c r="T771" s="8"/>
      <c r="U771" s="10"/>
      <c r="V771" s="10"/>
      <c r="Y771" s="8"/>
    </row>
    <row r="772" spans="8:25" x14ac:dyDescent="0.25">
      <c r="H772" s="8"/>
      <c r="T772" s="8"/>
      <c r="U772" s="10"/>
      <c r="V772" s="10"/>
      <c r="Y772" s="8"/>
    </row>
    <row r="773" spans="8:25" x14ac:dyDescent="0.25">
      <c r="H773" s="8"/>
      <c r="T773" s="8"/>
      <c r="U773" s="10"/>
      <c r="V773" s="10"/>
      <c r="Y773" s="8"/>
    </row>
    <row r="774" spans="8:25" x14ac:dyDescent="0.25">
      <c r="H774" s="8"/>
      <c r="T774" s="8"/>
      <c r="U774" s="10"/>
      <c r="V774" s="10"/>
      <c r="Y774" s="8"/>
    </row>
    <row r="775" spans="8:25" x14ac:dyDescent="0.25">
      <c r="H775" s="8"/>
      <c r="T775" s="8"/>
      <c r="U775" s="10"/>
      <c r="V775" s="10"/>
      <c r="Y775" s="8"/>
    </row>
    <row r="776" spans="8:25" x14ac:dyDescent="0.25">
      <c r="H776" s="8"/>
      <c r="T776" s="8"/>
      <c r="U776" s="10"/>
      <c r="V776" s="10"/>
      <c r="Y776" s="8"/>
    </row>
    <row r="777" spans="8:25" x14ac:dyDescent="0.25">
      <c r="H777" s="8"/>
      <c r="T777" s="8"/>
      <c r="U777" s="10"/>
      <c r="V777" s="10"/>
      <c r="Y777" s="8"/>
    </row>
    <row r="778" spans="8:25" x14ac:dyDescent="0.25">
      <c r="H778" s="8"/>
      <c r="T778" s="8"/>
      <c r="U778" s="10"/>
      <c r="V778" s="10"/>
      <c r="Y778" s="8"/>
    </row>
    <row r="779" spans="8:25" x14ac:dyDescent="0.25">
      <c r="H779" s="8"/>
      <c r="T779" s="8"/>
      <c r="U779" s="10"/>
      <c r="V779" s="10"/>
      <c r="Y779" s="8"/>
    </row>
    <row r="780" spans="8:25" x14ac:dyDescent="0.25">
      <c r="H780" s="8"/>
      <c r="T780" s="8"/>
      <c r="U780" s="10"/>
      <c r="V780" s="10"/>
      <c r="Y780" s="8"/>
    </row>
    <row r="781" spans="8:25" x14ac:dyDescent="0.25">
      <c r="H781" s="8"/>
      <c r="T781" s="8"/>
      <c r="U781" s="10"/>
      <c r="V781" s="10"/>
      <c r="Y781" s="8"/>
    </row>
    <row r="782" spans="8:25" x14ac:dyDescent="0.25">
      <c r="H782" s="8"/>
      <c r="T782" s="8"/>
      <c r="U782" s="10"/>
      <c r="V782" s="10"/>
      <c r="Y782" s="8"/>
    </row>
    <row r="783" spans="8:25" x14ac:dyDescent="0.25">
      <c r="H783" s="8"/>
      <c r="T783" s="8"/>
      <c r="U783" s="10"/>
      <c r="V783" s="10"/>
      <c r="Y783" s="8"/>
    </row>
    <row r="784" spans="8:25" x14ac:dyDescent="0.25">
      <c r="H784" s="8"/>
      <c r="T784" s="8"/>
      <c r="U784" s="10"/>
      <c r="V784" s="10"/>
      <c r="Y784" s="8"/>
    </row>
    <row r="785" spans="8:25" x14ac:dyDescent="0.25">
      <c r="H785" s="8"/>
      <c r="T785" s="8"/>
      <c r="U785" s="10"/>
      <c r="V785" s="10"/>
      <c r="Y785" s="8"/>
    </row>
    <row r="786" spans="8:25" x14ac:dyDescent="0.25">
      <c r="H786" s="8"/>
      <c r="T786" s="8"/>
      <c r="U786" s="10"/>
      <c r="V786" s="10"/>
      <c r="Y786" s="8"/>
    </row>
    <row r="787" spans="8:25" x14ac:dyDescent="0.25">
      <c r="H787" s="8"/>
      <c r="T787" s="8"/>
      <c r="U787" s="10"/>
      <c r="V787" s="10"/>
      <c r="Y787" s="8"/>
    </row>
    <row r="788" spans="8:25" x14ac:dyDescent="0.25">
      <c r="H788" s="8"/>
      <c r="T788" s="8"/>
      <c r="U788" s="10"/>
      <c r="V788" s="10"/>
      <c r="Y788" s="8"/>
    </row>
    <row r="789" spans="8:25" x14ac:dyDescent="0.25">
      <c r="H789" s="8"/>
      <c r="T789" s="8"/>
      <c r="U789" s="10"/>
      <c r="V789" s="10"/>
      <c r="Y789" s="8"/>
    </row>
    <row r="790" spans="8:25" x14ac:dyDescent="0.25">
      <c r="H790" s="8"/>
      <c r="T790" s="8"/>
      <c r="U790" s="10"/>
      <c r="V790" s="10"/>
      <c r="Y790" s="8"/>
    </row>
    <row r="791" spans="8:25" x14ac:dyDescent="0.25">
      <c r="H791" s="8"/>
      <c r="T791" s="8"/>
      <c r="U791" s="10"/>
      <c r="V791" s="10"/>
      <c r="Y791" s="8"/>
    </row>
    <row r="792" spans="8:25" x14ac:dyDescent="0.25">
      <c r="H792" s="8"/>
      <c r="T792" s="8"/>
      <c r="U792" s="10"/>
      <c r="V792" s="10"/>
      <c r="Y792" s="8"/>
    </row>
    <row r="793" spans="8:25" x14ac:dyDescent="0.25">
      <c r="H793" s="8"/>
      <c r="T793" s="8"/>
      <c r="U793" s="10"/>
      <c r="V793" s="10"/>
      <c r="Y793" s="8"/>
    </row>
    <row r="794" spans="8:25" x14ac:dyDescent="0.25">
      <c r="H794" s="8"/>
      <c r="T794" s="8"/>
      <c r="U794" s="10"/>
      <c r="V794" s="10"/>
      <c r="Y794" s="8"/>
    </row>
    <row r="795" spans="8:25" x14ac:dyDescent="0.25">
      <c r="H795" s="8"/>
      <c r="T795" s="8"/>
      <c r="U795" s="10"/>
      <c r="V795" s="10"/>
      <c r="Y795" s="8"/>
    </row>
    <row r="796" spans="8:25" x14ac:dyDescent="0.25">
      <c r="H796" s="8"/>
      <c r="T796" s="8"/>
      <c r="U796" s="10"/>
      <c r="V796" s="10"/>
      <c r="Y796" s="8"/>
    </row>
    <row r="797" spans="8:25" x14ac:dyDescent="0.25">
      <c r="H797" s="8"/>
      <c r="T797" s="8"/>
      <c r="U797" s="10"/>
      <c r="V797" s="10"/>
      <c r="Y797" s="8"/>
    </row>
    <row r="798" spans="8:25" x14ac:dyDescent="0.25">
      <c r="H798" s="8"/>
      <c r="T798" s="8"/>
      <c r="U798" s="10"/>
      <c r="V798" s="10"/>
      <c r="Y798" s="8"/>
    </row>
    <row r="799" spans="8:25" x14ac:dyDescent="0.25">
      <c r="H799" s="8"/>
      <c r="T799" s="8"/>
      <c r="U799" s="10"/>
      <c r="V799" s="10"/>
      <c r="Y799" s="8"/>
    </row>
    <row r="800" spans="8:25" x14ac:dyDescent="0.25">
      <c r="H800" s="8"/>
      <c r="T800" s="8"/>
      <c r="U800" s="10"/>
      <c r="V800" s="10"/>
      <c r="Y800" s="8"/>
    </row>
    <row r="801" spans="8:25" x14ac:dyDescent="0.25">
      <c r="H801" s="8"/>
      <c r="T801" s="8"/>
      <c r="U801" s="10"/>
      <c r="V801" s="10"/>
      <c r="Y801" s="8"/>
    </row>
    <row r="802" spans="8:25" x14ac:dyDescent="0.25">
      <c r="H802" s="8"/>
      <c r="T802" s="8"/>
      <c r="U802" s="10"/>
      <c r="V802" s="10"/>
      <c r="Y802" s="8"/>
    </row>
    <row r="803" spans="8:25" x14ac:dyDescent="0.25">
      <c r="H803" s="8"/>
      <c r="T803" s="8"/>
      <c r="U803" s="10"/>
      <c r="V803" s="10"/>
      <c r="Y803" s="8"/>
    </row>
    <row r="804" spans="8:25" x14ac:dyDescent="0.25">
      <c r="H804" s="8"/>
      <c r="T804" s="8"/>
      <c r="U804" s="10"/>
      <c r="V804" s="10"/>
      <c r="Y804" s="8"/>
    </row>
    <row r="805" spans="8:25" x14ac:dyDescent="0.25">
      <c r="H805" s="8"/>
      <c r="T805" s="8"/>
      <c r="U805" s="10"/>
      <c r="V805" s="10"/>
      <c r="Y805" s="8"/>
    </row>
    <row r="806" spans="8:25" x14ac:dyDescent="0.25">
      <c r="H806" s="8"/>
      <c r="T806" s="8"/>
      <c r="U806" s="10"/>
      <c r="V806" s="10"/>
      <c r="Y806" s="8"/>
    </row>
    <row r="807" spans="8:25" x14ac:dyDescent="0.25">
      <c r="H807" s="8"/>
      <c r="T807" s="8"/>
      <c r="U807" s="10"/>
      <c r="V807" s="10"/>
      <c r="Y807" s="8"/>
    </row>
    <row r="808" spans="8:25" x14ac:dyDescent="0.25">
      <c r="H808" s="8"/>
      <c r="T808" s="8"/>
      <c r="U808" s="10"/>
      <c r="V808" s="10"/>
      <c r="Y808" s="8"/>
    </row>
    <row r="809" spans="8:25" x14ac:dyDescent="0.25">
      <c r="H809" s="8"/>
      <c r="T809" s="8"/>
      <c r="U809" s="10"/>
      <c r="V809" s="10"/>
      <c r="Y809" s="8"/>
    </row>
    <row r="810" spans="8:25" x14ac:dyDescent="0.25">
      <c r="H810" s="8"/>
      <c r="T810" s="8"/>
      <c r="U810" s="10"/>
      <c r="V810" s="10"/>
      <c r="Y810" s="8"/>
    </row>
    <row r="811" spans="8:25" x14ac:dyDescent="0.25">
      <c r="H811" s="8"/>
      <c r="T811" s="8"/>
      <c r="U811" s="10"/>
      <c r="V811" s="10"/>
      <c r="Y811" s="8"/>
    </row>
    <row r="812" spans="8:25" x14ac:dyDescent="0.25">
      <c r="H812" s="8"/>
      <c r="T812" s="8"/>
      <c r="U812" s="10"/>
      <c r="V812" s="10"/>
      <c r="Y812" s="8"/>
    </row>
    <row r="813" spans="8:25" x14ac:dyDescent="0.25">
      <c r="H813" s="8"/>
      <c r="T813" s="8"/>
      <c r="U813" s="10"/>
      <c r="V813" s="10"/>
      <c r="Y813" s="8"/>
    </row>
    <row r="814" spans="8:25" x14ac:dyDescent="0.25">
      <c r="H814" s="8"/>
      <c r="T814" s="8"/>
      <c r="U814" s="10"/>
      <c r="V814" s="10"/>
      <c r="Y814" s="8"/>
    </row>
    <row r="815" spans="8:25" x14ac:dyDescent="0.25">
      <c r="H815" s="8"/>
      <c r="T815" s="8"/>
      <c r="U815" s="10"/>
      <c r="V815" s="10"/>
      <c r="Y815" s="8"/>
    </row>
    <row r="816" spans="8:25" x14ac:dyDescent="0.25">
      <c r="H816" s="8"/>
      <c r="T816" s="8"/>
      <c r="U816" s="10"/>
      <c r="V816" s="10"/>
      <c r="Y816" s="8"/>
    </row>
    <row r="817" spans="8:25" x14ac:dyDescent="0.25">
      <c r="H817" s="8"/>
      <c r="T817" s="8"/>
      <c r="U817" s="10"/>
      <c r="V817" s="10"/>
      <c r="Y817" s="8"/>
    </row>
    <row r="818" spans="8:25" x14ac:dyDescent="0.25">
      <c r="H818" s="8"/>
      <c r="T818" s="8"/>
      <c r="U818" s="10"/>
      <c r="V818" s="10"/>
      <c r="Y818" s="8"/>
    </row>
    <row r="819" spans="8:25" x14ac:dyDescent="0.25">
      <c r="H819" s="8"/>
      <c r="T819" s="8"/>
      <c r="U819" s="10"/>
      <c r="V819" s="10"/>
      <c r="Y819" s="8"/>
    </row>
    <row r="820" spans="8:25" x14ac:dyDescent="0.25">
      <c r="H820" s="8"/>
      <c r="T820" s="8"/>
      <c r="U820" s="10"/>
      <c r="V820" s="10"/>
      <c r="Y820" s="8"/>
    </row>
    <row r="821" spans="8:25" x14ac:dyDescent="0.25">
      <c r="H821" s="8"/>
      <c r="T821" s="8"/>
      <c r="U821" s="10"/>
      <c r="V821" s="10"/>
      <c r="Y821" s="8"/>
    </row>
    <row r="822" spans="8:25" x14ac:dyDescent="0.25">
      <c r="H822" s="8"/>
      <c r="T822" s="8"/>
      <c r="U822" s="10"/>
      <c r="V822" s="10"/>
      <c r="Y822" s="8"/>
    </row>
    <row r="823" spans="8:25" x14ac:dyDescent="0.25">
      <c r="H823" s="8"/>
      <c r="T823" s="8"/>
      <c r="U823" s="10"/>
      <c r="V823" s="10"/>
      <c r="Y823" s="8"/>
    </row>
    <row r="824" spans="8:25" x14ac:dyDescent="0.25">
      <c r="H824" s="8"/>
      <c r="T824" s="8"/>
      <c r="U824" s="10"/>
      <c r="V824" s="10"/>
      <c r="Y824" s="8"/>
    </row>
    <row r="825" spans="8:25" x14ac:dyDescent="0.25">
      <c r="H825" s="8"/>
      <c r="T825" s="8"/>
      <c r="U825" s="10"/>
      <c r="V825" s="10"/>
      <c r="Y825" s="8"/>
    </row>
    <row r="826" spans="8:25" x14ac:dyDescent="0.25">
      <c r="H826" s="8"/>
      <c r="T826" s="8"/>
      <c r="U826" s="10"/>
      <c r="V826" s="10"/>
      <c r="Y826" s="8"/>
    </row>
    <row r="827" spans="8:25" x14ac:dyDescent="0.25">
      <c r="H827" s="8"/>
      <c r="T827" s="8"/>
      <c r="U827" s="10"/>
      <c r="V827" s="10"/>
      <c r="Y827" s="8"/>
    </row>
    <row r="828" spans="8:25" x14ac:dyDescent="0.25">
      <c r="H828" s="8"/>
      <c r="T828" s="8"/>
      <c r="U828" s="10"/>
      <c r="V828" s="10"/>
      <c r="Y828" s="8"/>
    </row>
    <row r="829" spans="8:25" x14ac:dyDescent="0.25">
      <c r="H829" s="8"/>
      <c r="T829" s="8"/>
      <c r="U829" s="10"/>
      <c r="V829" s="10"/>
      <c r="Y829" s="8"/>
    </row>
    <row r="830" spans="8:25" x14ac:dyDescent="0.25">
      <c r="H830" s="8"/>
      <c r="T830" s="8"/>
      <c r="U830" s="10"/>
      <c r="V830" s="10"/>
      <c r="Y830" s="8"/>
    </row>
    <row r="831" spans="8:25" x14ac:dyDescent="0.25">
      <c r="H831" s="8"/>
      <c r="T831" s="8"/>
      <c r="U831" s="10"/>
      <c r="V831" s="10"/>
      <c r="Y831" s="8"/>
    </row>
    <row r="832" spans="8:25" x14ac:dyDescent="0.25">
      <c r="H832" s="8"/>
      <c r="T832" s="8"/>
      <c r="U832" s="10"/>
      <c r="V832" s="10"/>
      <c r="Y832" s="8"/>
    </row>
    <row r="833" spans="8:25" x14ac:dyDescent="0.25">
      <c r="H833" s="8"/>
      <c r="T833" s="8"/>
      <c r="U833" s="10"/>
      <c r="V833" s="10"/>
      <c r="Y833" s="8"/>
    </row>
    <row r="834" spans="8:25" x14ac:dyDescent="0.25">
      <c r="H834" s="8"/>
      <c r="T834" s="8"/>
      <c r="U834" s="10"/>
      <c r="V834" s="10"/>
      <c r="Y834" s="8"/>
    </row>
    <row r="835" spans="8:25" x14ac:dyDescent="0.25">
      <c r="H835" s="8"/>
      <c r="T835" s="8"/>
      <c r="U835" s="10"/>
      <c r="V835" s="10"/>
      <c r="Y835" s="8"/>
    </row>
    <row r="836" spans="8:25" x14ac:dyDescent="0.25">
      <c r="H836" s="8"/>
      <c r="T836" s="8"/>
      <c r="U836" s="10"/>
      <c r="V836" s="10"/>
      <c r="Y836" s="8"/>
    </row>
    <row r="837" spans="8:25" x14ac:dyDescent="0.25">
      <c r="H837" s="8"/>
      <c r="T837" s="8"/>
      <c r="U837" s="10"/>
      <c r="V837" s="10"/>
      <c r="Y837" s="8"/>
    </row>
    <row r="838" spans="8:25" x14ac:dyDescent="0.25">
      <c r="H838" s="8"/>
      <c r="T838" s="8"/>
      <c r="U838" s="10"/>
      <c r="V838" s="10"/>
      <c r="Y838" s="8"/>
    </row>
    <row r="839" spans="8:25" x14ac:dyDescent="0.25">
      <c r="H839" s="8"/>
      <c r="T839" s="8"/>
      <c r="U839" s="10"/>
      <c r="V839" s="10"/>
      <c r="Y839" s="8"/>
    </row>
    <row r="840" spans="8:25" x14ac:dyDescent="0.25">
      <c r="H840" s="8"/>
      <c r="T840" s="8"/>
      <c r="U840" s="10"/>
      <c r="V840" s="10"/>
      <c r="Y840" s="8"/>
    </row>
    <row r="841" spans="8:25" x14ac:dyDescent="0.25">
      <c r="H841" s="8"/>
      <c r="T841" s="8"/>
      <c r="U841" s="10"/>
      <c r="V841" s="10"/>
      <c r="Y841" s="8"/>
    </row>
    <row r="842" spans="8:25" x14ac:dyDescent="0.25">
      <c r="H842" s="8"/>
      <c r="T842" s="8"/>
      <c r="U842" s="10"/>
      <c r="V842" s="10"/>
      <c r="Y842" s="8"/>
    </row>
    <row r="843" spans="8:25" x14ac:dyDescent="0.25">
      <c r="H843" s="8"/>
      <c r="T843" s="8"/>
      <c r="U843" s="10"/>
      <c r="V843" s="10"/>
      <c r="Y843" s="8"/>
    </row>
    <row r="844" spans="8:25" x14ac:dyDescent="0.25">
      <c r="H844" s="8"/>
      <c r="T844" s="8"/>
      <c r="U844" s="10"/>
      <c r="V844" s="10"/>
      <c r="Y844" s="8"/>
    </row>
    <row r="845" spans="8:25" x14ac:dyDescent="0.25">
      <c r="H845" s="8"/>
      <c r="T845" s="8"/>
      <c r="U845" s="10"/>
      <c r="V845" s="10"/>
      <c r="Y845" s="8"/>
    </row>
    <row r="846" spans="8:25" x14ac:dyDescent="0.25">
      <c r="H846" s="8"/>
      <c r="T846" s="8"/>
      <c r="U846" s="10"/>
      <c r="V846" s="10"/>
      <c r="Y846" s="8"/>
    </row>
    <row r="847" spans="8:25" x14ac:dyDescent="0.25">
      <c r="H847" s="8"/>
      <c r="T847" s="8"/>
      <c r="U847" s="10"/>
      <c r="V847" s="10"/>
      <c r="Y847" s="8"/>
    </row>
    <row r="848" spans="8:25" x14ac:dyDescent="0.25">
      <c r="H848" s="8"/>
      <c r="T848" s="8"/>
      <c r="U848" s="10"/>
      <c r="V848" s="10"/>
      <c r="Y848" s="8"/>
    </row>
    <row r="849" spans="8:25" x14ac:dyDescent="0.25">
      <c r="H849" s="8"/>
      <c r="T849" s="8"/>
      <c r="U849" s="10"/>
      <c r="V849" s="10"/>
      <c r="Y849" s="8"/>
    </row>
    <row r="850" spans="8:25" x14ac:dyDescent="0.25">
      <c r="H850" s="8"/>
      <c r="T850" s="8"/>
      <c r="U850" s="10"/>
      <c r="V850" s="10"/>
      <c r="Y850" s="8"/>
    </row>
    <row r="851" spans="8:25" x14ac:dyDescent="0.25">
      <c r="H851" s="8"/>
      <c r="T851" s="8"/>
      <c r="U851" s="10"/>
      <c r="V851" s="10"/>
      <c r="Y851" s="8"/>
    </row>
    <row r="852" spans="8:25" x14ac:dyDescent="0.25">
      <c r="H852" s="8"/>
      <c r="T852" s="8"/>
      <c r="U852" s="10"/>
      <c r="V852" s="10"/>
      <c r="Y852" s="8"/>
    </row>
    <row r="853" spans="8:25" x14ac:dyDescent="0.25">
      <c r="H853" s="8"/>
      <c r="T853" s="8"/>
      <c r="U853" s="10"/>
      <c r="V853" s="10"/>
      <c r="Y853" s="8"/>
    </row>
    <row r="854" spans="8:25" x14ac:dyDescent="0.25">
      <c r="H854" s="8"/>
      <c r="T854" s="8"/>
      <c r="U854" s="10"/>
      <c r="V854" s="10"/>
      <c r="Y854" s="8"/>
    </row>
    <row r="855" spans="8:25" x14ac:dyDescent="0.25">
      <c r="H855" s="8"/>
      <c r="T855" s="8"/>
      <c r="U855" s="10"/>
      <c r="V855" s="10"/>
      <c r="Y855" s="8"/>
    </row>
    <row r="856" spans="8:25" x14ac:dyDescent="0.25">
      <c r="H856" s="8"/>
      <c r="T856" s="8"/>
      <c r="U856" s="10"/>
      <c r="V856" s="10"/>
      <c r="Y856" s="8"/>
    </row>
    <row r="857" spans="8:25" x14ac:dyDescent="0.25">
      <c r="H857" s="8"/>
      <c r="T857" s="8"/>
      <c r="U857" s="10"/>
      <c r="V857" s="10"/>
      <c r="Y857" s="8"/>
    </row>
    <row r="858" spans="8:25" x14ac:dyDescent="0.25">
      <c r="H858" s="8"/>
      <c r="T858" s="8"/>
      <c r="U858" s="10"/>
      <c r="V858" s="10"/>
      <c r="Y858" s="8"/>
    </row>
    <row r="859" spans="8:25" x14ac:dyDescent="0.25">
      <c r="H859" s="8"/>
      <c r="T859" s="8"/>
      <c r="U859" s="10"/>
      <c r="V859" s="10"/>
      <c r="Y859" s="8"/>
    </row>
    <row r="860" spans="8:25" x14ac:dyDescent="0.25">
      <c r="H860" s="8"/>
      <c r="T860" s="8"/>
      <c r="U860" s="10"/>
      <c r="V860" s="10"/>
      <c r="Y860" s="8"/>
    </row>
    <row r="861" spans="8:25" x14ac:dyDescent="0.25">
      <c r="H861" s="8"/>
      <c r="T861" s="8"/>
      <c r="U861" s="10"/>
      <c r="V861" s="10"/>
      <c r="Y861" s="8"/>
    </row>
    <row r="862" spans="8:25" x14ac:dyDescent="0.25">
      <c r="H862" s="8"/>
      <c r="T862" s="8"/>
      <c r="U862" s="10"/>
      <c r="V862" s="10"/>
      <c r="Y862" s="8"/>
    </row>
    <row r="863" spans="8:25" x14ac:dyDescent="0.25">
      <c r="H863" s="8"/>
      <c r="T863" s="8"/>
      <c r="U863" s="10"/>
      <c r="V863" s="10"/>
      <c r="Y863" s="8"/>
    </row>
    <row r="864" spans="8:25" x14ac:dyDescent="0.25">
      <c r="H864" s="8"/>
      <c r="T864" s="8"/>
      <c r="U864" s="10"/>
      <c r="V864" s="10"/>
      <c r="Y864" s="8"/>
    </row>
    <row r="865" spans="8:25" x14ac:dyDescent="0.25">
      <c r="H865" s="8"/>
      <c r="T865" s="8"/>
      <c r="U865" s="10"/>
      <c r="V865" s="10"/>
      <c r="Y865" s="8"/>
    </row>
    <row r="866" spans="8:25" x14ac:dyDescent="0.25">
      <c r="H866" s="8"/>
      <c r="T866" s="8"/>
      <c r="U866" s="10"/>
      <c r="V866" s="10"/>
      <c r="Y866" s="8"/>
    </row>
    <row r="867" spans="8:25" x14ac:dyDescent="0.25">
      <c r="H867" s="8"/>
      <c r="T867" s="8"/>
      <c r="U867" s="10"/>
      <c r="V867" s="10"/>
      <c r="Y867" s="8"/>
    </row>
    <row r="868" spans="8:25" x14ac:dyDescent="0.25">
      <c r="H868" s="8"/>
      <c r="T868" s="8"/>
      <c r="U868" s="10"/>
      <c r="V868" s="10"/>
      <c r="Y868" s="8"/>
    </row>
    <row r="869" spans="8:25" x14ac:dyDescent="0.25">
      <c r="H869" s="8"/>
      <c r="T869" s="8"/>
      <c r="U869" s="10"/>
      <c r="V869" s="10"/>
      <c r="Y869" s="8"/>
    </row>
    <row r="870" spans="8:25" x14ac:dyDescent="0.25">
      <c r="H870" s="8"/>
      <c r="T870" s="8"/>
      <c r="U870" s="10"/>
      <c r="V870" s="10"/>
      <c r="Y870" s="8"/>
    </row>
    <row r="871" spans="8:25" x14ac:dyDescent="0.25">
      <c r="H871" s="8"/>
      <c r="T871" s="8"/>
      <c r="U871" s="10"/>
      <c r="V871" s="10"/>
      <c r="Y871" s="8"/>
    </row>
    <row r="872" spans="8:25" x14ac:dyDescent="0.25">
      <c r="H872" s="8"/>
      <c r="T872" s="8"/>
      <c r="U872" s="10"/>
      <c r="V872" s="10"/>
      <c r="Y872" s="8"/>
    </row>
    <row r="873" spans="8:25" x14ac:dyDescent="0.25">
      <c r="H873" s="8"/>
      <c r="T873" s="8"/>
      <c r="U873" s="10"/>
      <c r="V873" s="10"/>
      <c r="Y873" s="8"/>
    </row>
    <row r="874" spans="8:25" x14ac:dyDescent="0.25">
      <c r="H874" s="8"/>
      <c r="T874" s="8"/>
      <c r="U874" s="10"/>
      <c r="V874" s="10"/>
      <c r="Y874" s="8"/>
    </row>
    <row r="875" spans="8:25" x14ac:dyDescent="0.25">
      <c r="H875" s="8"/>
      <c r="T875" s="8"/>
      <c r="U875" s="10"/>
      <c r="V875" s="10"/>
      <c r="Y875" s="8"/>
    </row>
    <row r="876" spans="8:25" x14ac:dyDescent="0.25">
      <c r="H876" s="8"/>
      <c r="T876" s="8"/>
      <c r="U876" s="10"/>
      <c r="V876" s="10"/>
      <c r="Y876" s="8"/>
    </row>
    <row r="877" spans="8:25" x14ac:dyDescent="0.25">
      <c r="H877" s="8"/>
      <c r="T877" s="8"/>
      <c r="U877" s="10"/>
      <c r="V877" s="10"/>
      <c r="Y877" s="8"/>
    </row>
    <row r="878" spans="8:25" x14ac:dyDescent="0.25">
      <c r="H878" s="8"/>
      <c r="T878" s="8"/>
      <c r="U878" s="10"/>
      <c r="V878" s="10"/>
      <c r="Y878" s="8"/>
    </row>
    <row r="879" spans="8:25" x14ac:dyDescent="0.25">
      <c r="H879" s="8"/>
      <c r="T879" s="8"/>
      <c r="U879" s="10"/>
      <c r="V879" s="10"/>
      <c r="Y879" s="8"/>
    </row>
    <row r="880" spans="8:25" x14ac:dyDescent="0.25">
      <c r="H880" s="8"/>
      <c r="T880" s="8"/>
      <c r="U880" s="10"/>
      <c r="V880" s="10"/>
      <c r="Y880" s="8"/>
    </row>
    <row r="881" spans="8:25" x14ac:dyDescent="0.25">
      <c r="H881" s="8"/>
      <c r="T881" s="8"/>
      <c r="U881" s="10"/>
      <c r="V881" s="10"/>
      <c r="Y881" s="8"/>
    </row>
    <row r="882" spans="8:25" x14ac:dyDescent="0.25">
      <c r="H882" s="8"/>
      <c r="T882" s="8"/>
      <c r="U882" s="10"/>
      <c r="V882" s="10"/>
      <c r="Y882" s="8"/>
    </row>
    <row r="883" spans="8:25" x14ac:dyDescent="0.25">
      <c r="H883" s="8"/>
      <c r="T883" s="8"/>
      <c r="U883" s="10"/>
      <c r="V883" s="10"/>
      <c r="Y883" s="8"/>
    </row>
    <row r="884" spans="8:25" x14ac:dyDescent="0.25">
      <c r="H884" s="8"/>
      <c r="T884" s="8"/>
      <c r="U884" s="10"/>
      <c r="V884" s="10"/>
      <c r="Y884" s="8"/>
    </row>
    <row r="885" spans="8:25" x14ac:dyDescent="0.25">
      <c r="H885" s="8"/>
      <c r="T885" s="8"/>
      <c r="U885" s="10"/>
      <c r="V885" s="10"/>
      <c r="Y885" s="8"/>
    </row>
    <row r="886" spans="8:25" x14ac:dyDescent="0.25">
      <c r="H886" s="8"/>
      <c r="T886" s="8"/>
      <c r="U886" s="10"/>
      <c r="V886" s="10"/>
      <c r="Y886" s="8"/>
    </row>
    <row r="887" spans="8:25" x14ac:dyDescent="0.25">
      <c r="H887" s="8"/>
      <c r="T887" s="8"/>
      <c r="U887" s="10"/>
      <c r="V887" s="10"/>
      <c r="Y887" s="8"/>
    </row>
    <row r="888" spans="8:25" x14ac:dyDescent="0.25">
      <c r="H888" s="8"/>
      <c r="T888" s="8"/>
      <c r="U888" s="10"/>
      <c r="V888" s="10"/>
      <c r="Y888" s="8"/>
    </row>
    <row r="889" spans="8:25" x14ac:dyDescent="0.25">
      <c r="H889" s="8"/>
      <c r="T889" s="8"/>
      <c r="U889" s="10"/>
      <c r="V889" s="10"/>
      <c r="Y889" s="8"/>
    </row>
    <row r="890" spans="8:25" x14ac:dyDescent="0.25">
      <c r="H890" s="8"/>
      <c r="T890" s="8"/>
      <c r="U890" s="10"/>
      <c r="V890" s="10"/>
      <c r="Y890" s="8"/>
    </row>
    <row r="891" spans="8:25" x14ac:dyDescent="0.25">
      <c r="H891" s="8"/>
      <c r="T891" s="8"/>
      <c r="U891" s="10"/>
      <c r="V891" s="10"/>
      <c r="Y891" s="8"/>
    </row>
    <row r="892" spans="8:25" x14ac:dyDescent="0.25">
      <c r="H892" s="8"/>
      <c r="T892" s="8"/>
      <c r="U892" s="10"/>
      <c r="V892" s="10"/>
      <c r="Y892" s="8"/>
    </row>
    <row r="893" spans="8:25" x14ac:dyDescent="0.25">
      <c r="H893" s="8"/>
      <c r="T893" s="8"/>
      <c r="U893" s="10"/>
      <c r="V893" s="10"/>
      <c r="Y893" s="8"/>
    </row>
    <row r="894" spans="8:25" x14ac:dyDescent="0.25">
      <c r="H894" s="8"/>
      <c r="T894" s="8"/>
      <c r="U894" s="10"/>
      <c r="V894" s="10"/>
      <c r="Y894" s="8"/>
    </row>
    <row r="895" spans="8:25" x14ac:dyDescent="0.25">
      <c r="H895" s="8"/>
      <c r="T895" s="8"/>
      <c r="U895" s="10"/>
      <c r="V895" s="10"/>
      <c r="Y895" s="8"/>
    </row>
    <row r="896" spans="8:25" x14ac:dyDescent="0.25">
      <c r="H896" s="8"/>
      <c r="T896" s="8"/>
      <c r="U896" s="10"/>
      <c r="V896" s="10"/>
      <c r="Y896" s="8"/>
    </row>
    <row r="897" spans="8:25" x14ac:dyDescent="0.25">
      <c r="H897" s="8"/>
      <c r="T897" s="8"/>
      <c r="U897" s="10"/>
      <c r="V897" s="10"/>
      <c r="Y897" s="8"/>
    </row>
    <row r="898" spans="8:25" x14ac:dyDescent="0.25">
      <c r="H898" s="8"/>
      <c r="T898" s="8"/>
      <c r="U898" s="10"/>
      <c r="V898" s="10"/>
      <c r="Y898" s="8"/>
    </row>
    <row r="899" spans="8:25" x14ac:dyDescent="0.25">
      <c r="H899" s="8"/>
      <c r="T899" s="8"/>
      <c r="U899" s="10"/>
      <c r="V899" s="10"/>
      <c r="Y899" s="8"/>
    </row>
    <row r="900" spans="8:25" x14ac:dyDescent="0.25">
      <c r="H900" s="8"/>
      <c r="T900" s="8"/>
      <c r="U900" s="10"/>
      <c r="V900" s="10"/>
      <c r="Y900" s="8"/>
    </row>
    <row r="901" spans="8:25" x14ac:dyDescent="0.25">
      <c r="H901" s="8"/>
      <c r="T901" s="8"/>
      <c r="U901" s="10"/>
      <c r="V901" s="10"/>
      <c r="Y901" s="8"/>
    </row>
    <row r="902" spans="8:25" x14ac:dyDescent="0.25">
      <c r="H902" s="8"/>
      <c r="T902" s="8"/>
      <c r="U902" s="10"/>
      <c r="V902" s="10"/>
      <c r="Y902" s="8"/>
    </row>
    <row r="903" spans="8:25" x14ac:dyDescent="0.25">
      <c r="H903" s="8"/>
      <c r="T903" s="8"/>
      <c r="U903" s="10"/>
      <c r="V903" s="10"/>
      <c r="Y903" s="8"/>
    </row>
    <row r="904" spans="8:25" x14ac:dyDescent="0.25">
      <c r="H904" s="8"/>
      <c r="T904" s="8"/>
      <c r="U904" s="10"/>
      <c r="V904" s="10"/>
      <c r="Y904" s="8"/>
    </row>
    <row r="905" spans="8:25" x14ac:dyDescent="0.25">
      <c r="H905" s="8"/>
      <c r="T905" s="8"/>
      <c r="U905" s="10"/>
      <c r="V905" s="10"/>
      <c r="Y905" s="8"/>
    </row>
    <row r="906" spans="8:25" x14ac:dyDescent="0.25">
      <c r="H906" s="8"/>
      <c r="T906" s="8"/>
      <c r="U906" s="10"/>
      <c r="V906" s="10"/>
      <c r="Y906" s="8"/>
    </row>
    <row r="907" spans="8:25" x14ac:dyDescent="0.25">
      <c r="H907" s="8"/>
      <c r="T907" s="8"/>
      <c r="U907" s="10"/>
      <c r="V907" s="10"/>
      <c r="Y907" s="8"/>
    </row>
    <row r="908" spans="8:25" x14ac:dyDescent="0.25">
      <c r="H908" s="8"/>
      <c r="T908" s="8"/>
      <c r="U908" s="10"/>
      <c r="V908" s="10"/>
      <c r="Y908" s="8"/>
    </row>
    <row r="909" spans="8:25" x14ac:dyDescent="0.25">
      <c r="H909" s="8"/>
      <c r="T909" s="8"/>
      <c r="U909" s="10"/>
      <c r="V909" s="10"/>
      <c r="Y909" s="8"/>
    </row>
    <row r="910" spans="8:25" x14ac:dyDescent="0.25">
      <c r="H910" s="8"/>
      <c r="T910" s="8"/>
      <c r="U910" s="10"/>
      <c r="V910" s="10"/>
      <c r="Y910" s="8"/>
    </row>
    <row r="911" spans="8:25" x14ac:dyDescent="0.25">
      <c r="H911" s="8"/>
      <c r="T911" s="8"/>
      <c r="U911" s="10"/>
      <c r="V911" s="10"/>
      <c r="Y911" s="8"/>
    </row>
    <row r="912" spans="8:25" x14ac:dyDescent="0.25">
      <c r="H912" s="8"/>
      <c r="T912" s="8"/>
      <c r="U912" s="10"/>
      <c r="V912" s="10"/>
      <c r="Y912" s="8"/>
    </row>
    <row r="913" spans="8:25" x14ac:dyDescent="0.25">
      <c r="H913" s="8"/>
      <c r="T913" s="8"/>
      <c r="U913" s="10"/>
      <c r="V913" s="10"/>
      <c r="Y913" s="8"/>
    </row>
    <row r="914" spans="8:25" x14ac:dyDescent="0.25">
      <c r="H914" s="8"/>
      <c r="T914" s="8"/>
      <c r="U914" s="10"/>
      <c r="V914" s="10"/>
      <c r="Y914" s="8"/>
    </row>
    <row r="915" spans="8:25" x14ac:dyDescent="0.25">
      <c r="H915" s="8"/>
      <c r="T915" s="8"/>
      <c r="U915" s="10"/>
      <c r="V915" s="10"/>
      <c r="Y915" s="8"/>
    </row>
    <row r="916" spans="8:25" x14ac:dyDescent="0.25">
      <c r="H916" s="8"/>
      <c r="T916" s="8"/>
      <c r="U916" s="10"/>
      <c r="V916" s="10"/>
      <c r="Y916" s="8"/>
    </row>
    <row r="917" spans="8:25" x14ac:dyDescent="0.25">
      <c r="H917" s="8"/>
      <c r="T917" s="8"/>
      <c r="U917" s="10"/>
      <c r="V917" s="10"/>
      <c r="Y917" s="8"/>
    </row>
    <row r="918" spans="8:25" x14ac:dyDescent="0.25">
      <c r="H918" s="8"/>
      <c r="T918" s="8"/>
      <c r="U918" s="10"/>
      <c r="V918" s="10"/>
      <c r="Y918" s="8"/>
    </row>
    <row r="919" spans="8:25" x14ac:dyDescent="0.25">
      <c r="H919" s="8"/>
      <c r="T919" s="8"/>
      <c r="U919" s="10"/>
      <c r="V919" s="10"/>
      <c r="Y919" s="8"/>
    </row>
    <row r="920" spans="8:25" x14ac:dyDescent="0.25">
      <c r="H920" s="8"/>
      <c r="T920" s="8"/>
      <c r="U920" s="10"/>
      <c r="V920" s="10"/>
      <c r="Y920" s="8"/>
    </row>
    <row r="921" spans="8:25" x14ac:dyDescent="0.25">
      <c r="H921" s="8"/>
      <c r="T921" s="8"/>
      <c r="U921" s="10"/>
      <c r="V921" s="10"/>
      <c r="Y921" s="8"/>
    </row>
    <row r="922" spans="8:25" x14ac:dyDescent="0.25">
      <c r="H922" s="8"/>
      <c r="T922" s="8"/>
      <c r="U922" s="10"/>
      <c r="V922" s="10"/>
      <c r="Y922" s="8"/>
    </row>
    <row r="923" spans="8:25" x14ac:dyDescent="0.25">
      <c r="H923" s="8"/>
      <c r="T923" s="8"/>
      <c r="U923" s="10"/>
      <c r="V923" s="10"/>
      <c r="Y923" s="8"/>
    </row>
    <row r="924" spans="8:25" x14ac:dyDescent="0.25">
      <c r="H924" s="8"/>
      <c r="T924" s="8"/>
      <c r="U924" s="10"/>
      <c r="V924" s="10"/>
      <c r="Y924" s="8"/>
    </row>
    <row r="925" spans="8:25" x14ac:dyDescent="0.25">
      <c r="H925" s="8"/>
      <c r="T925" s="8"/>
      <c r="U925" s="10"/>
      <c r="V925" s="10"/>
      <c r="Y925" s="8"/>
    </row>
    <row r="926" spans="8:25" x14ac:dyDescent="0.25">
      <c r="H926" s="8"/>
      <c r="T926" s="8"/>
      <c r="U926" s="10"/>
      <c r="V926" s="10"/>
      <c r="Y926" s="8"/>
    </row>
    <row r="927" spans="8:25" x14ac:dyDescent="0.25">
      <c r="H927" s="8"/>
      <c r="T927" s="8"/>
      <c r="U927" s="10"/>
      <c r="V927" s="10"/>
      <c r="Y927" s="8"/>
    </row>
    <row r="928" spans="8:25" x14ac:dyDescent="0.25">
      <c r="H928" s="8"/>
      <c r="T928" s="8"/>
      <c r="U928" s="10"/>
      <c r="V928" s="10"/>
      <c r="Y928" s="8"/>
    </row>
    <row r="929" spans="8:25" x14ac:dyDescent="0.25">
      <c r="H929" s="8"/>
      <c r="T929" s="8"/>
      <c r="U929" s="10"/>
      <c r="V929" s="10"/>
      <c r="Y929" s="8"/>
    </row>
    <row r="930" spans="8:25" x14ac:dyDescent="0.25">
      <c r="H930" s="8"/>
      <c r="T930" s="8"/>
      <c r="U930" s="10"/>
      <c r="V930" s="10"/>
      <c r="Y930" s="8"/>
    </row>
    <row r="931" spans="8:25" x14ac:dyDescent="0.25">
      <c r="H931" s="8"/>
      <c r="T931" s="8"/>
      <c r="U931" s="10"/>
      <c r="V931" s="10"/>
      <c r="Y931" s="8"/>
    </row>
    <row r="932" spans="8:25" x14ac:dyDescent="0.25">
      <c r="H932" s="8"/>
      <c r="T932" s="8"/>
      <c r="U932" s="10"/>
      <c r="V932" s="10"/>
      <c r="Y932" s="8"/>
    </row>
    <row r="933" spans="8:25" x14ac:dyDescent="0.25">
      <c r="H933" s="8"/>
      <c r="T933" s="8"/>
      <c r="U933" s="10"/>
      <c r="V933" s="10"/>
      <c r="Y933" s="8"/>
    </row>
    <row r="934" spans="8:25" x14ac:dyDescent="0.25">
      <c r="H934" s="8"/>
      <c r="T934" s="8"/>
      <c r="U934" s="10"/>
      <c r="V934" s="10"/>
      <c r="Y934" s="8"/>
    </row>
    <row r="935" spans="8:25" x14ac:dyDescent="0.25">
      <c r="H935" s="8"/>
      <c r="T935" s="8"/>
      <c r="U935" s="10"/>
      <c r="V935" s="10"/>
      <c r="Y935" s="8"/>
    </row>
    <row r="936" spans="8:25" x14ac:dyDescent="0.25">
      <c r="H936" s="8"/>
      <c r="T936" s="8"/>
      <c r="U936" s="10"/>
      <c r="V936" s="10"/>
      <c r="Y936" s="8"/>
    </row>
    <row r="937" spans="8:25" x14ac:dyDescent="0.25">
      <c r="H937" s="8"/>
      <c r="T937" s="8"/>
      <c r="U937" s="10"/>
      <c r="V937" s="10"/>
      <c r="Y937" s="8"/>
    </row>
    <row r="938" spans="8:25" x14ac:dyDescent="0.25">
      <c r="H938" s="8"/>
      <c r="T938" s="8"/>
      <c r="U938" s="10"/>
      <c r="V938" s="10"/>
      <c r="Y938" s="8"/>
    </row>
    <row r="939" spans="8:25" x14ac:dyDescent="0.25">
      <c r="H939" s="8"/>
      <c r="T939" s="8"/>
      <c r="U939" s="10"/>
      <c r="V939" s="10"/>
      <c r="Y939" s="8"/>
    </row>
    <row r="940" spans="8:25" x14ac:dyDescent="0.25">
      <c r="H940" s="8"/>
      <c r="T940" s="8"/>
      <c r="U940" s="10"/>
      <c r="V940" s="10"/>
      <c r="Y940" s="8"/>
    </row>
    <row r="941" spans="8:25" x14ac:dyDescent="0.25">
      <c r="H941" s="8"/>
      <c r="T941" s="8"/>
      <c r="U941" s="10"/>
      <c r="V941" s="10"/>
      <c r="Y941" s="8"/>
    </row>
    <row r="942" spans="8:25" x14ac:dyDescent="0.25">
      <c r="H942" s="8"/>
      <c r="T942" s="8"/>
      <c r="U942" s="10"/>
      <c r="V942" s="10"/>
      <c r="Y942" s="8"/>
    </row>
    <row r="943" spans="8:25" x14ac:dyDescent="0.25">
      <c r="H943" s="8"/>
      <c r="T943" s="8"/>
      <c r="U943" s="10"/>
      <c r="V943" s="10"/>
      <c r="Y943" s="8"/>
    </row>
    <row r="944" spans="8:25" x14ac:dyDescent="0.25">
      <c r="H944" s="8"/>
      <c r="T944" s="8"/>
      <c r="U944" s="10"/>
      <c r="V944" s="10"/>
      <c r="Y944" s="8"/>
    </row>
    <row r="945" spans="8:25" x14ac:dyDescent="0.25">
      <c r="H945" s="8"/>
      <c r="T945" s="8"/>
      <c r="U945" s="10"/>
      <c r="V945" s="10"/>
      <c r="Y945" s="8"/>
    </row>
    <row r="946" spans="8:25" x14ac:dyDescent="0.25">
      <c r="H946" s="8"/>
      <c r="T946" s="8"/>
      <c r="U946" s="10"/>
      <c r="V946" s="10"/>
      <c r="Y946" s="8"/>
    </row>
    <row r="947" spans="8:25" x14ac:dyDescent="0.25">
      <c r="H947" s="8"/>
      <c r="T947" s="8"/>
      <c r="U947" s="10"/>
      <c r="V947" s="10"/>
      <c r="Y947" s="8"/>
    </row>
    <row r="948" spans="8:25" x14ac:dyDescent="0.25">
      <c r="H948" s="8"/>
      <c r="T948" s="8"/>
      <c r="U948" s="10"/>
      <c r="V948" s="10"/>
      <c r="Y948" s="8"/>
    </row>
    <row r="949" spans="8:25" x14ac:dyDescent="0.25">
      <c r="H949" s="8"/>
      <c r="T949" s="8"/>
      <c r="U949" s="10"/>
      <c r="V949" s="10"/>
      <c r="Y949" s="8"/>
    </row>
    <row r="950" spans="8:25" x14ac:dyDescent="0.25">
      <c r="H950" s="8"/>
      <c r="T950" s="8"/>
      <c r="U950" s="10"/>
      <c r="V950" s="10"/>
      <c r="Y950" s="8"/>
    </row>
    <row r="951" spans="8:25" x14ac:dyDescent="0.25">
      <c r="H951" s="8"/>
      <c r="T951" s="8"/>
      <c r="U951" s="10"/>
      <c r="V951" s="10"/>
      <c r="Y951" s="8"/>
    </row>
    <row r="952" spans="8:25" x14ac:dyDescent="0.25">
      <c r="H952" s="8"/>
      <c r="T952" s="8"/>
      <c r="U952" s="10"/>
      <c r="V952" s="10"/>
      <c r="Y952" s="8"/>
    </row>
    <row r="953" spans="8:25" x14ac:dyDescent="0.25">
      <c r="H953" s="8"/>
      <c r="T953" s="8"/>
      <c r="U953" s="10"/>
      <c r="V953" s="10"/>
      <c r="Y953" s="8"/>
    </row>
    <row r="954" spans="8:25" x14ac:dyDescent="0.25">
      <c r="H954" s="8"/>
      <c r="T954" s="8"/>
      <c r="U954" s="10"/>
      <c r="V954" s="10"/>
      <c r="Y954" s="8"/>
    </row>
    <row r="955" spans="8:25" x14ac:dyDescent="0.25">
      <c r="H955" s="8"/>
      <c r="T955" s="8"/>
      <c r="U955" s="10"/>
      <c r="V955" s="10"/>
      <c r="Y955" s="8"/>
    </row>
    <row r="956" spans="8:25" x14ac:dyDescent="0.25">
      <c r="H956" s="8"/>
      <c r="T956" s="8"/>
      <c r="U956" s="10"/>
      <c r="V956" s="10"/>
      <c r="Y956" s="8"/>
    </row>
    <row r="957" spans="8:25" x14ac:dyDescent="0.25">
      <c r="H957" s="8"/>
      <c r="T957" s="8"/>
      <c r="U957" s="10"/>
      <c r="V957" s="10"/>
      <c r="Y957" s="8"/>
    </row>
    <row r="958" spans="8:25" x14ac:dyDescent="0.25">
      <c r="H958" s="8"/>
      <c r="T958" s="8"/>
      <c r="U958" s="10"/>
      <c r="V958" s="10"/>
      <c r="Y958" s="8"/>
    </row>
    <row r="959" spans="8:25" x14ac:dyDescent="0.25">
      <c r="H959" s="8"/>
      <c r="T959" s="8"/>
      <c r="U959" s="10"/>
      <c r="V959" s="10"/>
      <c r="Y959" s="8"/>
    </row>
    <row r="960" spans="8:25" x14ac:dyDescent="0.25">
      <c r="H960" s="8"/>
      <c r="T960" s="8"/>
      <c r="U960" s="10"/>
      <c r="V960" s="10"/>
      <c r="Y960" s="8"/>
    </row>
    <row r="961" spans="8:25" x14ac:dyDescent="0.25">
      <c r="H961" s="8"/>
      <c r="T961" s="8"/>
      <c r="U961" s="10"/>
      <c r="V961" s="10"/>
      <c r="Y961" s="8"/>
    </row>
    <row r="962" spans="8:25" x14ac:dyDescent="0.25">
      <c r="H962" s="8"/>
      <c r="T962" s="8"/>
      <c r="U962" s="10"/>
      <c r="V962" s="10"/>
      <c r="Y962" s="8"/>
    </row>
    <row r="963" spans="8:25" x14ac:dyDescent="0.25">
      <c r="H963" s="8"/>
      <c r="T963" s="8"/>
      <c r="U963" s="10"/>
      <c r="V963" s="10"/>
      <c r="Y963" s="8"/>
    </row>
    <row r="964" spans="8:25" x14ac:dyDescent="0.25">
      <c r="H964" s="8"/>
      <c r="T964" s="8"/>
      <c r="U964" s="10"/>
      <c r="V964" s="10"/>
      <c r="Y964" s="8"/>
    </row>
    <row r="965" spans="8:25" x14ac:dyDescent="0.25">
      <c r="H965" s="8"/>
      <c r="T965" s="8"/>
      <c r="U965" s="10"/>
      <c r="V965" s="10"/>
      <c r="Y965" s="8"/>
    </row>
    <row r="966" spans="8:25" x14ac:dyDescent="0.25">
      <c r="H966" s="8"/>
      <c r="T966" s="8"/>
      <c r="U966" s="10"/>
      <c r="V966" s="10"/>
      <c r="Y966" s="8"/>
    </row>
    <row r="967" spans="8:25" x14ac:dyDescent="0.25">
      <c r="H967" s="8"/>
      <c r="T967" s="8"/>
      <c r="U967" s="10"/>
      <c r="V967" s="10"/>
      <c r="Y967" s="8"/>
    </row>
    <row r="968" spans="8:25" x14ac:dyDescent="0.25">
      <c r="H968" s="8"/>
      <c r="T968" s="8"/>
      <c r="U968" s="10"/>
      <c r="V968" s="10"/>
      <c r="Y968" s="8"/>
    </row>
    <row r="969" spans="8:25" x14ac:dyDescent="0.25">
      <c r="H969" s="8"/>
      <c r="T969" s="8"/>
      <c r="U969" s="10"/>
      <c r="V969" s="10"/>
      <c r="Y969" s="8"/>
    </row>
    <row r="970" spans="8:25" x14ac:dyDescent="0.25">
      <c r="H970" s="8"/>
      <c r="T970" s="8"/>
      <c r="U970" s="10"/>
      <c r="V970" s="10"/>
      <c r="Y970" s="8"/>
    </row>
    <row r="971" spans="8:25" x14ac:dyDescent="0.25">
      <c r="H971" s="8"/>
      <c r="T971" s="8"/>
      <c r="U971" s="10"/>
      <c r="V971" s="10"/>
      <c r="Y971" s="8"/>
    </row>
    <row r="972" spans="8:25" x14ac:dyDescent="0.25">
      <c r="H972" s="8"/>
      <c r="T972" s="8"/>
      <c r="U972" s="10"/>
      <c r="V972" s="10"/>
      <c r="Y972" s="8"/>
    </row>
    <row r="973" spans="8:25" x14ac:dyDescent="0.25">
      <c r="H973" s="8"/>
      <c r="T973" s="8"/>
      <c r="U973" s="10"/>
      <c r="V973" s="10"/>
      <c r="Y973" s="8"/>
    </row>
    <row r="974" spans="8:25" x14ac:dyDescent="0.25">
      <c r="H974" s="8"/>
      <c r="T974" s="8"/>
      <c r="U974" s="10"/>
      <c r="V974" s="10"/>
      <c r="Y974" s="8"/>
    </row>
    <row r="975" spans="8:25" x14ac:dyDescent="0.25">
      <c r="H975" s="8"/>
      <c r="T975" s="8"/>
      <c r="U975" s="10"/>
      <c r="V975" s="10"/>
      <c r="Y975" s="8"/>
    </row>
    <row r="976" spans="8:25" x14ac:dyDescent="0.25">
      <c r="H976" s="8"/>
      <c r="T976" s="8"/>
      <c r="U976" s="10"/>
      <c r="V976" s="10"/>
      <c r="Y976" s="8"/>
    </row>
    <row r="977" spans="8:25" x14ac:dyDescent="0.25">
      <c r="H977" s="8"/>
      <c r="T977" s="8"/>
      <c r="U977" s="10"/>
      <c r="V977" s="10"/>
      <c r="Y977" s="8"/>
    </row>
    <row r="978" spans="8:25" x14ac:dyDescent="0.25">
      <c r="H978" s="8"/>
      <c r="T978" s="8"/>
      <c r="U978" s="10"/>
      <c r="V978" s="10"/>
      <c r="Y978" s="8"/>
    </row>
    <row r="979" spans="8:25" x14ac:dyDescent="0.25">
      <c r="H979" s="8"/>
      <c r="T979" s="8"/>
      <c r="U979" s="10"/>
      <c r="V979" s="10"/>
      <c r="Y979" s="8"/>
    </row>
    <row r="980" spans="8:25" x14ac:dyDescent="0.25">
      <c r="H980" s="8"/>
      <c r="T980" s="8"/>
      <c r="U980" s="10"/>
      <c r="V980" s="10"/>
      <c r="Y980" s="8"/>
    </row>
    <row r="981" spans="8:25" x14ac:dyDescent="0.25">
      <c r="H981" s="8"/>
      <c r="T981" s="8"/>
      <c r="U981" s="10"/>
      <c r="V981" s="10"/>
      <c r="Y981" s="8"/>
    </row>
    <row r="982" spans="8:25" x14ac:dyDescent="0.25">
      <c r="H982" s="8"/>
      <c r="T982" s="8"/>
      <c r="U982" s="10"/>
      <c r="V982" s="10"/>
      <c r="Y982" s="8"/>
    </row>
    <row r="983" spans="8:25" x14ac:dyDescent="0.25">
      <c r="H983" s="8"/>
      <c r="T983" s="8"/>
      <c r="U983" s="10"/>
      <c r="V983" s="10"/>
      <c r="Y983" s="8"/>
    </row>
    <row r="984" spans="8:25" x14ac:dyDescent="0.25">
      <c r="H984" s="8"/>
      <c r="T984" s="8"/>
      <c r="U984" s="10"/>
      <c r="V984" s="10"/>
      <c r="Y984" s="8"/>
    </row>
    <row r="985" spans="8:25" x14ac:dyDescent="0.25">
      <c r="H985" s="8"/>
      <c r="T985" s="8"/>
      <c r="U985" s="10"/>
      <c r="V985" s="10"/>
      <c r="Y985" s="8"/>
    </row>
    <row r="986" spans="8:25" x14ac:dyDescent="0.25">
      <c r="H986" s="8"/>
      <c r="T986" s="8"/>
      <c r="U986" s="10"/>
      <c r="V986" s="10"/>
      <c r="Y986" s="8"/>
    </row>
    <row r="987" spans="8:25" x14ac:dyDescent="0.25">
      <c r="H987" s="8"/>
      <c r="T987" s="8"/>
      <c r="U987" s="10"/>
      <c r="V987" s="10"/>
      <c r="Y987" s="8"/>
    </row>
    <row r="988" spans="8:25" x14ac:dyDescent="0.25">
      <c r="H988" s="8"/>
      <c r="T988" s="8"/>
      <c r="U988" s="10"/>
      <c r="V988" s="10"/>
      <c r="Y988" s="8"/>
    </row>
    <row r="989" spans="8:25" x14ac:dyDescent="0.25">
      <c r="H989" s="8"/>
      <c r="T989" s="8"/>
      <c r="U989" s="10"/>
      <c r="V989" s="10"/>
      <c r="Y989" s="8"/>
    </row>
    <row r="990" spans="8:25" x14ac:dyDescent="0.25">
      <c r="H990" s="8"/>
      <c r="T990" s="8"/>
      <c r="U990" s="10"/>
      <c r="V990" s="10"/>
      <c r="Y990" s="8"/>
    </row>
    <row r="991" spans="8:25" x14ac:dyDescent="0.25">
      <c r="H991" s="8"/>
      <c r="T991" s="8"/>
      <c r="U991" s="10"/>
      <c r="V991" s="10"/>
      <c r="Y991" s="8"/>
    </row>
  </sheetData>
  <autoFilter ref="B4:Y297"/>
  <customSheetViews>
    <customSheetView guid="{AC73F0AC-3B6F-451B-A834-DCB871243EC7}" filter="1" showAutoFilter="1">
      <pageMargins left="0.7" right="0.7" top="0.75" bottom="0.75" header="0.3" footer="0.3"/>
      <autoFilter ref="A4:AC305"/>
    </customSheetView>
  </customSheetViews>
  <mergeCells count="2">
    <mergeCell ref="R3:V3"/>
    <mergeCell ref="T80:T84"/>
  </mergeCells>
  <phoneticPr fontId="2"/>
  <conditionalFormatting sqref="B5:P991">
    <cfRule type="expression" dxfId="3" priority="5">
      <formula>$C5="起票済"</formula>
    </cfRule>
    <cfRule type="expression" dxfId="2" priority="6">
      <formula>$C5="対応済"</formula>
    </cfRule>
    <cfRule type="expression" dxfId="1" priority="7">
      <formula>OR($C5="完了",$C5="取り下げ",$C5="申し送り")</formula>
    </cfRule>
    <cfRule type="expression" dxfId="0" priority="8">
      <formula>$C5="再修正依頼"</formula>
    </cfRule>
  </conditionalFormatting>
  <dataValidations count="2">
    <dataValidation type="list" allowBlank="1" showErrorMessage="1" sqref="G5:G296">
      <formula1>"不具合,問い合わせ"</formula1>
    </dataValidation>
    <dataValidation type="list" allowBlank="1" showErrorMessage="1" sqref="C5:C296">
      <formula1>"起票中,起票済,対応済,完了,申し送り,取り下げ,再修正依頼"</formula1>
    </dataValidation>
  </dataValidations>
  <hyperlinks>
    <hyperlink ref="J81" location="エビデンス画像!A1" display="エビデンス画像!A1"/>
  </hyperlink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運用方法</vt:lpstr>
      <vt:lpstr>不具合表</vt:lpstr>
      <vt:lpstr>エビデンス画像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2024-10-28T12:47:49Z</dcterms:created>
  <dcterms:modified xsi:type="dcterms:W3CDTF">2024-10-28T12:47:49Z</dcterms:modified>
</cp:coreProperties>
</file>