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eline.teh/Downloads/Essex/"/>
    </mc:Choice>
  </mc:AlternateContent>
  <xr:revisionPtr revIDLastSave="0" documentId="13_ncr:1_{1C8CCE65-E44B-F841-A97B-2300015413FD}" xr6:coauthVersionLast="47" xr6:coauthVersionMax="47" xr10:uidLastSave="{00000000-0000-0000-0000-000000000000}"/>
  <bookViews>
    <workbookView xWindow="0" yWindow="500" windowWidth="30720" windowHeight="18700" firstSheet="1" activeTab="5" xr2:uid="{00000000-000D-0000-FFFF-FFFF00000000}"/>
  </bookViews>
  <sheets>
    <sheet name="General (Average)" sheetId="5" r:id="rId1"/>
    <sheet name="Specific (Average)" sheetId="6" r:id="rId2"/>
    <sheet name="General (Worst)" sheetId="3" r:id="rId3"/>
    <sheet name="Specific (Worst)" sheetId="4" r:id="rId4"/>
    <sheet name="General (Best)" sheetId="1" r:id="rId5"/>
    <sheet name="Specific (Best)" sheetId="2" r:id="rId6"/>
  </sheets>
  <definedNames>
    <definedName name="Outcome" localSheetId="1">'Specific (Average)'!$F$11:$F$1010</definedName>
    <definedName name="Outcome" localSheetId="5">'Specific (Best)'!$F$11:$F$1010</definedName>
    <definedName name="Outcome" localSheetId="3">'Specific (Worst)'!$F$11:$F$1010</definedName>
    <definedName name="Outcome">'General (Best)'!$I$4:$I$1003</definedName>
    <definedName name="Outcome2">'General (Worst)'!$I$4:$I$1003</definedName>
    <definedName name="Outcome3">'General (Average)'!$I$4:$I$1003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Mz59bM/aN4eZVkMuCADjUflQMsg=="/>
    </ext>
  </extLst>
</workbook>
</file>

<file path=xl/calcChain.xml><?xml version="1.0" encoding="utf-8"?>
<calcChain xmlns="http://schemas.openxmlformats.org/spreadsheetml/2006/main">
  <c r="J7" i="6" l="1"/>
  <c r="I7" i="6"/>
  <c r="H7" i="6"/>
  <c r="G7" i="6"/>
  <c r="F7" i="6"/>
  <c r="E7" i="6"/>
  <c r="D7" i="6"/>
  <c r="C7" i="6"/>
  <c r="B7" i="6"/>
  <c r="D7" i="5"/>
  <c r="C7" i="5"/>
  <c r="B7" i="5"/>
  <c r="J7" i="4"/>
  <c r="I7" i="4"/>
  <c r="H7" i="4"/>
  <c r="G7" i="4"/>
  <c r="F7" i="4"/>
  <c r="E7" i="4"/>
  <c r="D7" i="4"/>
  <c r="C7" i="4"/>
  <c r="B7" i="4"/>
  <c r="D7" i="3"/>
  <c r="C7" i="3"/>
  <c r="B7" i="3"/>
  <c r="J7" i="2"/>
  <c r="H7" i="2"/>
  <c r="I7" i="2"/>
  <c r="G7" i="2"/>
  <c r="F7" i="2"/>
  <c r="E7" i="2"/>
  <c r="D7" i="2"/>
  <c r="C7" i="2"/>
  <c r="B7" i="2"/>
  <c r="D7" i="1"/>
  <c r="C7" i="1"/>
  <c r="B7" i="1"/>
  <c r="F7" i="5" l="1"/>
  <c r="I4" i="5" s="1"/>
  <c r="B14" i="5" s="1"/>
  <c r="K7" i="6"/>
  <c r="F11" i="6" s="1"/>
  <c r="B12" i="6" s="1"/>
  <c r="B16" i="5"/>
  <c r="B16" i="6"/>
  <c r="F7" i="3"/>
  <c r="I4" i="3" s="1"/>
  <c r="B12" i="3" s="1"/>
  <c r="K7" i="4"/>
  <c r="F11" i="4" s="1"/>
  <c r="B14" i="4" s="1"/>
  <c r="F7" i="1"/>
  <c r="I4" i="1" s="1"/>
  <c r="K7" i="2"/>
  <c r="F11" i="2" s="1"/>
  <c r="B16" i="2" s="1"/>
  <c r="B11" i="6" l="1"/>
  <c r="B14" i="6"/>
  <c r="B13" i="6"/>
  <c r="B11" i="5"/>
  <c r="B12" i="5"/>
  <c r="B16" i="3"/>
  <c r="B16" i="4"/>
  <c r="B13" i="5"/>
  <c r="B11" i="3"/>
  <c r="B13" i="3"/>
  <c r="B14" i="3"/>
  <c r="B13" i="4"/>
  <c r="B11" i="4"/>
  <c r="B12" i="4"/>
  <c r="B14" i="1"/>
  <c r="B16" i="1"/>
  <c r="B11" i="1"/>
  <c r="B12" i="1"/>
  <c r="B13" i="1"/>
  <c r="B11" i="2"/>
  <c r="B13" i="2"/>
  <c r="B12" i="2"/>
  <c r="B14" i="2"/>
</calcChain>
</file>

<file path=xl/sharedStrings.xml><?xml version="1.0" encoding="utf-8"?>
<sst xmlns="http://schemas.openxmlformats.org/spreadsheetml/2006/main" count="132" uniqueCount="25">
  <si>
    <t>Monte Carlo Simulation using What If Analysis - Normal Distribution</t>
  </si>
  <si>
    <t>Revenue</t>
  </si>
  <si>
    <t>FC</t>
  </si>
  <si>
    <t>VC</t>
  </si>
  <si>
    <t>Simulation</t>
  </si>
  <si>
    <t>Outcome</t>
  </si>
  <si>
    <t>Expected</t>
  </si>
  <si>
    <t>Std</t>
  </si>
  <si>
    <t>Net</t>
  </si>
  <si>
    <t>1st simulation</t>
  </si>
  <si>
    <t>Probability of Profit</t>
  </si>
  <si>
    <t>mean</t>
  </si>
  <si>
    <t>std</t>
  </si>
  <si>
    <t>min</t>
  </si>
  <si>
    <t>max</t>
  </si>
  <si>
    <t>Risk of loss</t>
  </si>
  <si>
    <t>Rent</t>
  </si>
  <si>
    <t>Tax</t>
  </si>
  <si>
    <t>License</t>
  </si>
  <si>
    <t>Maintenance</t>
  </si>
  <si>
    <t>Training</t>
  </si>
  <si>
    <t>Data migration</t>
  </si>
  <si>
    <t>Order Cost</t>
  </si>
  <si>
    <t>Holding Cost</t>
  </si>
  <si>
    <t>Total simulations: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</si>
</sst>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4"/>
      <color theme="1"/>
      <name val="Calibri"/>
    </font>
    <font>
      <b/>
      <sz val="14"/>
      <color theme="1"/>
      <name val="Calibri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2E36-5B1B-9145-B52A-EE662D5726A2}">
  <dimension ref="A1:Z1003"/>
  <sheetViews>
    <sheetView workbookViewId="0">
      <selection activeCell="O2" sqref="O2"/>
    </sheetView>
  </sheetViews>
  <sheetFormatPr baseColWidth="10" defaultColWidth="11.1640625" defaultRowHeight="15" customHeight="1" x14ac:dyDescent="0.2"/>
  <cols>
    <col min="1" max="1" width="15" customWidth="1"/>
    <col min="2" max="2" width="10.83203125" customWidth="1"/>
    <col min="3" max="3" width="12.83203125" bestFit="1" customWidth="1"/>
    <col min="4" max="4" width="13.33203125" bestFit="1" customWidth="1"/>
    <col min="5" max="9" width="10.83203125" customWidth="1"/>
    <col min="10" max="26" width="10.5" customWidth="1"/>
  </cols>
  <sheetData>
    <row r="1" spans="1:26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1"/>
      <c r="B2" s="1" t="s">
        <v>1</v>
      </c>
      <c r="C2" s="1" t="s">
        <v>2</v>
      </c>
      <c r="D2" s="1" t="s">
        <v>3</v>
      </c>
      <c r="G2" s="1"/>
      <c r="H2" s="1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C3" s="7" t="s">
        <v>22</v>
      </c>
      <c r="D3" s="7" t="s">
        <v>23</v>
      </c>
      <c r="E3" s="1"/>
      <c r="F3" s="1"/>
      <c r="G3" s="1"/>
      <c r="H3" s="1" t="s">
        <v>4</v>
      </c>
      <c r="I3" s="1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 t="s">
        <v>6</v>
      </c>
      <c r="B4" s="2">
        <v>428824</v>
      </c>
      <c r="C4" s="2">
        <v>104650</v>
      </c>
      <c r="D4" s="2">
        <v>84496</v>
      </c>
      <c r="E4" s="2"/>
      <c r="F4" s="2"/>
      <c r="G4" s="1"/>
      <c r="H4" s="1">
        <v>1</v>
      </c>
      <c r="I4" s="2">
        <f ca="1">F7</f>
        <v>240336.69633434532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 t="s">
        <v>7</v>
      </c>
      <c r="B5" s="2">
        <v>550</v>
      </c>
      <c r="C5" s="2">
        <v>4097</v>
      </c>
      <c r="D5" s="2">
        <v>2317</v>
      </c>
      <c r="E5" s="2"/>
      <c r="F5" s="2"/>
      <c r="G5" s="1"/>
      <c r="H5" s="1">
        <v>2</v>
      </c>
      <c r="I5" s="2">
        <f t="dataTable" ref="I5:I1003" dt2D="0" dtr="0" r1="A2" ca="1"/>
        <v>234949.33657756512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1"/>
      <c r="C6" s="1"/>
      <c r="D6" s="1"/>
      <c r="E6" s="1"/>
      <c r="F6" s="1" t="s">
        <v>8</v>
      </c>
      <c r="G6" s="1"/>
      <c r="H6" s="1">
        <v>3</v>
      </c>
      <c r="I6" s="2">
        <v>245233.36711759274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 t="s">
        <v>9</v>
      </c>
      <c r="B7" s="2">
        <f t="shared" ref="B7" ca="1" si="0">_xlfn.NORM.INV(RAND(),B4,B5)</f>
        <v>429184.74983086216</v>
      </c>
      <c r="C7" s="2">
        <f ca="1">_xlfn.NORM.INV(RAND(),C4,C5)</f>
        <v>105400.26847031128</v>
      </c>
      <c r="D7" s="2">
        <f ca="1">_xlfn.NORM.INV(RAND(),D4,D5)</f>
        <v>83447.785026205514</v>
      </c>
      <c r="E7" s="1"/>
      <c r="F7" s="2">
        <f ca="1">B7-C7-D7</f>
        <v>240336.69633434532</v>
      </c>
      <c r="G7" s="1"/>
      <c r="H7" s="1">
        <v>4</v>
      </c>
      <c r="I7" s="2">
        <v>247007.2533513658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1"/>
      <c r="C8" s="1"/>
      <c r="D8" s="1"/>
      <c r="E8" s="1"/>
      <c r="F8" s="1"/>
      <c r="G8" s="1"/>
      <c r="H8" s="1">
        <v>5</v>
      </c>
      <c r="I8" s="2">
        <v>237955.18480415427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1"/>
      <c r="C9" s="1"/>
      <c r="D9" s="1"/>
      <c r="E9" s="1"/>
      <c r="F9" s="1"/>
      <c r="G9" s="1"/>
      <c r="H9" s="1">
        <v>6</v>
      </c>
      <c r="I9" s="2">
        <v>235083.71978578719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 t="s">
        <v>10</v>
      </c>
      <c r="B10" s="1"/>
      <c r="C10" s="1"/>
      <c r="D10" s="1"/>
      <c r="E10" s="1"/>
      <c r="F10" s="1"/>
      <c r="G10" s="1"/>
      <c r="H10" s="1">
        <v>7</v>
      </c>
      <c r="I10" s="2">
        <v>243551.19418631465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 t="s">
        <v>11</v>
      </c>
      <c r="B11" s="2">
        <f ca="1">AVERAGE(Outcome3)</f>
        <v>239759.13427021768</v>
      </c>
      <c r="C11" s="1"/>
      <c r="D11" s="1"/>
      <c r="E11" s="1"/>
      <c r="F11" s="1"/>
      <c r="G11" s="1"/>
      <c r="H11" s="1">
        <v>8</v>
      </c>
      <c r="I11" s="2">
        <v>237888.36007344991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 t="s">
        <v>12</v>
      </c>
      <c r="B12" s="2">
        <f ca="1">STDEV((Outcome3))</f>
        <v>4885.7753438742138</v>
      </c>
      <c r="C12" s="1"/>
      <c r="D12" s="1"/>
      <c r="E12" s="1"/>
      <c r="F12" s="1"/>
      <c r="G12" s="1"/>
      <c r="H12" s="1">
        <v>9</v>
      </c>
      <c r="I12" s="2">
        <v>250242.5754487908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 t="s">
        <v>13</v>
      </c>
      <c r="B13" s="2">
        <f ca="1">MIN(Outcome3)</f>
        <v>218468.15320097058</v>
      </c>
      <c r="C13" s="1"/>
      <c r="D13" s="1"/>
      <c r="E13" s="1"/>
      <c r="F13" s="1"/>
      <c r="G13" s="1"/>
      <c r="H13" s="1">
        <v>10</v>
      </c>
      <c r="I13" s="2">
        <v>235283.10058643215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 t="s">
        <v>14</v>
      </c>
      <c r="B14" s="2">
        <f ca="1">MAX(Outcome3)</f>
        <v>255669.12942374079</v>
      </c>
      <c r="C14" s="1"/>
      <c r="D14" s="1"/>
      <c r="E14" s="1"/>
      <c r="F14" s="1"/>
      <c r="G14" s="1"/>
      <c r="H14" s="1">
        <v>11</v>
      </c>
      <c r="I14" s="2">
        <v>236514.47526288894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1"/>
      <c r="C15" s="1"/>
      <c r="D15" s="1"/>
      <c r="E15" s="1"/>
      <c r="F15" s="1"/>
      <c r="G15" s="1"/>
      <c r="H15" s="1">
        <v>12</v>
      </c>
      <c r="I15" s="2">
        <v>242578.25650401643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3" t="s">
        <v>15</v>
      </c>
      <c r="B16" s="4">
        <f ca="1">COUNTIF(Outcome3,"&lt;0")/500</f>
        <v>0</v>
      </c>
      <c r="C16" s="1"/>
      <c r="D16" s="1"/>
      <c r="E16" s="1"/>
      <c r="F16" s="1"/>
      <c r="G16" s="1"/>
      <c r="H16" s="1">
        <v>13</v>
      </c>
      <c r="I16" s="2">
        <v>249647.72766989993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>
        <v>14</v>
      </c>
      <c r="I17" s="2">
        <v>244483.89408701702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>
        <v>15</v>
      </c>
      <c r="I18" s="2">
        <v>240734.90600333433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>
        <v>16</v>
      </c>
      <c r="I19" s="2">
        <v>249435.80237006527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>
        <v>17</v>
      </c>
      <c r="I20" s="2">
        <v>239252.75153698458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>
        <v>18</v>
      </c>
      <c r="I21" s="2">
        <v>220526.78497106658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>
        <v>19</v>
      </c>
      <c r="I22" s="2">
        <v>242482.71071586234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>
        <v>20</v>
      </c>
      <c r="I23" s="2">
        <v>240617.22601878992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>
        <v>21</v>
      </c>
      <c r="I24" s="2">
        <v>244647.72930348845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>
        <v>22</v>
      </c>
      <c r="I25" s="2">
        <v>246461.51499058318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>
        <v>23</v>
      </c>
      <c r="I26" s="2">
        <v>231519.82209990028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>
        <v>24</v>
      </c>
      <c r="I27" s="2">
        <v>233202.54789049999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>
        <v>25</v>
      </c>
      <c r="I28" s="2">
        <v>242729.56913097779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>
        <v>26</v>
      </c>
      <c r="I29" s="2">
        <v>242743.96725153361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>
        <v>27</v>
      </c>
      <c r="I30" s="2">
        <v>243734.20120022382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>
        <v>28</v>
      </c>
      <c r="I31" s="2">
        <v>241787.30508238566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>
        <v>29</v>
      </c>
      <c r="I32" s="2">
        <v>238439.77739733248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>
        <v>30</v>
      </c>
      <c r="I33" s="2">
        <v>245441.44141709001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>
        <v>31</v>
      </c>
      <c r="I34" s="2">
        <v>251879.63514530705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>
        <v>32</v>
      </c>
      <c r="I35" s="2">
        <v>242704.30919709278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>
        <v>33</v>
      </c>
      <c r="I36" s="2">
        <v>243752.70226567442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>
        <v>34</v>
      </c>
      <c r="I37" s="2">
        <v>243813.7617082448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>
        <v>35</v>
      </c>
      <c r="I38" s="2">
        <v>236371.96110735048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>
        <v>36</v>
      </c>
      <c r="I39" s="2">
        <v>234250.92786142603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>
        <v>37</v>
      </c>
      <c r="I40" s="2">
        <v>237391.6581758635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>
        <v>38</v>
      </c>
      <c r="I41" s="2">
        <v>242078.94506335774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>
        <v>39</v>
      </c>
      <c r="I42" s="2">
        <v>239313.46607121665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>
        <v>40</v>
      </c>
      <c r="I43" s="2">
        <v>235991.25241484412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>
        <v>41</v>
      </c>
      <c r="I44" s="2">
        <v>242732.59156818828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>
        <v>42</v>
      </c>
      <c r="I45" s="2">
        <v>247033.91810441384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>
        <v>43</v>
      </c>
      <c r="I46" s="2">
        <v>241348.03971145116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>
        <v>44</v>
      </c>
      <c r="I47" s="2">
        <v>243006.43525032059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>
        <v>45</v>
      </c>
      <c r="I48" s="2">
        <v>246249.56225105235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>
        <v>46</v>
      </c>
      <c r="I49" s="2">
        <v>239550.42356070183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>
        <v>47</v>
      </c>
      <c r="I50" s="2">
        <v>233752.93912326038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>
        <v>48</v>
      </c>
      <c r="I51" s="2">
        <v>239853.32226150832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>
        <v>49</v>
      </c>
      <c r="I52" s="2">
        <v>244648.50842183077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>
        <v>50</v>
      </c>
      <c r="I53" s="2">
        <v>246982.3917621951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>
        <v>51</v>
      </c>
      <c r="I54" s="2">
        <v>242597.68742482597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>
        <v>52</v>
      </c>
      <c r="I55" s="2">
        <v>230777.4031691399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>
        <v>53</v>
      </c>
      <c r="I56" s="2">
        <v>238479.04180195206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>
        <v>54</v>
      </c>
      <c r="I57" s="2">
        <v>237098.90762940404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>
        <v>55</v>
      </c>
      <c r="I58" s="2">
        <v>242581.1380883955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>
        <v>56</v>
      </c>
      <c r="I59" s="2">
        <v>244152.5714187831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>
        <v>57</v>
      </c>
      <c r="I60" s="2">
        <v>234571.26720064462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>
        <v>58</v>
      </c>
      <c r="I61" s="2">
        <v>240484.27892229886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>
        <v>59</v>
      </c>
      <c r="I62" s="2">
        <v>236321.02861950884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>
        <v>60</v>
      </c>
      <c r="I63" s="2">
        <v>237406.23447910952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>
        <v>61</v>
      </c>
      <c r="I64" s="2">
        <v>244680.55467959971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>
        <v>62</v>
      </c>
      <c r="I65" s="2">
        <v>243410.98100285564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>
        <v>63</v>
      </c>
      <c r="I66" s="2">
        <v>242456.47251098295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>
        <v>64</v>
      </c>
      <c r="I67" s="2">
        <v>244974.53524974786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>
        <v>65</v>
      </c>
      <c r="I68" s="2">
        <v>244354.43297655514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>
        <v>66</v>
      </c>
      <c r="I69" s="2">
        <v>236267.74715680227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>
        <v>67</v>
      </c>
      <c r="I70" s="2">
        <v>246682.42414836341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>
        <v>68</v>
      </c>
      <c r="I71" s="2">
        <v>237733.49108036252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>
        <v>69</v>
      </c>
      <c r="I72" s="2">
        <v>237909.42243214106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>
        <v>70</v>
      </c>
      <c r="I73" s="2">
        <v>240693.20846544282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>
        <v>71</v>
      </c>
      <c r="I74" s="2">
        <v>245013.94312100107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>
        <v>72</v>
      </c>
      <c r="I75" s="2">
        <v>242451.49279098527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>
        <v>73</v>
      </c>
      <c r="I76" s="2">
        <v>241230.92083698494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>
        <v>74</v>
      </c>
      <c r="I77" s="2">
        <v>245343.61398399709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>
        <v>75</v>
      </c>
      <c r="I78" s="2">
        <v>238392.68463588326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>
        <v>76</v>
      </c>
      <c r="I79" s="2">
        <v>235009.61005530402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>
        <v>77</v>
      </c>
      <c r="I80" s="2">
        <v>238343.14072323183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>
        <v>78</v>
      </c>
      <c r="I81" s="2">
        <v>235053.1459087673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>
        <v>79</v>
      </c>
      <c r="I82" s="2">
        <v>245489.34678455733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>
        <v>80</v>
      </c>
      <c r="I83" s="2">
        <v>235867.14460859192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>
        <v>81</v>
      </c>
      <c r="I84" s="2">
        <v>247089.66234328665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>
        <v>82</v>
      </c>
      <c r="I85" s="2">
        <v>231118.83678953123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>
        <v>83</v>
      </c>
      <c r="I86" s="2">
        <v>242236.27362043946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>
        <v>84</v>
      </c>
      <c r="I87" s="2">
        <v>240805.92005224025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>
        <v>85</v>
      </c>
      <c r="I88" s="2">
        <v>240009.56956108252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>
        <v>86</v>
      </c>
      <c r="I89" s="2">
        <v>244231.14937481476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>
        <v>87</v>
      </c>
      <c r="I90" s="2">
        <v>233827.91330521167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>
        <v>88</v>
      </c>
      <c r="I91" s="2">
        <v>236708.32420474864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>
        <v>89</v>
      </c>
      <c r="I92" s="2">
        <v>249058.77121731458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>
        <v>90</v>
      </c>
      <c r="I93" s="2">
        <v>235824.06239416118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>
        <v>91</v>
      </c>
      <c r="I94" s="2">
        <v>240266.89367417915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>
        <v>92</v>
      </c>
      <c r="I95" s="2">
        <v>236221.25527378888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>
        <v>93</v>
      </c>
      <c r="I96" s="2">
        <v>232160.61180891778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>
        <v>94</v>
      </c>
      <c r="I97" s="2">
        <v>240283.5564236072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>
        <v>95</v>
      </c>
      <c r="I98" s="2">
        <v>240372.85313071654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>
        <v>96</v>
      </c>
      <c r="I99" s="2">
        <v>242737.36626174455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>
        <v>97</v>
      </c>
      <c r="I100" s="2">
        <v>240420.47643893832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>
        <v>98</v>
      </c>
      <c r="I101" s="2">
        <v>237642.1740412314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>
        <v>99</v>
      </c>
      <c r="I102" s="2">
        <v>236509.17073684774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>
        <v>100</v>
      </c>
      <c r="I103" s="2">
        <v>240727.48982743174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>
        <v>101</v>
      </c>
      <c r="I104" s="2">
        <v>236761.74336697633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>
        <v>102</v>
      </c>
      <c r="I105" s="2">
        <v>240337.10682612006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>
        <v>103</v>
      </c>
      <c r="I106" s="2">
        <v>236868.17934092073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>
        <v>104</v>
      </c>
      <c r="I107" s="2">
        <v>240289.43821411394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>
        <v>105</v>
      </c>
      <c r="I108" s="2">
        <v>248505.78085407108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>
        <v>106</v>
      </c>
      <c r="I109" s="2">
        <v>233921.15711207886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>
        <v>107</v>
      </c>
      <c r="I110" s="2">
        <v>236680.1117226223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>
        <v>108</v>
      </c>
      <c r="I111" s="2">
        <v>230972.10468477174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>
        <v>109</v>
      </c>
      <c r="I112" s="2">
        <v>241301.43215810103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>
        <v>110</v>
      </c>
      <c r="I113" s="2">
        <v>232347.40402387612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>
        <v>111</v>
      </c>
      <c r="I114" s="2">
        <v>241757.7922519251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>
        <v>112</v>
      </c>
      <c r="I115" s="2">
        <v>243166.90101436828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>
        <v>113</v>
      </c>
      <c r="I116" s="2">
        <v>249346.45741285407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>
        <v>114</v>
      </c>
      <c r="I117" s="2">
        <v>241778.82277538942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>
        <v>115</v>
      </c>
      <c r="I118" s="2">
        <v>240764.22682966263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>
        <v>116</v>
      </c>
      <c r="I119" s="2">
        <v>236982.52781591919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>
        <v>117</v>
      </c>
      <c r="I120" s="2">
        <v>243321.40654761001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>
        <v>118</v>
      </c>
      <c r="I121" s="2">
        <v>236705.92770503822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>
        <v>119</v>
      </c>
      <c r="I122" s="2">
        <v>240975.58469897925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>
        <v>120</v>
      </c>
      <c r="I123" s="2">
        <v>248420.48437605414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>
        <v>121</v>
      </c>
      <c r="I124" s="2">
        <v>234044.64373536548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>
        <v>122</v>
      </c>
      <c r="I125" s="2">
        <v>239114.05657758401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>
        <v>123</v>
      </c>
      <c r="I126" s="2">
        <v>239496.3955732008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>
        <v>124</v>
      </c>
      <c r="I127" s="2">
        <v>229564.60299672751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>
        <v>125</v>
      </c>
      <c r="I128" s="2">
        <v>242155.85574596902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>
        <v>126</v>
      </c>
      <c r="I129" s="2">
        <v>235834.73043881662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>
        <v>127</v>
      </c>
      <c r="I130" s="2">
        <v>245242.16586543364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>
        <v>128</v>
      </c>
      <c r="I131" s="2">
        <v>245023.28671097656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>
        <v>129</v>
      </c>
      <c r="I132" s="2">
        <v>236457.74810213619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>
        <v>130</v>
      </c>
      <c r="I133" s="2">
        <v>237061.77586043565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>
        <v>131</v>
      </c>
      <c r="I134" s="2">
        <v>245651.85822977629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>
        <v>132</v>
      </c>
      <c r="I135" s="2">
        <v>241669.45252888591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>
        <v>133</v>
      </c>
      <c r="I136" s="2">
        <v>239670.47762855096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>
        <v>134</v>
      </c>
      <c r="I137" s="2">
        <v>238715.31489292759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>
        <v>135</v>
      </c>
      <c r="I138" s="2">
        <v>229329.47817681852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>
        <v>136</v>
      </c>
      <c r="I139" s="2">
        <v>244042.68043456087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>
        <v>137</v>
      </c>
      <c r="I140" s="2">
        <v>241176.53210662346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>
        <v>138</v>
      </c>
      <c r="I141" s="2">
        <v>245309.04099294165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>
        <v>139</v>
      </c>
      <c r="I142" s="2">
        <v>240211.37184127784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>
        <v>140</v>
      </c>
      <c r="I143" s="2">
        <v>238673.11814629397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>
        <v>141</v>
      </c>
      <c r="I144" s="2">
        <v>242960.15548162034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>
        <v>142</v>
      </c>
      <c r="I145" s="2">
        <v>234999.99592210253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>
        <v>143</v>
      </c>
      <c r="I146" s="2">
        <v>237482.13943598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>
        <v>144</v>
      </c>
      <c r="I147" s="2">
        <v>244783.77503171482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>
        <v>145</v>
      </c>
      <c r="I148" s="2">
        <v>237257.23880647396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>
        <v>146</v>
      </c>
      <c r="I149" s="2">
        <v>235514.05330002462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>
        <v>147</v>
      </c>
      <c r="I150" s="2">
        <v>246823.78832580545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>
        <v>148</v>
      </c>
      <c r="I151" s="2">
        <v>235916.7722484392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>
        <v>149</v>
      </c>
      <c r="I152" s="2">
        <v>234900.7385419835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>
        <v>150</v>
      </c>
      <c r="I153" s="2">
        <v>242260.90214741891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>
        <v>151</v>
      </c>
      <c r="I154" s="2">
        <v>245804.80560052028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>
        <v>152</v>
      </c>
      <c r="I155" s="2">
        <v>235577.44461543707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>
        <v>153</v>
      </c>
      <c r="I156" s="2">
        <v>239618.32140067284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>
        <v>154</v>
      </c>
      <c r="I157" s="2">
        <v>241240.98772344374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>
        <v>155</v>
      </c>
      <c r="I158" s="2">
        <v>236769.39831117008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>
        <v>156</v>
      </c>
      <c r="I159" s="2">
        <v>247919.88181521033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>
        <v>157</v>
      </c>
      <c r="I160" s="2">
        <v>249301.86812637741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>
        <v>158</v>
      </c>
      <c r="I161" s="2">
        <v>250864.88443225392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>
        <v>159</v>
      </c>
      <c r="I162" s="2">
        <v>229244.24690137181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>
        <v>160</v>
      </c>
      <c r="I163" s="2">
        <v>242413.57515548766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>
        <v>161</v>
      </c>
      <c r="I164" s="2">
        <v>244673.05081620236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>
        <v>162</v>
      </c>
      <c r="I165" s="2">
        <v>237100.56434939819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>
        <v>163</v>
      </c>
      <c r="I166" s="2">
        <v>241077.07397374208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>
        <v>164</v>
      </c>
      <c r="I167" s="2">
        <v>237205.41656734326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>
        <v>165</v>
      </c>
      <c r="I168" s="2">
        <v>242022.56198812375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>
        <v>166</v>
      </c>
      <c r="I169" s="2">
        <v>237128.23910322893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>
        <v>167</v>
      </c>
      <c r="I170" s="2">
        <v>244924.02791316865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>
        <v>168</v>
      </c>
      <c r="I171" s="2">
        <v>240623.01236090285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>
        <v>169</v>
      </c>
      <c r="I172" s="2">
        <v>244622.50221581897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>
        <v>170</v>
      </c>
      <c r="I173" s="2">
        <v>231882.01036412333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>
        <v>171</v>
      </c>
      <c r="I174" s="2">
        <v>231990.51268674439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>
        <v>172</v>
      </c>
      <c r="I175" s="2">
        <v>235167.99084929749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>
        <v>173</v>
      </c>
      <c r="I176" s="2">
        <v>245677.00113178938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>
        <v>174</v>
      </c>
      <c r="I177" s="2">
        <v>239635.40411062495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>
        <v>175</v>
      </c>
      <c r="I178" s="2">
        <v>230780.06226166058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>
        <v>176</v>
      </c>
      <c r="I179" s="2">
        <v>246104.95180578361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>
        <v>177</v>
      </c>
      <c r="I180" s="2">
        <v>235342.91957669117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>
        <v>178</v>
      </c>
      <c r="I181" s="2">
        <v>231461.54432805072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>
        <v>179</v>
      </c>
      <c r="I182" s="2">
        <v>232311.53029931069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>
        <v>180</v>
      </c>
      <c r="I183" s="2">
        <v>218468.15320097058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>
        <v>181</v>
      </c>
      <c r="I184" s="2">
        <v>244272.2857929098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>
        <v>182</v>
      </c>
      <c r="I185" s="2">
        <v>242295.87005884643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>
        <v>183</v>
      </c>
      <c r="I186" s="2">
        <v>248271.98631667421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>
        <v>184</v>
      </c>
      <c r="I187" s="2">
        <v>236305.51415182234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>
        <v>185</v>
      </c>
      <c r="I188" s="2">
        <v>243898.98504815559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>
        <v>186</v>
      </c>
      <c r="I189" s="2">
        <v>241208.26045533054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>
        <v>187</v>
      </c>
      <c r="I190" s="2">
        <v>237215.63760806003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>
        <v>188</v>
      </c>
      <c r="I191" s="2">
        <v>245439.20958431176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>
        <v>189</v>
      </c>
      <c r="I192" s="2">
        <v>240974.18239281449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>
        <v>190</v>
      </c>
      <c r="I193" s="2">
        <v>244286.38383390495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>
        <v>191</v>
      </c>
      <c r="I194" s="2">
        <v>234734.65018487425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>
        <v>192</v>
      </c>
      <c r="I195" s="2">
        <v>237106.4543759079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>
        <v>193</v>
      </c>
      <c r="I196" s="2">
        <v>237703.17845660675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>
        <v>194</v>
      </c>
      <c r="I197" s="2">
        <v>237766.96477087334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>
        <v>195</v>
      </c>
      <c r="I198" s="2">
        <v>244738.57734982966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>
        <v>196</v>
      </c>
      <c r="I199" s="2">
        <v>237530.4833629948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>
        <v>197</v>
      </c>
      <c r="I200" s="2">
        <v>234585.15043429917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>
        <v>198</v>
      </c>
      <c r="I201" s="2">
        <v>234713.28396666958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>
        <v>199</v>
      </c>
      <c r="I202" s="2">
        <v>236929.71594302476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>
        <v>200</v>
      </c>
      <c r="I203" s="2">
        <v>242444.58594529051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>
        <v>201</v>
      </c>
      <c r="I204" s="2">
        <v>243496.70795093209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>
        <v>202</v>
      </c>
      <c r="I205" s="2">
        <v>239431.27462166705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>
        <v>203</v>
      </c>
      <c r="I206" s="2">
        <v>237828.80942721185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>
        <v>204</v>
      </c>
      <c r="I207" s="2">
        <v>235413.16650061664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>
        <v>205</v>
      </c>
      <c r="I208" s="2">
        <v>243748.22941226332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>
        <v>206</v>
      </c>
      <c r="I209" s="2">
        <v>238205.78974204429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>
        <v>207</v>
      </c>
      <c r="I210" s="2">
        <v>238333.28590365406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>
        <v>208</v>
      </c>
      <c r="I211" s="2">
        <v>242615.66149960569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>
        <v>209</v>
      </c>
      <c r="I212" s="2">
        <v>230346.68299471302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>
        <v>210</v>
      </c>
      <c r="I213" s="2">
        <v>236737.89294470148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>
        <v>211</v>
      </c>
      <c r="I214" s="2">
        <v>232946.10856394062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>
        <v>212</v>
      </c>
      <c r="I215" s="2">
        <v>248617.77325196721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>
        <v>213</v>
      </c>
      <c r="I216" s="2">
        <v>233571.15610157445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>
        <v>214</v>
      </c>
      <c r="I217" s="2">
        <v>233461.58575842087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>
        <v>215</v>
      </c>
      <c r="I218" s="2">
        <v>235205.2312879556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>
        <v>216</v>
      </c>
      <c r="I219" s="2">
        <v>241582.25469997257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>
        <v>217</v>
      </c>
      <c r="I220" s="2">
        <v>238349.68117785564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>
        <v>218</v>
      </c>
      <c r="I221" s="2">
        <v>242022.42479555975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>
        <v>219</v>
      </c>
      <c r="I222" s="2">
        <v>236560.57845250142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>
        <v>220</v>
      </c>
      <c r="I223" s="2">
        <v>236698.63505793418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>
        <v>221</v>
      </c>
      <c r="I224" s="2">
        <v>231605.43892683872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>
        <v>222</v>
      </c>
      <c r="I225" s="2">
        <v>239150.01695178926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>
        <v>223</v>
      </c>
      <c r="I226" s="2">
        <v>245221.50219153127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>
        <v>224</v>
      </c>
      <c r="I227" s="2">
        <v>245428.21671413665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>
        <v>225</v>
      </c>
      <c r="I228" s="2">
        <v>247383.4157016892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>
        <v>226</v>
      </c>
      <c r="I229" s="2">
        <v>237330.36218972673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>
        <v>227</v>
      </c>
      <c r="I230" s="2">
        <v>242548.45061394031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>
        <v>228</v>
      </c>
      <c r="I231" s="2">
        <v>247884.47586383272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>
        <v>229</v>
      </c>
      <c r="I232" s="2">
        <v>232747.52796208026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>
        <v>230</v>
      </c>
      <c r="I233" s="2">
        <v>239578.95586686884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>
        <v>231</v>
      </c>
      <c r="I234" s="2">
        <v>234147.33735244331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>
        <v>232</v>
      </c>
      <c r="I235" s="2">
        <v>245524.42725877167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>
        <v>233</v>
      </c>
      <c r="I236" s="2">
        <v>245298.69868640648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>
        <v>234</v>
      </c>
      <c r="I237" s="2">
        <v>237916.89833887655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>
        <v>235</v>
      </c>
      <c r="I238" s="2">
        <v>243223.64877902018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>
        <v>236</v>
      </c>
      <c r="I239" s="2">
        <v>242457.31696277397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>
        <v>237</v>
      </c>
      <c r="I240" s="2">
        <v>241681.94270225131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>
        <v>238</v>
      </c>
      <c r="I241" s="2">
        <v>236734.7050104689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>
        <v>239</v>
      </c>
      <c r="I242" s="2">
        <v>228441.14387935569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>
        <v>240</v>
      </c>
      <c r="I243" s="2">
        <v>247224.00819420614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>
        <v>241</v>
      </c>
      <c r="I244" s="2">
        <v>235870.4782399222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>
        <v>242</v>
      </c>
      <c r="I245" s="2">
        <v>235677.7353175504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>
        <v>243</v>
      </c>
      <c r="I246" s="2">
        <v>231597.48881048919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>
        <v>244</v>
      </c>
      <c r="I247" s="2">
        <v>233847.21452004151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>
        <v>245</v>
      </c>
      <c r="I248" s="2">
        <v>240987.75739317617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>
        <v>246</v>
      </c>
      <c r="I249" s="2">
        <v>238601.06945519691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>
        <v>247</v>
      </c>
      <c r="I250" s="2">
        <v>233279.95542382647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>
        <v>248</v>
      </c>
      <c r="I251" s="2">
        <v>251173.40623263607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>
        <v>249</v>
      </c>
      <c r="I252" s="2">
        <v>239841.81228982797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>
        <v>250</v>
      </c>
      <c r="I253" s="2">
        <v>239647.60889028286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>
        <v>251</v>
      </c>
      <c r="I254" s="2">
        <v>231265.39226072314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>
        <v>252</v>
      </c>
      <c r="I255" s="2">
        <v>231874.55028057552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>
        <v>253</v>
      </c>
      <c r="I256" s="2">
        <v>229813.33780946367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>
        <v>254</v>
      </c>
      <c r="I257" s="2">
        <v>237101.99931136577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>
        <v>255</v>
      </c>
      <c r="I258" s="2">
        <v>241797.31373358535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>
        <v>256</v>
      </c>
      <c r="I259" s="2">
        <v>245876.79507809825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>
        <v>257</v>
      </c>
      <c r="I260" s="2">
        <v>243346.44575521251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>
        <v>258</v>
      </c>
      <c r="I261" s="2">
        <v>234081.17821287553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>
        <v>259</v>
      </c>
      <c r="I262" s="2">
        <v>243970.19816646614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>
        <v>260</v>
      </c>
      <c r="I263" s="2">
        <v>239369.93164257827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>
        <v>261</v>
      </c>
      <c r="I264" s="2">
        <v>241234.79055735143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>
        <v>262</v>
      </c>
      <c r="I265" s="2">
        <v>237162.14887087489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>
        <v>263</v>
      </c>
      <c r="I266" s="2">
        <v>236170.93247856799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>
        <v>264</v>
      </c>
      <c r="I267" s="2">
        <v>235116.18995664146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>
        <v>265</v>
      </c>
      <c r="I268" s="2">
        <v>229880.49323522917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>
        <v>266</v>
      </c>
      <c r="I269" s="2">
        <v>238607.83128577127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>
        <v>267</v>
      </c>
      <c r="I270" s="2">
        <v>248431.33330712994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>
        <v>268</v>
      </c>
      <c r="I271" s="2">
        <v>240880.54382934608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>
        <v>269</v>
      </c>
      <c r="I272" s="2">
        <v>238756.34570030199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>
        <v>270</v>
      </c>
      <c r="I273" s="2">
        <v>236914.47440445996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>
        <v>271</v>
      </c>
      <c r="I274" s="2">
        <v>239528.91588365857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>
        <v>272</v>
      </c>
      <c r="I275" s="2">
        <v>236461.5903466192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>
        <v>273</v>
      </c>
      <c r="I276" s="2">
        <v>232574.31730278896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>
        <v>274</v>
      </c>
      <c r="I277" s="2">
        <v>239384.73517293209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>
        <v>275</v>
      </c>
      <c r="I278" s="2">
        <v>235872.62908501484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>
        <v>276</v>
      </c>
      <c r="I279" s="2">
        <v>240562.25595805902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>
        <v>277</v>
      </c>
      <c r="I280" s="2">
        <v>242846.81974327474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>
        <v>278</v>
      </c>
      <c r="I281" s="2">
        <v>237273.11711896397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>
        <v>279</v>
      </c>
      <c r="I282" s="2">
        <v>238207.19578276615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>
        <v>280</v>
      </c>
      <c r="I283" s="2">
        <v>238628.09604881983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>
        <v>281</v>
      </c>
      <c r="I284" s="2">
        <v>248199.16517752572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>
        <v>282</v>
      </c>
      <c r="I285" s="2">
        <v>229173.94128375739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>
        <v>283</v>
      </c>
      <c r="I286" s="2">
        <v>243084.377324033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>
        <v>284</v>
      </c>
      <c r="I287" s="2">
        <v>242377.33362362502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>
        <v>285</v>
      </c>
      <c r="I288" s="2">
        <v>232768.21541406022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>
        <v>286</v>
      </c>
      <c r="I289" s="2">
        <v>235454.10193320623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>
        <v>287</v>
      </c>
      <c r="I290" s="2">
        <v>237957.91045216605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>
        <v>288</v>
      </c>
      <c r="I291" s="2">
        <v>240516.06203493281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>
        <v>289</v>
      </c>
      <c r="I292" s="2">
        <v>231660.63113012922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>
        <v>290</v>
      </c>
      <c r="I293" s="2">
        <v>234537.66118489992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>
        <v>291</v>
      </c>
      <c r="I294" s="2">
        <v>235934.53851176865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>
        <v>292</v>
      </c>
      <c r="I295" s="2">
        <v>241547.98969862569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>
        <v>293</v>
      </c>
      <c r="I296" s="2">
        <v>244199.92279600771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>
        <v>294</v>
      </c>
      <c r="I297" s="2">
        <v>242366.08444665099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>
        <v>295</v>
      </c>
      <c r="I298" s="2">
        <v>244727.14904577128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>
        <v>296</v>
      </c>
      <c r="I299" s="2">
        <v>242682.69416864897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>
        <v>297</v>
      </c>
      <c r="I300" s="2">
        <v>233798.47670170374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>
        <v>298</v>
      </c>
      <c r="I301" s="2">
        <v>235871.9711780553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>
        <v>299</v>
      </c>
      <c r="I302" s="2">
        <v>246604.29068176926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>
        <v>300</v>
      </c>
      <c r="I303" s="2">
        <v>246964.77936143536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>
        <v>301</v>
      </c>
      <c r="I304" s="2">
        <v>238331.22715880693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>
        <v>302</v>
      </c>
      <c r="I305" s="2">
        <v>240870.97992630291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>
        <v>303</v>
      </c>
      <c r="I306" s="2">
        <v>244343.79058784124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>
        <v>304</v>
      </c>
      <c r="I307" s="2">
        <v>235695.30071898291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>
        <v>305</v>
      </c>
      <c r="I308" s="2">
        <v>234087.33173161105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>
        <v>306</v>
      </c>
      <c r="I309" s="2">
        <v>241657.55589388806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>
        <v>307</v>
      </c>
      <c r="I310" s="2">
        <v>238716.33467700487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>
        <v>308</v>
      </c>
      <c r="I311" s="2">
        <v>235055.55327675707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>
        <v>309</v>
      </c>
      <c r="I312" s="2">
        <v>243997.07908623823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>
        <v>310</v>
      </c>
      <c r="I313" s="2">
        <v>233228.15028611443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>
        <v>311</v>
      </c>
      <c r="I314" s="2">
        <v>237235.16954068429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>
        <v>312</v>
      </c>
      <c r="I315" s="2">
        <v>239156.30989279365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>
        <v>313</v>
      </c>
      <c r="I316" s="2">
        <v>236609.20614833897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>
        <v>314</v>
      </c>
      <c r="I317" s="2">
        <v>239707.53421318377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>
        <v>315</v>
      </c>
      <c r="I318" s="2">
        <v>241523.53113689722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>
        <v>316</v>
      </c>
      <c r="I319" s="2">
        <v>235417.24962506507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>
        <v>317</v>
      </c>
      <c r="I320" s="2">
        <v>239427.97641733987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>
        <v>318</v>
      </c>
      <c r="I321" s="2">
        <v>236481.22533294884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>
        <v>319</v>
      </c>
      <c r="I322" s="2">
        <v>244408.76544300304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>
        <v>320</v>
      </c>
      <c r="I323" s="2">
        <v>237047.09292725907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>
        <v>321</v>
      </c>
      <c r="I324" s="2">
        <v>241395.91620365775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>
        <v>322</v>
      </c>
      <c r="I325" s="2">
        <v>235338.83945852757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>
        <v>323</v>
      </c>
      <c r="I326" s="2">
        <v>245225.07937576566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>
        <v>324</v>
      </c>
      <c r="I327" s="2">
        <v>240938.10553606966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>
        <v>325</v>
      </c>
      <c r="I328" s="2">
        <v>240755.25371097861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>
        <v>326</v>
      </c>
      <c r="I329" s="2">
        <v>244512.5778797181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>
        <v>327</v>
      </c>
      <c r="I330" s="2">
        <v>233990.77515217569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>
        <v>328</v>
      </c>
      <c r="I331" s="2">
        <v>247515.18299786845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>
        <v>329</v>
      </c>
      <c r="I332" s="2">
        <v>238378.83464642084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>
        <v>330</v>
      </c>
      <c r="I333" s="2">
        <v>235651.11779123102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>
        <v>331</v>
      </c>
      <c r="I334" s="2">
        <v>242074.87325888214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>
        <v>332</v>
      </c>
      <c r="I335" s="2">
        <v>240980.20342191315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>
        <v>333</v>
      </c>
      <c r="I336" s="2">
        <v>235166.0153242932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>
        <v>334</v>
      </c>
      <c r="I337" s="2">
        <v>248936.51264816994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>
        <v>335</v>
      </c>
      <c r="I338" s="2">
        <v>237995.70308986277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>
        <v>336</v>
      </c>
      <c r="I339" s="2">
        <v>251117.6728425218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>
        <v>337</v>
      </c>
      <c r="I340" s="2">
        <v>241546.38725432177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>
        <v>338</v>
      </c>
      <c r="I341" s="2">
        <v>242333.96602406015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>
        <v>339</v>
      </c>
      <c r="I342" s="2">
        <v>238319.08698146569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>
        <v>340</v>
      </c>
      <c r="I343" s="2">
        <v>242405.79522506322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>
        <v>341</v>
      </c>
      <c r="I344" s="2">
        <v>240564.0338991358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>
        <v>342</v>
      </c>
      <c r="I345" s="2">
        <v>247868.72867677431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>
        <v>343</v>
      </c>
      <c r="I346" s="2">
        <v>236106.7986345705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>
        <v>344</v>
      </c>
      <c r="I347" s="2">
        <v>247262.28861782124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>
        <v>345</v>
      </c>
      <c r="I348" s="2">
        <v>249850.12955493535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>
        <v>346</v>
      </c>
      <c r="I349" s="2">
        <v>243943.31346349051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>
        <v>347</v>
      </c>
      <c r="I350" s="2">
        <v>233855.89741965086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>
        <v>348</v>
      </c>
      <c r="I351" s="2">
        <v>242827.52901632793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>
        <v>349</v>
      </c>
      <c r="I352" s="2">
        <v>239781.82102967304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>
        <v>350</v>
      </c>
      <c r="I353" s="2">
        <v>250592.25220177264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>
        <v>351</v>
      </c>
      <c r="I354" s="2">
        <v>240328.69673282717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>
        <v>352</v>
      </c>
      <c r="I355" s="2">
        <v>239911.65838440304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>
        <v>353</v>
      </c>
      <c r="I356" s="2">
        <v>244307.68622125068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>
        <v>354</v>
      </c>
      <c r="I357" s="2">
        <v>247007.36442207126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>
        <v>355</v>
      </c>
      <c r="I358" s="2">
        <v>242205.73703415628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>
        <v>356</v>
      </c>
      <c r="I359" s="2">
        <v>250123.47687114877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>
        <v>357</v>
      </c>
      <c r="I360" s="2">
        <v>239833.13645940757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>
        <v>358</v>
      </c>
      <c r="I361" s="2">
        <v>243062.41500415915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>
        <v>359</v>
      </c>
      <c r="I362" s="2">
        <v>240194.26182089123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>
        <v>360</v>
      </c>
      <c r="I363" s="2">
        <v>236751.38558716449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>
        <v>361</v>
      </c>
      <c r="I364" s="2">
        <v>242352.39286301142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>
        <v>362</v>
      </c>
      <c r="I365" s="2">
        <v>231586.49655388622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>
        <v>363</v>
      </c>
      <c r="I366" s="2">
        <v>239364.32072353954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>
        <v>364</v>
      </c>
      <c r="I367" s="2">
        <v>236033.53571185155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>
        <v>365</v>
      </c>
      <c r="I368" s="2">
        <v>239296.78328552417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>
        <v>366</v>
      </c>
      <c r="I369" s="2">
        <v>237421.27222876885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>
        <v>367</v>
      </c>
      <c r="I370" s="2">
        <v>230388.65273806604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>
        <v>368</v>
      </c>
      <c r="I371" s="2">
        <v>245495.02045343281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>
        <v>369</v>
      </c>
      <c r="I372" s="2">
        <v>250871.84888734939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>
        <v>370</v>
      </c>
      <c r="I373" s="2">
        <v>244599.831151919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>
        <v>371</v>
      </c>
      <c r="I374" s="2">
        <v>244166.63373265378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>
        <v>372</v>
      </c>
      <c r="I375" s="2">
        <v>242015.54155698669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>
        <v>373</v>
      </c>
      <c r="I376" s="2">
        <v>231628.73426363064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>
        <v>374</v>
      </c>
      <c r="I377" s="2">
        <v>243959.48630382674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>
        <v>375</v>
      </c>
      <c r="I378" s="2">
        <v>239452.36315718654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>
        <v>376</v>
      </c>
      <c r="I379" s="2">
        <v>234295.06503388035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>
        <v>377</v>
      </c>
      <c r="I380" s="2">
        <v>236154.84598874394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>
        <v>378</v>
      </c>
      <c r="I381" s="2">
        <v>233995.8926480283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>
        <v>379</v>
      </c>
      <c r="I382" s="2">
        <v>236619.29911561467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>
        <v>380</v>
      </c>
      <c r="I383" s="2">
        <v>243221.85738036316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>
        <v>381</v>
      </c>
      <c r="I384" s="2">
        <v>238372.08604218328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>
        <v>382</v>
      </c>
      <c r="I385" s="2">
        <v>238601.94069479819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>
        <v>383</v>
      </c>
      <c r="I386" s="2">
        <v>241636.20360745638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>
        <v>384</v>
      </c>
      <c r="I387" s="2">
        <v>233627.33326554403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>
        <v>385</v>
      </c>
      <c r="I388" s="2">
        <v>237411.97117879317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>
        <v>386</v>
      </c>
      <c r="I389" s="2">
        <v>234735.02442133252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>
        <v>387</v>
      </c>
      <c r="I390" s="2">
        <v>242461.65967456298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>
        <v>388</v>
      </c>
      <c r="I391" s="2">
        <v>231135.27607079089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>
        <v>389</v>
      </c>
      <c r="I392" s="2">
        <v>242219.96884105058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>
        <v>390</v>
      </c>
      <c r="I393" s="2">
        <v>238073.80333203805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>
        <v>391</v>
      </c>
      <c r="I394" s="2">
        <v>248826.81903805753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>
        <v>392</v>
      </c>
      <c r="I395" s="2">
        <v>247347.30532367167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>
        <v>393</v>
      </c>
      <c r="I396" s="2">
        <v>236768.54061133106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>
        <v>394</v>
      </c>
      <c r="I397" s="2">
        <v>244442.74440255435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>
        <v>395</v>
      </c>
      <c r="I398" s="2">
        <v>239949.96576791114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>
        <v>396</v>
      </c>
      <c r="I399" s="2">
        <v>241086.80107899546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>
        <v>397</v>
      </c>
      <c r="I400" s="2">
        <v>236362.2762328317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>
        <v>398</v>
      </c>
      <c r="I401" s="2">
        <v>244535.72018394296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>
        <v>399</v>
      </c>
      <c r="I402" s="2">
        <v>239580.54988418167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>
        <v>400</v>
      </c>
      <c r="I403" s="2">
        <v>239450.85939866988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>
        <v>401</v>
      </c>
      <c r="I404" s="2">
        <v>246194.49530114929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>
        <v>402</v>
      </c>
      <c r="I405" s="2">
        <v>230974.24255484657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>
        <v>403</v>
      </c>
      <c r="I406" s="2">
        <v>240625.48730307442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>
        <v>404</v>
      </c>
      <c r="I407" s="2">
        <v>235299.06009554275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>
        <v>405</v>
      </c>
      <c r="I408" s="2">
        <v>239351.04872024432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>
        <v>406</v>
      </c>
      <c r="I409" s="2">
        <v>241030.01784139866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>
        <v>407</v>
      </c>
      <c r="I410" s="2">
        <v>242860.26763568161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>
        <v>408</v>
      </c>
      <c r="I411" s="2">
        <v>238459.28824071889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>
        <v>409</v>
      </c>
      <c r="I412" s="2">
        <v>239410.24642550669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>
        <v>410</v>
      </c>
      <c r="I413" s="2">
        <v>244272.91905229213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>
        <v>411</v>
      </c>
      <c r="I414" s="2">
        <v>243897.08976699418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>
        <v>412</v>
      </c>
      <c r="I415" s="2">
        <v>244349.08584804088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>
        <v>413</v>
      </c>
      <c r="I416" s="2">
        <v>239513.64302343898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>
        <v>414</v>
      </c>
      <c r="I417" s="2">
        <v>234823.7805535245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>
        <v>415</v>
      </c>
      <c r="I418" s="2">
        <v>234112.26307680426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>
        <v>416</v>
      </c>
      <c r="I419" s="2">
        <v>240800.86865260551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>
        <v>417</v>
      </c>
      <c r="I420" s="2">
        <v>243603.01916820134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>
        <v>418</v>
      </c>
      <c r="I421" s="2">
        <v>239551.8842888503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>
        <v>419</v>
      </c>
      <c r="I422" s="2">
        <v>238491.30862940871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>
        <v>420</v>
      </c>
      <c r="I423" s="2">
        <v>237622.82461336366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>
        <v>421</v>
      </c>
      <c r="I424" s="2">
        <v>249207.58544368471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>
        <v>422</v>
      </c>
      <c r="I425" s="2">
        <v>245272.71159167099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>
        <v>423</v>
      </c>
      <c r="I426" s="2">
        <v>237970.92670059748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>
        <v>424</v>
      </c>
      <c r="I427" s="2">
        <v>239349.85554580658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>
        <v>425</v>
      </c>
      <c r="I428" s="2">
        <v>240386.61381751735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>
        <v>426</v>
      </c>
      <c r="I429" s="2">
        <v>233857.3136553579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>
        <v>427</v>
      </c>
      <c r="I430" s="2">
        <v>240481.7868697269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>
        <v>428</v>
      </c>
      <c r="I431" s="2">
        <v>239201.22250285198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>
        <v>429</v>
      </c>
      <c r="I432" s="2">
        <v>248648.36764365074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>
        <v>430</v>
      </c>
      <c r="I433" s="2">
        <v>240917.39579363156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>
        <v>431</v>
      </c>
      <c r="I434" s="2">
        <v>239006.07306395678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>
        <v>432</v>
      </c>
      <c r="I435" s="2">
        <v>241982.01320996493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>
        <v>433</v>
      </c>
      <c r="I436" s="2">
        <v>238386.66565846783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>
        <v>434</v>
      </c>
      <c r="I437" s="2">
        <v>243516.52444217348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>
        <v>435</v>
      </c>
      <c r="I438" s="2">
        <v>236052.62660637067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>
        <v>436</v>
      </c>
      <c r="I439" s="2">
        <v>236484.43256608833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>
        <v>437</v>
      </c>
      <c r="I440" s="2">
        <v>243885.9842645732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>
        <v>438</v>
      </c>
      <c r="I441" s="2">
        <v>244144.69378169475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>
        <v>439</v>
      </c>
      <c r="I442" s="2">
        <v>232313.50105069112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>
        <v>440</v>
      </c>
      <c r="I443" s="2">
        <v>235499.88438814069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>
        <v>441</v>
      </c>
      <c r="I444" s="2">
        <v>230205.45205550338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>
        <v>442</v>
      </c>
      <c r="I445" s="2">
        <v>238852.96589875131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>
        <v>443</v>
      </c>
      <c r="I446" s="2">
        <v>240598.9975026405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>
        <v>444</v>
      </c>
      <c r="I447" s="2">
        <v>244875.18388700657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>
        <v>445</v>
      </c>
      <c r="I448" s="2">
        <v>244718.05173231027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>
        <v>446</v>
      </c>
      <c r="I449" s="2">
        <v>243057.63302225649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>
        <v>447</v>
      </c>
      <c r="I450" s="2">
        <v>237145.14702015521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>
        <v>448</v>
      </c>
      <c r="I451" s="2">
        <v>233298.09720947628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>
        <v>449</v>
      </c>
      <c r="I452" s="2">
        <v>232677.50923233188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>
        <v>450</v>
      </c>
      <c r="I453" s="2">
        <v>236164.1190549506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>
        <v>451</v>
      </c>
      <c r="I454" s="2">
        <v>241943.52389682847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>
        <v>452</v>
      </c>
      <c r="I455" s="2">
        <v>240002.24560817517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>
        <v>453</v>
      </c>
      <c r="I456" s="2">
        <v>242234.52965591417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>
        <v>454</v>
      </c>
      <c r="I457" s="2">
        <v>241203.60296017613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>
        <v>455</v>
      </c>
      <c r="I458" s="2">
        <v>239873.81604632756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>
        <v>456</v>
      </c>
      <c r="I459" s="2">
        <v>246762.23657053063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>
        <v>457</v>
      </c>
      <c r="I460" s="2">
        <v>242131.78589058187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>
        <v>458</v>
      </c>
      <c r="I461" s="2">
        <v>245798.50028043269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>
        <v>459</v>
      </c>
      <c r="I462" s="2">
        <v>230895.91126032238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>
        <v>460</v>
      </c>
      <c r="I463" s="2">
        <v>246118.23854578409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>
        <v>461</v>
      </c>
      <c r="I464" s="2">
        <v>235722.69501130999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>
        <v>462</v>
      </c>
      <c r="I465" s="2">
        <v>232083.41286307754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>
        <v>463</v>
      </c>
      <c r="I466" s="2">
        <v>241995.15282297472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>
        <v>464</v>
      </c>
      <c r="I467" s="2">
        <v>244398.53194532232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>
        <v>465</v>
      </c>
      <c r="I468" s="2">
        <v>240782.29775146145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>
        <v>466</v>
      </c>
      <c r="I469" s="2">
        <v>239048.27595307573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>
        <v>467</v>
      </c>
      <c r="I470" s="2">
        <v>238957.77254874975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>
        <v>468</v>
      </c>
      <c r="I471" s="2">
        <v>236402.44328051148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>
        <v>469</v>
      </c>
      <c r="I472" s="2">
        <v>245987.41872808867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>
        <v>470</v>
      </c>
      <c r="I473" s="2">
        <v>250709.35026161457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>
        <v>471</v>
      </c>
      <c r="I474" s="2">
        <v>237035.67812892224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>
        <v>472</v>
      </c>
      <c r="I475" s="2">
        <v>241192.15034136744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>
        <v>473</v>
      </c>
      <c r="I476" s="2">
        <v>237316.04578993423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>
        <v>474</v>
      </c>
      <c r="I477" s="2">
        <v>240564.64592442667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>
        <v>475</v>
      </c>
      <c r="I478" s="2">
        <v>249102.55913778677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>
        <v>476</v>
      </c>
      <c r="I479" s="2">
        <v>242972.90474486479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>
        <v>477</v>
      </c>
      <c r="I480" s="2">
        <v>238243.02720173332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>
        <v>478</v>
      </c>
      <c r="I481" s="2">
        <v>240500.48653358888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>
        <v>479</v>
      </c>
      <c r="I482" s="2">
        <v>237028.08992903325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>
        <v>480</v>
      </c>
      <c r="I483" s="2">
        <v>239363.04243471008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>
        <v>481</v>
      </c>
      <c r="I484" s="2">
        <v>249108.51752107294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>
        <v>482</v>
      </c>
      <c r="I485" s="2">
        <v>231184.71637563675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>
        <v>483</v>
      </c>
      <c r="I486" s="2">
        <v>236950.54817996209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>
        <v>484</v>
      </c>
      <c r="I487" s="2">
        <v>238968.75904260034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>
        <v>485</v>
      </c>
      <c r="I488" s="2">
        <v>236104.85884064346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>
        <v>486</v>
      </c>
      <c r="I489" s="2">
        <v>241461.8617085164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>
        <v>487</v>
      </c>
      <c r="I490" s="2">
        <v>239064.54825135425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>
        <v>488</v>
      </c>
      <c r="I491" s="2">
        <v>230613.81555001118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>
        <v>489</v>
      </c>
      <c r="I492" s="2">
        <v>238469.81175256171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>
        <v>490</v>
      </c>
      <c r="I493" s="2">
        <v>246680.00562718796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>
        <v>491</v>
      </c>
      <c r="I494" s="2">
        <v>241402.28725931857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>
        <v>492</v>
      </c>
      <c r="I495" s="2">
        <v>237269.73478830629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>
        <v>493</v>
      </c>
      <c r="I496" s="2">
        <v>237774.68433748366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>
        <v>494</v>
      </c>
      <c r="I497" s="2">
        <v>243040.56013677901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>
        <v>495</v>
      </c>
      <c r="I498" s="2">
        <v>241415.09583275812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>
        <v>496</v>
      </c>
      <c r="I499" s="2">
        <v>234981.57063906733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>
        <v>497</v>
      </c>
      <c r="I500" s="2">
        <v>241666.8869717757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>
        <v>498</v>
      </c>
      <c r="I501" s="2">
        <v>238346.64167683519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>
        <v>499</v>
      </c>
      <c r="I502" s="2">
        <v>234636.24215030967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>
        <v>500</v>
      </c>
      <c r="I503" s="2">
        <v>241463.86966737927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>
        <v>501</v>
      </c>
      <c r="I504" s="2">
        <v>238841.67822337034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>
        <v>502</v>
      </c>
      <c r="I505" s="2">
        <v>245906.73436432378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>
        <v>503</v>
      </c>
      <c r="I506" s="2">
        <v>239078.8279234856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>
        <v>504</v>
      </c>
      <c r="I507" s="2">
        <v>241783.73418161448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>
        <v>505</v>
      </c>
      <c r="I508" s="2">
        <v>241572.85380001157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>
        <v>506</v>
      </c>
      <c r="I509" s="2">
        <v>242045.44084009062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>
        <v>507</v>
      </c>
      <c r="I510" s="2">
        <v>242128.54875549083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>
        <v>508</v>
      </c>
      <c r="I511" s="2">
        <v>246989.12213022489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>
        <v>509</v>
      </c>
      <c r="I512" s="2">
        <v>245635.34924265614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>
        <v>510</v>
      </c>
      <c r="I513" s="2">
        <v>238174.13276471931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>
        <v>511</v>
      </c>
      <c r="I514" s="2">
        <v>242303.11179148033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>
        <v>512</v>
      </c>
      <c r="I515" s="2">
        <v>229994.09426700335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>
        <v>513</v>
      </c>
      <c r="I516" s="2">
        <v>241345.49939819134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>
        <v>514</v>
      </c>
      <c r="I517" s="2">
        <v>235758.9971991698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>
        <v>515</v>
      </c>
      <c r="I518" s="2">
        <v>240037.76154746462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>
        <v>516</v>
      </c>
      <c r="I519" s="2">
        <v>241464.48385109665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>
        <v>517</v>
      </c>
      <c r="I520" s="2">
        <v>238844.67697840036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>
        <v>518</v>
      </c>
      <c r="I521" s="2">
        <v>239712.25892838964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>
        <v>519</v>
      </c>
      <c r="I522" s="2">
        <v>238603.63648375444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>
        <v>520</v>
      </c>
      <c r="I523" s="2">
        <v>238476.07694827617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>
        <v>521</v>
      </c>
      <c r="I524" s="2">
        <v>239089.82039092551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>
        <v>522</v>
      </c>
      <c r="I525" s="2">
        <v>246789.6292728947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>
        <v>523</v>
      </c>
      <c r="I526" s="2">
        <v>241538.56708933163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>
        <v>524</v>
      </c>
      <c r="I527" s="2">
        <v>240536.94404988809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>
        <v>525</v>
      </c>
      <c r="I528" s="2">
        <v>238943.8827289301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>
        <v>526</v>
      </c>
      <c r="I529" s="2">
        <v>238854.58120175829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>
        <v>527</v>
      </c>
      <c r="I530" s="2">
        <v>234664.48489798789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>
        <v>528</v>
      </c>
      <c r="I531" s="2">
        <v>245880.30737324205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>
        <v>529</v>
      </c>
      <c r="I532" s="2">
        <v>234651.44702013303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>
        <v>530</v>
      </c>
      <c r="I533" s="2">
        <v>232880.55230790176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>
        <v>531</v>
      </c>
      <c r="I534" s="2">
        <v>241847.46879222617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>
        <v>532</v>
      </c>
      <c r="I535" s="2">
        <v>237929.46974920447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>
        <v>533</v>
      </c>
      <c r="I536" s="2">
        <v>239934.42716683639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>
        <v>534</v>
      </c>
      <c r="I537" s="2">
        <v>236571.71444166978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>
        <v>535</v>
      </c>
      <c r="I538" s="2">
        <v>244505.86457680393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>
        <v>536</v>
      </c>
      <c r="I539" s="2">
        <v>231992.80308877557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>
        <v>537</v>
      </c>
      <c r="I540" s="2">
        <v>238566.3535322962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>
        <v>538</v>
      </c>
      <c r="I541" s="2">
        <v>244177.75669720332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>
        <v>539</v>
      </c>
      <c r="I542" s="2">
        <v>235214.94633154699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>
        <v>540</v>
      </c>
      <c r="I543" s="2">
        <v>230619.12025281647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>
        <v>541</v>
      </c>
      <c r="I544" s="2">
        <v>241364.61617264361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>
        <v>542</v>
      </c>
      <c r="I545" s="2">
        <v>243422.56979223003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>
        <v>543</v>
      </c>
      <c r="I546" s="2">
        <v>237147.90148246632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>
        <v>544</v>
      </c>
      <c r="I547" s="2">
        <v>238895.80550497893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>
        <v>545</v>
      </c>
      <c r="I548" s="2">
        <v>237202.67472815426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>
        <v>546</v>
      </c>
      <c r="I549" s="2">
        <v>246569.89229529607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>
        <v>547</v>
      </c>
      <c r="I550" s="2">
        <v>243899.57013404922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>
        <v>548</v>
      </c>
      <c r="I551" s="2">
        <v>230412.56434926373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>
        <v>549</v>
      </c>
      <c r="I552" s="2">
        <v>238543.21126011692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>
        <v>550</v>
      </c>
      <c r="I553" s="2">
        <v>230811.22382028695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>
        <v>551</v>
      </c>
      <c r="I554" s="2">
        <v>230957.76092755637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>
        <v>552</v>
      </c>
      <c r="I555" s="2">
        <v>236229.9630877251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>
        <v>553</v>
      </c>
      <c r="I556" s="2">
        <v>244316.78463463194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>
        <v>554</v>
      </c>
      <c r="I557" s="2">
        <v>247724.31404464744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>
        <v>555</v>
      </c>
      <c r="I558" s="2">
        <v>240217.86819636775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>
        <v>556</v>
      </c>
      <c r="I559" s="2">
        <v>238799.04404264066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>
        <v>557</v>
      </c>
      <c r="I560" s="2">
        <v>237232.71568852518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>
        <v>558</v>
      </c>
      <c r="I561" s="2">
        <v>243968.15381908987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>
        <v>559</v>
      </c>
      <c r="I562" s="2">
        <v>243565.50279895859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>
        <v>560</v>
      </c>
      <c r="I563" s="2">
        <v>237197.86162703589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>
        <v>561</v>
      </c>
      <c r="I564" s="2">
        <v>241830.65104676262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>
        <v>562</v>
      </c>
      <c r="I565" s="2">
        <v>244867.1246731682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>
        <v>563</v>
      </c>
      <c r="I566" s="2">
        <v>237596.02975093704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>
        <v>564</v>
      </c>
      <c r="I567" s="2">
        <v>239881.00734537985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>
        <v>565</v>
      </c>
      <c r="I568" s="2">
        <v>242622.83660029885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>
        <v>566</v>
      </c>
      <c r="I569" s="2">
        <v>238211.44706889283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>
        <v>567</v>
      </c>
      <c r="I570" s="2">
        <v>242507.0343448692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>
        <v>568</v>
      </c>
      <c r="I571" s="2">
        <v>239979.21308618516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>
        <v>569</v>
      </c>
      <c r="I572" s="2">
        <v>238898.02100544138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>
        <v>570</v>
      </c>
      <c r="I573" s="2">
        <v>237325.14474406216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>
        <v>571</v>
      </c>
      <c r="I574" s="2">
        <v>239215.00824513086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>
        <v>572</v>
      </c>
      <c r="I575" s="2">
        <v>236282.80515643011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>
        <v>573</v>
      </c>
      <c r="I576" s="2">
        <v>245267.09392245469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>
        <v>574</v>
      </c>
      <c r="I577" s="2">
        <v>234659.65634767976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>
        <v>575</v>
      </c>
      <c r="I578" s="2">
        <v>240836.00508388219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>
        <v>576</v>
      </c>
      <c r="I579" s="2">
        <v>238340.58808581214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>
        <v>577</v>
      </c>
      <c r="I580" s="2">
        <v>255669.12942374079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>
        <v>578</v>
      </c>
      <c r="I581" s="2">
        <v>246758.25317802207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>
        <v>579</v>
      </c>
      <c r="I582" s="2">
        <v>237097.89974228491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>
        <v>580</v>
      </c>
      <c r="I583" s="2">
        <v>234953.65238723654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>
        <v>581</v>
      </c>
      <c r="I584" s="2">
        <v>236277.07252925553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>
        <v>582</v>
      </c>
      <c r="I585" s="2">
        <v>238085.09849935054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>
        <v>583</v>
      </c>
      <c r="I586" s="2">
        <v>239529.87412307516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>
        <v>584</v>
      </c>
      <c r="I587" s="2">
        <v>237919.93445378449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>
        <v>585</v>
      </c>
      <c r="I588" s="2">
        <v>245572.37158883933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>
        <v>586</v>
      </c>
      <c r="I589" s="2">
        <v>243888.93886561936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>
        <v>587</v>
      </c>
      <c r="I590" s="2">
        <v>238117.5037823671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>
        <v>588</v>
      </c>
      <c r="I591" s="2">
        <v>240304.99618372502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>
        <v>589</v>
      </c>
      <c r="I592" s="2">
        <v>237537.82094047539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>
        <v>590</v>
      </c>
      <c r="I593" s="2">
        <v>240000.64484707493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>
        <v>591</v>
      </c>
      <c r="I594" s="2">
        <v>239080.97441459415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>
        <v>592</v>
      </c>
      <c r="I595" s="2">
        <v>236768.03505940689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>
        <v>593</v>
      </c>
      <c r="I596" s="2">
        <v>244009.57773353148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>
        <v>594</v>
      </c>
      <c r="I597" s="2">
        <v>236337.61059935539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>
        <v>595</v>
      </c>
      <c r="I598" s="2">
        <v>249624.47503188037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>
        <v>596</v>
      </c>
      <c r="I599" s="2">
        <v>236111.62915680048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>
        <v>597</v>
      </c>
      <c r="I600" s="2">
        <v>231324.04399826025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>
        <v>598</v>
      </c>
      <c r="I601" s="2">
        <v>242104.76609164712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>
        <v>599</v>
      </c>
      <c r="I602" s="2">
        <v>230936.46416431922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>
        <v>600</v>
      </c>
      <c r="I603" s="2">
        <v>240355.35548490216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>
        <v>601</v>
      </c>
      <c r="I604" s="2">
        <v>250810.85351672987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>
        <v>602</v>
      </c>
      <c r="I605" s="2">
        <v>245822.27825148107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>
        <v>603</v>
      </c>
      <c r="I606" s="2">
        <v>241921.17057784984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>
        <v>604</v>
      </c>
      <c r="I607" s="2">
        <v>244012.41718882218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>
        <v>605</v>
      </c>
      <c r="I608" s="2">
        <v>243161.13570843998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>
        <v>606</v>
      </c>
      <c r="I609" s="2">
        <v>239883.09777455797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>
        <v>607</v>
      </c>
      <c r="I610" s="2">
        <v>243388.68000156069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>
        <v>608</v>
      </c>
      <c r="I611" s="2">
        <v>234712.6852281742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>
        <v>609</v>
      </c>
      <c r="I612" s="2">
        <v>237456.02420092587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>
        <v>610</v>
      </c>
      <c r="I613" s="2">
        <v>244732.1447781334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>
        <v>611</v>
      </c>
      <c r="I614" s="2">
        <v>241454.38834119999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>
        <v>612</v>
      </c>
      <c r="I615" s="2">
        <v>238707.68148973089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>
        <v>613</v>
      </c>
      <c r="I616" s="2">
        <v>234616.75261408015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>
        <v>614</v>
      </c>
      <c r="I617" s="2">
        <v>242915.06492738976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>
        <v>615</v>
      </c>
      <c r="I618" s="2">
        <v>239752.7264212016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>
        <v>616</v>
      </c>
      <c r="I619" s="2">
        <v>237225.49947916775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>
        <v>617</v>
      </c>
      <c r="I620" s="2">
        <v>231831.21100371261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>
        <v>618</v>
      </c>
      <c r="I621" s="2">
        <v>236276.61836639931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>
        <v>619</v>
      </c>
      <c r="I622" s="2">
        <v>239206.49114175458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>
        <v>620</v>
      </c>
      <c r="I623" s="2">
        <v>233072.50585849336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>
        <v>621</v>
      </c>
      <c r="I624" s="2">
        <v>240672.43082752102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>
        <v>622</v>
      </c>
      <c r="I625" s="2">
        <v>237469.6935190401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>
        <v>623</v>
      </c>
      <c r="I626" s="2">
        <v>234071.10153072857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>
        <v>624</v>
      </c>
      <c r="I627" s="2">
        <v>251414.06058815419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>
        <v>625</v>
      </c>
      <c r="I628" s="2">
        <v>238702.32586836244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>
        <v>626</v>
      </c>
      <c r="I629" s="2">
        <v>236142.72366045756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>
        <v>627</v>
      </c>
      <c r="I630" s="2">
        <v>235164.44679841571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>
        <v>628</v>
      </c>
      <c r="I631" s="2">
        <v>242990.54128866983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>
        <v>629</v>
      </c>
      <c r="I632" s="2">
        <v>238216.78394638619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>
        <v>630</v>
      </c>
      <c r="I633" s="2">
        <v>247622.21421209665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>
        <v>631</v>
      </c>
      <c r="I634" s="2">
        <v>234558.19947361399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>
        <v>632</v>
      </c>
      <c r="I635" s="2">
        <v>239066.47193678326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>
        <v>633</v>
      </c>
      <c r="I636" s="2">
        <v>241566.86457583978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>
        <v>634</v>
      </c>
      <c r="I637" s="2">
        <v>242908.01406111487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>
        <v>635</v>
      </c>
      <c r="I638" s="2">
        <v>237758.60452482809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>
        <v>636</v>
      </c>
      <c r="I639" s="2">
        <v>237476.76756253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>
        <v>637</v>
      </c>
      <c r="I640" s="2">
        <v>241464.74298501824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>
        <v>638</v>
      </c>
      <c r="I641" s="2">
        <v>235908.37023209617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>
        <v>639</v>
      </c>
      <c r="I642" s="2">
        <v>238202.04021860304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>
        <v>640</v>
      </c>
      <c r="I643" s="2">
        <v>240781.98900915601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>
        <v>641</v>
      </c>
      <c r="I644" s="2">
        <v>240182.79938133174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>
        <v>642</v>
      </c>
      <c r="I645" s="2">
        <v>229918.69465285784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>
        <v>643</v>
      </c>
      <c r="I646" s="2">
        <v>242106.88991360873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>
        <v>644</v>
      </c>
      <c r="I647" s="2">
        <v>231786.87140579286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>
        <v>645</v>
      </c>
      <c r="I648" s="2">
        <v>246428.61088296631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>
        <v>646</v>
      </c>
      <c r="I649" s="2">
        <v>237890.76945277856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>
        <v>647</v>
      </c>
      <c r="I650" s="2">
        <v>236218.54448599933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>
        <v>648</v>
      </c>
      <c r="I651" s="2">
        <v>237287.5703584521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>
        <v>649</v>
      </c>
      <c r="I652" s="2">
        <v>242322.19494211487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>
        <v>650</v>
      </c>
      <c r="I653" s="2">
        <v>246632.18679457082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>
        <v>651</v>
      </c>
      <c r="I654" s="2">
        <v>236677.91031735876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>
        <v>652</v>
      </c>
      <c r="I655" s="2">
        <v>239014.78668158595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>
        <v>653</v>
      </c>
      <c r="I656" s="2">
        <v>243148.63438785158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>
        <v>654</v>
      </c>
      <c r="I657" s="2">
        <v>236535.83460694694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>
        <v>655</v>
      </c>
      <c r="I658" s="2">
        <v>235736.961788677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>
        <v>656</v>
      </c>
      <c r="I659" s="2">
        <v>246311.81038119685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>
        <v>657</v>
      </c>
      <c r="I660" s="2">
        <v>234457.0521966776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>
        <v>658</v>
      </c>
      <c r="I661" s="2">
        <v>242312.99729518633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>
        <v>659</v>
      </c>
      <c r="I662" s="2">
        <v>243197.86314115961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>
        <v>660</v>
      </c>
      <c r="I663" s="2">
        <v>247978.5870760167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>
        <v>661</v>
      </c>
      <c r="I664" s="2">
        <v>239737.1368459689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>
        <v>662</v>
      </c>
      <c r="I665" s="2">
        <v>235485.83868462793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>
        <v>663</v>
      </c>
      <c r="I666" s="2">
        <v>243764.51068940677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>
        <v>664</v>
      </c>
      <c r="I667" s="2">
        <v>244472.43875355582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>
        <v>665</v>
      </c>
      <c r="I668" s="2">
        <v>246549.30674976698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>
        <v>666</v>
      </c>
      <c r="I669" s="2">
        <v>247715.14078068489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>
        <v>667</v>
      </c>
      <c r="I670" s="2">
        <v>240099.66098624785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>
        <v>668</v>
      </c>
      <c r="I671" s="2">
        <v>238916.02338684787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>
        <v>669</v>
      </c>
      <c r="I672" s="2">
        <v>235213.5592147868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>
        <v>670</v>
      </c>
      <c r="I673" s="2">
        <v>235975.7792730027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>
        <v>671</v>
      </c>
      <c r="I674" s="2">
        <v>234479.24377240724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>
        <v>672</v>
      </c>
      <c r="I675" s="2">
        <v>243194.55925672248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>
        <v>673</v>
      </c>
      <c r="I676" s="2">
        <v>234721.33391645772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>
        <v>674</v>
      </c>
      <c r="I677" s="2">
        <v>235086.03543402103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>
        <v>675</v>
      </c>
      <c r="I678" s="2">
        <v>252001.28451710011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>
        <v>676</v>
      </c>
      <c r="I679" s="2">
        <v>238944.550037512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>
        <v>677</v>
      </c>
      <c r="I680" s="2">
        <v>244882.20644360251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>
        <v>678</v>
      </c>
      <c r="I681" s="2">
        <v>233789.83351140143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>
        <v>679</v>
      </c>
      <c r="I682" s="2">
        <v>239312.24891624285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>
        <v>680</v>
      </c>
      <c r="I683" s="2">
        <v>246800.4731133942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>
        <v>681</v>
      </c>
      <c r="I684" s="2">
        <v>232222.47042541858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>
        <v>682</v>
      </c>
      <c r="I685" s="2">
        <v>240029.53955392254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>
        <v>683</v>
      </c>
      <c r="I686" s="2">
        <v>242045.13377442304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>
        <v>684</v>
      </c>
      <c r="I687" s="2">
        <v>241416.62161331912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>
        <v>685</v>
      </c>
      <c r="I688" s="2">
        <v>242053.15407945606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>
        <v>686</v>
      </c>
      <c r="I689" s="2">
        <v>241722.47557887295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>
        <v>687</v>
      </c>
      <c r="I690" s="2">
        <v>235866.92872020294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>
        <v>688</v>
      </c>
      <c r="I691" s="2">
        <v>240567.14333590714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>
        <v>689</v>
      </c>
      <c r="I692" s="2">
        <v>232189.49552552222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>
        <v>690</v>
      </c>
      <c r="I693" s="2">
        <v>235474.09902427479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>
        <v>691</v>
      </c>
      <c r="I694" s="2">
        <v>233735.26716655088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>
        <v>692</v>
      </c>
      <c r="I695" s="2">
        <v>231024.09317392085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>
        <v>693</v>
      </c>
      <c r="I696" s="2">
        <v>242740.03159613462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>
        <v>694</v>
      </c>
      <c r="I697" s="2">
        <v>238560.8929839546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>
        <v>695</v>
      </c>
      <c r="I698" s="2">
        <v>246545.76533956121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>
        <v>696</v>
      </c>
      <c r="I699" s="2">
        <v>239069.89830788947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>
        <v>697</v>
      </c>
      <c r="I700" s="2">
        <v>235532.26338728203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>
        <v>698</v>
      </c>
      <c r="I701" s="2">
        <v>245716.9550584784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>
        <v>699</v>
      </c>
      <c r="I702" s="2">
        <v>239530.21381378395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>
        <v>700</v>
      </c>
      <c r="I703" s="2">
        <v>238005.25809621045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>
        <v>701</v>
      </c>
      <c r="I704" s="2">
        <v>244827.80359615519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>
        <v>702</v>
      </c>
      <c r="I705" s="2">
        <v>236962.19300241786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>
        <v>703</v>
      </c>
      <c r="I706" s="2">
        <v>233128.11025882786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>
        <v>704</v>
      </c>
      <c r="I707" s="2">
        <v>233325.81938124815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>
        <v>705</v>
      </c>
      <c r="I708" s="2">
        <v>245172.14270405675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>
        <v>706</v>
      </c>
      <c r="I709" s="2">
        <v>244442.8876549167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>
        <v>707</v>
      </c>
      <c r="I710" s="2">
        <v>238419.37834251093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>
        <v>708</v>
      </c>
      <c r="I711" s="2">
        <v>236297.45226787185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>
        <v>709</v>
      </c>
      <c r="I712" s="2">
        <v>242429.10545044046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>
        <v>710</v>
      </c>
      <c r="I713" s="2">
        <v>239973.72890084423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>
        <v>711</v>
      </c>
      <c r="I714" s="2">
        <v>244147.01302354177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>
        <v>712</v>
      </c>
      <c r="I715" s="2">
        <v>245056.78376112366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>
        <v>713</v>
      </c>
      <c r="I716" s="2">
        <v>237230.91337784386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>
        <v>714</v>
      </c>
      <c r="I717" s="2">
        <v>237582.56649952498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>
        <v>715</v>
      </c>
      <c r="I718" s="2">
        <v>238822.0249865638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>
        <v>716</v>
      </c>
      <c r="I719" s="2">
        <v>239757.78521523435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>
        <v>717</v>
      </c>
      <c r="I720" s="2">
        <v>239323.02397504152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>
        <v>718</v>
      </c>
      <c r="I721" s="2">
        <v>243054.99776356985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>
        <v>719</v>
      </c>
      <c r="I722" s="2">
        <v>245918.48681911838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>
        <v>720</v>
      </c>
      <c r="I723" s="2">
        <v>244074.73728255555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>
        <v>721</v>
      </c>
      <c r="I724" s="2">
        <v>237797.89050415446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>
        <v>722</v>
      </c>
      <c r="I725" s="2">
        <v>230346.79162527941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>
        <v>723</v>
      </c>
      <c r="I726" s="2">
        <v>241003.17720767058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>
        <v>724</v>
      </c>
      <c r="I727" s="2">
        <v>240705.88929701585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>
        <v>725</v>
      </c>
      <c r="I728" s="2">
        <v>235514.72845032316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>
        <v>726</v>
      </c>
      <c r="I729" s="2">
        <v>236240.97395003773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>
        <v>727</v>
      </c>
      <c r="I730" s="2">
        <v>241952.18440162539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>
        <v>728</v>
      </c>
      <c r="I731" s="2">
        <v>242270.4304775187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>
        <v>729</v>
      </c>
      <c r="I732" s="2">
        <v>244699.12926217355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>
        <v>730</v>
      </c>
      <c r="I733" s="2">
        <v>235346.33935485498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>
        <v>731</v>
      </c>
      <c r="I734" s="2">
        <v>248750.97156762105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>
        <v>732</v>
      </c>
      <c r="I735" s="2">
        <v>239907.59339623337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>
        <v>733</v>
      </c>
      <c r="I736" s="2">
        <v>240822.90600173938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>
        <v>734</v>
      </c>
      <c r="I737" s="2">
        <v>241055.73597626598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>
        <v>735</v>
      </c>
      <c r="I738" s="2">
        <v>240517.88237009716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>
        <v>736</v>
      </c>
      <c r="I739" s="2">
        <v>238263.0012962374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>
        <v>737</v>
      </c>
      <c r="I740" s="2">
        <v>238647.59521183901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>
        <v>738</v>
      </c>
      <c r="I741" s="2">
        <v>240700.71774468309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>
        <v>739</v>
      </c>
      <c r="I742" s="2">
        <v>237607.85781818948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>
        <v>740</v>
      </c>
      <c r="I743" s="2">
        <v>238931.00749139563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>
        <v>741</v>
      </c>
      <c r="I744" s="2">
        <v>229361.34912729869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>
        <v>742</v>
      </c>
      <c r="I745" s="2">
        <v>243087.48475418705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>
        <v>743</v>
      </c>
      <c r="I746" s="2">
        <v>241130.57646736893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>
        <v>744</v>
      </c>
      <c r="I747" s="2">
        <v>241906.48039960704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>
        <v>745</v>
      </c>
      <c r="I748" s="2">
        <v>238933.75880058389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>
        <v>746</v>
      </c>
      <c r="I749" s="2">
        <v>243638.14741418627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>
        <v>747</v>
      </c>
      <c r="I750" s="2">
        <v>242242.31951218512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>
        <v>748</v>
      </c>
      <c r="I751" s="2">
        <v>245260.07755669372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>
        <v>749</v>
      </c>
      <c r="I752" s="2">
        <v>246899.68586773297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>
        <v>750</v>
      </c>
      <c r="I753" s="2">
        <v>242968.30756595935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>
        <v>751</v>
      </c>
      <c r="I754" s="2">
        <v>236241.03924282984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>
        <v>752</v>
      </c>
      <c r="I755" s="2">
        <v>239497.44959657223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>
        <v>753</v>
      </c>
      <c r="I756" s="2">
        <v>238756.2579917929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>
        <v>754</v>
      </c>
      <c r="I757" s="2">
        <v>248964.76834360749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>
        <v>755</v>
      </c>
      <c r="I758" s="2">
        <v>240419.52150776156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>
        <v>756</v>
      </c>
      <c r="I759" s="2">
        <v>239085.93890615151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>
        <v>757</v>
      </c>
      <c r="I760" s="2">
        <v>232366.10705418736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>
        <v>758</v>
      </c>
      <c r="I761" s="2">
        <v>237274.10162861081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>
        <v>759</v>
      </c>
      <c r="I762" s="2">
        <v>242622.91326364517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>
        <v>760</v>
      </c>
      <c r="I763" s="2">
        <v>244469.00444958842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>
        <v>761</v>
      </c>
      <c r="I764" s="2">
        <v>241361.47497957785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>
        <v>762</v>
      </c>
      <c r="I765" s="2">
        <v>234282.56955845814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>
        <v>763</v>
      </c>
      <c r="I766" s="2">
        <v>248095.45050822795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>
        <v>764</v>
      </c>
      <c r="I767" s="2">
        <v>234217.22130250683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>
        <v>765</v>
      </c>
      <c r="I768" s="2">
        <v>244580.14280275768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>
        <v>766</v>
      </c>
      <c r="I769" s="2">
        <v>245020.21833671827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>
        <v>767</v>
      </c>
      <c r="I770" s="2">
        <v>234372.54569350433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>
        <v>768</v>
      </c>
      <c r="I771" s="2">
        <v>237840.31314230751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>
        <v>769</v>
      </c>
      <c r="I772" s="2">
        <v>237234.01650824334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>
        <v>770</v>
      </c>
      <c r="I773" s="2">
        <v>244969.04279550898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>
        <v>771</v>
      </c>
      <c r="I774" s="2">
        <v>242637.22380863171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>
        <v>772</v>
      </c>
      <c r="I775" s="2">
        <v>245152.93999428832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>
        <v>773</v>
      </c>
      <c r="I776" s="2">
        <v>247795.67710726763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>
        <v>774</v>
      </c>
      <c r="I777" s="2">
        <v>246416.77704248801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>
        <v>775</v>
      </c>
      <c r="I778" s="2">
        <v>226008.52847104947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>
        <v>776</v>
      </c>
      <c r="I779" s="2">
        <v>238600.98960002069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>
        <v>777</v>
      </c>
      <c r="I780" s="2">
        <v>236939.5750325215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>
        <v>778</v>
      </c>
      <c r="I781" s="2">
        <v>235976.88921290758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>
        <v>779</v>
      </c>
      <c r="I782" s="2">
        <v>241421.06067318545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>
        <v>780</v>
      </c>
      <c r="I783" s="2">
        <v>236905.11797640537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>
        <v>781</v>
      </c>
      <c r="I784" s="2">
        <v>235122.92357612535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>
        <v>782</v>
      </c>
      <c r="I785" s="2">
        <v>231514.50010419847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>
        <v>783</v>
      </c>
      <c r="I786" s="2">
        <v>234800.3457954523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>
        <v>784</v>
      </c>
      <c r="I787" s="2">
        <v>239185.0524217911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>
        <v>785</v>
      </c>
      <c r="I788" s="2">
        <v>244843.01866696397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>
        <v>786</v>
      </c>
      <c r="I789" s="2">
        <v>238458.82549590914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>
        <v>787</v>
      </c>
      <c r="I790" s="2">
        <v>246156.09146618392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>
        <v>788</v>
      </c>
      <c r="I791" s="2">
        <v>242050.37369914155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>
        <v>789</v>
      </c>
      <c r="I792" s="2">
        <v>239794.47089390771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>
        <v>790</v>
      </c>
      <c r="I793" s="2">
        <v>238067.37032038072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>
        <v>791</v>
      </c>
      <c r="I794" s="2">
        <v>238222.08821536886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>
        <v>792</v>
      </c>
      <c r="I795" s="2">
        <v>247658.00286160962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>
        <v>793</v>
      </c>
      <c r="I796" s="2">
        <v>231665.87114948477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>
        <v>794</v>
      </c>
      <c r="I797" s="2">
        <v>235781.63288230036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>
        <v>795</v>
      </c>
      <c r="I798" s="2">
        <v>239965.33565735072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>
        <v>796</v>
      </c>
      <c r="I799" s="2">
        <v>239576.95975300993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>
        <v>797</v>
      </c>
      <c r="I800" s="2">
        <v>239841.72569527751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>
        <v>798</v>
      </c>
      <c r="I801" s="2">
        <v>237561.7043844983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>
        <v>799</v>
      </c>
      <c r="I802" s="2">
        <v>238400.16796701151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>
        <v>800</v>
      </c>
      <c r="I803" s="2">
        <v>236875.25730787971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>
        <v>801</v>
      </c>
      <c r="I804" s="2">
        <v>241697.81995969079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>
        <v>802</v>
      </c>
      <c r="I805" s="2">
        <v>245601.49691159563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>
        <v>803</v>
      </c>
      <c r="I806" s="2">
        <v>235469.20023108285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>
        <v>804</v>
      </c>
      <c r="I807" s="2">
        <v>242598.59169871337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>
        <v>805</v>
      </c>
      <c r="I808" s="2">
        <v>238504.00253605001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>
        <v>806</v>
      </c>
      <c r="I809" s="2">
        <v>241734.00381347048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>
        <v>807</v>
      </c>
      <c r="I810" s="2">
        <v>230954.05474269087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>
        <v>808</v>
      </c>
      <c r="I811" s="2">
        <v>239709.96923690732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>
        <v>809</v>
      </c>
      <c r="I812" s="2">
        <v>234081.15557326694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>
        <v>810</v>
      </c>
      <c r="I813" s="2">
        <v>242200.60434602946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>
        <v>811</v>
      </c>
      <c r="I814" s="2">
        <v>242987.78707042028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>
        <v>812</v>
      </c>
      <c r="I815" s="2">
        <v>237376.66161606577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>
        <v>813</v>
      </c>
      <c r="I816" s="2">
        <v>233650.29542137461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>
        <v>814</v>
      </c>
      <c r="I817" s="2">
        <v>239277.53979190066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>
        <v>815</v>
      </c>
      <c r="I818" s="2">
        <v>244327.06810021479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>
        <v>816</v>
      </c>
      <c r="I819" s="2">
        <v>232181.35216731759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>
        <v>817</v>
      </c>
      <c r="I820" s="2">
        <v>238159.88097311044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>
        <v>818</v>
      </c>
      <c r="I821" s="2">
        <v>241371.35536432249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>
        <v>819</v>
      </c>
      <c r="I822" s="2">
        <v>237397.07759907038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>
        <v>820</v>
      </c>
      <c r="I823" s="2">
        <v>236629.52785039323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>
        <v>821</v>
      </c>
      <c r="I824" s="2">
        <v>235584.33677624402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>
        <v>822</v>
      </c>
      <c r="I825" s="2">
        <v>239025.41609727056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>
        <v>823</v>
      </c>
      <c r="I826" s="2">
        <v>245964.90252788132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>
        <v>824</v>
      </c>
      <c r="I827" s="2">
        <v>240863.11728546501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>
        <v>825</v>
      </c>
      <c r="I828" s="2">
        <v>241617.23144365608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>
        <v>826</v>
      </c>
      <c r="I829" s="2">
        <v>238494.24908774349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>
        <v>827</v>
      </c>
      <c r="I830" s="2">
        <v>248128.55568188996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>
        <v>828</v>
      </c>
      <c r="I831" s="2">
        <v>238645.55047641194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>
        <v>829</v>
      </c>
      <c r="I832" s="2">
        <v>241989.2277358385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>
        <v>830</v>
      </c>
      <c r="I833" s="2">
        <v>231036.86353931355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>
        <v>831</v>
      </c>
      <c r="I834" s="2">
        <v>236835.53078166273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>
        <v>832</v>
      </c>
      <c r="I835" s="2">
        <v>232219.78612404945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>
        <v>833</v>
      </c>
      <c r="I836" s="2">
        <v>239376.05977429281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>
        <v>834</v>
      </c>
      <c r="I837" s="2">
        <v>243409.03643464361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>
        <v>835</v>
      </c>
      <c r="I838" s="2">
        <v>235459.43025643361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>
        <v>836</v>
      </c>
      <c r="I839" s="2">
        <v>239465.46320523799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>
        <v>837</v>
      </c>
      <c r="I840" s="2">
        <v>236331.82116724891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>
        <v>838</v>
      </c>
      <c r="I841" s="2">
        <v>240268.24222306989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>
        <v>839</v>
      </c>
      <c r="I842" s="2">
        <v>247244.15844592356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>
        <v>840</v>
      </c>
      <c r="I843" s="2">
        <v>237124.50167111715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>
        <v>841</v>
      </c>
      <c r="I844" s="2">
        <v>239196.3702398616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>
        <v>842</v>
      </c>
      <c r="I845" s="2">
        <v>243278.30027779611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>
        <v>843</v>
      </c>
      <c r="I846" s="2">
        <v>238875.58775556798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>
        <v>844</v>
      </c>
      <c r="I847" s="2">
        <v>239471.14747313314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>
        <v>845</v>
      </c>
      <c r="I848" s="2">
        <v>236884.58149869589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>
        <v>846</v>
      </c>
      <c r="I849" s="2">
        <v>236941.14615322719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>
        <v>847</v>
      </c>
      <c r="I850" s="2">
        <v>244418.00928442884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>
        <v>848</v>
      </c>
      <c r="I851" s="2">
        <v>235685.02497967856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>
        <v>849</v>
      </c>
      <c r="I852" s="2">
        <v>231203.2563473091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>
        <v>850</v>
      </c>
      <c r="I853" s="2">
        <v>254712.81904662901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>
        <v>851</v>
      </c>
      <c r="I854" s="2">
        <v>236268.8404101893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>
        <v>852</v>
      </c>
      <c r="I855" s="2">
        <v>238211.8809985877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>
        <v>853</v>
      </c>
      <c r="I856" s="2">
        <v>232900.45618844172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>
        <v>854</v>
      </c>
      <c r="I857" s="2">
        <v>241256.7516337182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>
        <v>855</v>
      </c>
      <c r="I858" s="2">
        <v>244549.09446183621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>
        <v>856</v>
      </c>
      <c r="I859" s="2">
        <v>233597.37541713304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>
        <v>857</v>
      </c>
      <c r="I860" s="2">
        <v>238493.94281358289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>
        <v>858</v>
      </c>
      <c r="I861" s="2">
        <v>237919.75774718323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>
        <v>859</v>
      </c>
      <c r="I862" s="2">
        <v>248890.04431772709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>
        <v>860</v>
      </c>
      <c r="I863" s="2">
        <v>236970.1576340739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>
        <v>861</v>
      </c>
      <c r="I864" s="2">
        <v>242827.86486194434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>
        <v>862</v>
      </c>
      <c r="I865" s="2">
        <v>247859.69141142973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>
        <v>863</v>
      </c>
      <c r="I866" s="2">
        <v>240525.13386328798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>
        <v>864</v>
      </c>
      <c r="I867" s="2">
        <v>241732.99347410505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>
        <v>865</v>
      </c>
      <c r="I868" s="2">
        <v>230984.37314338924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>
        <v>866</v>
      </c>
      <c r="I869" s="2">
        <v>244354.5357312962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>
        <v>867</v>
      </c>
      <c r="I870" s="2">
        <v>236879.14908966399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>
        <v>868</v>
      </c>
      <c r="I871" s="2">
        <v>238409.84008584538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>
        <v>869</v>
      </c>
      <c r="I872" s="2">
        <v>235805.28192916204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>
        <v>870</v>
      </c>
      <c r="I873" s="2">
        <v>234784.82686654112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>
        <v>871</v>
      </c>
      <c r="I874" s="2">
        <v>249410.57014022834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>
        <v>872</v>
      </c>
      <c r="I875" s="2">
        <v>241850.3470994159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>
        <v>873</v>
      </c>
      <c r="I876" s="2">
        <v>240382.72259722382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>
        <v>874</v>
      </c>
      <c r="I877" s="2">
        <v>242835.93618962544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>
        <v>875</v>
      </c>
      <c r="I878" s="2">
        <v>239621.75351769192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>
        <v>876</v>
      </c>
      <c r="I879" s="2">
        <v>254659.63557218929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>
        <v>877</v>
      </c>
      <c r="I880" s="2">
        <v>238531.07952100786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>
        <v>878</v>
      </c>
      <c r="I881" s="2">
        <v>242312.47284382721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>
        <v>879</v>
      </c>
      <c r="I882" s="2">
        <v>243582.08136230672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>
        <v>880</v>
      </c>
      <c r="I883" s="2">
        <v>237760.91918584285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>
        <v>881</v>
      </c>
      <c r="I884" s="2">
        <v>245217.25690931518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>
        <v>882</v>
      </c>
      <c r="I885" s="2">
        <v>234860.74122340942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>
        <v>883</v>
      </c>
      <c r="I886" s="2">
        <v>236219.65733931027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>
        <v>884</v>
      </c>
      <c r="I887" s="2">
        <v>233892.27476110792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>
        <v>885</v>
      </c>
      <c r="I888" s="2">
        <v>250617.34568313777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>
        <v>886</v>
      </c>
      <c r="I889" s="2">
        <v>240248.47592862003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>
        <v>887</v>
      </c>
      <c r="I890" s="2">
        <v>245518.57313705661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>
        <v>888</v>
      </c>
      <c r="I891" s="2">
        <v>243905.48028307001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>
        <v>889</v>
      </c>
      <c r="I892" s="2">
        <v>237514.91886198294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>
        <v>890</v>
      </c>
      <c r="I893" s="2">
        <v>231313.16345845233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>
        <v>891</v>
      </c>
      <c r="I894" s="2">
        <v>242202.14075517471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>
        <v>892</v>
      </c>
      <c r="I895" s="2">
        <v>244128.85194426798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>
        <v>893</v>
      </c>
      <c r="I896" s="2">
        <v>247884.03978898533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>
        <v>894</v>
      </c>
      <c r="I897" s="2">
        <v>239708.00983162152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>
        <v>895</v>
      </c>
      <c r="I898" s="2">
        <v>237996.01742025674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>
        <v>896</v>
      </c>
      <c r="I899" s="2">
        <v>236736.5948198823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>
        <v>897</v>
      </c>
      <c r="I900" s="2">
        <v>235138.76358162737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>
        <v>898</v>
      </c>
      <c r="I901" s="2">
        <v>242199.89579552709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>
        <v>899</v>
      </c>
      <c r="I902" s="2">
        <v>235949.47683745914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>
        <v>900</v>
      </c>
      <c r="I903" s="2">
        <v>237627.53523647616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>
        <v>901</v>
      </c>
      <c r="I904" s="2">
        <v>238517.19205858954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>
        <v>902</v>
      </c>
      <c r="I905" s="2">
        <v>245663.38395166639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>
        <v>903</v>
      </c>
      <c r="I906" s="2">
        <v>230958.96366162019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>
        <v>904</v>
      </c>
      <c r="I907" s="2">
        <v>237274.44787513747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>
        <v>905</v>
      </c>
      <c r="I908" s="2">
        <v>243817.52382619891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>
        <v>906</v>
      </c>
      <c r="I909" s="2">
        <v>239374.77440453012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>
        <v>907</v>
      </c>
      <c r="I910" s="2">
        <v>250711.41804109942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>
        <v>908</v>
      </c>
      <c r="I911" s="2">
        <v>227901.88547541969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>
        <v>909</v>
      </c>
      <c r="I912" s="2">
        <v>229254.81360854895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>
        <v>910</v>
      </c>
      <c r="I913" s="2">
        <v>231662.22758384829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>
        <v>911</v>
      </c>
      <c r="I914" s="2">
        <v>244289.43310891045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>
        <v>912</v>
      </c>
      <c r="I915" s="2">
        <v>227855.79934408644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>
        <v>913</v>
      </c>
      <c r="I916" s="2">
        <v>234288.65335292445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>
        <v>914</v>
      </c>
      <c r="I917" s="2">
        <v>241903.34925970214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>
        <v>915</v>
      </c>
      <c r="I918" s="2">
        <v>247832.8684469327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>
        <v>916</v>
      </c>
      <c r="I919" s="2">
        <v>241515.13640176156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>
        <v>917</v>
      </c>
      <c r="I920" s="2">
        <v>237007.81559905608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>
        <v>918</v>
      </c>
      <c r="I921" s="2">
        <v>246942.86921065161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>
        <v>919</v>
      </c>
      <c r="I922" s="2">
        <v>248880.44977362695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>
        <v>920</v>
      </c>
      <c r="I923" s="2">
        <v>237815.2756231942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>
        <v>921</v>
      </c>
      <c r="I924" s="2">
        <v>235558.21481939469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>
        <v>922</v>
      </c>
      <c r="I925" s="2">
        <v>246155.2164187876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>
        <v>923</v>
      </c>
      <c r="I926" s="2">
        <v>242759.50441012695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>
        <v>924</v>
      </c>
      <c r="I927" s="2">
        <v>229649.48252088233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>
        <v>925</v>
      </c>
      <c r="I928" s="2">
        <v>230761.03861818678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>
        <v>926</v>
      </c>
      <c r="I929" s="2">
        <v>240368.98605778388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>
        <v>927</v>
      </c>
      <c r="I930" s="2">
        <v>234963.84348284896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>
        <v>928</v>
      </c>
      <c r="I931" s="2">
        <v>232236.44046614502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>
        <v>929</v>
      </c>
      <c r="I932" s="2">
        <v>239820.85252127104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>
        <v>930</v>
      </c>
      <c r="I933" s="2">
        <v>247812.41472970694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>
        <v>931</v>
      </c>
      <c r="I934" s="2">
        <v>231491.60606856644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>
        <v>932</v>
      </c>
      <c r="I935" s="2">
        <v>246112.26835709315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>
        <v>933</v>
      </c>
      <c r="I936" s="2">
        <v>247395.63017997367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>
        <v>934</v>
      </c>
      <c r="I937" s="2">
        <v>241237.47105045558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>
        <v>935</v>
      </c>
      <c r="I938" s="2">
        <v>233291.28166175226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>
        <v>936</v>
      </c>
      <c r="I939" s="2">
        <v>237110.90838859277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>
        <v>937</v>
      </c>
      <c r="I940" s="2">
        <v>238585.01185054705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>
        <v>938</v>
      </c>
      <c r="I941" s="2">
        <v>229504.60531019111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>
        <v>939</v>
      </c>
      <c r="I942" s="2">
        <v>237583.74256124665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>
        <v>940</v>
      </c>
      <c r="I943" s="2">
        <v>237270.53646324802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>
        <v>941</v>
      </c>
      <c r="I944" s="2">
        <v>238611.57782305736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>
        <v>942</v>
      </c>
      <c r="I945" s="2">
        <v>232919.2762036346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>
        <v>943</v>
      </c>
      <c r="I946" s="2">
        <v>236587.67204093272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>
        <v>944</v>
      </c>
      <c r="I947" s="2">
        <v>245121.6374671004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>
        <v>945</v>
      </c>
      <c r="I948" s="2">
        <v>248493.3900281454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>
        <v>946</v>
      </c>
      <c r="I949" s="2">
        <v>229085.6441942841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>
        <v>947</v>
      </c>
      <c r="I950" s="2">
        <v>234659.16092686122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>
        <v>948</v>
      </c>
      <c r="I951" s="2">
        <v>241305.8704173541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>
        <v>949</v>
      </c>
      <c r="I952" s="2">
        <v>244958.14771871857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>
        <v>950</v>
      </c>
      <c r="I953" s="2">
        <v>239048.45276493812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>
        <v>951</v>
      </c>
      <c r="I954" s="2">
        <v>242766.19503154687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>
        <v>952</v>
      </c>
      <c r="I955" s="2">
        <v>236505.48084027064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>
        <v>953</v>
      </c>
      <c r="I956" s="2">
        <v>242079.35853023364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>
        <v>954</v>
      </c>
      <c r="I957" s="2">
        <v>237901.32499233092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>
        <v>955</v>
      </c>
      <c r="I958" s="2">
        <v>235784.04957143302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>
        <v>956</v>
      </c>
      <c r="I959" s="2">
        <v>234785.02102178399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>
        <v>957</v>
      </c>
      <c r="I960" s="2">
        <v>247442.96184440854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>
        <v>958</v>
      </c>
      <c r="I961" s="2">
        <v>243245.57900074718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>
        <v>959</v>
      </c>
      <c r="I962" s="2">
        <v>238802.33516688686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>
        <v>960</v>
      </c>
      <c r="I963" s="2">
        <v>236942.73808243772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>
        <v>961</v>
      </c>
      <c r="I964" s="2">
        <v>248094.37313599029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>
        <v>962</v>
      </c>
      <c r="I965" s="2">
        <v>242090.64701743278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>
        <v>963</v>
      </c>
      <c r="I966" s="2">
        <v>243712.3784773114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>
        <v>964</v>
      </c>
      <c r="I967" s="2">
        <v>239338.92645022867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>
        <v>965</v>
      </c>
      <c r="I968" s="2">
        <v>239807.46362549244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>
        <v>966</v>
      </c>
      <c r="I969" s="2">
        <v>235539.36256680189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>
        <v>967</v>
      </c>
      <c r="I970" s="2">
        <v>246338.68642010589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>
        <v>968</v>
      </c>
      <c r="I971" s="2">
        <v>243252.40123542238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>
        <v>969</v>
      </c>
      <c r="I972" s="2">
        <v>239434.18788901862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>
        <v>970</v>
      </c>
      <c r="I973" s="2">
        <v>232500.52571447738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>
        <v>971</v>
      </c>
      <c r="I974" s="2">
        <v>241635.36057140544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>
        <v>972</v>
      </c>
      <c r="I975" s="2">
        <v>252282.92041737173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>
        <v>973</v>
      </c>
      <c r="I976" s="2">
        <v>235883.61840486783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>
        <v>974</v>
      </c>
      <c r="I977" s="2">
        <v>238847.31674406148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>
        <v>975</v>
      </c>
      <c r="I978" s="2">
        <v>241882.39000858791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>
        <v>976</v>
      </c>
      <c r="I979" s="2">
        <v>241820.18952486763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>
        <v>977</v>
      </c>
      <c r="I980" s="2">
        <v>241741.60776710266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>
        <v>978</v>
      </c>
      <c r="I981" s="2">
        <v>238676.97740416497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>
        <v>979</v>
      </c>
      <c r="I982" s="2">
        <v>237329.00561088324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>
        <v>980</v>
      </c>
      <c r="I983" s="2">
        <v>233759.18624381043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>
        <v>981</v>
      </c>
      <c r="I984" s="2">
        <v>239576.55306556611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>
        <v>982</v>
      </c>
      <c r="I985" s="2">
        <v>235108.16234541996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>
        <v>983</v>
      </c>
      <c r="I986" s="2">
        <v>244249.38808998177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>
        <v>984</v>
      </c>
      <c r="I987" s="2">
        <v>234530.34683805931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>
        <v>985</v>
      </c>
      <c r="I988" s="2">
        <v>236141.41120751455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>
        <v>986</v>
      </c>
      <c r="I989" s="2">
        <v>237974.50410608438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>
        <v>987</v>
      </c>
      <c r="I990" s="2">
        <v>245474.89890613145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>
        <v>988</v>
      </c>
      <c r="I991" s="2">
        <v>240449.55216167064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>
        <v>989</v>
      </c>
      <c r="I992" s="2">
        <v>236694.51147376793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>
        <v>990</v>
      </c>
      <c r="I993" s="2">
        <v>241946.50765009486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>
        <v>991</v>
      </c>
      <c r="I994" s="2">
        <v>242171.98357558658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>
        <v>992</v>
      </c>
      <c r="I995" s="2">
        <v>235213.46363530547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>
        <v>993</v>
      </c>
      <c r="I996" s="2">
        <v>246413.59228454967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>
        <v>994</v>
      </c>
      <c r="I997" s="2">
        <v>242696.79307147145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>
        <v>995</v>
      </c>
      <c r="I998" s="2">
        <v>236866.07286472258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>
        <v>996</v>
      </c>
      <c r="I999" s="2">
        <v>243585.16576552176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>
        <v>997</v>
      </c>
      <c r="I1000" s="2">
        <v>232715.87627643105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.75" customHeight="1" x14ac:dyDescent="0.25">
      <c r="A1001" s="1"/>
      <c r="B1001" s="1"/>
      <c r="C1001" s="1"/>
      <c r="D1001" s="1"/>
      <c r="E1001" s="1"/>
      <c r="F1001" s="1"/>
      <c r="G1001" s="1"/>
      <c r="H1001" s="1">
        <v>998</v>
      </c>
      <c r="I1001" s="2">
        <v>238443.75072334352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.75" customHeight="1" x14ac:dyDescent="0.25">
      <c r="A1002" s="1"/>
      <c r="B1002" s="1"/>
      <c r="C1002" s="1"/>
      <c r="D1002" s="1"/>
      <c r="E1002" s="1"/>
      <c r="F1002" s="1"/>
      <c r="G1002" s="1"/>
      <c r="H1002" s="1">
        <v>999</v>
      </c>
      <c r="I1002" s="2">
        <v>235647.3265624654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.75" customHeight="1" x14ac:dyDescent="0.25">
      <c r="A1003" s="1"/>
      <c r="B1003" s="1"/>
      <c r="C1003" s="1"/>
      <c r="D1003" s="1"/>
      <c r="E1003" s="1"/>
      <c r="F1003" s="1"/>
      <c r="G1003" s="1"/>
      <c r="H1003" s="1">
        <v>1000</v>
      </c>
      <c r="I1003" s="2">
        <v>237596.5506699651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25DF-DC94-A94B-9752-52E4D9F81837}">
  <dimension ref="A1:AD1010"/>
  <sheetViews>
    <sheetView workbookViewId="0">
      <selection activeCell="M2" sqref="M2"/>
    </sheetView>
  </sheetViews>
  <sheetFormatPr baseColWidth="10" defaultColWidth="11.1640625" defaultRowHeight="15" customHeight="1" x14ac:dyDescent="0.2"/>
  <cols>
    <col min="1" max="1" width="15" customWidth="1"/>
    <col min="2" max="4" width="10.83203125" customWidth="1"/>
    <col min="5" max="9" width="13.33203125" customWidth="1"/>
    <col min="10" max="10" width="15.5" bestFit="1" customWidth="1"/>
    <col min="11" max="13" width="10.83203125" customWidth="1"/>
    <col min="14" max="30" width="10.5" customWidth="1"/>
  </cols>
  <sheetData>
    <row r="1" spans="1:30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customHeight="1" x14ac:dyDescent="0.25">
      <c r="A2" s="1"/>
      <c r="B2" s="5" t="s">
        <v>1</v>
      </c>
      <c r="C2" s="6" t="s">
        <v>2</v>
      </c>
      <c r="D2" s="6"/>
      <c r="E2" s="6"/>
      <c r="F2" s="6"/>
      <c r="G2" s="6"/>
      <c r="H2" s="6" t="s">
        <v>3</v>
      </c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.75" customHeight="1" x14ac:dyDescent="0.25">
      <c r="A3" s="1"/>
      <c r="C3" s="1" t="s">
        <v>16</v>
      </c>
      <c r="D3" s="1" t="s">
        <v>17</v>
      </c>
      <c r="E3" s="1" t="s">
        <v>18</v>
      </c>
      <c r="F3" s="1" t="s">
        <v>19</v>
      </c>
      <c r="G3" s="1" t="s">
        <v>22</v>
      </c>
      <c r="H3" s="1" t="s">
        <v>23</v>
      </c>
      <c r="I3" s="1" t="s">
        <v>20</v>
      </c>
      <c r="J3" s="1" t="s">
        <v>21</v>
      </c>
      <c r="K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.75" customHeight="1" x14ac:dyDescent="0.25">
      <c r="A4" s="1" t="s">
        <v>6</v>
      </c>
      <c r="B4" s="2">
        <v>428824</v>
      </c>
      <c r="C4" s="2">
        <v>50000</v>
      </c>
      <c r="D4" s="2">
        <v>100000</v>
      </c>
      <c r="E4" s="2">
        <v>2000</v>
      </c>
      <c r="F4" s="2">
        <v>1000</v>
      </c>
      <c r="G4" s="2">
        <v>104650</v>
      </c>
      <c r="H4" s="2">
        <v>84496</v>
      </c>
      <c r="I4" s="2">
        <v>5000</v>
      </c>
      <c r="J4" s="2">
        <v>40000</v>
      </c>
      <c r="K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8.75" customHeight="1" x14ac:dyDescent="0.25">
      <c r="A5" s="1" t="s">
        <v>7</v>
      </c>
      <c r="B5" s="2">
        <v>550</v>
      </c>
      <c r="C5" s="2">
        <v>3000</v>
      </c>
      <c r="D5" s="2">
        <v>40000</v>
      </c>
      <c r="E5" s="2">
        <v>100</v>
      </c>
      <c r="F5" s="2">
        <v>50</v>
      </c>
      <c r="G5" s="2">
        <v>4097</v>
      </c>
      <c r="H5" s="2">
        <v>2317</v>
      </c>
      <c r="I5" s="2">
        <v>1000</v>
      </c>
      <c r="J5" s="2">
        <v>5000</v>
      </c>
      <c r="K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.75" customHeight="1" x14ac:dyDescent="0.25">
      <c r="A6" s="1"/>
      <c r="B6" s="1"/>
      <c r="C6" s="1"/>
      <c r="D6" s="1"/>
      <c r="E6" s="2"/>
      <c r="F6" s="1"/>
      <c r="G6" s="1"/>
      <c r="H6" s="1"/>
      <c r="I6" s="1"/>
      <c r="J6" s="1"/>
      <c r="K6" s="1" t="s">
        <v>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.75" customHeight="1" x14ac:dyDescent="0.25">
      <c r="A7" s="1" t="s">
        <v>9</v>
      </c>
      <c r="B7" s="2">
        <f t="shared" ref="B7:J7" ca="1" si="0">_xlfn.NORM.INV(RAND(),B4,B5)</f>
        <v>428824.44018262182</v>
      </c>
      <c r="C7" s="2">
        <f t="shared" ca="1" si="0"/>
        <v>47250.726408327595</v>
      </c>
      <c r="D7" s="2">
        <f t="shared" ca="1" si="0"/>
        <v>103075.20761563852</v>
      </c>
      <c r="E7" s="2">
        <f t="shared" ca="1" si="0"/>
        <v>1975.5951334317056</v>
      </c>
      <c r="F7" s="2">
        <f t="shared" ca="1" si="0"/>
        <v>945.21271951553786</v>
      </c>
      <c r="G7" s="2">
        <f t="shared" ca="1" si="0"/>
        <v>107814.51559016744</v>
      </c>
      <c r="H7" s="2">
        <f ca="1">_xlfn.NORM.INV(RAND(),H4,H5)</f>
        <v>82527.024095294881</v>
      </c>
      <c r="I7" s="2">
        <f ca="1">_xlfn.NORM.INV(RAND(),I4,I5)</f>
        <v>5151.3642501787908</v>
      </c>
      <c r="J7" s="2">
        <f ca="1">_xlfn.NORM.INV(RAND(),J4,J5)</f>
        <v>47255.887021212824</v>
      </c>
      <c r="K7" s="2">
        <f ca="1">B7-C7-D7-E7-F7-I7-J7-G7-H7</f>
        <v>32828.907348854511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75" customHeight="1" x14ac:dyDescent="0.25">
      <c r="A8" s="1"/>
      <c r="B8" s="1"/>
      <c r="C8" s="1"/>
      <c r="D8" s="1"/>
      <c r="E8" s="2"/>
      <c r="F8" s="1"/>
      <c r="G8" s="1"/>
      <c r="H8" s="1"/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.75" customHeight="1" x14ac:dyDescent="0.25">
      <c r="A9" s="1"/>
      <c r="B9" s="1"/>
      <c r="C9" s="1"/>
      <c r="D9" s="1"/>
      <c r="E9" s="1" t="s">
        <v>24</v>
      </c>
      <c r="F9" s="1"/>
      <c r="G9" s="1"/>
      <c r="H9" s="1"/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.75" customHeight="1" x14ac:dyDescent="0.25">
      <c r="A10" s="1" t="s">
        <v>10</v>
      </c>
      <c r="B10" s="1"/>
      <c r="C10" s="1"/>
      <c r="D10" s="1"/>
      <c r="E10" s="1" t="s">
        <v>4</v>
      </c>
      <c r="F10" s="1" t="s">
        <v>5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.75" customHeight="1" x14ac:dyDescent="0.25">
      <c r="A11" s="1" t="s">
        <v>11</v>
      </c>
      <c r="B11" s="2">
        <f ca="1">AVERAGE('Specific (Average)'!Outcome)</f>
        <v>41277.03546815343</v>
      </c>
      <c r="C11" s="1"/>
      <c r="D11" s="1"/>
      <c r="E11" s="1">
        <v>1</v>
      </c>
      <c r="F11" s="2">
        <f ca="1">K7</f>
        <v>32828.907348854511</v>
      </c>
      <c r="G11" s="2"/>
      <c r="H11" s="2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.75" customHeight="1" x14ac:dyDescent="0.25">
      <c r="A12" s="1" t="s">
        <v>12</v>
      </c>
      <c r="B12" s="2">
        <f ca="1">STDEV(('Specific (Average)'!Outcome))</f>
        <v>43160.671410607363</v>
      </c>
      <c r="C12" s="1"/>
      <c r="D12" s="1"/>
      <c r="E12" s="1">
        <v>2</v>
      </c>
      <c r="F12" s="2">
        <f t="dataTable" ref="F12:F1010" dt2D="0" dtr="0" r1="A2" ca="1"/>
        <v>-14610.32743284943</v>
      </c>
      <c r="G12" s="2"/>
      <c r="H12" s="2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.75" customHeight="1" x14ac:dyDescent="0.25">
      <c r="A13" s="1" t="s">
        <v>13</v>
      </c>
      <c r="B13" s="2">
        <f ca="1">MIN('Specific (Average)'!Outcome)</f>
        <v>-99811.1363633008</v>
      </c>
      <c r="C13" s="1"/>
      <c r="D13" s="1"/>
      <c r="E13" s="1">
        <v>3</v>
      </c>
      <c r="F13" s="2">
        <v>100871.25294360632</v>
      </c>
      <c r="G13" s="2"/>
      <c r="H13" s="2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.75" customHeight="1" x14ac:dyDescent="0.25">
      <c r="A14" s="1" t="s">
        <v>14</v>
      </c>
      <c r="B14" s="2">
        <f ca="1">MAX('Specific (Average)'!Outcome)</f>
        <v>206032.39747518679</v>
      </c>
      <c r="C14" s="1"/>
      <c r="D14" s="1"/>
      <c r="E14" s="1">
        <v>4</v>
      </c>
      <c r="F14" s="2">
        <v>59264.156608436708</v>
      </c>
      <c r="G14" s="2"/>
      <c r="H14" s="2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.75" customHeight="1" x14ac:dyDescent="0.25">
      <c r="A15" s="1"/>
      <c r="B15" s="1"/>
      <c r="C15" s="1"/>
      <c r="D15" s="1"/>
      <c r="E15" s="1">
        <v>5</v>
      </c>
      <c r="F15" s="2">
        <v>-70308.440969563584</v>
      </c>
      <c r="G15" s="2"/>
      <c r="H15" s="2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.75" customHeight="1" x14ac:dyDescent="0.25">
      <c r="A16" s="3" t="s">
        <v>15</v>
      </c>
      <c r="B16" s="4">
        <f ca="1">COUNTIF('Specific (Average)'!Outcome,"&lt;0")/500</f>
        <v>0.32400000000000001</v>
      </c>
      <c r="C16" s="1"/>
      <c r="D16" s="1"/>
      <c r="E16" s="1">
        <v>6</v>
      </c>
      <c r="F16" s="2">
        <v>2922.3927161214961</v>
      </c>
      <c r="G16" s="2"/>
      <c r="H16" s="2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.75" customHeight="1" x14ac:dyDescent="0.25">
      <c r="A17" s="1"/>
      <c r="B17" s="1"/>
      <c r="C17" s="1"/>
      <c r="D17" s="1"/>
      <c r="E17" s="1">
        <v>7</v>
      </c>
      <c r="F17" s="2">
        <v>86610.148069627016</v>
      </c>
      <c r="G17" s="2"/>
      <c r="H17" s="2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.75" customHeight="1" x14ac:dyDescent="0.25">
      <c r="A18" s="1"/>
      <c r="B18" s="1"/>
      <c r="C18" s="1"/>
      <c r="D18" s="1"/>
      <c r="E18" s="1">
        <v>8</v>
      </c>
      <c r="F18" s="2">
        <v>20783.111968266196</v>
      </c>
      <c r="G18" s="2"/>
      <c r="H18" s="2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.75" customHeight="1" x14ac:dyDescent="0.25">
      <c r="A19" s="2"/>
      <c r="B19" s="2"/>
      <c r="C19" s="2"/>
      <c r="D19" s="1"/>
      <c r="E19" s="1">
        <v>9</v>
      </c>
      <c r="F19" s="2">
        <v>86529.221094975539</v>
      </c>
      <c r="G19" s="2"/>
      <c r="H19" s="2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.75" customHeight="1" x14ac:dyDescent="0.25">
      <c r="A20" s="2"/>
      <c r="B20" s="2"/>
      <c r="C20" s="2"/>
      <c r="D20" s="1"/>
      <c r="E20" s="1">
        <v>10</v>
      </c>
      <c r="F20" s="2">
        <v>-55094.190812280183</v>
      </c>
      <c r="G20" s="2"/>
      <c r="H20" s="2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.75" customHeight="1" x14ac:dyDescent="0.25">
      <c r="A21" s="2"/>
      <c r="B21" s="2"/>
      <c r="C21" s="2"/>
      <c r="D21" s="1"/>
      <c r="E21" s="1">
        <v>11</v>
      </c>
      <c r="F21" s="2">
        <v>57183.690091910728</v>
      </c>
      <c r="G21" s="2"/>
      <c r="H21" s="2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.75" customHeight="1" x14ac:dyDescent="0.25">
      <c r="A22" s="1"/>
      <c r="B22" s="1"/>
      <c r="C22" s="1"/>
      <c r="D22" s="1"/>
      <c r="E22" s="1">
        <v>12</v>
      </c>
      <c r="F22" s="2">
        <v>-13226.914604026708</v>
      </c>
      <c r="G22" s="2"/>
      <c r="H22" s="2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8.75" customHeight="1" x14ac:dyDescent="0.25">
      <c r="A23" s="1"/>
      <c r="B23" s="1"/>
      <c r="C23" s="1"/>
      <c r="D23" s="1"/>
      <c r="E23" s="1">
        <v>13</v>
      </c>
      <c r="F23" s="2">
        <v>74753.048806067163</v>
      </c>
      <c r="G23" s="2"/>
      <c r="H23" s="2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8.75" customHeight="1" x14ac:dyDescent="0.25">
      <c r="A24" s="2"/>
      <c r="B24" s="2"/>
      <c r="C24" s="2"/>
      <c r="D24" s="1"/>
      <c r="E24" s="1">
        <v>14</v>
      </c>
      <c r="F24" s="2">
        <v>82400.790971622395</v>
      </c>
      <c r="G24" s="2"/>
      <c r="H24" s="2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8.75" customHeight="1" x14ac:dyDescent="0.25">
      <c r="A25" s="2"/>
      <c r="B25" s="2"/>
      <c r="C25" s="2"/>
      <c r="D25" s="1"/>
      <c r="E25" s="1">
        <v>15</v>
      </c>
      <c r="F25" s="2">
        <v>54937.605410346092</v>
      </c>
      <c r="G25" s="2"/>
      <c r="H25" s="2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8.75" customHeight="1" x14ac:dyDescent="0.25">
      <c r="A26" s="1"/>
      <c r="B26" s="1"/>
      <c r="C26" s="1"/>
      <c r="D26" s="1"/>
      <c r="E26" s="1">
        <v>16</v>
      </c>
      <c r="F26" s="2">
        <v>60603.579642245211</v>
      </c>
      <c r="G26" s="2"/>
      <c r="H26" s="2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8.75" customHeight="1" x14ac:dyDescent="0.25">
      <c r="A27" s="1"/>
      <c r="B27" s="1"/>
      <c r="C27" s="1"/>
      <c r="D27" s="1"/>
      <c r="E27" s="1">
        <v>17</v>
      </c>
      <c r="F27" s="2">
        <v>-30827.58458468919</v>
      </c>
      <c r="G27" s="2"/>
      <c r="H27" s="2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.75" customHeight="1" x14ac:dyDescent="0.25">
      <c r="A28" s="1"/>
      <c r="B28" s="1"/>
      <c r="C28" s="1"/>
      <c r="D28" s="1"/>
      <c r="E28" s="1">
        <v>18</v>
      </c>
      <c r="F28" s="2">
        <v>80290.929526196414</v>
      </c>
      <c r="G28" s="2"/>
      <c r="H28" s="2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8.75" customHeight="1" x14ac:dyDescent="0.25">
      <c r="A29" s="1"/>
      <c r="B29" s="1"/>
      <c r="C29" s="1"/>
      <c r="D29" s="1"/>
      <c r="E29" s="1">
        <v>19</v>
      </c>
      <c r="F29" s="2">
        <v>59098.113233913711</v>
      </c>
      <c r="G29" s="2"/>
      <c r="H29" s="2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8.75" customHeight="1" x14ac:dyDescent="0.25">
      <c r="A30" s="1"/>
      <c r="B30" s="1"/>
      <c r="C30" s="1"/>
      <c r="D30" s="1"/>
      <c r="E30" s="1">
        <v>20</v>
      </c>
      <c r="F30" s="2">
        <v>-14098.261929222659</v>
      </c>
      <c r="G30" s="2"/>
      <c r="H30" s="2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8.75" customHeight="1" x14ac:dyDescent="0.25">
      <c r="A31" s="1"/>
      <c r="B31" s="1"/>
      <c r="C31" s="1"/>
      <c r="D31" s="1"/>
      <c r="E31" s="1">
        <v>21</v>
      </c>
      <c r="F31" s="2">
        <v>22765.523367764879</v>
      </c>
      <c r="G31" s="2"/>
      <c r="H31" s="2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8.75" customHeight="1" x14ac:dyDescent="0.25">
      <c r="A32" s="1"/>
      <c r="B32" s="1"/>
      <c r="C32" s="1"/>
      <c r="D32" s="1"/>
      <c r="E32" s="1">
        <v>22</v>
      </c>
      <c r="F32" s="2">
        <v>-5701.8432644929562</v>
      </c>
      <c r="G32" s="2"/>
      <c r="H32" s="2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8.75" customHeight="1" x14ac:dyDescent="0.25">
      <c r="A33" s="1"/>
      <c r="B33" s="1"/>
      <c r="C33" s="1"/>
      <c r="D33" s="1"/>
      <c r="E33" s="1">
        <v>23</v>
      </c>
      <c r="F33" s="2">
        <v>-3194.9126043586439</v>
      </c>
      <c r="G33" s="2"/>
      <c r="H33" s="2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8.75" customHeight="1" x14ac:dyDescent="0.25">
      <c r="A34" s="1"/>
      <c r="B34" s="1"/>
      <c r="C34" s="1"/>
      <c r="D34" s="1"/>
      <c r="E34" s="1">
        <v>24</v>
      </c>
      <c r="F34" s="2">
        <v>75690.939281715808</v>
      </c>
      <c r="G34" s="2"/>
      <c r="H34" s="2"/>
      <c r="I34" s="1"/>
      <c r="J34" s="1"/>
      <c r="K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8.75" customHeight="1" x14ac:dyDescent="0.25">
      <c r="A35" s="1"/>
      <c r="B35" s="1"/>
      <c r="C35" s="1"/>
      <c r="D35" s="1"/>
      <c r="E35" s="1">
        <v>25</v>
      </c>
      <c r="F35" s="2">
        <v>89220.555723230253</v>
      </c>
      <c r="G35" s="2"/>
      <c r="H35" s="2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8.75" customHeight="1" x14ac:dyDescent="0.25">
      <c r="A36" s="1"/>
      <c r="B36" s="1"/>
      <c r="C36" s="1"/>
      <c r="D36" s="1"/>
      <c r="E36" s="1">
        <v>26</v>
      </c>
      <c r="F36" s="2">
        <v>33523.651935931863</v>
      </c>
      <c r="G36" s="2"/>
      <c r="H36" s="2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8.75" customHeight="1" x14ac:dyDescent="0.25">
      <c r="A37" s="1"/>
      <c r="B37" s="1"/>
      <c r="C37" s="1"/>
      <c r="D37" s="1"/>
      <c r="E37" s="1">
        <v>27</v>
      </c>
      <c r="F37" s="2">
        <v>113812.90325702589</v>
      </c>
      <c r="G37" s="2"/>
      <c r="H37" s="2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8.75" customHeight="1" x14ac:dyDescent="0.25">
      <c r="A38" s="1"/>
      <c r="B38" s="1"/>
      <c r="C38" s="1"/>
      <c r="D38" s="1"/>
      <c r="E38" s="1">
        <v>28</v>
      </c>
      <c r="F38" s="2">
        <v>57491.809568205586</v>
      </c>
      <c r="G38" s="2"/>
      <c r="H38" s="2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.75" customHeight="1" x14ac:dyDescent="0.25">
      <c r="A39" s="1"/>
      <c r="B39" s="1"/>
      <c r="C39" s="1"/>
      <c r="D39" s="1"/>
      <c r="E39" s="1">
        <v>29</v>
      </c>
      <c r="F39" s="2">
        <v>70976.712252614045</v>
      </c>
      <c r="G39" s="2"/>
      <c r="H39" s="2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.75" customHeight="1" x14ac:dyDescent="0.25">
      <c r="A40" s="1"/>
      <c r="B40" s="1"/>
      <c r="C40" s="1"/>
      <c r="D40" s="1"/>
      <c r="E40" s="1">
        <v>30</v>
      </c>
      <c r="F40" s="2">
        <v>47078.170132521089</v>
      </c>
      <c r="G40" s="2"/>
      <c r="H40" s="2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.75" customHeight="1" x14ac:dyDescent="0.25">
      <c r="A41" s="1"/>
      <c r="B41" s="1"/>
      <c r="C41" s="1"/>
      <c r="D41" s="1"/>
      <c r="E41" s="1">
        <v>31</v>
      </c>
      <c r="F41" s="2">
        <v>48961.609003284539</v>
      </c>
      <c r="G41" s="2"/>
      <c r="H41" s="2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.75" customHeight="1" x14ac:dyDescent="0.25">
      <c r="A42" s="1"/>
      <c r="B42" s="1"/>
      <c r="C42" s="1"/>
      <c r="D42" s="1"/>
      <c r="E42" s="1">
        <v>32</v>
      </c>
      <c r="F42" s="2">
        <v>31183.059731568908</v>
      </c>
      <c r="G42" s="2"/>
      <c r="H42" s="2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.75" customHeight="1" x14ac:dyDescent="0.25">
      <c r="A43" s="1"/>
      <c r="B43" s="1"/>
      <c r="C43" s="1"/>
      <c r="D43" s="1"/>
      <c r="E43" s="1">
        <v>33</v>
      </c>
      <c r="F43" s="2">
        <v>40177.246955997645</v>
      </c>
      <c r="G43" s="2"/>
      <c r="H43" s="2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.75" customHeight="1" x14ac:dyDescent="0.25">
      <c r="A44" s="1"/>
      <c r="B44" s="1"/>
      <c r="C44" s="1"/>
      <c r="D44" s="1"/>
      <c r="E44" s="1">
        <v>34</v>
      </c>
      <c r="F44" s="2">
        <v>89046.242435798471</v>
      </c>
      <c r="G44" s="2"/>
      <c r="H44" s="2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.75" customHeight="1" x14ac:dyDescent="0.25">
      <c r="A45" s="1"/>
      <c r="B45" s="1"/>
      <c r="C45" s="1"/>
      <c r="D45" s="1"/>
      <c r="E45" s="1">
        <v>35</v>
      </c>
      <c r="F45" s="2">
        <v>98260.343372702744</v>
      </c>
      <c r="G45" s="2"/>
      <c r="H45" s="2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.75" customHeight="1" x14ac:dyDescent="0.25">
      <c r="A46" s="1"/>
      <c r="B46" s="1"/>
      <c r="C46" s="1"/>
      <c r="D46" s="1"/>
      <c r="E46" s="1">
        <v>36</v>
      </c>
      <c r="F46" s="2">
        <v>81243.026428415556</v>
      </c>
      <c r="G46" s="2"/>
      <c r="H46" s="2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.75" customHeight="1" x14ac:dyDescent="0.25">
      <c r="A47" s="1"/>
      <c r="B47" s="1"/>
      <c r="C47" s="1"/>
      <c r="D47" s="1"/>
      <c r="E47" s="1">
        <v>37</v>
      </c>
      <c r="F47" s="2">
        <v>-3834.8174329678732</v>
      </c>
      <c r="G47" s="2"/>
      <c r="H47" s="2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.75" customHeight="1" x14ac:dyDescent="0.25">
      <c r="A48" s="1"/>
      <c r="B48" s="1"/>
      <c r="C48" s="1"/>
      <c r="D48" s="1"/>
      <c r="E48" s="1">
        <v>38</v>
      </c>
      <c r="F48" s="2">
        <v>13761.841060715757</v>
      </c>
      <c r="G48" s="2"/>
      <c r="H48" s="2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.75" customHeight="1" x14ac:dyDescent="0.25">
      <c r="A49" s="1"/>
      <c r="B49" s="1"/>
      <c r="C49" s="1"/>
      <c r="D49" s="1"/>
      <c r="E49" s="1">
        <v>39</v>
      </c>
      <c r="F49" s="2">
        <v>60080.610567368654</v>
      </c>
      <c r="G49" s="2"/>
      <c r="H49" s="2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.75" customHeight="1" x14ac:dyDescent="0.25">
      <c r="A50" s="1"/>
      <c r="B50" s="1"/>
      <c r="C50" s="1"/>
      <c r="D50" s="1"/>
      <c r="E50" s="1">
        <v>40</v>
      </c>
      <c r="F50" s="2">
        <v>69714.504979747537</v>
      </c>
      <c r="G50" s="2"/>
      <c r="H50" s="2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8.75" customHeight="1" x14ac:dyDescent="0.25">
      <c r="A51" s="1"/>
      <c r="B51" s="1"/>
      <c r="C51" s="1"/>
      <c r="D51" s="1"/>
      <c r="E51" s="1">
        <v>41</v>
      </c>
      <c r="F51" s="2">
        <v>105588.81904862392</v>
      </c>
      <c r="G51" s="2"/>
      <c r="H51" s="2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8.75" customHeight="1" x14ac:dyDescent="0.25">
      <c r="A52" s="1"/>
      <c r="B52" s="1"/>
      <c r="C52" s="1"/>
      <c r="D52" s="1"/>
      <c r="E52" s="1">
        <v>42</v>
      </c>
      <c r="F52" s="2">
        <v>50361.818418205032</v>
      </c>
      <c r="G52" s="2"/>
      <c r="H52" s="2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8.75" customHeight="1" x14ac:dyDescent="0.25">
      <c r="A53" s="1"/>
      <c r="B53" s="1"/>
      <c r="C53" s="1"/>
      <c r="D53" s="1"/>
      <c r="E53" s="1">
        <v>43</v>
      </c>
      <c r="F53" s="2">
        <v>57855.946085924821</v>
      </c>
      <c r="G53" s="2"/>
      <c r="H53" s="2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.75" customHeight="1" x14ac:dyDescent="0.25">
      <c r="A54" s="1"/>
      <c r="B54" s="1"/>
      <c r="C54" s="1"/>
      <c r="D54" s="1"/>
      <c r="E54" s="1">
        <v>44</v>
      </c>
      <c r="F54" s="2">
        <v>44917.827510712785</v>
      </c>
      <c r="G54" s="2"/>
      <c r="H54" s="2"/>
      <c r="I54" s="1"/>
      <c r="J54" s="1"/>
      <c r="K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8.75" customHeight="1" x14ac:dyDescent="0.25">
      <c r="A55" s="1"/>
      <c r="B55" s="1"/>
      <c r="C55" s="1"/>
      <c r="D55" s="1"/>
      <c r="E55" s="1">
        <v>45</v>
      </c>
      <c r="F55" s="2">
        <v>-38127.790950251496</v>
      </c>
      <c r="G55" s="2"/>
      <c r="H55" s="2"/>
      <c r="I55" s="1"/>
      <c r="J55" s="1"/>
      <c r="K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.75" customHeight="1" x14ac:dyDescent="0.25">
      <c r="A56" s="1"/>
      <c r="B56" s="1"/>
      <c r="C56" s="1"/>
      <c r="D56" s="1"/>
      <c r="E56" s="1">
        <v>46</v>
      </c>
      <c r="F56" s="2">
        <v>92812.396210510895</v>
      </c>
      <c r="G56" s="2"/>
      <c r="H56" s="2"/>
      <c r="I56" s="1"/>
      <c r="J56" s="1"/>
      <c r="K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8.75" customHeight="1" x14ac:dyDescent="0.25">
      <c r="A57" s="1"/>
      <c r="B57" s="1"/>
      <c r="C57" s="1"/>
      <c r="D57" s="1"/>
      <c r="E57" s="1">
        <v>47</v>
      </c>
      <c r="F57" s="2">
        <v>55400.290332515113</v>
      </c>
      <c r="G57" s="2"/>
      <c r="H57" s="2"/>
      <c r="I57" s="1"/>
      <c r="J57" s="1"/>
      <c r="K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8.75" customHeight="1" x14ac:dyDescent="0.25">
      <c r="A58" s="1"/>
      <c r="B58" s="1"/>
      <c r="C58" s="1"/>
      <c r="D58" s="1"/>
      <c r="E58" s="1">
        <v>48</v>
      </c>
      <c r="F58" s="2">
        <v>39271.923152413947</v>
      </c>
      <c r="G58" s="2"/>
      <c r="H58" s="2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8.75" customHeight="1" x14ac:dyDescent="0.25">
      <c r="A59" s="1"/>
      <c r="B59" s="1"/>
      <c r="C59" s="1"/>
      <c r="D59" s="1"/>
      <c r="E59" s="1">
        <v>49</v>
      </c>
      <c r="F59" s="2">
        <v>37041.448644400836</v>
      </c>
      <c r="G59" s="2"/>
      <c r="H59" s="2"/>
      <c r="I59" s="1"/>
      <c r="J59" s="1"/>
      <c r="K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8.75" customHeight="1" x14ac:dyDescent="0.25">
      <c r="A60" s="1"/>
      <c r="B60" s="1"/>
      <c r="C60" s="1"/>
      <c r="D60" s="1"/>
      <c r="E60" s="1">
        <v>50</v>
      </c>
      <c r="F60" s="2">
        <v>43745.406131599375</v>
      </c>
      <c r="G60" s="2"/>
      <c r="H60" s="2"/>
      <c r="I60" s="1"/>
      <c r="J60" s="1"/>
      <c r="K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8.75" customHeight="1" x14ac:dyDescent="0.25">
      <c r="A61" s="1"/>
      <c r="B61" s="1"/>
      <c r="C61" s="1"/>
      <c r="D61" s="1"/>
      <c r="E61" s="1">
        <v>51</v>
      </c>
      <c r="F61" s="2">
        <v>-59221.478301335592</v>
      </c>
      <c r="G61" s="2"/>
      <c r="H61" s="2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.75" customHeight="1" x14ac:dyDescent="0.25">
      <c r="A62" s="1"/>
      <c r="B62" s="1"/>
      <c r="C62" s="1"/>
      <c r="D62" s="1"/>
      <c r="E62" s="1">
        <v>52</v>
      </c>
      <c r="F62" s="2">
        <v>47187.249045216682</v>
      </c>
      <c r="G62" s="2"/>
      <c r="H62" s="2"/>
      <c r="I62" s="1"/>
      <c r="J62" s="1"/>
      <c r="K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8.75" customHeight="1" x14ac:dyDescent="0.25">
      <c r="A63" s="1"/>
      <c r="B63" s="1"/>
      <c r="C63" s="1"/>
      <c r="D63" s="1"/>
      <c r="E63" s="1">
        <v>53</v>
      </c>
      <c r="F63" s="2">
        <v>-81033.310078060589</v>
      </c>
      <c r="G63" s="2"/>
      <c r="H63" s="2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8.75" customHeight="1" x14ac:dyDescent="0.25">
      <c r="A64" s="1"/>
      <c r="B64" s="1"/>
      <c r="C64" s="1"/>
      <c r="D64" s="1"/>
      <c r="E64" s="1">
        <v>54</v>
      </c>
      <c r="F64" s="2">
        <v>53264.787793835611</v>
      </c>
      <c r="G64" s="2"/>
      <c r="H64" s="2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8.75" customHeight="1" x14ac:dyDescent="0.25">
      <c r="A65" s="1"/>
      <c r="B65" s="1"/>
      <c r="C65" s="1"/>
      <c r="D65" s="1"/>
      <c r="E65" s="1">
        <v>55</v>
      </c>
      <c r="F65" s="2">
        <v>53596.190302351883</v>
      </c>
      <c r="G65" s="2"/>
      <c r="H65" s="2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8.75" customHeight="1" x14ac:dyDescent="0.25">
      <c r="A66" s="1"/>
      <c r="B66" s="1"/>
      <c r="C66" s="1"/>
      <c r="D66" s="1"/>
      <c r="E66" s="1">
        <v>56</v>
      </c>
      <c r="F66" s="2">
        <v>65713.319180446371</v>
      </c>
      <c r="G66" s="2"/>
      <c r="H66" s="2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8.75" customHeight="1" x14ac:dyDescent="0.25">
      <c r="A67" s="1"/>
      <c r="B67" s="1"/>
      <c r="C67" s="1"/>
      <c r="D67" s="1"/>
      <c r="E67" s="1">
        <v>57</v>
      </c>
      <c r="F67" s="2">
        <v>13276.380186042079</v>
      </c>
      <c r="G67" s="2"/>
      <c r="H67" s="2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8.75" customHeight="1" x14ac:dyDescent="0.25">
      <c r="A68" s="1"/>
      <c r="B68" s="1"/>
      <c r="C68" s="1"/>
      <c r="D68" s="1"/>
      <c r="E68" s="1">
        <v>58</v>
      </c>
      <c r="F68" s="2">
        <v>15195.111143684044</v>
      </c>
      <c r="G68" s="2"/>
      <c r="H68" s="2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8.75" customHeight="1" x14ac:dyDescent="0.25">
      <c r="A69" s="1"/>
      <c r="B69" s="1"/>
      <c r="C69" s="1"/>
      <c r="D69" s="1"/>
      <c r="E69" s="1">
        <v>59</v>
      </c>
      <c r="F69" s="2">
        <v>-375.77621459492366</v>
      </c>
      <c r="G69" s="2"/>
      <c r="H69" s="2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8.75" customHeight="1" x14ac:dyDescent="0.25">
      <c r="A70" s="1"/>
      <c r="B70" s="1"/>
      <c r="C70" s="1"/>
      <c r="D70" s="1"/>
      <c r="E70" s="1">
        <v>60</v>
      </c>
      <c r="F70" s="2">
        <v>82649.860502825381</v>
      </c>
      <c r="G70" s="2"/>
      <c r="H70" s="2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8.75" customHeight="1" x14ac:dyDescent="0.25">
      <c r="A71" s="1"/>
      <c r="B71" s="1"/>
      <c r="C71" s="1"/>
      <c r="D71" s="1"/>
      <c r="E71" s="1">
        <v>61</v>
      </c>
      <c r="F71" s="2">
        <v>16447.088018121518</v>
      </c>
      <c r="G71" s="2"/>
      <c r="H71" s="2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8.75" customHeight="1" x14ac:dyDescent="0.25">
      <c r="A72" s="1"/>
      <c r="B72" s="1"/>
      <c r="C72" s="1"/>
      <c r="D72" s="1"/>
      <c r="E72" s="1">
        <v>62</v>
      </c>
      <c r="F72" s="2">
        <v>99606.242454753068</v>
      </c>
      <c r="G72" s="2"/>
      <c r="H72" s="2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8.75" customHeight="1" x14ac:dyDescent="0.25">
      <c r="A73" s="1"/>
      <c r="B73" s="1"/>
      <c r="C73" s="1"/>
      <c r="D73" s="1"/>
      <c r="E73" s="1">
        <v>63</v>
      </c>
      <c r="F73" s="2">
        <v>61819.359721158064</v>
      </c>
      <c r="G73" s="2"/>
      <c r="H73" s="2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8.75" customHeight="1" x14ac:dyDescent="0.25">
      <c r="A74" s="1"/>
      <c r="B74" s="1"/>
      <c r="C74" s="1"/>
      <c r="D74" s="1"/>
      <c r="E74" s="1">
        <v>64</v>
      </c>
      <c r="F74" s="2">
        <v>72091.372044613279</v>
      </c>
      <c r="G74" s="2"/>
      <c r="H74" s="2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8.75" customHeight="1" x14ac:dyDescent="0.25">
      <c r="A75" s="1"/>
      <c r="B75" s="1"/>
      <c r="C75" s="1"/>
      <c r="D75" s="1"/>
      <c r="E75" s="1">
        <v>65</v>
      </c>
      <c r="F75" s="2">
        <v>35685.504618065417</v>
      </c>
      <c r="G75" s="2"/>
      <c r="H75" s="2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8.75" customHeight="1" x14ac:dyDescent="0.25">
      <c r="A76" s="1"/>
      <c r="B76" s="1"/>
      <c r="C76" s="1"/>
      <c r="D76" s="1"/>
      <c r="E76" s="1">
        <v>66</v>
      </c>
      <c r="F76" s="2">
        <v>27605.389381128349</v>
      </c>
      <c r="G76" s="2"/>
      <c r="H76" s="2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8.75" customHeight="1" x14ac:dyDescent="0.25">
      <c r="A77" s="1"/>
      <c r="B77" s="1"/>
      <c r="C77" s="1"/>
      <c r="D77" s="1"/>
      <c r="E77" s="1">
        <v>67</v>
      </c>
      <c r="F77" s="2">
        <v>-24971.365411174585</v>
      </c>
      <c r="G77" s="2"/>
      <c r="H77" s="2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8.75" customHeight="1" x14ac:dyDescent="0.25">
      <c r="A78" s="1"/>
      <c r="B78" s="1"/>
      <c r="C78" s="1"/>
      <c r="D78" s="1"/>
      <c r="E78" s="1">
        <v>68</v>
      </c>
      <c r="F78" s="2">
        <v>69070.014721284082</v>
      </c>
      <c r="G78" s="2"/>
      <c r="H78" s="2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8.75" customHeight="1" x14ac:dyDescent="0.25">
      <c r="A79" s="1"/>
      <c r="B79" s="1"/>
      <c r="C79" s="1"/>
      <c r="D79" s="1"/>
      <c r="E79" s="1">
        <v>69</v>
      </c>
      <c r="F79" s="2">
        <v>36842.455369410891</v>
      </c>
      <c r="G79" s="2"/>
      <c r="H79" s="2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8.75" customHeight="1" x14ac:dyDescent="0.25">
      <c r="A80" s="1"/>
      <c r="B80" s="1"/>
      <c r="C80" s="1"/>
      <c r="D80" s="1"/>
      <c r="E80" s="1">
        <v>70</v>
      </c>
      <c r="F80" s="2">
        <v>101237.0002474161</v>
      </c>
      <c r="G80" s="2"/>
      <c r="H80" s="2"/>
      <c r="I80" s="1"/>
      <c r="J80" s="1"/>
      <c r="K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8.75" customHeight="1" x14ac:dyDescent="0.25">
      <c r="A81" s="1"/>
      <c r="B81" s="1"/>
      <c r="C81" s="1"/>
      <c r="D81" s="1"/>
      <c r="E81" s="1">
        <v>71</v>
      </c>
      <c r="F81" s="2">
        <v>-27343.590767172675</v>
      </c>
      <c r="G81" s="2"/>
      <c r="H81" s="2"/>
      <c r="I81" s="1"/>
      <c r="J81" s="1"/>
      <c r="K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8.75" customHeight="1" x14ac:dyDescent="0.25">
      <c r="A82" s="1"/>
      <c r="B82" s="1"/>
      <c r="C82" s="1"/>
      <c r="D82" s="1"/>
      <c r="E82" s="1">
        <v>72</v>
      </c>
      <c r="F82" s="2">
        <v>82314.194289608553</v>
      </c>
      <c r="G82" s="2"/>
      <c r="H82" s="2"/>
      <c r="I82" s="1"/>
      <c r="J82" s="1"/>
      <c r="K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8.75" customHeight="1" x14ac:dyDescent="0.25">
      <c r="A83" s="1"/>
      <c r="B83" s="1"/>
      <c r="C83" s="1"/>
      <c r="D83" s="1"/>
      <c r="E83" s="1">
        <v>73</v>
      </c>
      <c r="F83" s="2">
        <v>28512.789855135547</v>
      </c>
      <c r="G83" s="2"/>
      <c r="H83" s="2"/>
      <c r="I83" s="1"/>
      <c r="J83" s="1"/>
      <c r="K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8.75" customHeight="1" x14ac:dyDescent="0.25">
      <c r="A84" s="1"/>
      <c r="B84" s="1"/>
      <c r="C84" s="1"/>
      <c r="D84" s="1"/>
      <c r="E84" s="1">
        <v>74</v>
      </c>
      <c r="F84" s="2">
        <v>54053.13939225745</v>
      </c>
      <c r="G84" s="2"/>
      <c r="H84" s="2"/>
      <c r="I84" s="1"/>
      <c r="J84" s="1"/>
      <c r="K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8.75" customHeight="1" x14ac:dyDescent="0.25">
      <c r="A85" s="1"/>
      <c r="B85" s="1"/>
      <c r="C85" s="1"/>
      <c r="D85" s="1"/>
      <c r="E85" s="1">
        <v>75</v>
      </c>
      <c r="F85" s="2">
        <v>3356.250428262967</v>
      </c>
      <c r="G85" s="2"/>
      <c r="H85" s="2"/>
      <c r="I85" s="1"/>
      <c r="J85" s="1"/>
      <c r="K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8.75" customHeight="1" x14ac:dyDescent="0.25">
      <c r="A86" s="1"/>
      <c r="B86" s="1"/>
      <c r="C86" s="1"/>
      <c r="D86" s="1"/>
      <c r="E86" s="1">
        <v>76</v>
      </c>
      <c r="F86" s="2">
        <v>58039.454103025084</v>
      </c>
      <c r="G86" s="2"/>
      <c r="H86" s="2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8.75" customHeight="1" x14ac:dyDescent="0.25">
      <c r="A87" s="1"/>
      <c r="B87" s="1"/>
      <c r="C87" s="1"/>
      <c r="D87" s="1"/>
      <c r="E87" s="1">
        <v>77</v>
      </c>
      <c r="F87" s="2">
        <v>50820.310663895696</v>
      </c>
      <c r="G87" s="2"/>
      <c r="H87" s="2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8.75" customHeight="1" x14ac:dyDescent="0.25">
      <c r="A88" s="1"/>
      <c r="B88" s="1"/>
      <c r="C88" s="1"/>
      <c r="D88" s="1"/>
      <c r="E88" s="1">
        <v>78</v>
      </c>
      <c r="F88" s="2">
        <v>31515.770237662757</v>
      </c>
      <c r="G88" s="2"/>
      <c r="H88" s="2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8.75" customHeight="1" x14ac:dyDescent="0.25">
      <c r="A89" s="1"/>
      <c r="B89" s="1"/>
      <c r="C89" s="1"/>
      <c r="D89" s="1"/>
      <c r="E89" s="1">
        <v>79</v>
      </c>
      <c r="F89" s="2">
        <v>67505.195336975376</v>
      </c>
      <c r="G89" s="2"/>
      <c r="H89" s="2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8.75" customHeight="1" x14ac:dyDescent="0.25">
      <c r="A90" s="1"/>
      <c r="B90" s="1"/>
      <c r="C90" s="1"/>
      <c r="D90" s="1"/>
      <c r="E90" s="1">
        <v>80</v>
      </c>
      <c r="F90" s="2">
        <v>118542.14226153317</v>
      </c>
      <c r="G90" s="2"/>
      <c r="H90" s="2"/>
      <c r="I90" s="1"/>
      <c r="J90" s="1"/>
      <c r="K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8.75" customHeight="1" x14ac:dyDescent="0.25">
      <c r="A91" s="1"/>
      <c r="B91" s="1"/>
      <c r="C91" s="1"/>
      <c r="D91" s="1"/>
      <c r="E91" s="1">
        <v>81</v>
      </c>
      <c r="F91" s="2">
        <v>124309.26555427468</v>
      </c>
      <c r="G91" s="2"/>
      <c r="H91" s="2"/>
      <c r="I91" s="1"/>
      <c r="J91" s="1"/>
      <c r="K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8.75" customHeight="1" x14ac:dyDescent="0.25">
      <c r="A92" s="1"/>
      <c r="B92" s="1"/>
      <c r="C92" s="1"/>
      <c r="D92" s="1"/>
      <c r="E92" s="1">
        <v>82</v>
      </c>
      <c r="F92" s="2">
        <v>34481.453875371983</v>
      </c>
      <c r="G92" s="2"/>
      <c r="H92" s="2"/>
      <c r="I92" s="1"/>
      <c r="J92" s="1"/>
      <c r="K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8.75" customHeight="1" x14ac:dyDescent="0.25">
      <c r="A93" s="1"/>
      <c r="B93" s="1"/>
      <c r="C93" s="1"/>
      <c r="D93" s="1"/>
      <c r="E93" s="1">
        <v>83</v>
      </c>
      <c r="F93" s="2">
        <v>86210.375003783367</v>
      </c>
      <c r="G93" s="2"/>
      <c r="H93" s="2"/>
      <c r="I93" s="1"/>
      <c r="J93" s="1"/>
      <c r="K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8.75" customHeight="1" x14ac:dyDescent="0.25">
      <c r="A94" s="1"/>
      <c r="B94" s="1"/>
      <c r="C94" s="1"/>
      <c r="D94" s="1"/>
      <c r="E94" s="1">
        <v>84</v>
      </c>
      <c r="F94" s="2">
        <v>-4438.8406713643781</v>
      </c>
      <c r="G94" s="2"/>
      <c r="H94" s="2"/>
      <c r="I94" s="1"/>
      <c r="J94" s="1"/>
      <c r="K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8.75" customHeight="1" x14ac:dyDescent="0.25">
      <c r="A95" s="1"/>
      <c r="B95" s="1"/>
      <c r="C95" s="1"/>
      <c r="D95" s="1"/>
      <c r="E95" s="1">
        <v>85</v>
      </c>
      <c r="F95" s="2">
        <v>77653.18691371259</v>
      </c>
      <c r="G95" s="2"/>
      <c r="H95" s="2"/>
      <c r="I95" s="1"/>
      <c r="J95" s="1"/>
      <c r="K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8.75" customHeight="1" x14ac:dyDescent="0.25">
      <c r="A96" s="1"/>
      <c r="B96" s="1"/>
      <c r="C96" s="1"/>
      <c r="D96" s="1"/>
      <c r="E96" s="1">
        <v>86</v>
      </c>
      <c r="F96" s="2">
        <v>2732.6947824272211</v>
      </c>
      <c r="G96" s="2"/>
      <c r="H96" s="2"/>
      <c r="I96" s="1"/>
      <c r="J96" s="1"/>
      <c r="K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8.75" customHeight="1" x14ac:dyDescent="0.25">
      <c r="A97" s="1"/>
      <c r="B97" s="1"/>
      <c r="C97" s="1"/>
      <c r="D97" s="1"/>
      <c r="E97" s="1">
        <v>87</v>
      </c>
      <c r="F97" s="2">
        <v>111608.4405076962</v>
      </c>
      <c r="G97" s="2"/>
      <c r="H97" s="2"/>
      <c r="I97" s="1"/>
      <c r="J97" s="1"/>
      <c r="K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8.75" customHeight="1" x14ac:dyDescent="0.25">
      <c r="A98" s="1"/>
      <c r="B98" s="1"/>
      <c r="C98" s="1"/>
      <c r="D98" s="1"/>
      <c r="E98" s="1">
        <v>88</v>
      </c>
      <c r="F98" s="2">
        <v>-28907.737174701819</v>
      </c>
      <c r="G98" s="2"/>
      <c r="H98" s="2"/>
      <c r="I98" s="1"/>
      <c r="J98" s="1"/>
      <c r="K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8.75" customHeight="1" x14ac:dyDescent="0.25">
      <c r="A99" s="1"/>
      <c r="B99" s="1"/>
      <c r="C99" s="1"/>
      <c r="D99" s="1"/>
      <c r="E99" s="1">
        <v>89</v>
      </c>
      <c r="F99" s="2">
        <v>-29828.66282525078</v>
      </c>
      <c r="G99" s="2"/>
      <c r="H99" s="2"/>
      <c r="I99" s="1"/>
      <c r="J99" s="1"/>
      <c r="K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8.75" customHeight="1" x14ac:dyDescent="0.25">
      <c r="A100" s="1"/>
      <c r="B100" s="1"/>
      <c r="C100" s="1"/>
      <c r="D100" s="1"/>
      <c r="E100" s="1">
        <v>90</v>
      </c>
      <c r="F100" s="2">
        <v>-15356.9796305497</v>
      </c>
      <c r="G100" s="2"/>
      <c r="H100" s="2"/>
      <c r="I100" s="1"/>
      <c r="J100" s="1"/>
      <c r="K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8.75" customHeight="1" x14ac:dyDescent="0.25">
      <c r="A101" s="1"/>
      <c r="B101" s="1"/>
      <c r="C101" s="1"/>
      <c r="D101" s="1"/>
      <c r="E101" s="1">
        <v>91</v>
      </c>
      <c r="F101" s="2">
        <v>83173.200942523021</v>
      </c>
      <c r="G101" s="2"/>
      <c r="H101" s="2"/>
      <c r="I101" s="1"/>
      <c r="J101" s="1"/>
      <c r="K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8.75" customHeight="1" x14ac:dyDescent="0.25">
      <c r="A102" s="1"/>
      <c r="B102" s="1"/>
      <c r="C102" s="1"/>
      <c r="D102" s="1"/>
      <c r="E102" s="1">
        <v>92</v>
      </c>
      <c r="F102" s="2">
        <v>-919.53260403429158</v>
      </c>
      <c r="G102" s="2"/>
      <c r="H102" s="2"/>
      <c r="I102" s="1"/>
      <c r="J102" s="1"/>
      <c r="K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8.75" customHeight="1" x14ac:dyDescent="0.25">
      <c r="A103" s="1"/>
      <c r="B103" s="1"/>
      <c r="C103" s="1"/>
      <c r="D103" s="1"/>
      <c r="E103" s="1">
        <v>93</v>
      </c>
      <c r="F103" s="2">
        <v>17325.696226482483</v>
      </c>
      <c r="G103" s="2"/>
      <c r="H103" s="2"/>
      <c r="I103" s="1"/>
      <c r="J103" s="1"/>
      <c r="K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8.75" customHeight="1" x14ac:dyDescent="0.25">
      <c r="A104" s="1"/>
      <c r="B104" s="1"/>
      <c r="C104" s="1"/>
      <c r="D104" s="1"/>
      <c r="E104" s="1">
        <v>94</v>
      </c>
      <c r="F104" s="2">
        <v>23991.223830802119</v>
      </c>
      <c r="G104" s="2"/>
      <c r="H104" s="2"/>
      <c r="I104" s="1"/>
      <c r="J104" s="1"/>
      <c r="K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8.75" customHeight="1" x14ac:dyDescent="0.25">
      <c r="A105" s="1"/>
      <c r="B105" s="1"/>
      <c r="C105" s="1"/>
      <c r="D105" s="1"/>
      <c r="E105" s="1">
        <v>95</v>
      </c>
      <c r="F105" s="2">
        <v>107899.64657232001</v>
      </c>
      <c r="G105" s="2"/>
      <c r="H105" s="2"/>
      <c r="I105" s="1"/>
      <c r="J105" s="1"/>
      <c r="K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8.75" customHeight="1" x14ac:dyDescent="0.25">
      <c r="A106" s="1"/>
      <c r="B106" s="1"/>
      <c r="C106" s="1"/>
      <c r="D106" s="1"/>
      <c r="E106" s="1">
        <v>96</v>
      </c>
      <c r="F106" s="2">
        <v>-12797.888452639017</v>
      </c>
      <c r="G106" s="2"/>
      <c r="H106" s="2"/>
      <c r="I106" s="1"/>
      <c r="J106" s="1"/>
      <c r="K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8.75" customHeight="1" x14ac:dyDescent="0.25">
      <c r="A107" s="1"/>
      <c r="B107" s="1"/>
      <c r="C107" s="1"/>
      <c r="D107" s="1"/>
      <c r="E107" s="1">
        <v>97</v>
      </c>
      <c r="F107" s="2">
        <v>134442.83475338854</v>
      </c>
      <c r="G107" s="2"/>
      <c r="H107" s="2"/>
      <c r="I107" s="1"/>
      <c r="J107" s="1"/>
      <c r="K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8.75" customHeight="1" x14ac:dyDescent="0.25">
      <c r="A108" s="1"/>
      <c r="B108" s="1"/>
      <c r="C108" s="1"/>
      <c r="D108" s="1"/>
      <c r="E108" s="1">
        <v>98</v>
      </c>
      <c r="F108" s="2">
        <v>-9106.488198883133</v>
      </c>
      <c r="G108" s="2"/>
      <c r="H108" s="2"/>
      <c r="I108" s="1"/>
      <c r="J108" s="1"/>
      <c r="K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8.75" customHeight="1" x14ac:dyDescent="0.25">
      <c r="A109" s="1"/>
      <c r="B109" s="1"/>
      <c r="C109" s="1"/>
      <c r="D109" s="1"/>
      <c r="E109" s="1">
        <v>99</v>
      </c>
      <c r="F109" s="2">
        <v>139027.15442811529</v>
      </c>
      <c r="G109" s="2"/>
      <c r="H109" s="2"/>
      <c r="I109" s="1"/>
      <c r="J109" s="1"/>
      <c r="K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8.75" customHeight="1" x14ac:dyDescent="0.25">
      <c r="A110" s="1"/>
      <c r="B110" s="1"/>
      <c r="C110" s="1"/>
      <c r="D110" s="1"/>
      <c r="E110" s="1">
        <v>100</v>
      </c>
      <c r="F110" s="2">
        <v>13800.889587945217</v>
      </c>
      <c r="G110" s="2"/>
      <c r="H110" s="2"/>
      <c r="I110" s="1"/>
      <c r="J110" s="1"/>
      <c r="K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8.75" customHeight="1" x14ac:dyDescent="0.25">
      <c r="A111" s="1"/>
      <c r="B111" s="1"/>
      <c r="C111" s="1"/>
      <c r="D111" s="1"/>
      <c r="E111" s="1">
        <v>101</v>
      </c>
      <c r="F111" s="2">
        <v>-19992.154404773726</v>
      </c>
      <c r="G111" s="2"/>
      <c r="H111" s="2"/>
      <c r="I111" s="1"/>
      <c r="J111" s="1"/>
      <c r="K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8.75" customHeight="1" x14ac:dyDescent="0.25">
      <c r="A112" s="1"/>
      <c r="B112" s="1"/>
      <c r="C112" s="1"/>
      <c r="D112" s="1"/>
      <c r="E112" s="1">
        <v>102</v>
      </c>
      <c r="F112" s="2">
        <v>18441.333686013633</v>
      </c>
      <c r="G112" s="2"/>
      <c r="H112" s="2"/>
      <c r="I112" s="1"/>
      <c r="J112" s="1"/>
      <c r="K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8.75" customHeight="1" x14ac:dyDescent="0.25">
      <c r="A113" s="1"/>
      <c r="B113" s="1"/>
      <c r="C113" s="1"/>
      <c r="D113" s="1"/>
      <c r="E113" s="1">
        <v>103</v>
      </c>
      <c r="F113" s="2">
        <v>25554.784372241396</v>
      </c>
      <c r="G113" s="2"/>
      <c r="H113" s="2"/>
      <c r="I113" s="1"/>
      <c r="J113" s="1"/>
      <c r="K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8.75" customHeight="1" x14ac:dyDescent="0.25">
      <c r="A114" s="1"/>
      <c r="B114" s="1"/>
      <c r="C114" s="1"/>
      <c r="D114" s="1"/>
      <c r="E114" s="1">
        <v>104</v>
      </c>
      <c r="F114" s="2">
        <v>97367.282244843271</v>
      </c>
      <c r="G114" s="2"/>
      <c r="H114" s="2"/>
      <c r="I114" s="1"/>
      <c r="J114" s="1"/>
      <c r="K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8.75" customHeight="1" x14ac:dyDescent="0.25">
      <c r="A115" s="1"/>
      <c r="B115" s="1"/>
      <c r="C115" s="1"/>
      <c r="D115" s="1"/>
      <c r="E115" s="1">
        <v>105</v>
      </c>
      <c r="F115" s="2">
        <v>74690.51886848775</v>
      </c>
      <c r="G115" s="2"/>
      <c r="H115" s="2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8.75" customHeight="1" x14ac:dyDescent="0.25">
      <c r="A116" s="1"/>
      <c r="B116" s="1"/>
      <c r="C116" s="1"/>
      <c r="D116" s="1"/>
      <c r="E116" s="1">
        <v>106</v>
      </c>
      <c r="F116" s="2">
        <v>37723.996424179641</v>
      </c>
      <c r="G116" s="2"/>
      <c r="H116" s="2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8.75" customHeight="1" x14ac:dyDescent="0.25">
      <c r="A117" s="1"/>
      <c r="B117" s="1"/>
      <c r="C117" s="1"/>
      <c r="D117" s="1"/>
      <c r="E117" s="1">
        <v>107</v>
      </c>
      <c r="F117" s="2">
        <v>73490.230346992932</v>
      </c>
      <c r="G117" s="2"/>
      <c r="H117" s="2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8.75" customHeight="1" x14ac:dyDescent="0.25">
      <c r="A118" s="1"/>
      <c r="B118" s="1"/>
      <c r="C118" s="1"/>
      <c r="D118" s="1"/>
      <c r="E118" s="1">
        <v>108</v>
      </c>
      <c r="F118" s="2">
        <v>-11876.013048021676</v>
      </c>
      <c r="G118" s="2"/>
      <c r="H118" s="2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8.75" customHeight="1" x14ac:dyDescent="0.25">
      <c r="A119" s="1"/>
      <c r="B119" s="1"/>
      <c r="C119" s="1"/>
      <c r="D119" s="1"/>
      <c r="E119" s="1">
        <v>109</v>
      </c>
      <c r="F119" s="2">
        <v>99487.317874073779</v>
      </c>
      <c r="G119" s="2"/>
      <c r="H119" s="2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8.75" customHeight="1" x14ac:dyDescent="0.25">
      <c r="A120" s="1"/>
      <c r="B120" s="1"/>
      <c r="C120" s="1"/>
      <c r="D120" s="1"/>
      <c r="E120" s="1">
        <v>110</v>
      </c>
      <c r="F120" s="2">
        <v>73159.030388529573</v>
      </c>
      <c r="G120" s="2"/>
      <c r="H120" s="2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8.75" customHeight="1" x14ac:dyDescent="0.25">
      <c r="A121" s="1"/>
      <c r="B121" s="1"/>
      <c r="C121" s="1"/>
      <c r="D121" s="1"/>
      <c r="E121" s="1">
        <v>111</v>
      </c>
      <c r="F121" s="2">
        <v>-14918.660316373411</v>
      </c>
      <c r="G121" s="2"/>
      <c r="H121" s="2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8.75" customHeight="1" x14ac:dyDescent="0.25">
      <c r="A122" s="1"/>
      <c r="B122" s="1"/>
      <c r="C122" s="1"/>
      <c r="D122" s="1"/>
      <c r="E122" s="1">
        <v>112</v>
      </c>
      <c r="F122" s="2">
        <v>-20419.028458775647</v>
      </c>
      <c r="G122" s="2"/>
      <c r="H122" s="2"/>
      <c r="I122" s="1"/>
      <c r="J122" s="1"/>
      <c r="K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8.75" customHeight="1" x14ac:dyDescent="0.25">
      <c r="A123" s="1"/>
      <c r="B123" s="1"/>
      <c r="C123" s="1"/>
      <c r="D123" s="1"/>
      <c r="E123" s="1">
        <v>113</v>
      </c>
      <c r="F123" s="2">
        <v>11811.582353381498</v>
      </c>
      <c r="G123" s="2"/>
      <c r="H123" s="2"/>
      <c r="I123" s="1"/>
      <c r="J123" s="1"/>
      <c r="K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8.75" customHeight="1" x14ac:dyDescent="0.25">
      <c r="A124" s="1"/>
      <c r="B124" s="1"/>
      <c r="C124" s="1"/>
      <c r="D124" s="1"/>
      <c r="E124" s="1">
        <v>114</v>
      </c>
      <c r="F124" s="2">
        <v>79385.946255668838</v>
      </c>
      <c r="G124" s="2"/>
      <c r="H124" s="2"/>
      <c r="I124" s="1"/>
      <c r="J124" s="1"/>
      <c r="K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8.75" customHeight="1" x14ac:dyDescent="0.25">
      <c r="A125" s="1"/>
      <c r="B125" s="1"/>
      <c r="C125" s="1"/>
      <c r="D125" s="1"/>
      <c r="E125" s="1">
        <v>115</v>
      </c>
      <c r="F125" s="2">
        <v>71641.889670973032</v>
      </c>
      <c r="G125" s="2"/>
      <c r="H125" s="2"/>
      <c r="I125" s="1"/>
      <c r="J125" s="1"/>
      <c r="K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8.75" customHeight="1" x14ac:dyDescent="0.25">
      <c r="A126" s="1"/>
      <c r="B126" s="1"/>
      <c r="C126" s="1"/>
      <c r="D126" s="1"/>
      <c r="E126" s="1">
        <v>116</v>
      </c>
      <c r="F126" s="2">
        <v>37014.883765291277</v>
      </c>
      <c r="G126" s="2"/>
      <c r="H126" s="2"/>
      <c r="I126" s="1"/>
      <c r="J126" s="1"/>
      <c r="K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8.75" customHeight="1" x14ac:dyDescent="0.25">
      <c r="A127" s="1"/>
      <c r="B127" s="1"/>
      <c r="C127" s="1"/>
      <c r="D127" s="1"/>
      <c r="E127" s="1">
        <v>117</v>
      </c>
      <c r="F127" s="2">
        <v>28107.378131179968</v>
      </c>
      <c r="G127" s="2"/>
      <c r="H127" s="2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8.75" customHeight="1" x14ac:dyDescent="0.25">
      <c r="A128" s="1"/>
      <c r="B128" s="1"/>
      <c r="C128" s="1"/>
      <c r="D128" s="1"/>
      <c r="E128" s="1">
        <v>118</v>
      </c>
      <c r="F128" s="2">
        <v>58034.328017952168</v>
      </c>
      <c r="G128" s="2"/>
      <c r="H128" s="2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8.75" customHeight="1" x14ac:dyDescent="0.25">
      <c r="A129" s="1"/>
      <c r="B129" s="1"/>
      <c r="C129" s="1"/>
      <c r="D129" s="1"/>
      <c r="E129" s="1">
        <v>119</v>
      </c>
      <c r="F129" s="2">
        <v>132303.40856785543</v>
      </c>
      <c r="G129" s="2"/>
      <c r="H129" s="2"/>
      <c r="I129" s="1"/>
      <c r="J129" s="1"/>
      <c r="K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8.75" customHeight="1" x14ac:dyDescent="0.25">
      <c r="A130" s="1"/>
      <c r="B130" s="1"/>
      <c r="C130" s="1"/>
      <c r="D130" s="1"/>
      <c r="E130" s="1">
        <v>120</v>
      </c>
      <c r="F130" s="2">
        <v>17245.09765737514</v>
      </c>
      <c r="G130" s="2"/>
      <c r="H130" s="2"/>
      <c r="I130" s="1"/>
      <c r="J130" s="1"/>
      <c r="K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8.75" customHeight="1" x14ac:dyDescent="0.25">
      <c r="A131" s="1"/>
      <c r="B131" s="1"/>
      <c r="C131" s="1"/>
      <c r="D131" s="1"/>
      <c r="E131" s="1">
        <v>121</v>
      </c>
      <c r="F131" s="2">
        <v>41204.922038567922</v>
      </c>
      <c r="G131" s="2"/>
      <c r="H131" s="2"/>
      <c r="I131" s="1"/>
      <c r="J131" s="1"/>
      <c r="K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8.75" customHeight="1" x14ac:dyDescent="0.25">
      <c r="A132" s="1"/>
      <c r="B132" s="1"/>
      <c r="C132" s="1"/>
      <c r="D132" s="1"/>
      <c r="E132" s="1">
        <v>122</v>
      </c>
      <c r="F132" s="2">
        <v>103490.50758763826</v>
      </c>
      <c r="G132" s="2"/>
      <c r="H132" s="2"/>
      <c r="I132" s="1"/>
      <c r="J132" s="1"/>
      <c r="K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8.75" customHeight="1" x14ac:dyDescent="0.25">
      <c r="A133" s="1"/>
      <c r="B133" s="1"/>
      <c r="C133" s="1"/>
      <c r="D133" s="1"/>
      <c r="E133" s="1">
        <v>123</v>
      </c>
      <c r="F133" s="2">
        <v>57851.730379136425</v>
      </c>
      <c r="G133" s="2"/>
      <c r="H133" s="2"/>
      <c r="I133" s="1"/>
      <c r="J133" s="1"/>
      <c r="K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8.75" customHeight="1" x14ac:dyDescent="0.25">
      <c r="A134" s="1"/>
      <c r="B134" s="1"/>
      <c r="C134" s="1"/>
      <c r="D134" s="1"/>
      <c r="E134" s="1">
        <v>124</v>
      </c>
      <c r="F134" s="2">
        <v>47147.233356445853</v>
      </c>
      <c r="G134" s="2"/>
      <c r="H134" s="2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8.75" customHeight="1" x14ac:dyDescent="0.25">
      <c r="A135" s="1"/>
      <c r="B135" s="1"/>
      <c r="C135" s="1"/>
      <c r="D135" s="1"/>
      <c r="E135" s="1">
        <v>125</v>
      </c>
      <c r="F135" s="2">
        <v>54665.713974000522</v>
      </c>
      <c r="G135" s="2"/>
      <c r="H135" s="2"/>
      <c r="I135" s="1"/>
      <c r="J135" s="1"/>
      <c r="K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8.75" customHeight="1" x14ac:dyDescent="0.25">
      <c r="A136" s="1"/>
      <c r="B136" s="1"/>
      <c r="C136" s="1"/>
      <c r="D136" s="1"/>
      <c r="E136" s="1">
        <v>126</v>
      </c>
      <c r="F136" s="2">
        <v>-27757.375623675252</v>
      </c>
      <c r="G136" s="2"/>
      <c r="H136" s="2"/>
      <c r="I136" s="1"/>
      <c r="J136" s="1"/>
      <c r="K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8.75" customHeight="1" x14ac:dyDescent="0.25">
      <c r="A137" s="1"/>
      <c r="B137" s="1"/>
      <c r="C137" s="1"/>
      <c r="D137" s="1"/>
      <c r="E137" s="1">
        <v>127</v>
      </c>
      <c r="F137" s="2">
        <v>7735.9198050215346</v>
      </c>
      <c r="G137" s="2"/>
      <c r="H137" s="2"/>
      <c r="I137" s="1"/>
      <c r="J137" s="1"/>
      <c r="K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8.75" customHeight="1" x14ac:dyDescent="0.25">
      <c r="A138" s="1"/>
      <c r="B138" s="1"/>
      <c r="C138" s="1"/>
      <c r="D138" s="1"/>
      <c r="E138" s="1">
        <v>128</v>
      </c>
      <c r="F138" s="2">
        <v>29231.938297397661</v>
      </c>
      <c r="G138" s="2"/>
      <c r="H138" s="2"/>
      <c r="I138" s="1"/>
      <c r="J138" s="1"/>
      <c r="K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8.75" customHeight="1" x14ac:dyDescent="0.25">
      <c r="A139" s="1"/>
      <c r="B139" s="1"/>
      <c r="C139" s="1"/>
      <c r="D139" s="1"/>
      <c r="E139" s="1">
        <v>129</v>
      </c>
      <c r="F139" s="2">
        <v>94916.688202284524</v>
      </c>
      <c r="G139" s="2"/>
      <c r="H139" s="2"/>
      <c r="I139" s="1"/>
      <c r="J139" s="1"/>
      <c r="K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8.75" customHeight="1" x14ac:dyDescent="0.25">
      <c r="A140" s="1"/>
      <c r="B140" s="1"/>
      <c r="C140" s="1"/>
      <c r="D140" s="1"/>
      <c r="E140" s="1">
        <v>130</v>
      </c>
      <c r="F140" s="2">
        <v>95091.224492966794</v>
      </c>
      <c r="G140" s="2"/>
      <c r="H140" s="2"/>
      <c r="I140" s="1"/>
      <c r="J140" s="1"/>
      <c r="K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8.75" customHeight="1" x14ac:dyDescent="0.25">
      <c r="A141" s="1"/>
      <c r="B141" s="1"/>
      <c r="C141" s="1"/>
      <c r="D141" s="1"/>
      <c r="E141" s="1">
        <v>131</v>
      </c>
      <c r="F141" s="2">
        <v>75322.028204924703</v>
      </c>
      <c r="G141" s="2"/>
      <c r="H141" s="2"/>
      <c r="I141" s="1"/>
      <c r="J141" s="1"/>
      <c r="K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8.75" customHeight="1" x14ac:dyDescent="0.25">
      <c r="A142" s="1"/>
      <c r="B142" s="1"/>
      <c r="C142" s="1"/>
      <c r="D142" s="1"/>
      <c r="E142" s="1">
        <v>132</v>
      </c>
      <c r="F142" s="2">
        <v>63812.458759572066</v>
      </c>
      <c r="G142" s="2"/>
      <c r="H142" s="2"/>
      <c r="I142" s="1"/>
      <c r="J142" s="1"/>
      <c r="K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8.75" customHeight="1" x14ac:dyDescent="0.25">
      <c r="A143" s="1"/>
      <c r="B143" s="1"/>
      <c r="C143" s="1"/>
      <c r="D143" s="1"/>
      <c r="E143" s="1">
        <v>133</v>
      </c>
      <c r="F143" s="2">
        <v>71862.795241851578</v>
      </c>
      <c r="G143" s="2"/>
      <c r="H143" s="2"/>
      <c r="I143" s="1"/>
      <c r="J143" s="1"/>
      <c r="K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8.75" customHeight="1" x14ac:dyDescent="0.25">
      <c r="A144" s="1"/>
      <c r="B144" s="1"/>
      <c r="C144" s="1"/>
      <c r="D144" s="1"/>
      <c r="E144" s="1">
        <v>134</v>
      </c>
      <c r="F144" s="2">
        <v>2347.4783181569655</v>
      </c>
      <c r="G144" s="2"/>
      <c r="H144" s="2"/>
      <c r="I144" s="1"/>
      <c r="J144" s="1"/>
      <c r="K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8.75" customHeight="1" x14ac:dyDescent="0.25">
      <c r="A145" s="1"/>
      <c r="B145" s="1"/>
      <c r="C145" s="1"/>
      <c r="D145" s="1"/>
      <c r="E145" s="1">
        <v>135</v>
      </c>
      <c r="F145" s="2">
        <v>50380.09968669551</v>
      </c>
      <c r="G145" s="2"/>
      <c r="H145" s="2"/>
      <c r="I145" s="1"/>
      <c r="J145" s="1"/>
      <c r="K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8.75" customHeight="1" x14ac:dyDescent="0.25">
      <c r="A146" s="1"/>
      <c r="B146" s="1"/>
      <c r="C146" s="1"/>
      <c r="D146" s="1"/>
      <c r="E146" s="1">
        <v>136</v>
      </c>
      <c r="F146" s="2">
        <v>59609.644166906088</v>
      </c>
      <c r="G146" s="2"/>
      <c r="H146" s="2"/>
      <c r="I146" s="1"/>
      <c r="J146" s="1"/>
      <c r="K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8.75" customHeight="1" x14ac:dyDescent="0.25">
      <c r="A147" s="1"/>
      <c r="B147" s="1"/>
      <c r="C147" s="1"/>
      <c r="D147" s="1"/>
      <c r="E147" s="1">
        <v>137</v>
      </c>
      <c r="F147" s="2">
        <v>-4805.9400525115489</v>
      </c>
      <c r="G147" s="2"/>
      <c r="H147" s="2"/>
      <c r="I147" s="1"/>
      <c r="J147" s="1"/>
      <c r="K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8.75" customHeight="1" x14ac:dyDescent="0.25">
      <c r="A148" s="1"/>
      <c r="B148" s="1"/>
      <c r="C148" s="1"/>
      <c r="D148" s="1"/>
      <c r="E148" s="1">
        <v>138</v>
      </c>
      <c r="F148" s="2">
        <v>42705.473899473669</v>
      </c>
      <c r="G148" s="2"/>
      <c r="H148" s="2"/>
      <c r="I148" s="1"/>
      <c r="J148" s="1"/>
      <c r="K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8.75" customHeight="1" x14ac:dyDescent="0.25">
      <c r="A149" s="1"/>
      <c r="B149" s="1"/>
      <c r="C149" s="1"/>
      <c r="D149" s="1"/>
      <c r="E149" s="1">
        <v>139</v>
      </c>
      <c r="F149" s="2">
        <v>10844.529993987686</v>
      </c>
      <c r="G149" s="2"/>
      <c r="H149" s="2"/>
      <c r="I149" s="1"/>
      <c r="J149" s="1"/>
      <c r="K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8.75" customHeight="1" x14ac:dyDescent="0.25">
      <c r="A150" s="1"/>
      <c r="B150" s="1"/>
      <c r="C150" s="1"/>
      <c r="D150" s="1"/>
      <c r="E150" s="1">
        <v>140</v>
      </c>
      <c r="F150" s="2">
        <v>43766.46024509854</v>
      </c>
      <c r="G150" s="2"/>
      <c r="H150" s="2"/>
      <c r="I150" s="1"/>
      <c r="J150" s="1"/>
      <c r="K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8.75" customHeight="1" x14ac:dyDescent="0.25">
      <c r="A151" s="1"/>
      <c r="B151" s="1"/>
      <c r="C151" s="1"/>
      <c r="D151" s="1"/>
      <c r="E151" s="1">
        <v>141</v>
      </c>
      <c r="F151" s="2">
        <v>38010.378396052402</v>
      </c>
      <c r="G151" s="2"/>
      <c r="H151" s="2"/>
      <c r="I151" s="1"/>
      <c r="J151" s="1"/>
      <c r="K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8.75" customHeight="1" x14ac:dyDescent="0.25">
      <c r="A152" s="1"/>
      <c r="B152" s="1"/>
      <c r="C152" s="1"/>
      <c r="D152" s="1"/>
      <c r="E152" s="1">
        <v>142</v>
      </c>
      <c r="F152" s="2">
        <v>22522.941897983648</v>
      </c>
      <c r="G152" s="2"/>
      <c r="H152" s="2"/>
      <c r="I152" s="1"/>
      <c r="J152" s="1"/>
      <c r="K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8.75" customHeight="1" x14ac:dyDescent="0.25">
      <c r="A153" s="1"/>
      <c r="B153" s="1"/>
      <c r="C153" s="1"/>
      <c r="D153" s="1"/>
      <c r="E153" s="1">
        <v>143</v>
      </c>
      <c r="F153" s="2">
        <v>34516.52658195504</v>
      </c>
      <c r="G153" s="2"/>
      <c r="H153" s="2"/>
      <c r="I153" s="1"/>
      <c r="J153" s="1"/>
      <c r="K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8.75" customHeight="1" x14ac:dyDescent="0.25">
      <c r="A154" s="1"/>
      <c r="B154" s="1"/>
      <c r="C154" s="1"/>
      <c r="D154" s="1"/>
      <c r="E154" s="1">
        <v>144</v>
      </c>
      <c r="F154" s="2">
        <v>99293.827509920928</v>
      </c>
      <c r="G154" s="2"/>
      <c r="H154" s="2"/>
      <c r="I154" s="1"/>
      <c r="J154" s="1"/>
      <c r="K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8.75" customHeight="1" x14ac:dyDescent="0.25">
      <c r="A155" s="1"/>
      <c r="B155" s="1"/>
      <c r="C155" s="1"/>
      <c r="D155" s="1"/>
      <c r="E155" s="1">
        <v>145</v>
      </c>
      <c r="F155" s="2">
        <v>66081.943495511077</v>
      </c>
      <c r="G155" s="2"/>
      <c r="H155" s="2"/>
      <c r="I155" s="1"/>
      <c r="J155" s="1"/>
      <c r="K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8.75" customHeight="1" x14ac:dyDescent="0.25">
      <c r="A156" s="1"/>
      <c r="B156" s="1"/>
      <c r="C156" s="1"/>
      <c r="D156" s="1"/>
      <c r="E156" s="1">
        <v>146</v>
      </c>
      <c r="F156" s="2">
        <v>34908.933675139066</v>
      </c>
      <c r="G156" s="2"/>
      <c r="H156" s="2"/>
      <c r="I156" s="1"/>
      <c r="J156" s="1"/>
      <c r="K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8.75" customHeight="1" x14ac:dyDescent="0.25">
      <c r="A157" s="1"/>
      <c r="B157" s="1"/>
      <c r="C157" s="1"/>
      <c r="D157" s="1"/>
      <c r="E157" s="1">
        <v>147</v>
      </c>
      <c r="F157" s="2">
        <v>36265.042768864339</v>
      </c>
      <c r="G157" s="2"/>
      <c r="H157" s="2"/>
      <c r="I157" s="1"/>
      <c r="J157" s="1"/>
      <c r="K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8.75" customHeight="1" x14ac:dyDescent="0.25">
      <c r="A158" s="1"/>
      <c r="B158" s="1"/>
      <c r="C158" s="1"/>
      <c r="D158" s="1"/>
      <c r="E158" s="1">
        <v>148</v>
      </c>
      <c r="F158" s="2">
        <v>74443.126890030631</v>
      </c>
      <c r="G158" s="2"/>
      <c r="H158" s="2"/>
      <c r="I158" s="1"/>
      <c r="J158" s="1"/>
      <c r="K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8.75" customHeight="1" x14ac:dyDescent="0.25">
      <c r="A159" s="1"/>
      <c r="B159" s="1"/>
      <c r="C159" s="1"/>
      <c r="D159" s="1"/>
      <c r="E159" s="1">
        <v>149</v>
      </c>
      <c r="F159" s="2">
        <v>5813.3479730062245</v>
      </c>
      <c r="G159" s="2"/>
      <c r="H159" s="2"/>
      <c r="I159" s="1"/>
      <c r="J159" s="1"/>
      <c r="K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8.75" customHeight="1" x14ac:dyDescent="0.25">
      <c r="A160" s="1"/>
      <c r="B160" s="1"/>
      <c r="C160" s="1"/>
      <c r="D160" s="1"/>
      <c r="E160" s="1">
        <v>150</v>
      </c>
      <c r="F160" s="2">
        <v>48498.755532027033</v>
      </c>
      <c r="G160" s="2"/>
      <c r="H160" s="2"/>
      <c r="I160" s="1"/>
      <c r="J160" s="1"/>
      <c r="K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8.75" customHeight="1" x14ac:dyDescent="0.25">
      <c r="A161" s="1"/>
      <c r="B161" s="1"/>
      <c r="C161" s="1"/>
      <c r="D161" s="1"/>
      <c r="E161" s="1">
        <v>151</v>
      </c>
      <c r="F161" s="2">
        <v>65825.888993619985</v>
      </c>
      <c r="G161" s="2"/>
      <c r="H161" s="2"/>
      <c r="I161" s="1"/>
      <c r="J161" s="1"/>
      <c r="K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8.75" customHeight="1" x14ac:dyDescent="0.25">
      <c r="A162" s="1"/>
      <c r="B162" s="1"/>
      <c r="C162" s="1"/>
      <c r="D162" s="1"/>
      <c r="E162" s="1">
        <v>152</v>
      </c>
      <c r="F162" s="2">
        <v>89100.777087540439</v>
      </c>
      <c r="G162" s="2"/>
      <c r="H162" s="2"/>
      <c r="I162" s="1"/>
      <c r="J162" s="1"/>
      <c r="K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8.75" customHeight="1" x14ac:dyDescent="0.25">
      <c r="A163" s="1"/>
      <c r="B163" s="1"/>
      <c r="C163" s="1"/>
      <c r="D163" s="1"/>
      <c r="E163" s="1">
        <v>153</v>
      </c>
      <c r="F163" s="2">
        <v>109821.72547560795</v>
      </c>
      <c r="G163" s="2"/>
      <c r="H163" s="2"/>
      <c r="I163" s="1"/>
      <c r="J163" s="1"/>
      <c r="K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8.75" customHeight="1" x14ac:dyDescent="0.25">
      <c r="A164" s="1"/>
      <c r="B164" s="1"/>
      <c r="C164" s="1"/>
      <c r="D164" s="1"/>
      <c r="E164" s="1">
        <v>154</v>
      </c>
      <c r="F164" s="2">
        <v>-4067.6069076199637</v>
      </c>
      <c r="G164" s="2"/>
      <c r="H164" s="2"/>
      <c r="I164" s="1"/>
      <c r="J164" s="1"/>
      <c r="K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8.75" customHeight="1" x14ac:dyDescent="0.25">
      <c r="A165" s="1"/>
      <c r="B165" s="1"/>
      <c r="C165" s="1"/>
      <c r="D165" s="1"/>
      <c r="E165" s="1">
        <v>155</v>
      </c>
      <c r="F165" s="2">
        <v>-40394.417366826019</v>
      </c>
      <c r="G165" s="2"/>
      <c r="H165" s="2"/>
      <c r="I165" s="1"/>
      <c r="J165" s="1"/>
      <c r="K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8.75" customHeight="1" x14ac:dyDescent="0.25">
      <c r="A166" s="1"/>
      <c r="B166" s="1"/>
      <c r="C166" s="1"/>
      <c r="D166" s="1"/>
      <c r="E166" s="1">
        <v>156</v>
      </c>
      <c r="F166" s="2">
        <v>-27999.739940910891</v>
      </c>
      <c r="G166" s="2"/>
      <c r="H166" s="2"/>
      <c r="I166" s="1"/>
      <c r="J166" s="1"/>
      <c r="K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8.75" customHeight="1" x14ac:dyDescent="0.25">
      <c r="A167" s="1"/>
      <c r="B167" s="1"/>
      <c r="C167" s="1"/>
      <c r="D167" s="1"/>
      <c r="E167" s="1">
        <v>157</v>
      </c>
      <c r="F167" s="2">
        <v>5383.2986237857403</v>
      </c>
      <c r="G167" s="2"/>
      <c r="H167" s="2"/>
      <c r="I167" s="1"/>
      <c r="J167" s="1"/>
      <c r="K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8.75" customHeight="1" x14ac:dyDescent="0.25">
      <c r="A168" s="1"/>
      <c r="B168" s="1"/>
      <c r="C168" s="1"/>
      <c r="D168" s="1"/>
      <c r="E168" s="1">
        <v>158</v>
      </c>
      <c r="F168" s="2">
        <v>59414.67926707014</v>
      </c>
      <c r="G168" s="2"/>
      <c r="H168" s="2"/>
      <c r="I168" s="1"/>
      <c r="J168" s="1"/>
      <c r="K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8.75" customHeight="1" x14ac:dyDescent="0.25">
      <c r="A169" s="1"/>
      <c r="B169" s="1"/>
      <c r="C169" s="1"/>
      <c r="D169" s="1"/>
      <c r="E169" s="1">
        <v>159</v>
      </c>
      <c r="F169" s="2">
        <v>72742.430714872768</v>
      </c>
      <c r="G169" s="2"/>
      <c r="H169" s="2"/>
      <c r="I169" s="1"/>
      <c r="J169" s="1"/>
      <c r="K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8.75" customHeight="1" x14ac:dyDescent="0.25">
      <c r="A170" s="1"/>
      <c r="B170" s="1"/>
      <c r="C170" s="1"/>
      <c r="D170" s="1"/>
      <c r="E170" s="1">
        <v>160</v>
      </c>
      <c r="F170" s="2">
        <v>34161.873148559258</v>
      </c>
      <c r="G170" s="2"/>
      <c r="H170" s="2"/>
      <c r="I170" s="1"/>
      <c r="J170" s="1"/>
      <c r="K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8.75" customHeight="1" x14ac:dyDescent="0.25">
      <c r="A171" s="1"/>
      <c r="B171" s="1"/>
      <c r="C171" s="1"/>
      <c r="D171" s="1"/>
      <c r="E171" s="1">
        <v>161</v>
      </c>
      <c r="F171" s="2">
        <v>54587.874030405204</v>
      </c>
      <c r="G171" s="2"/>
      <c r="H171" s="2"/>
      <c r="I171" s="1"/>
      <c r="J171" s="1"/>
      <c r="K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8.75" customHeight="1" x14ac:dyDescent="0.25">
      <c r="A172" s="1"/>
      <c r="B172" s="1"/>
      <c r="C172" s="1"/>
      <c r="D172" s="1"/>
      <c r="E172" s="1">
        <v>162</v>
      </c>
      <c r="F172" s="2">
        <v>15510.793596242278</v>
      </c>
      <c r="G172" s="2"/>
      <c r="H172" s="2"/>
      <c r="I172" s="1"/>
      <c r="J172" s="1"/>
      <c r="K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8.75" customHeight="1" x14ac:dyDescent="0.25">
      <c r="A173" s="1"/>
      <c r="B173" s="1"/>
      <c r="C173" s="1"/>
      <c r="D173" s="1"/>
      <c r="E173" s="1">
        <v>163</v>
      </c>
      <c r="F173" s="2">
        <v>14737.615858119389</v>
      </c>
      <c r="G173" s="2"/>
      <c r="H173" s="2"/>
      <c r="I173" s="1"/>
      <c r="J173" s="1"/>
      <c r="K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8.75" customHeight="1" x14ac:dyDescent="0.25">
      <c r="A174" s="1"/>
      <c r="B174" s="1"/>
      <c r="C174" s="1"/>
      <c r="D174" s="1"/>
      <c r="E174" s="1">
        <v>164</v>
      </c>
      <c r="F174" s="2">
        <v>75937.11419208115</v>
      </c>
      <c r="G174" s="2"/>
      <c r="H174" s="2"/>
      <c r="I174" s="1"/>
      <c r="J174" s="1"/>
      <c r="K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8.75" customHeight="1" x14ac:dyDescent="0.25">
      <c r="A175" s="1"/>
      <c r="B175" s="1"/>
      <c r="C175" s="1"/>
      <c r="D175" s="1"/>
      <c r="E175" s="1">
        <v>165</v>
      </c>
      <c r="F175" s="2">
        <v>43324.415214910943</v>
      </c>
      <c r="G175" s="2"/>
      <c r="H175" s="2"/>
      <c r="I175" s="1"/>
      <c r="J175" s="1"/>
      <c r="K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8.75" customHeight="1" x14ac:dyDescent="0.25">
      <c r="A176" s="1"/>
      <c r="B176" s="1"/>
      <c r="C176" s="1"/>
      <c r="D176" s="1"/>
      <c r="E176" s="1">
        <v>166</v>
      </c>
      <c r="F176" s="2">
        <v>67457.632421686387</v>
      </c>
      <c r="G176" s="2"/>
      <c r="H176" s="2"/>
      <c r="I176" s="1"/>
      <c r="J176" s="1"/>
      <c r="K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8.75" customHeight="1" x14ac:dyDescent="0.25">
      <c r="A177" s="1"/>
      <c r="B177" s="1"/>
      <c r="C177" s="1"/>
      <c r="D177" s="1"/>
      <c r="E177" s="1">
        <v>167</v>
      </c>
      <c r="F177" s="2">
        <v>9884.6711974610225</v>
      </c>
      <c r="G177" s="2"/>
      <c r="H177" s="2"/>
      <c r="I177" s="1"/>
      <c r="J177" s="1"/>
      <c r="K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8.75" customHeight="1" x14ac:dyDescent="0.25">
      <c r="A178" s="1"/>
      <c r="B178" s="1"/>
      <c r="C178" s="1"/>
      <c r="D178" s="1"/>
      <c r="E178" s="1">
        <v>168</v>
      </c>
      <c r="F178" s="2">
        <v>38524.475326534317</v>
      </c>
      <c r="G178" s="2"/>
      <c r="H178" s="2"/>
      <c r="I178" s="1"/>
      <c r="J178" s="1"/>
      <c r="K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8.75" customHeight="1" x14ac:dyDescent="0.25">
      <c r="A179" s="1"/>
      <c r="B179" s="1"/>
      <c r="C179" s="1"/>
      <c r="D179" s="1"/>
      <c r="E179" s="1">
        <v>169</v>
      </c>
      <c r="F179" s="2">
        <v>6170.625562886722</v>
      </c>
      <c r="G179" s="2"/>
      <c r="H179" s="2"/>
      <c r="I179" s="1"/>
      <c r="J179" s="1"/>
      <c r="K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8.75" customHeight="1" x14ac:dyDescent="0.25">
      <c r="A180" s="1"/>
      <c r="B180" s="1"/>
      <c r="C180" s="1"/>
      <c r="D180" s="1"/>
      <c r="E180" s="1">
        <v>170</v>
      </c>
      <c r="F180" s="2">
        <v>9582.3515308796195</v>
      </c>
      <c r="G180" s="2"/>
      <c r="H180" s="2"/>
      <c r="I180" s="1"/>
      <c r="J180" s="1"/>
      <c r="K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8.75" customHeight="1" x14ac:dyDescent="0.25">
      <c r="A181" s="1"/>
      <c r="B181" s="1"/>
      <c r="C181" s="1"/>
      <c r="D181" s="1"/>
      <c r="E181" s="1">
        <v>171</v>
      </c>
      <c r="F181" s="2">
        <v>116155.87902508542</v>
      </c>
      <c r="G181" s="2"/>
      <c r="H181" s="2"/>
      <c r="I181" s="1"/>
      <c r="J181" s="1"/>
      <c r="K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8.75" customHeight="1" x14ac:dyDescent="0.25">
      <c r="A182" s="1"/>
      <c r="B182" s="1"/>
      <c r="C182" s="1"/>
      <c r="D182" s="1"/>
      <c r="E182" s="1">
        <v>172</v>
      </c>
      <c r="F182" s="2">
        <v>13910.439153732703</v>
      </c>
      <c r="G182" s="2"/>
      <c r="H182" s="2"/>
      <c r="I182" s="1"/>
      <c r="J182" s="1"/>
      <c r="K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8.75" customHeight="1" x14ac:dyDescent="0.25">
      <c r="A183" s="1"/>
      <c r="B183" s="1"/>
      <c r="C183" s="1"/>
      <c r="D183" s="1"/>
      <c r="E183" s="1">
        <v>173</v>
      </c>
      <c r="F183" s="2">
        <v>30633.864631665943</v>
      </c>
      <c r="G183" s="2"/>
      <c r="H183" s="2"/>
      <c r="I183" s="1"/>
      <c r="J183" s="1"/>
      <c r="K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8.75" customHeight="1" x14ac:dyDescent="0.25">
      <c r="A184" s="1"/>
      <c r="B184" s="1"/>
      <c r="C184" s="1"/>
      <c r="D184" s="1"/>
      <c r="E184" s="1">
        <v>174</v>
      </c>
      <c r="F184" s="2">
        <v>95161.90681824967</v>
      </c>
      <c r="G184" s="2"/>
      <c r="H184" s="2"/>
      <c r="I184" s="1"/>
      <c r="J184" s="1"/>
      <c r="K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8.75" customHeight="1" x14ac:dyDescent="0.25">
      <c r="A185" s="1"/>
      <c r="B185" s="1"/>
      <c r="C185" s="1"/>
      <c r="D185" s="1"/>
      <c r="E185" s="1">
        <v>175</v>
      </c>
      <c r="F185" s="2">
        <v>17373.821245102372</v>
      </c>
      <c r="G185" s="2"/>
      <c r="H185" s="2"/>
      <c r="I185" s="1"/>
      <c r="J185" s="1"/>
      <c r="K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8.75" customHeight="1" x14ac:dyDescent="0.25">
      <c r="A186" s="1"/>
      <c r="B186" s="1"/>
      <c r="C186" s="1"/>
      <c r="D186" s="1"/>
      <c r="E186" s="1">
        <v>176</v>
      </c>
      <c r="F186" s="2">
        <v>76456.608820505382</v>
      </c>
      <c r="G186" s="2"/>
      <c r="H186" s="2"/>
      <c r="I186" s="1"/>
      <c r="J186" s="1"/>
      <c r="K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8.75" customHeight="1" x14ac:dyDescent="0.25">
      <c r="A187" s="1"/>
      <c r="B187" s="1"/>
      <c r="C187" s="1"/>
      <c r="D187" s="1"/>
      <c r="E187" s="1">
        <v>177</v>
      </c>
      <c r="F187" s="2">
        <v>64082.040658547878</v>
      </c>
      <c r="G187" s="2"/>
      <c r="H187" s="2"/>
      <c r="I187" s="1"/>
      <c r="J187" s="1"/>
      <c r="K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8.75" customHeight="1" x14ac:dyDescent="0.25">
      <c r="A188" s="1"/>
      <c r="B188" s="1"/>
      <c r="C188" s="1"/>
      <c r="D188" s="1"/>
      <c r="E188" s="1">
        <v>178</v>
      </c>
      <c r="F188" s="2">
        <v>-17487.946918159563</v>
      </c>
      <c r="G188" s="2"/>
      <c r="H188" s="2"/>
      <c r="I188" s="1"/>
      <c r="J188" s="1"/>
      <c r="K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8.75" customHeight="1" x14ac:dyDescent="0.25">
      <c r="A189" s="1"/>
      <c r="B189" s="1"/>
      <c r="C189" s="1"/>
      <c r="D189" s="1"/>
      <c r="E189" s="1">
        <v>179</v>
      </c>
      <c r="F189" s="2">
        <v>63082.141627535937</v>
      </c>
      <c r="G189" s="2"/>
      <c r="H189" s="2"/>
      <c r="I189" s="1"/>
      <c r="J189" s="1"/>
      <c r="K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8.75" customHeight="1" x14ac:dyDescent="0.25">
      <c r="A190" s="1"/>
      <c r="B190" s="1"/>
      <c r="C190" s="1"/>
      <c r="D190" s="1"/>
      <c r="E190" s="1">
        <v>180</v>
      </c>
      <c r="F190" s="2">
        <v>144172.67510546866</v>
      </c>
      <c r="G190" s="2"/>
      <c r="H190" s="2"/>
      <c r="I190" s="1"/>
      <c r="J190" s="1"/>
      <c r="K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8.75" customHeight="1" x14ac:dyDescent="0.25">
      <c r="A191" s="1"/>
      <c r="B191" s="1"/>
      <c r="C191" s="1"/>
      <c r="D191" s="1"/>
      <c r="E191" s="1">
        <v>181</v>
      </c>
      <c r="F191" s="2">
        <v>66207.516173767013</v>
      </c>
      <c r="G191" s="2"/>
      <c r="H191" s="2"/>
      <c r="I191" s="1"/>
      <c r="J191" s="1"/>
      <c r="K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8.75" customHeight="1" x14ac:dyDescent="0.25">
      <c r="A192" s="1"/>
      <c r="B192" s="1"/>
      <c r="C192" s="1"/>
      <c r="D192" s="1"/>
      <c r="E192" s="1">
        <v>182</v>
      </c>
      <c r="F192" s="2">
        <v>136678.13133275113</v>
      </c>
      <c r="G192" s="2"/>
      <c r="H192" s="2"/>
      <c r="I192" s="1"/>
      <c r="J192" s="1"/>
      <c r="K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8.75" customHeight="1" x14ac:dyDescent="0.25">
      <c r="A193" s="1"/>
      <c r="B193" s="1"/>
      <c r="C193" s="1"/>
      <c r="D193" s="1"/>
      <c r="E193" s="1">
        <v>183</v>
      </c>
      <c r="F193" s="2">
        <v>70230.92713364576</v>
      </c>
      <c r="G193" s="2"/>
      <c r="H193" s="2"/>
      <c r="I193" s="1"/>
      <c r="J193" s="1"/>
      <c r="K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8.75" customHeight="1" x14ac:dyDescent="0.25">
      <c r="A194" s="1"/>
      <c r="B194" s="1"/>
      <c r="C194" s="1"/>
      <c r="D194" s="1"/>
      <c r="E194" s="1">
        <v>184</v>
      </c>
      <c r="F194" s="2">
        <v>-8540.1826100577746</v>
      </c>
      <c r="G194" s="2"/>
      <c r="H194" s="2"/>
      <c r="I194" s="1"/>
      <c r="J194" s="1"/>
      <c r="K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8.75" customHeight="1" x14ac:dyDescent="0.25">
      <c r="A195" s="1"/>
      <c r="B195" s="1"/>
      <c r="C195" s="1"/>
      <c r="D195" s="1"/>
      <c r="E195" s="1">
        <v>185</v>
      </c>
      <c r="F195" s="2">
        <v>76938.501095303131</v>
      </c>
      <c r="G195" s="2"/>
      <c r="H195" s="2"/>
      <c r="I195" s="1"/>
      <c r="J195" s="1"/>
      <c r="K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8.75" customHeight="1" x14ac:dyDescent="0.25">
      <c r="A196" s="1"/>
      <c r="B196" s="1"/>
      <c r="C196" s="1"/>
      <c r="D196" s="1"/>
      <c r="E196" s="1">
        <v>186</v>
      </c>
      <c r="F196" s="2">
        <v>67488.861431837911</v>
      </c>
      <c r="G196" s="2"/>
      <c r="H196" s="2"/>
      <c r="I196" s="1"/>
      <c r="J196" s="1"/>
      <c r="K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8.75" customHeight="1" x14ac:dyDescent="0.25">
      <c r="A197" s="1"/>
      <c r="B197" s="1"/>
      <c r="C197" s="1"/>
      <c r="D197" s="1"/>
      <c r="E197" s="1">
        <v>187</v>
      </c>
      <c r="F197" s="2">
        <v>20623.884774939666</v>
      </c>
      <c r="G197" s="2"/>
      <c r="H197" s="2"/>
      <c r="I197" s="1"/>
      <c r="J197" s="1"/>
      <c r="K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8.75" customHeight="1" x14ac:dyDescent="0.25">
      <c r="A198" s="1"/>
      <c r="B198" s="1"/>
      <c r="C198" s="1"/>
      <c r="D198" s="1"/>
      <c r="E198" s="1">
        <v>188</v>
      </c>
      <c r="F198" s="2">
        <v>-19316.7727943434</v>
      </c>
      <c r="G198" s="2"/>
      <c r="H198" s="2"/>
      <c r="I198" s="1"/>
      <c r="J198" s="1"/>
      <c r="K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8.75" customHeight="1" x14ac:dyDescent="0.25">
      <c r="A199" s="1"/>
      <c r="B199" s="1"/>
      <c r="C199" s="1"/>
      <c r="D199" s="1"/>
      <c r="E199" s="1">
        <v>189</v>
      </c>
      <c r="F199" s="2">
        <v>28759.83641226872</v>
      </c>
      <c r="G199" s="2"/>
      <c r="H199" s="2"/>
      <c r="I199" s="1"/>
      <c r="J199" s="1"/>
      <c r="K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8.75" customHeight="1" x14ac:dyDescent="0.25">
      <c r="A200" s="1"/>
      <c r="B200" s="1"/>
      <c r="C200" s="1"/>
      <c r="D200" s="1"/>
      <c r="E200" s="1">
        <v>190</v>
      </c>
      <c r="F200" s="2">
        <v>100982.65335230611</v>
      </c>
      <c r="G200" s="2"/>
      <c r="H200" s="2"/>
      <c r="I200" s="1"/>
      <c r="J200" s="1"/>
      <c r="K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8.75" customHeight="1" x14ac:dyDescent="0.25">
      <c r="A201" s="1"/>
      <c r="B201" s="1"/>
      <c r="C201" s="1"/>
      <c r="D201" s="1"/>
      <c r="E201" s="1">
        <v>191</v>
      </c>
      <c r="F201" s="2">
        <v>-17062.429902558273</v>
      </c>
      <c r="G201" s="2"/>
      <c r="H201" s="2"/>
      <c r="I201" s="1"/>
      <c r="J201" s="1"/>
      <c r="K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8.75" customHeight="1" x14ac:dyDescent="0.25">
      <c r="A202" s="1"/>
      <c r="B202" s="1"/>
      <c r="C202" s="1"/>
      <c r="D202" s="1"/>
      <c r="E202" s="1">
        <v>192</v>
      </c>
      <c r="F202" s="2">
        <v>9171.4665438421944</v>
      </c>
      <c r="G202" s="2"/>
      <c r="H202" s="2"/>
      <c r="I202" s="1"/>
      <c r="J202" s="1"/>
      <c r="K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8.75" customHeight="1" x14ac:dyDescent="0.25">
      <c r="A203" s="1"/>
      <c r="B203" s="1"/>
      <c r="C203" s="1"/>
      <c r="D203" s="1"/>
      <c r="E203" s="1">
        <v>193</v>
      </c>
      <c r="F203" s="2">
        <v>53260.431270511792</v>
      </c>
      <c r="G203" s="2"/>
      <c r="H203" s="2"/>
      <c r="I203" s="1"/>
      <c r="J203" s="1"/>
      <c r="K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8.75" customHeight="1" x14ac:dyDescent="0.25">
      <c r="A204" s="1"/>
      <c r="B204" s="1"/>
      <c r="C204" s="1"/>
      <c r="D204" s="1"/>
      <c r="E204" s="1">
        <v>194</v>
      </c>
      <c r="F204" s="2">
        <v>47043.197180028597</v>
      </c>
      <c r="G204" s="2"/>
      <c r="H204" s="2"/>
      <c r="I204" s="1"/>
      <c r="J204" s="1"/>
      <c r="K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8.75" customHeight="1" x14ac:dyDescent="0.25">
      <c r="A205" s="1"/>
      <c r="B205" s="1"/>
      <c r="C205" s="1"/>
      <c r="D205" s="1"/>
      <c r="E205" s="1">
        <v>195</v>
      </c>
      <c r="F205" s="2">
        <v>94163.665160921708</v>
      </c>
      <c r="G205" s="2"/>
      <c r="H205" s="2"/>
      <c r="I205" s="1"/>
      <c r="J205" s="1"/>
      <c r="K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8.75" customHeight="1" x14ac:dyDescent="0.25">
      <c r="A206" s="1"/>
      <c r="B206" s="1"/>
      <c r="C206" s="1"/>
      <c r="D206" s="1"/>
      <c r="E206" s="1">
        <v>196</v>
      </c>
      <c r="F206" s="2">
        <v>24028.24275211108</v>
      </c>
      <c r="G206" s="2"/>
      <c r="H206" s="2"/>
      <c r="I206" s="1"/>
      <c r="J206" s="1"/>
      <c r="K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8.75" customHeight="1" x14ac:dyDescent="0.25">
      <c r="A207" s="1"/>
      <c r="B207" s="1"/>
      <c r="C207" s="1"/>
      <c r="D207" s="1"/>
      <c r="E207" s="1">
        <v>197</v>
      </c>
      <c r="F207" s="2">
        <v>1306.3452532889205</v>
      </c>
      <c r="G207" s="2"/>
      <c r="H207" s="2"/>
      <c r="I207" s="1"/>
      <c r="J207" s="1"/>
      <c r="K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8.75" customHeight="1" x14ac:dyDescent="0.25">
      <c r="A208" s="1"/>
      <c r="B208" s="1"/>
      <c r="C208" s="1"/>
      <c r="D208" s="1"/>
      <c r="E208" s="1">
        <v>198</v>
      </c>
      <c r="F208" s="2">
        <v>11161.221063937788</v>
      </c>
      <c r="G208" s="2"/>
      <c r="H208" s="2"/>
      <c r="I208" s="1"/>
      <c r="J208" s="1"/>
      <c r="K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8.75" customHeight="1" x14ac:dyDescent="0.25">
      <c r="A209" s="1"/>
      <c r="B209" s="1"/>
      <c r="C209" s="1"/>
      <c r="D209" s="1"/>
      <c r="E209" s="1">
        <v>199</v>
      </c>
      <c r="F209" s="2">
        <v>8960.7739206119732</v>
      </c>
      <c r="G209" s="2"/>
      <c r="H209" s="2"/>
      <c r="I209" s="1"/>
      <c r="J209" s="1"/>
      <c r="K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8.75" customHeight="1" x14ac:dyDescent="0.25">
      <c r="A210" s="1"/>
      <c r="B210" s="1"/>
      <c r="C210" s="1"/>
      <c r="D210" s="1"/>
      <c r="E210" s="1">
        <v>200</v>
      </c>
      <c r="F210" s="2">
        <v>35564.96172354286</v>
      </c>
      <c r="G210" s="2"/>
      <c r="H210" s="2"/>
      <c r="I210" s="1"/>
      <c r="J210" s="1"/>
      <c r="K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8.75" customHeight="1" x14ac:dyDescent="0.25">
      <c r="A211" s="1"/>
      <c r="B211" s="1"/>
      <c r="C211" s="1"/>
      <c r="D211" s="1"/>
      <c r="E211" s="1">
        <v>201</v>
      </c>
      <c r="F211" s="2">
        <v>26052.708137401496</v>
      </c>
      <c r="G211" s="2"/>
      <c r="H211" s="2"/>
      <c r="I211" s="1"/>
      <c r="J211" s="1"/>
      <c r="K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8.75" customHeight="1" x14ac:dyDescent="0.25">
      <c r="A212" s="1"/>
      <c r="B212" s="1"/>
      <c r="C212" s="1"/>
      <c r="D212" s="1"/>
      <c r="E212" s="1">
        <v>202</v>
      </c>
      <c r="F212" s="2">
        <v>16154.64827342132</v>
      </c>
      <c r="G212" s="2"/>
      <c r="H212" s="2"/>
      <c r="I212" s="1"/>
      <c r="J212" s="1"/>
      <c r="K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8.75" customHeight="1" x14ac:dyDescent="0.25">
      <c r="A213" s="1"/>
      <c r="B213" s="1"/>
      <c r="C213" s="1"/>
      <c r="D213" s="1"/>
      <c r="E213" s="1">
        <v>203</v>
      </c>
      <c r="F213" s="2">
        <v>128544.86023238492</v>
      </c>
      <c r="G213" s="2"/>
      <c r="H213" s="2"/>
      <c r="I213" s="1"/>
      <c r="J213" s="1"/>
      <c r="K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8.75" customHeight="1" x14ac:dyDescent="0.25">
      <c r="A214" s="1"/>
      <c r="B214" s="1"/>
      <c r="C214" s="1"/>
      <c r="D214" s="1"/>
      <c r="E214" s="1">
        <v>204</v>
      </c>
      <c r="F214" s="2">
        <v>28911.446734159646</v>
      </c>
      <c r="G214" s="2"/>
      <c r="H214" s="2"/>
      <c r="I214" s="1"/>
      <c r="J214" s="1"/>
      <c r="K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8.75" customHeight="1" x14ac:dyDescent="0.25">
      <c r="A215" s="1"/>
      <c r="B215" s="1"/>
      <c r="C215" s="1"/>
      <c r="D215" s="1"/>
      <c r="E215" s="1">
        <v>205</v>
      </c>
      <c r="F215" s="2">
        <v>47953.351659611464</v>
      </c>
      <c r="G215" s="2"/>
      <c r="H215" s="2"/>
      <c r="I215" s="1"/>
      <c r="J215" s="1"/>
      <c r="K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8.75" customHeight="1" x14ac:dyDescent="0.25">
      <c r="A216" s="1"/>
      <c r="B216" s="1"/>
      <c r="C216" s="1"/>
      <c r="D216" s="1"/>
      <c r="E216" s="1">
        <v>206</v>
      </c>
      <c r="F216" s="2">
        <v>80161.830129153095</v>
      </c>
      <c r="G216" s="2"/>
      <c r="H216" s="2"/>
      <c r="I216" s="1"/>
      <c r="J216" s="1"/>
      <c r="K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8.75" customHeight="1" x14ac:dyDescent="0.25">
      <c r="A217" s="1"/>
      <c r="B217" s="1"/>
      <c r="C217" s="1"/>
      <c r="D217" s="1"/>
      <c r="E217" s="1">
        <v>207</v>
      </c>
      <c r="F217" s="2">
        <v>44951.053418833821</v>
      </c>
      <c r="G217" s="2"/>
      <c r="H217" s="2"/>
      <c r="I217" s="1"/>
      <c r="J217" s="1"/>
      <c r="K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8.75" customHeight="1" x14ac:dyDescent="0.25">
      <c r="A218" s="1"/>
      <c r="B218" s="1"/>
      <c r="C218" s="1"/>
      <c r="D218" s="1"/>
      <c r="E218" s="1">
        <v>208</v>
      </c>
      <c r="F218" s="2">
        <v>75129.035883810342</v>
      </c>
      <c r="G218" s="2"/>
      <c r="H218" s="2"/>
      <c r="I218" s="1"/>
      <c r="J218" s="1"/>
      <c r="K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8.75" customHeight="1" x14ac:dyDescent="0.25">
      <c r="A219" s="1"/>
      <c r="B219" s="1"/>
      <c r="C219" s="1"/>
      <c r="D219" s="1"/>
      <c r="E219" s="1">
        <v>209</v>
      </c>
      <c r="F219" s="2">
        <v>-3584.0632681689895</v>
      </c>
      <c r="G219" s="2"/>
      <c r="H219" s="2"/>
      <c r="I219" s="1"/>
      <c r="J219" s="1"/>
      <c r="K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8.75" customHeight="1" x14ac:dyDescent="0.25">
      <c r="A220" s="1"/>
      <c r="B220" s="1"/>
      <c r="C220" s="1"/>
      <c r="D220" s="1"/>
      <c r="E220" s="1">
        <v>210</v>
      </c>
      <c r="F220" s="2">
        <v>157670.59733094659</v>
      </c>
      <c r="G220" s="2"/>
      <c r="H220" s="2"/>
      <c r="I220" s="1"/>
      <c r="J220" s="1"/>
      <c r="K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8.75" customHeight="1" x14ac:dyDescent="0.25">
      <c r="A221" s="1"/>
      <c r="B221" s="1"/>
      <c r="C221" s="1"/>
      <c r="D221" s="1"/>
      <c r="E221" s="1">
        <v>211</v>
      </c>
      <c r="F221" s="2">
        <v>99941.763923371545</v>
      </c>
      <c r="G221" s="2"/>
      <c r="H221" s="2"/>
      <c r="I221" s="1"/>
      <c r="J221" s="1"/>
      <c r="K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8.75" customHeight="1" x14ac:dyDescent="0.25">
      <c r="A222" s="1"/>
      <c r="B222" s="1"/>
      <c r="C222" s="1"/>
      <c r="D222" s="1"/>
      <c r="E222" s="1">
        <v>212</v>
      </c>
      <c r="F222" s="2">
        <v>52587.303644469124</v>
      </c>
      <c r="G222" s="2"/>
      <c r="H222" s="2"/>
      <c r="I222" s="1"/>
      <c r="J222" s="1"/>
      <c r="K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8.75" customHeight="1" x14ac:dyDescent="0.25">
      <c r="A223" s="1"/>
      <c r="B223" s="1"/>
      <c r="C223" s="1"/>
      <c r="D223" s="1"/>
      <c r="E223" s="1">
        <v>213</v>
      </c>
      <c r="F223" s="2">
        <v>33416.538695684751</v>
      </c>
      <c r="G223" s="2"/>
      <c r="H223" s="2"/>
      <c r="I223" s="1"/>
      <c r="J223" s="1"/>
      <c r="K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8.75" customHeight="1" x14ac:dyDescent="0.25">
      <c r="A224" s="1"/>
      <c r="B224" s="1"/>
      <c r="C224" s="1"/>
      <c r="D224" s="1"/>
      <c r="E224" s="1">
        <v>214</v>
      </c>
      <c r="F224" s="2">
        <v>8384.0882538586302</v>
      </c>
      <c r="G224" s="2"/>
      <c r="H224" s="2"/>
      <c r="I224" s="1"/>
      <c r="J224" s="1"/>
      <c r="K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8.75" customHeight="1" x14ac:dyDescent="0.25">
      <c r="A225" s="1"/>
      <c r="B225" s="1"/>
      <c r="C225" s="1"/>
      <c r="D225" s="1"/>
      <c r="E225" s="1">
        <v>215</v>
      </c>
      <c r="F225" s="2">
        <v>51475.541284011895</v>
      </c>
      <c r="G225" s="2"/>
      <c r="H225" s="2"/>
      <c r="I225" s="1"/>
      <c r="J225" s="1"/>
      <c r="K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8.75" customHeight="1" x14ac:dyDescent="0.25">
      <c r="A226" s="1"/>
      <c r="B226" s="1"/>
      <c r="C226" s="1"/>
      <c r="D226" s="1"/>
      <c r="E226" s="1">
        <v>216</v>
      </c>
      <c r="F226" s="2">
        <v>135627.88113326958</v>
      </c>
      <c r="G226" s="2"/>
      <c r="H226" s="2"/>
      <c r="I226" s="1"/>
      <c r="J226" s="1"/>
      <c r="K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8.75" customHeight="1" x14ac:dyDescent="0.25">
      <c r="A227" s="1"/>
      <c r="B227" s="1"/>
      <c r="C227" s="1"/>
      <c r="D227" s="1"/>
      <c r="E227" s="1">
        <v>217</v>
      </c>
      <c r="F227" s="2">
        <v>14446.135638191045</v>
      </c>
      <c r="G227" s="2"/>
      <c r="H227" s="2"/>
      <c r="I227" s="1"/>
      <c r="J227" s="1"/>
      <c r="K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8.75" customHeight="1" x14ac:dyDescent="0.25">
      <c r="A228" s="1"/>
      <c r="B228" s="1"/>
      <c r="C228" s="1"/>
      <c r="D228" s="1"/>
      <c r="E228" s="1">
        <v>218</v>
      </c>
      <c r="F228" s="2">
        <v>29716.026841318235</v>
      </c>
      <c r="G228" s="2"/>
      <c r="H228" s="2"/>
      <c r="I228" s="1"/>
      <c r="J228" s="1"/>
      <c r="K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8.75" customHeight="1" x14ac:dyDescent="0.25">
      <c r="A229" s="1"/>
      <c r="B229" s="1"/>
      <c r="C229" s="1"/>
      <c r="D229" s="1"/>
      <c r="E229" s="1">
        <v>219</v>
      </c>
      <c r="F229" s="2">
        <v>61468.538126386557</v>
      </c>
      <c r="G229" s="2"/>
      <c r="H229" s="2"/>
      <c r="I229" s="1"/>
      <c r="J229" s="1"/>
      <c r="K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8.75" customHeight="1" x14ac:dyDescent="0.25">
      <c r="A230" s="1"/>
      <c r="B230" s="1"/>
      <c r="C230" s="1"/>
      <c r="D230" s="1"/>
      <c r="E230" s="1">
        <v>220</v>
      </c>
      <c r="F230" s="2">
        <v>-27965.633371270756</v>
      </c>
      <c r="G230" s="2"/>
      <c r="H230" s="2"/>
      <c r="I230" s="1"/>
      <c r="J230" s="1"/>
      <c r="K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8.75" customHeight="1" x14ac:dyDescent="0.25">
      <c r="A231" s="1"/>
      <c r="B231" s="1"/>
      <c r="C231" s="1"/>
      <c r="D231" s="1"/>
      <c r="E231" s="1">
        <v>221</v>
      </c>
      <c r="F231" s="2">
        <v>-41317.628078558802</v>
      </c>
      <c r="G231" s="2"/>
      <c r="H231" s="2"/>
      <c r="I231" s="1"/>
      <c r="J231" s="1"/>
      <c r="K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8.75" customHeight="1" x14ac:dyDescent="0.25">
      <c r="A232" s="1"/>
      <c r="B232" s="1"/>
      <c r="C232" s="1"/>
      <c r="D232" s="1"/>
      <c r="E232" s="1">
        <v>222</v>
      </c>
      <c r="F232" s="2">
        <v>19154.767569436837</v>
      </c>
      <c r="G232" s="2"/>
      <c r="H232" s="2"/>
      <c r="I232" s="1"/>
      <c r="J232" s="1"/>
      <c r="K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8.75" customHeight="1" x14ac:dyDescent="0.25">
      <c r="A233" s="1"/>
      <c r="B233" s="1"/>
      <c r="C233" s="1"/>
      <c r="D233" s="1"/>
      <c r="E233" s="1">
        <v>223</v>
      </c>
      <c r="F233" s="2">
        <v>100196.30456561052</v>
      </c>
      <c r="G233" s="2"/>
      <c r="H233" s="2"/>
      <c r="I233" s="1"/>
      <c r="J233" s="1"/>
      <c r="K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8.75" customHeight="1" x14ac:dyDescent="0.25">
      <c r="A234" s="1"/>
      <c r="B234" s="1"/>
      <c r="C234" s="1"/>
      <c r="D234" s="1"/>
      <c r="E234" s="1">
        <v>224</v>
      </c>
      <c r="F234" s="2">
        <v>59358.344429098113</v>
      </c>
      <c r="G234" s="2"/>
      <c r="H234" s="2"/>
      <c r="I234" s="1"/>
      <c r="J234" s="1"/>
      <c r="K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8.75" customHeight="1" x14ac:dyDescent="0.25">
      <c r="A235" s="1"/>
      <c r="B235" s="1"/>
      <c r="C235" s="1"/>
      <c r="D235" s="1"/>
      <c r="E235" s="1">
        <v>225</v>
      </c>
      <c r="F235" s="2">
        <v>35150.617844502485</v>
      </c>
      <c r="G235" s="2"/>
      <c r="H235" s="2"/>
      <c r="I235" s="1"/>
      <c r="J235" s="1"/>
      <c r="K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8.75" customHeight="1" x14ac:dyDescent="0.25">
      <c r="A236" s="1"/>
      <c r="B236" s="1"/>
      <c r="C236" s="1"/>
      <c r="D236" s="1"/>
      <c r="E236" s="1">
        <v>226</v>
      </c>
      <c r="F236" s="2">
        <v>56571.48299297702</v>
      </c>
      <c r="G236" s="2"/>
      <c r="H236" s="2"/>
      <c r="I236" s="1"/>
      <c r="J236" s="1"/>
      <c r="K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8.75" customHeight="1" x14ac:dyDescent="0.25">
      <c r="A237" s="1"/>
      <c r="B237" s="1"/>
      <c r="C237" s="1"/>
      <c r="D237" s="1"/>
      <c r="E237" s="1">
        <v>227</v>
      </c>
      <c r="F237" s="2">
        <v>80846.370315722874</v>
      </c>
      <c r="G237" s="2"/>
      <c r="H237" s="2"/>
      <c r="I237" s="1"/>
      <c r="J237" s="1"/>
      <c r="K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8.75" customHeight="1" x14ac:dyDescent="0.25">
      <c r="A238" s="1"/>
      <c r="B238" s="1"/>
      <c r="C238" s="1"/>
      <c r="D238" s="1"/>
      <c r="E238" s="1">
        <v>228</v>
      </c>
      <c r="F238" s="2">
        <v>103008.17868531412</v>
      </c>
      <c r="G238" s="2"/>
      <c r="H238" s="2"/>
      <c r="I238" s="1"/>
      <c r="J238" s="1"/>
      <c r="K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8.75" customHeight="1" x14ac:dyDescent="0.25">
      <c r="A239" s="1"/>
      <c r="B239" s="1"/>
      <c r="C239" s="1"/>
      <c r="D239" s="1"/>
      <c r="E239" s="1">
        <v>229</v>
      </c>
      <c r="F239" s="2">
        <v>51855.914230253125</v>
      </c>
      <c r="G239" s="2"/>
      <c r="H239" s="2"/>
      <c r="I239" s="1"/>
      <c r="J239" s="1"/>
      <c r="K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8.75" customHeight="1" x14ac:dyDescent="0.25">
      <c r="A240" s="1"/>
      <c r="B240" s="1"/>
      <c r="C240" s="1"/>
      <c r="D240" s="1"/>
      <c r="E240" s="1">
        <v>230</v>
      </c>
      <c r="F240" s="2">
        <v>32795.206190612444</v>
      </c>
      <c r="G240" s="2"/>
      <c r="H240" s="2"/>
      <c r="I240" s="1"/>
      <c r="J240" s="1"/>
      <c r="K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8.75" customHeight="1" x14ac:dyDescent="0.25">
      <c r="A241" s="1"/>
      <c r="B241" s="1"/>
      <c r="C241" s="1"/>
      <c r="D241" s="1"/>
      <c r="E241" s="1">
        <v>231</v>
      </c>
      <c r="F241" s="2">
        <v>3671.3644563310518</v>
      </c>
      <c r="G241" s="2"/>
      <c r="H241" s="2"/>
      <c r="I241" s="1"/>
      <c r="J241" s="1"/>
      <c r="K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8.75" customHeight="1" x14ac:dyDescent="0.25">
      <c r="A242" s="1"/>
      <c r="B242" s="1"/>
      <c r="C242" s="1"/>
      <c r="D242" s="1"/>
      <c r="E242" s="1">
        <v>232</v>
      </c>
      <c r="F242" s="2">
        <v>7236.4865383326978</v>
      </c>
      <c r="G242" s="2"/>
      <c r="H242" s="2"/>
      <c r="I242" s="1"/>
      <c r="J242" s="1"/>
      <c r="K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8.75" customHeight="1" x14ac:dyDescent="0.25">
      <c r="A243" s="1"/>
      <c r="B243" s="1"/>
      <c r="C243" s="1"/>
      <c r="D243" s="1"/>
      <c r="E243" s="1">
        <v>233</v>
      </c>
      <c r="F243" s="2">
        <v>-8546.2857084872521</v>
      </c>
      <c r="G243" s="2"/>
      <c r="H243" s="2"/>
      <c r="I243" s="1"/>
      <c r="J243" s="1"/>
      <c r="K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8.75" customHeight="1" x14ac:dyDescent="0.25">
      <c r="A244" s="1"/>
      <c r="B244" s="1"/>
      <c r="C244" s="1"/>
      <c r="D244" s="1"/>
      <c r="E244" s="1">
        <v>234</v>
      </c>
      <c r="F244" s="2">
        <v>37769.425876454596</v>
      </c>
      <c r="G244" s="2"/>
      <c r="H244" s="2"/>
      <c r="I244" s="1"/>
      <c r="J244" s="1"/>
      <c r="K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8.75" customHeight="1" x14ac:dyDescent="0.25">
      <c r="A245" s="1"/>
      <c r="B245" s="1"/>
      <c r="C245" s="1"/>
      <c r="D245" s="1"/>
      <c r="E245" s="1">
        <v>235</v>
      </c>
      <c r="F245" s="2">
        <v>-79978.97823612341</v>
      </c>
      <c r="G245" s="2"/>
      <c r="H245" s="2"/>
      <c r="I245" s="1"/>
      <c r="J245" s="1"/>
      <c r="K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8.75" customHeight="1" x14ac:dyDescent="0.25">
      <c r="A246" s="1"/>
      <c r="B246" s="1"/>
      <c r="C246" s="1"/>
      <c r="D246" s="1"/>
      <c r="E246" s="1">
        <v>236</v>
      </c>
      <c r="F246" s="2">
        <v>10824.011946288185</v>
      </c>
      <c r="G246" s="2"/>
      <c r="H246" s="2"/>
      <c r="I246" s="1"/>
      <c r="J246" s="1"/>
      <c r="K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8.75" customHeight="1" x14ac:dyDescent="0.25">
      <c r="A247" s="1"/>
      <c r="B247" s="1"/>
      <c r="C247" s="1"/>
      <c r="D247" s="1"/>
      <c r="E247" s="1">
        <v>237</v>
      </c>
      <c r="F247" s="2">
        <v>36072.230012328961</v>
      </c>
      <c r="G247" s="2"/>
      <c r="H247" s="2"/>
      <c r="I247" s="1"/>
      <c r="J247" s="1"/>
      <c r="K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8.75" customHeight="1" x14ac:dyDescent="0.25">
      <c r="A248" s="1"/>
      <c r="B248" s="1"/>
      <c r="C248" s="1"/>
      <c r="D248" s="1"/>
      <c r="E248" s="1">
        <v>238</v>
      </c>
      <c r="F248" s="2">
        <v>44857.07251525356</v>
      </c>
      <c r="G248" s="2"/>
      <c r="H248" s="2"/>
      <c r="I248" s="1"/>
      <c r="J248" s="1"/>
      <c r="K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8.75" customHeight="1" x14ac:dyDescent="0.25">
      <c r="A249" s="1"/>
      <c r="B249" s="1"/>
      <c r="C249" s="1"/>
      <c r="D249" s="1"/>
      <c r="E249" s="1">
        <v>239</v>
      </c>
      <c r="F249" s="2">
        <v>74090.12891945368</v>
      </c>
      <c r="G249" s="2"/>
      <c r="H249" s="2"/>
      <c r="I249" s="1"/>
      <c r="J249" s="1"/>
      <c r="K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8.75" customHeight="1" x14ac:dyDescent="0.25">
      <c r="A250" s="1"/>
      <c r="B250" s="1"/>
      <c r="C250" s="1"/>
      <c r="D250" s="1"/>
      <c r="E250" s="1">
        <v>240</v>
      </c>
      <c r="F250" s="2">
        <v>62451.004923346947</v>
      </c>
      <c r="G250" s="2"/>
      <c r="H250" s="2"/>
      <c r="I250" s="1"/>
      <c r="J250" s="1"/>
      <c r="K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8.75" customHeight="1" x14ac:dyDescent="0.25">
      <c r="A251" s="1"/>
      <c r="B251" s="1"/>
      <c r="C251" s="1"/>
      <c r="D251" s="1"/>
      <c r="E251" s="1">
        <v>241</v>
      </c>
      <c r="F251" s="2">
        <v>40941.463931205464</v>
      </c>
      <c r="G251" s="2"/>
      <c r="H251" s="2"/>
      <c r="I251" s="1"/>
      <c r="J251" s="1"/>
      <c r="K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8.75" customHeight="1" x14ac:dyDescent="0.25">
      <c r="A252" s="1"/>
      <c r="B252" s="1"/>
      <c r="C252" s="1"/>
      <c r="D252" s="1"/>
      <c r="E252" s="1">
        <v>242</v>
      </c>
      <c r="F252" s="2">
        <v>-10822.359870586966</v>
      </c>
      <c r="G252" s="2"/>
      <c r="H252" s="2"/>
      <c r="I252" s="1"/>
      <c r="J252" s="1"/>
      <c r="K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8.75" customHeight="1" x14ac:dyDescent="0.25">
      <c r="A253" s="1"/>
      <c r="B253" s="1"/>
      <c r="C253" s="1"/>
      <c r="D253" s="1"/>
      <c r="E253" s="1">
        <v>243</v>
      </c>
      <c r="F253" s="2">
        <v>-19017.534553489226</v>
      </c>
      <c r="G253" s="2"/>
      <c r="H253" s="2"/>
      <c r="I253" s="1"/>
      <c r="J253" s="1"/>
      <c r="K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8.75" customHeight="1" x14ac:dyDescent="0.25">
      <c r="A254" s="1"/>
      <c r="B254" s="1"/>
      <c r="C254" s="1"/>
      <c r="D254" s="1"/>
      <c r="E254" s="1">
        <v>244</v>
      </c>
      <c r="F254" s="2">
        <v>75921.51008344072</v>
      </c>
      <c r="G254" s="2"/>
      <c r="H254" s="2"/>
      <c r="I254" s="1"/>
      <c r="J254" s="1"/>
      <c r="K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8.75" customHeight="1" x14ac:dyDescent="0.25">
      <c r="A255" s="1"/>
      <c r="B255" s="1"/>
      <c r="C255" s="1"/>
      <c r="D255" s="1"/>
      <c r="E255" s="1">
        <v>245</v>
      </c>
      <c r="F255" s="2">
        <v>52104.719345689562</v>
      </c>
      <c r="G255" s="2"/>
      <c r="H255" s="2"/>
      <c r="I255" s="1"/>
      <c r="J255" s="1"/>
      <c r="K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8.75" customHeight="1" x14ac:dyDescent="0.25">
      <c r="A256" s="1"/>
      <c r="B256" s="1"/>
      <c r="C256" s="1"/>
      <c r="D256" s="1"/>
      <c r="E256" s="1">
        <v>246</v>
      </c>
      <c r="F256" s="2">
        <v>42697.380418523011</v>
      </c>
      <c r="G256" s="2"/>
      <c r="H256" s="2"/>
      <c r="I256" s="1"/>
      <c r="J256" s="1"/>
      <c r="K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8.75" customHeight="1" x14ac:dyDescent="0.25">
      <c r="A257" s="1"/>
      <c r="B257" s="1"/>
      <c r="C257" s="1"/>
      <c r="D257" s="1"/>
      <c r="E257" s="1">
        <v>247</v>
      </c>
      <c r="F257" s="2">
        <v>19986.389503206752</v>
      </c>
      <c r="G257" s="2"/>
      <c r="H257" s="2"/>
      <c r="I257" s="1"/>
      <c r="J257" s="1"/>
      <c r="K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8.75" customHeight="1" x14ac:dyDescent="0.25">
      <c r="A258" s="1"/>
      <c r="B258" s="1"/>
      <c r="C258" s="1"/>
      <c r="D258" s="1"/>
      <c r="E258" s="1">
        <v>248</v>
      </c>
      <c r="F258" s="2">
        <v>20449.336384056587</v>
      </c>
      <c r="G258" s="2"/>
      <c r="H258" s="2"/>
      <c r="I258" s="1"/>
      <c r="J258" s="1"/>
      <c r="K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8.75" customHeight="1" x14ac:dyDescent="0.25">
      <c r="A259" s="1"/>
      <c r="B259" s="1"/>
      <c r="C259" s="1"/>
      <c r="D259" s="1"/>
      <c r="E259" s="1">
        <v>249</v>
      </c>
      <c r="F259" s="2">
        <v>57495.588693167083</v>
      </c>
      <c r="G259" s="2"/>
      <c r="H259" s="2"/>
      <c r="I259" s="1"/>
      <c r="J259" s="1"/>
      <c r="K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8.75" customHeight="1" x14ac:dyDescent="0.25">
      <c r="A260" s="1"/>
      <c r="B260" s="1"/>
      <c r="C260" s="1"/>
      <c r="D260" s="1"/>
      <c r="E260" s="1">
        <v>250</v>
      </c>
      <c r="F260" s="2">
        <v>1110.3261613286304</v>
      </c>
      <c r="G260" s="2"/>
      <c r="H260" s="2"/>
      <c r="I260" s="1"/>
      <c r="J260" s="1"/>
      <c r="K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8.75" customHeight="1" x14ac:dyDescent="0.25">
      <c r="A261" s="1"/>
      <c r="B261" s="1"/>
      <c r="C261" s="1"/>
      <c r="D261" s="1"/>
      <c r="E261" s="1">
        <v>251</v>
      </c>
      <c r="F261" s="2">
        <v>42977.475313634539</v>
      </c>
      <c r="G261" s="2"/>
      <c r="H261" s="2"/>
      <c r="I261" s="1"/>
      <c r="J261" s="1"/>
      <c r="K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8.75" customHeight="1" x14ac:dyDescent="0.25">
      <c r="A262" s="1"/>
      <c r="B262" s="1"/>
      <c r="C262" s="1"/>
      <c r="D262" s="1"/>
      <c r="E262" s="1">
        <v>252</v>
      </c>
      <c r="F262" s="2">
        <v>69671.674137075679</v>
      </c>
      <c r="G262" s="2"/>
      <c r="H262" s="2"/>
      <c r="I262" s="1"/>
      <c r="J262" s="1"/>
      <c r="K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8.75" customHeight="1" x14ac:dyDescent="0.25">
      <c r="A263" s="1"/>
      <c r="B263" s="1"/>
      <c r="C263" s="1"/>
      <c r="D263" s="1"/>
      <c r="E263" s="1">
        <v>253</v>
      </c>
      <c r="F263" s="2">
        <v>53976.223646115672</v>
      </c>
      <c r="G263" s="2"/>
      <c r="H263" s="2"/>
      <c r="I263" s="1"/>
      <c r="J263" s="1"/>
      <c r="K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8.75" customHeight="1" x14ac:dyDescent="0.25">
      <c r="A264" s="1"/>
      <c r="B264" s="1"/>
      <c r="C264" s="1"/>
      <c r="D264" s="1"/>
      <c r="E264" s="1">
        <v>254</v>
      </c>
      <c r="F264" s="2">
        <v>62907.326041832988</v>
      </c>
      <c r="G264" s="2"/>
      <c r="H264" s="2"/>
      <c r="I264" s="1"/>
      <c r="J264" s="1"/>
      <c r="K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8.75" customHeight="1" x14ac:dyDescent="0.25">
      <c r="A265" s="1"/>
      <c r="B265" s="1"/>
      <c r="C265" s="1"/>
      <c r="D265" s="1"/>
      <c r="E265" s="1">
        <v>255</v>
      </c>
      <c r="F265" s="2">
        <v>19009.458957311173</v>
      </c>
      <c r="G265" s="2"/>
      <c r="H265" s="2"/>
      <c r="I265" s="1"/>
      <c r="J265" s="1"/>
      <c r="K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8.75" customHeight="1" x14ac:dyDescent="0.25">
      <c r="A266" s="1"/>
      <c r="B266" s="1"/>
      <c r="C266" s="1"/>
      <c r="D266" s="1"/>
      <c r="E266" s="1">
        <v>256</v>
      </c>
      <c r="F266" s="2">
        <v>51825.263532913523</v>
      </c>
      <c r="G266" s="2"/>
      <c r="H266" s="2"/>
      <c r="I266" s="1"/>
      <c r="J266" s="1"/>
      <c r="K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8.75" customHeight="1" x14ac:dyDescent="0.25">
      <c r="A267" s="1"/>
      <c r="B267" s="1"/>
      <c r="C267" s="1"/>
      <c r="D267" s="1"/>
      <c r="E267" s="1">
        <v>257</v>
      </c>
      <c r="F267" s="2">
        <v>93012.079321123674</v>
      </c>
      <c r="G267" s="2"/>
      <c r="H267" s="2"/>
      <c r="I267" s="1"/>
      <c r="J267" s="1"/>
      <c r="K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8.75" customHeight="1" x14ac:dyDescent="0.25">
      <c r="A268" s="1"/>
      <c r="B268" s="1"/>
      <c r="C268" s="1"/>
      <c r="D268" s="1"/>
      <c r="E268" s="1">
        <v>258</v>
      </c>
      <c r="F268" s="2">
        <v>2547.7130102242518</v>
      </c>
      <c r="G268" s="2"/>
      <c r="H268" s="2"/>
      <c r="I268" s="1"/>
      <c r="J268" s="1"/>
      <c r="K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8.75" customHeight="1" x14ac:dyDescent="0.25">
      <c r="A269" s="1"/>
      <c r="B269" s="1"/>
      <c r="C269" s="1"/>
      <c r="D269" s="1"/>
      <c r="E269" s="1">
        <v>259</v>
      </c>
      <c r="F269" s="2">
        <v>697.28953391104005</v>
      </c>
      <c r="G269" s="2"/>
      <c r="H269" s="2"/>
      <c r="I269" s="1"/>
      <c r="J269" s="1"/>
      <c r="K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8.75" customHeight="1" x14ac:dyDescent="0.25">
      <c r="A270" s="1"/>
      <c r="B270" s="1"/>
      <c r="C270" s="1"/>
      <c r="D270" s="1"/>
      <c r="E270" s="1">
        <v>260</v>
      </c>
      <c r="F270" s="2">
        <v>71478.945482996656</v>
      </c>
      <c r="G270" s="2"/>
      <c r="H270" s="2"/>
      <c r="I270" s="1"/>
      <c r="J270" s="1"/>
      <c r="K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8.75" customHeight="1" x14ac:dyDescent="0.25">
      <c r="A271" s="1"/>
      <c r="B271" s="1"/>
      <c r="C271" s="1"/>
      <c r="D271" s="1"/>
      <c r="E271" s="1">
        <v>261</v>
      </c>
      <c r="F271" s="2">
        <v>-62636.480057178327</v>
      </c>
      <c r="G271" s="2"/>
      <c r="H271" s="2"/>
      <c r="I271" s="1"/>
      <c r="J271" s="1"/>
      <c r="K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8.75" customHeight="1" x14ac:dyDescent="0.25">
      <c r="A272" s="1"/>
      <c r="B272" s="1"/>
      <c r="C272" s="1"/>
      <c r="D272" s="1"/>
      <c r="E272" s="1">
        <v>262</v>
      </c>
      <c r="F272" s="2">
        <v>-13195.74442567314</v>
      </c>
      <c r="G272" s="2"/>
      <c r="H272" s="2"/>
      <c r="I272" s="1"/>
      <c r="J272" s="1"/>
      <c r="K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8.75" customHeight="1" x14ac:dyDescent="0.25">
      <c r="A273" s="1"/>
      <c r="B273" s="1"/>
      <c r="C273" s="1"/>
      <c r="D273" s="1"/>
      <c r="E273" s="1">
        <v>263</v>
      </c>
      <c r="F273" s="2">
        <v>74037.15283316253</v>
      </c>
      <c r="G273" s="2"/>
      <c r="H273" s="2"/>
      <c r="I273" s="1"/>
      <c r="J273" s="1"/>
      <c r="K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8.75" customHeight="1" x14ac:dyDescent="0.25">
      <c r="A274" s="1"/>
      <c r="B274" s="1"/>
      <c r="C274" s="1"/>
      <c r="D274" s="1"/>
      <c r="E274" s="1">
        <v>264</v>
      </c>
      <c r="F274" s="2">
        <v>43860.906813924506</v>
      </c>
      <c r="G274" s="2"/>
      <c r="H274" s="2"/>
      <c r="I274" s="1"/>
      <c r="J274" s="1"/>
      <c r="K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8.75" customHeight="1" x14ac:dyDescent="0.25">
      <c r="A275" s="1"/>
      <c r="B275" s="1"/>
      <c r="C275" s="1"/>
      <c r="D275" s="1"/>
      <c r="E275" s="1">
        <v>265</v>
      </c>
      <c r="F275" s="2">
        <v>107273.26370418066</v>
      </c>
      <c r="G275" s="2"/>
      <c r="H275" s="2"/>
      <c r="I275" s="1"/>
      <c r="J275" s="1"/>
      <c r="K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8.75" customHeight="1" x14ac:dyDescent="0.25">
      <c r="A276" s="1"/>
      <c r="B276" s="1"/>
      <c r="C276" s="1"/>
      <c r="D276" s="1"/>
      <c r="E276" s="1">
        <v>266</v>
      </c>
      <c r="F276" s="2">
        <v>9929.5816400074837</v>
      </c>
      <c r="G276" s="2"/>
      <c r="H276" s="2"/>
      <c r="I276" s="1"/>
      <c r="J276" s="1"/>
      <c r="K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8.75" customHeight="1" x14ac:dyDescent="0.25">
      <c r="A277" s="1"/>
      <c r="B277" s="1"/>
      <c r="C277" s="1"/>
      <c r="D277" s="1"/>
      <c r="E277" s="1">
        <v>267</v>
      </c>
      <c r="F277" s="2">
        <v>82428.855842886827</v>
      </c>
      <c r="G277" s="2"/>
      <c r="H277" s="2"/>
      <c r="I277" s="1"/>
      <c r="J277" s="1"/>
      <c r="K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8.75" customHeight="1" x14ac:dyDescent="0.25">
      <c r="A278" s="1"/>
      <c r="B278" s="1"/>
      <c r="C278" s="1"/>
      <c r="D278" s="1"/>
      <c r="E278" s="1">
        <v>268</v>
      </c>
      <c r="F278" s="2">
        <v>21819.693932195412</v>
      </c>
      <c r="G278" s="2"/>
      <c r="H278" s="2"/>
      <c r="I278" s="1"/>
      <c r="J278" s="1"/>
      <c r="K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8.75" customHeight="1" x14ac:dyDescent="0.25">
      <c r="A279" s="1"/>
      <c r="B279" s="1"/>
      <c r="C279" s="1"/>
      <c r="D279" s="1"/>
      <c r="E279" s="1">
        <v>269</v>
      </c>
      <c r="F279" s="2">
        <v>110290.1795038014</v>
      </c>
      <c r="G279" s="2"/>
      <c r="H279" s="2"/>
      <c r="I279" s="1"/>
      <c r="J279" s="1"/>
      <c r="K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8.75" customHeight="1" x14ac:dyDescent="0.25">
      <c r="A280" s="1"/>
      <c r="B280" s="1"/>
      <c r="C280" s="1"/>
      <c r="D280" s="1"/>
      <c r="E280" s="1">
        <v>270</v>
      </c>
      <c r="F280" s="2">
        <v>72201.826246094075</v>
      </c>
      <c r="G280" s="2"/>
      <c r="H280" s="2"/>
      <c r="I280" s="1"/>
      <c r="J280" s="1"/>
      <c r="K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8.75" customHeight="1" x14ac:dyDescent="0.25">
      <c r="A281" s="1"/>
      <c r="B281" s="1"/>
      <c r="C281" s="1"/>
      <c r="D281" s="1"/>
      <c r="E281" s="1">
        <v>271</v>
      </c>
      <c r="F281" s="2">
        <v>73866.403489906952</v>
      </c>
      <c r="G281" s="2"/>
      <c r="H281" s="2"/>
      <c r="I281" s="1"/>
      <c r="J281" s="1"/>
      <c r="K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8.75" customHeight="1" x14ac:dyDescent="0.25">
      <c r="A282" s="1"/>
      <c r="B282" s="1"/>
      <c r="C282" s="1"/>
      <c r="D282" s="1"/>
      <c r="E282" s="1">
        <v>272</v>
      </c>
      <c r="F282" s="2">
        <v>-58574.238669695536</v>
      </c>
      <c r="G282" s="2"/>
      <c r="H282" s="2"/>
      <c r="I282" s="1"/>
      <c r="J282" s="1"/>
      <c r="K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8.75" customHeight="1" x14ac:dyDescent="0.25">
      <c r="A283" s="1"/>
      <c r="B283" s="1"/>
      <c r="C283" s="1"/>
      <c r="D283" s="1"/>
      <c r="E283" s="1">
        <v>273</v>
      </c>
      <c r="F283" s="2">
        <v>-10545.786821730886</v>
      </c>
      <c r="G283" s="2"/>
      <c r="H283" s="2"/>
      <c r="I283" s="1"/>
      <c r="J283" s="1"/>
      <c r="K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8.75" customHeight="1" x14ac:dyDescent="0.25">
      <c r="A284" s="1"/>
      <c r="B284" s="1"/>
      <c r="C284" s="1"/>
      <c r="D284" s="1"/>
      <c r="E284" s="1">
        <v>274</v>
      </c>
      <c r="F284" s="2">
        <v>25312.205584691153</v>
      </c>
      <c r="G284" s="2"/>
      <c r="H284" s="2"/>
      <c r="I284" s="1"/>
      <c r="J284" s="1"/>
      <c r="K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8.75" customHeight="1" x14ac:dyDescent="0.25">
      <c r="A285" s="1"/>
      <c r="B285" s="1"/>
      <c r="C285" s="1"/>
      <c r="D285" s="1"/>
      <c r="E285" s="1">
        <v>275</v>
      </c>
      <c r="F285" s="2">
        <v>121381.33512939505</v>
      </c>
      <c r="G285" s="2"/>
      <c r="H285" s="2"/>
      <c r="I285" s="1"/>
      <c r="J285" s="1"/>
      <c r="K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8.75" customHeight="1" x14ac:dyDescent="0.25">
      <c r="A286" s="1"/>
      <c r="B286" s="1"/>
      <c r="C286" s="1"/>
      <c r="D286" s="1"/>
      <c r="E286" s="1">
        <v>276</v>
      </c>
      <c r="F286" s="2">
        <v>1909.9994697907678</v>
      </c>
      <c r="G286" s="2"/>
      <c r="H286" s="2"/>
      <c r="I286" s="1"/>
      <c r="J286" s="1"/>
      <c r="K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8.75" customHeight="1" x14ac:dyDescent="0.25">
      <c r="A287" s="1"/>
      <c r="B287" s="1"/>
      <c r="C287" s="1"/>
      <c r="D287" s="1"/>
      <c r="E287" s="1">
        <v>277</v>
      </c>
      <c r="F287" s="2">
        <v>62823.86906573984</v>
      </c>
      <c r="G287" s="2"/>
      <c r="H287" s="2"/>
      <c r="I287" s="1"/>
      <c r="J287" s="1"/>
      <c r="K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8.75" customHeight="1" x14ac:dyDescent="0.25">
      <c r="A288" s="1"/>
      <c r="B288" s="1"/>
      <c r="C288" s="1"/>
      <c r="D288" s="1"/>
      <c r="E288" s="1">
        <v>278</v>
      </c>
      <c r="F288" s="2">
        <v>51222.55998012163</v>
      </c>
      <c r="G288" s="2"/>
      <c r="H288" s="2"/>
      <c r="I288" s="1"/>
      <c r="J288" s="1"/>
      <c r="K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8.75" customHeight="1" x14ac:dyDescent="0.25">
      <c r="A289" s="1"/>
      <c r="B289" s="1"/>
      <c r="C289" s="1"/>
      <c r="D289" s="1"/>
      <c r="E289" s="1">
        <v>279</v>
      </c>
      <c r="F289" s="2">
        <v>59902.852168826095</v>
      </c>
      <c r="G289" s="2"/>
      <c r="H289" s="2"/>
      <c r="I289" s="1"/>
      <c r="J289" s="1"/>
      <c r="K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8.75" customHeight="1" x14ac:dyDescent="0.25">
      <c r="A290" s="1"/>
      <c r="B290" s="1"/>
      <c r="C290" s="1"/>
      <c r="D290" s="1"/>
      <c r="E290" s="1">
        <v>280</v>
      </c>
      <c r="F290" s="2">
        <v>42679.934707734428</v>
      </c>
      <c r="G290" s="2"/>
      <c r="H290" s="2"/>
      <c r="I290" s="1"/>
      <c r="J290" s="1"/>
      <c r="K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8.75" customHeight="1" x14ac:dyDescent="0.25">
      <c r="A291" s="1"/>
      <c r="B291" s="1"/>
      <c r="C291" s="1"/>
      <c r="D291" s="1"/>
      <c r="E291" s="1">
        <v>281</v>
      </c>
      <c r="F291" s="2">
        <v>54996.818419956617</v>
      </c>
      <c r="G291" s="2"/>
      <c r="H291" s="2"/>
      <c r="I291" s="1"/>
      <c r="J291" s="1"/>
      <c r="K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8.75" customHeight="1" x14ac:dyDescent="0.25">
      <c r="A292" s="1"/>
      <c r="B292" s="1"/>
      <c r="C292" s="1"/>
      <c r="D292" s="1"/>
      <c r="E292" s="1">
        <v>282</v>
      </c>
      <c r="F292" s="2">
        <v>50144.287803364859</v>
      </c>
      <c r="G292" s="2"/>
      <c r="H292" s="2"/>
      <c r="I292" s="1"/>
      <c r="J292" s="1"/>
      <c r="K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8.75" customHeight="1" x14ac:dyDescent="0.25">
      <c r="A293" s="1"/>
      <c r="B293" s="1"/>
      <c r="C293" s="1"/>
      <c r="D293" s="1"/>
      <c r="E293" s="1">
        <v>283</v>
      </c>
      <c r="F293" s="2">
        <v>67355.511645664432</v>
      </c>
      <c r="G293" s="2"/>
      <c r="H293" s="2"/>
      <c r="I293" s="1"/>
      <c r="J293" s="1"/>
      <c r="K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8.75" customHeight="1" x14ac:dyDescent="0.25">
      <c r="A294" s="1"/>
      <c r="B294" s="1"/>
      <c r="C294" s="1"/>
      <c r="D294" s="1"/>
      <c r="E294" s="1">
        <v>284</v>
      </c>
      <c r="F294" s="2">
        <v>56821.458457911533</v>
      </c>
      <c r="G294" s="2"/>
      <c r="H294" s="2"/>
      <c r="I294" s="1"/>
      <c r="J294" s="1"/>
      <c r="K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8.75" customHeight="1" x14ac:dyDescent="0.25">
      <c r="A295" s="1"/>
      <c r="B295" s="1"/>
      <c r="C295" s="1"/>
      <c r="D295" s="1"/>
      <c r="E295" s="1">
        <v>285</v>
      </c>
      <c r="F295" s="2">
        <v>47308.973103292039</v>
      </c>
      <c r="G295" s="2"/>
      <c r="H295" s="2"/>
      <c r="I295" s="1"/>
      <c r="J295" s="1"/>
      <c r="K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8.75" customHeight="1" x14ac:dyDescent="0.25">
      <c r="A296" s="1"/>
      <c r="B296" s="1"/>
      <c r="C296" s="1"/>
      <c r="D296" s="1"/>
      <c r="E296" s="1">
        <v>286</v>
      </c>
      <c r="F296" s="2">
        <v>40780.590743212932</v>
      </c>
      <c r="G296" s="2"/>
      <c r="H296" s="2"/>
      <c r="I296" s="1"/>
      <c r="J296" s="1"/>
      <c r="K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8.75" customHeight="1" x14ac:dyDescent="0.25">
      <c r="A297" s="1"/>
      <c r="B297" s="1"/>
      <c r="C297" s="1"/>
      <c r="D297" s="1"/>
      <c r="E297" s="1">
        <v>287</v>
      </c>
      <c r="F297" s="2">
        <v>40743.732060002818</v>
      </c>
      <c r="G297" s="2"/>
      <c r="H297" s="2"/>
      <c r="I297" s="1"/>
      <c r="J297" s="1"/>
      <c r="K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8.75" customHeight="1" x14ac:dyDescent="0.25">
      <c r="A298" s="1"/>
      <c r="B298" s="1"/>
      <c r="C298" s="1"/>
      <c r="D298" s="1"/>
      <c r="E298" s="1">
        <v>288</v>
      </c>
      <c r="F298" s="2">
        <v>9634.9642045088549</v>
      </c>
      <c r="G298" s="2"/>
      <c r="H298" s="2"/>
      <c r="I298" s="1"/>
      <c r="J298" s="1"/>
      <c r="K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8.75" customHeight="1" x14ac:dyDescent="0.25">
      <c r="A299" s="1"/>
      <c r="B299" s="1"/>
      <c r="C299" s="1"/>
      <c r="D299" s="1"/>
      <c r="E299" s="1">
        <v>289</v>
      </c>
      <c r="F299" s="2">
        <v>9504.5154734859098</v>
      </c>
      <c r="G299" s="2"/>
      <c r="H299" s="2"/>
      <c r="I299" s="1"/>
      <c r="J299" s="1"/>
      <c r="K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8.75" customHeight="1" x14ac:dyDescent="0.25">
      <c r="A300" s="1"/>
      <c r="B300" s="1"/>
      <c r="C300" s="1"/>
      <c r="D300" s="1"/>
      <c r="E300" s="1">
        <v>290</v>
      </c>
      <c r="F300" s="2">
        <v>93834.975397939561</v>
      </c>
      <c r="G300" s="2"/>
      <c r="H300" s="2"/>
      <c r="I300" s="1"/>
      <c r="J300" s="1"/>
      <c r="K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8.75" customHeight="1" x14ac:dyDescent="0.25">
      <c r="A301" s="1"/>
      <c r="B301" s="1"/>
      <c r="C301" s="1"/>
      <c r="D301" s="1"/>
      <c r="E301" s="1">
        <v>291</v>
      </c>
      <c r="F301" s="2">
        <v>135484.75241775904</v>
      </c>
      <c r="G301" s="2"/>
      <c r="H301" s="2"/>
      <c r="I301" s="1"/>
      <c r="J301" s="1"/>
      <c r="K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8.75" customHeight="1" x14ac:dyDescent="0.25">
      <c r="A302" s="1"/>
      <c r="B302" s="1"/>
      <c r="C302" s="1"/>
      <c r="D302" s="1"/>
      <c r="E302" s="1">
        <v>292</v>
      </c>
      <c r="F302" s="2">
        <v>-55499.188318762026</v>
      </c>
      <c r="G302" s="2"/>
      <c r="H302" s="2"/>
      <c r="I302" s="1"/>
      <c r="J302" s="1"/>
      <c r="K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8.75" customHeight="1" x14ac:dyDescent="0.25">
      <c r="A303" s="1"/>
      <c r="B303" s="1"/>
      <c r="C303" s="1"/>
      <c r="D303" s="1"/>
      <c r="E303" s="1">
        <v>293</v>
      </c>
      <c r="F303" s="2">
        <v>55134.776101350828</v>
      </c>
      <c r="G303" s="2"/>
      <c r="H303" s="2"/>
      <c r="I303" s="1"/>
      <c r="J303" s="1"/>
      <c r="K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8.75" customHeight="1" x14ac:dyDescent="0.25">
      <c r="A304" s="1"/>
      <c r="B304" s="1"/>
      <c r="C304" s="1"/>
      <c r="D304" s="1"/>
      <c r="E304" s="1">
        <v>294</v>
      </c>
      <c r="F304" s="2">
        <v>45872.467706276409</v>
      </c>
      <c r="G304" s="2"/>
      <c r="H304" s="2"/>
      <c r="I304" s="1"/>
      <c r="J304" s="1"/>
      <c r="K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.75" customHeight="1" x14ac:dyDescent="0.25">
      <c r="A305" s="1"/>
      <c r="B305" s="1"/>
      <c r="C305" s="1"/>
      <c r="D305" s="1"/>
      <c r="E305" s="1">
        <v>295</v>
      </c>
      <c r="F305" s="2">
        <v>8245.940457801451</v>
      </c>
      <c r="G305" s="2"/>
      <c r="H305" s="2"/>
      <c r="I305" s="1"/>
      <c r="J305" s="1"/>
      <c r="K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8.75" customHeight="1" x14ac:dyDescent="0.25">
      <c r="A306" s="1"/>
      <c r="B306" s="1"/>
      <c r="C306" s="1"/>
      <c r="D306" s="1"/>
      <c r="E306" s="1">
        <v>296</v>
      </c>
      <c r="F306" s="2">
        <v>86626.615347685613</v>
      </c>
      <c r="G306" s="2"/>
      <c r="H306" s="2"/>
      <c r="I306" s="1"/>
      <c r="J306" s="1"/>
      <c r="K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8.75" customHeight="1" x14ac:dyDescent="0.25">
      <c r="A307" s="1"/>
      <c r="B307" s="1"/>
      <c r="C307" s="1"/>
      <c r="D307" s="1"/>
      <c r="E307" s="1">
        <v>297</v>
      </c>
      <c r="F307" s="2">
        <v>86779.797314697164</v>
      </c>
      <c r="G307" s="2"/>
      <c r="H307" s="2"/>
      <c r="I307" s="1"/>
      <c r="J307" s="1"/>
      <c r="K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8.75" customHeight="1" x14ac:dyDescent="0.25">
      <c r="A308" s="1"/>
      <c r="B308" s="1"/>
      <c r="C308" s="1"/>
      <c r="D308" s="1"/>
      <c r="E308" s="1">
        <v>298</v>
      </c>
      <c r="F308" s="2">
        <v>-36118.385744864572</v>
      </c>
      <c r="G308" s="2"/>
      <c r="H308" s="2"/>
      <c r="I308" s="1"/>
      <c r="J308" s="1"/>
      <c r="K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8.75" customHeight="1" x14ac:dyDescent="0.25">
      <c r="A309" s="1"/>
      <c r="B309" s="1"/>
      <c r="C309" s="1"/>
      <c r="D309" s="1"/>
      <c r="E309" s="1">
        <v>299</v>
      </c>
      <c r="F309" s="2">
        <v>4776.0103918753157</v>
      </c>
      <c r="G309" s="2"/>
      <c r="H309" s="2"/>
      <c r="I309" s="1"/>
      <c r="J309" s="1"/>
      <c r="K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8.75" customHeight="1" x14ac:dyDescent="0.25">
      <c r="A310" s="1"/>
      <c r="B310" s="1"/>
      <c r="C310" s="1"/>
      <c r="D310" s="1"/>
      <c r="E310" s="1">
        <v>300</v>
      </c>
      <c r="F310" s="2">
        <v>55941.948963162184</v>
      </c>
      <c r="G310" s="2"/>
      <c r="H310" s="2"/>
      <c r="I310" s="1"/>
      <c r="J310" s="1"/>
      <c r="K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8.75" customHeight="1" x14ac:dyDescent="0.25">
      <c r="A311" s="1"/>
      <c r="B311" s="1"/>
      <c r="C311" s="1"/>
      <c r="D311" s="1"/>
      <c r="E311" s="1">
        <v>301</v>
      </c>
      <c r="F311" s="2">
        <v>10999.738678001842</v>
      </c>
      <c r="G311" s="2"/>
      <c r="H311" s="2"/>
      <c r="I311" s="1"/>
      <c r="J311" s="1"/>
      <c r="K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8.75" customHeight="1" x14ac:dyDescent="0.25">
      <c r="A312" s="1"/>
      <c r="B312" s="1"/>
      <c r="C312" s="1"/>
      <c r="D312" s="1"/>
      <c r="E312" s="1">
        <v>302</v>
      </c>
      <c r="F312" s="2">
        <v>37530.120351223057</v>
      </c>
      <c r="G312" s="2"/>
      <c r="H312" s="2"/>
      <c r="I312" s="1"/>
      <c r="J312" s="1"/>
      <c r="K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8.75" customHeight="1" x14ac:dyDescent="0.25">
      <c r="A313" s="1"/>
      <c r="B313" s="1"/>
      <c r="C313" s="1"/>
      <c r="D313" s="1"/>
      <c r="E313" s="1">
        <v>303</v>
      </c>
      <c r="F313" s="2">
        <v>22111.289329168634</v>
      </c>
      <c r="G313" s="2"/>
      <c r="H313" s="2"/>
      <c r="I313" s="1"/>
      <c r="J313" s="1"/>
      <c r="K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8.75" customHeight="1" x14ac:dyDescent="0.25">
      <c r="A314" s="1"/>
      <c r="B314" s="1"/>
      <c r="C314" s="1"/>
      <c r="D314" s="1"/>
      <c r="E314" s="1">
        <v>304</v>
      </c>
      <c r="F314" s="2">
        <v>98847.395145324364</v>
      </c>
      <c r="G314" s="2"/>
      <c r="H314" s="2"/>
      <c r="I314" s="1"/>
      <c r="J314" s="1"/>
      <c r="K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8.75" customHeight="1" x14ac:dyDescent="0.25">
      <c r="A315" s="1"/>
      <c r="B315" s="1"/>
      <c r="C315" s="1"/>
      <c r="D315" s="1"/>
      <c r="E315" s="1">
        <v>305</v>
      </c>
      <c r="F315" s="2">
        <v>130181.02849679872</v>
      </c>
      <c r="G315" s="2"/>
      <c r="H315" s="2"/>
      <c r="I315" s="1"/>
      <c r="J315" s="1"/>
      <c r="K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8.75" customHeight="1" x14ac:dyDescent="0.25">
      <c r="A316" s="1"/>
      <c r="B316" s="1"/>
      <c r="C316" s="1"/>
      <c r="D316" s="1"/>
      <c r="E316" s="1">
        <v>306</v>
      </c>
      <c r="F316" s="2">
        <v>88686.751933779131</v>
      </c>
      <c r="G316" s="2"/>
      <c r="H316" s="2"/>
      <c r="I316" s="1"/>
      <c r="J316" s="1"/>
      <c r="K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8.75" customHeight="1" x14ac:dyDescent="0.25">
      <c r="A317" s="1"/>
      <c r="B317" s="1"/>
      <c r="C317" s="1"/>
      <c r="D317" s="1"/>
      <c r="E317" s="1">
        <v>307</v>
      </c>
      <c r="F317" s="2">
        <v>50019.555458079369</v>
      </c>
      <c r="G317" s="2"/>
      <c r="H317" s="2"/>
      <c r="I317" s="1"/>
      <c r="J317" s="1"/>
      <c r="K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8.75" customHeight="1" x14ac:dyDescent="0.25">
      <c r="A318" s="1"/>
      <c r="B318" s="1"/>
      <c r="C318" s="1"/>
      <c r="D318" s="1"/>
      <c r="E318" s="1">
        <v>308</v>
      </c>
      <c r="F318" s="2">
        <v>38831.697130180735</v>
      </c>
      <c r="G318" s="2"/>
      <c r="H318" s="2"/>
      <c r="I318" s="1"/>
      <c r="J318" s="1"/>
      <c r="K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8.75" customHeight="1" x14ac:dyDescent="0.25">
      <c r="A319" s="1"/>
      <c r="B319" s="1"/>
      <c r="C319" s="1"/>
      <c r="D319" s="1"/>
      <c r="E319" s="1">
        <v>309</v>
      </c>
      <c r="F319" s="2">
        <v>77449.780323066458</v>
      </c>
      <c r="G319" s="2"/>
      <c r="H319" s="2"/>
      <c r="I319" s="1"/>
      <c r="J319" s="1"/>
      <c r="K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8.75" customHeight="1" x14ac:dyDescent="0.25">
      <c r="A320" s="1"/>
      <c r="B320" s="1"/>
      <c r="C320" s="1"/>
      <c r="D320" s="1"/>
      <c r="E320" s="1">
        <v>310</v>
      </c>
      <c r="F320" s="2">
        <v>53575.092461350607</v>
      </c>
      <c r="G320" s="2"/>
      <c r="H320" s="2"/>
      <c r="I320" s="1"/>
      <c r="J320" s="1"/>
      <c r="K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8.75" customHeight="1" x14ac:dyDescent="0.25">
      <c r="A321" s="1"/>
      <c r="B321" s="1"/>
      <c r="C321" s="1"/>
      <c r="D321" s="1"/>
      <c r="E321" s="1">
        <v>311</v>
      </c>
      <c r="F321" s="2">
        <v>23818.946860314361</v>
      </c>
      <c r="G321" s="2"/>
      <c r="H321" s="2"/>
      <c r="I321" s="1"/>
      <c r="J321" s="1"/>
      <c r="K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8.75" customHeight="1" x14ac:dyDescent="0.25">
      <c r="A322" s="1"/>
      <c r="B322" s="1"/>
      <c r="C322" s="1"/>
      <c r="D322" s="1"/>
      <c r="E322" s="1">
        <v>312</v>
      </c>
      <c r="F322" s="2">
        <v>45072.186613785612</v>
      </c>
      <c r="G322" s="2"/>
      <c r="H322" s="2"/>
      <c r="I322" s="1"/>
      <c r="J322" s="1"/>
      <c r="K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8.75" customHeight="1" x14ac:dyDescent="0.25">
      <c r="A323" s="1"/>
      <c r="B323" s="1"/>
      <c r="C323" s="1"/>
      <c r="D323" s="1"/>
      <c r="E323" s="1">
        <v>313</v>
      </c>
      <c r="F323" s="2">
        <v>54572.190200011464</v>
      </c>
      <c r="G323" s="2"/>
      <c r="H323" s="2"/>
      <c r="I323" s="1"/>
      <c r="J323" s="1"/>
      <c r="K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8.75" customHeight="1" x14ac:dyDescent="0.25">
      <c r="A324" s="1"/>
      <c r="B324" s="1"/>
      <c r="C324" s="1"/>
      <c r="D324" s="1"/>
      <c r="E324" s="1">
        <v>314</v>
      </c>
      <c r="F324" s="2">
        <v>-12517.680616418787</v>
      </c>
      <c r="G324" s="2"/>
      <c r="H324" s="2"/>
      <c r="I324" s="1"/>
      <c r="J324" s="1"/>
      <c r="K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.75" customHeight="1" x14ac:dyDescent="0.25">
      <c r="A325" s="1"/>
      <c r="B325" s="1"/>
      <c r="C325" s="1"/>
      <c r="D325" s="1"/>
      <c r="E325" s="1">
        <v>315</v>
      </c>
      <c r="F325" s="2">
        <v>50620.368185803818</v>
      </c>
      <c r="G325" s="2"/>
      <c r="H325" s="2"/>
      <c r="I325" s="1"/>
      <c r="J325" s="1"/>
      <c r="K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8.75" customHeight="1" x14ac:dyDescent="0.25">
      <c r="A326" s="1"/>
      <c r="B326" s="1"/>
      <c r="C326" s="1"/>
      <c r="D326" s="1"/>
      <c r="E326" s="1">
        <v>316</v>
      </c>
      <c r="F326" s="2">
        <v>95026.955053396567</v>
      </c>
      <c r="G326" s="2"/>
      <c r="H326" s="2"/>
      <c r="I326" s="1"/>
      <c r="J326" s="1"/>
      <c r="K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8.75" customHeight="1" x14ac:dyDescent="0.25">
      <c r="A327" s="1"/>
      <c r="B327" s="1"/>
      <c r="C327" s="1"/>
      <c r="D327" s="1"/>
      <c r="E327" s="1">
        <v>317</v>
      </c>
      <c r="F327" s="2">
        <v>19197.579978457085</v>
      </c>
      <c r="G327" s="2"/>
      <c r="H327" s="2"/>
      <c r="I327" s="1"/>
      <c r="J327" s="1"/>
      <c r="K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8.75" customHeight="1" x14ac:dyDescent="0.25">
      <c r="A328" s="1"/>
      <c r="B328" s="1"/>
      <c r="C328" s="1"/>
      <c r="D328" s="1"/>
      <c r="E328" s="1">
        <v>318</v>
      </c>
      <c r="F328" s="2">
        <v>49446.299205662042</v>
      </c>
      <c r="G328" s="2"/>
      <c r="H328" s="2"/>
      <c r="I328" s="1"/>
      <c r="J328" s="1"/>
      <c r="K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8.75" customHeight="1" x14ac:dyDescent="0.25">
      <c r="A329" s="1"/>
      <c r="B329" s="1"/>
      <c r="C329" s="1"/>
      <c r="D329" s="1"/>
      <c r="E329" s="1">
        <v>319</v>
      </c>
      <c r="F329" s="2">
        <v>17580.917140156365</v>
      </c>
      <c r="G329" s="2"/>
      <c r="H329" s="2"/>
      <c r="I329" s="1"/>
      <c r="J329" s="1"/>
      <c r="K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8.75" customHeight="1" x14ac:dyDescent="0.25">
      <c r="A330" s="1"/>
      <c r="B330" s="1"/>
      <c r="C330" s="1"/>
      <c r="D330" s="1"/>
      <c r="E330" s="1">
        <v>320</v>
      </c>
      <c r="F330" s="2">
        <v>68626.431225106702</v>
      </c>
      <c r="G330" s="2"/>
      <c r="H330" s="2"/>
      <c r="I330" s="1"/>
      <c r="J330" s="1"/>
      <c r="K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8.75" customHeight="1" x14ac:dyDescent="0.25">
      <c r="A331" s="1"/>
      <c r="B331" s="1"/>
      <c r="C331" s="1"/>
      <c r="D331" s="1"/>
      <c r="E331" s="1">
        <v>321</v>
      </c>
      <c r="F331" s="2">
        <v>-55890.020234181444</v>
      </c>
      <c r="G331" s="2"/>
      <c r="H331" s="2"/>
      <c r="I331" s="1"/>
      <c r="J331" s="1"/>
      <c r="K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8.75" customHeight="1" x14ac:dyDescent="0.25">
      <c r="A332" s="1"/>
      <c r="B332" s="1"/>
      <c r="C332" s="1"/>
      <c r="D332" s="1"/>
      <c r="E332" s="1">
        <v>322</v>
      </c>
      <c r="F332" s="2">
        <v>52665.726053661463</v>
      </c>
      <c r="G332" s="2"/>
      <c r="H332" s="2"/>
      <c r="I332" s="1"/>
      <c r="J332" s="1"/>
      <c r="K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8.75" customHeight="1" x14ac:dyDescent="0.25">
      <c r="A333" s="1"/>
      <c r="B333" s="1"/>
      <c r="C333" s="1"/>
      <c r="D333" s="1"/>
      <c r="E333" s="1">
        <v>323</v>
      </c>
      <c r="F333" s="2">
        <v>-24521.898471719032</v>
      </c>
      <c r="G333" s="2"/>
      <c r="H333" s="2"/>
      <c r="I333" s="1"/>
      <c r="J333" s="1"/>
      <c r="K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8.75" customHeight="1" x14ac:dyDescent="0.25">
      <c r="A334" s="1"/>
      <c r="B334" s="1"/>
      <c r="C334" s="1"/>
      <c r="D334" s="1"/>
      <c r="E334" s="1">
        <v>324</v>
      </c>
      <c r="F334" s="2">
        <v>41943.17516924908</v>
      </c>
      <c r="G334" s="2"/>
      <c r="H334" s="2"/>
      <c r="I334" s="1"/>
      <c r="J334" s="1"/>
      <c r="K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8.75" customHeight="1" x14ac:dyDescent="0.25">
      <c r="A335" s="1"/>
      <c r="B335" s="1"/>
      <c r="C335" s="1"/>
      <c r="D335" s="1"/>
      <c r="E335" s="1">
        <v>325</v>
      </c>
      <c r="F335" s="2">
        <v>27844.972112779928</v>
      </c>
      <c r="G335" s="2"/>
      <c r="H335" s="2"/>
      <c r="I335" s="1"/>
      <c r="J335" s="1"/>
      <c r="K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8.75" customHeight="1" x14ac:dyDescent="0.25">
      <c r="A336" s="1"/>
      <c r="B336" s="1"/>
      <c r="C336" s="1"/>
      <c r="D336" s="1"/>
      <c r="E336" s="1">
        <v>326</v>
      </c>
      <c r="F336" s="2">
        <v>-30975.684077547776</v>
      </c>
      <c r="G336" s="2"/>
      <c r="H336" s="2"/>
      <c r="I336" s="1"/>
      <c r="J336" s="1"/>
      <c r="K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8.75" customHeight="1" x14ac:dyDescent="0.25">
      <c r="A337" s="1"/>
      <c r="B337" s="1"/>
      <c r="C337" s="1"/>
      <c r="D337" s="1"/>
      <c r="E337" s="1">
        <v>327</v>
      </c>
      <c r="F337" s="2">
        <v>26060.423806775987</v>
      </c>
      <c r="G337" s="2"/>
      <c r="H337" s="2"/>
      <c r="I337" s="1"/>
      <c r="J337" s="1"/>
      <c r="K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8.75" customHeight="1" x14ac:dyDescent="0.25">
      <c r="A338" s="1"/>
      <c r="B338" s="1"/>
      <c r="C338" s="1"/>
      <c r="D338" s="1"/>
      <c r="E338" s="1">
        <v>328</v>
      </c>
      <c r="F338" s="2">
        <v>57817.870956744038</v>
      </c>
      <c r="G338" s="2"/>
      <c r="H338" s="2"/>
      <c r="I338" s="1"/>
      <c r="J338" s="1"/>
      <c r="K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.75" customHeight="1" x14ac:dyDescent="0.25">
      <c r="A339" s="1"/>
      <c r="B339" s="1"/>
      <c r="C339" s="1"/>
      <c r="D339" s="1"/>
      <c r="E339" s="1">
        <v>329</v>
      </c>
      <c r="F339" s="2">
        <v>71310.447430221902</v>
      </c>
      <c r="G339" s="2"/>
      <c r="H339" s="2"/>
      <c r="I339" s="1"/>
      <c r="J339" s="1"/>
      <c r="K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8.75" customHeight="1" x14ac:dyDescent="0.25">
      <c r="A340" s="1"/>
      <c r="B340" s="1"/>
      <c r="C340" s="1"/>
      <c r="D340" s="1"/>
      <c r="E340" s="1">
        <v>330</v>
      </c>
      <c r="F340" s="2">
        <v>150957.99226230197</v>
      </c>
      <c r="G340" s="2"/>
      <c r="H340" s="2"/>
      <c r="I340" s="1"/>
      <c r="J340" s="1"/>
      <c r="K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8.75" customHeight="1" x14ac:dyDescent="0.25">
      <c r="A341" s="1"/>
      <c r="B341" s="1"/>
      <c r="C341" s="1"/>
      <c r="D341" s="1"/>
      <c r="E341" s="1">
        <v>331</v>
      </c>
      <c r="F341" s="2">
        <v>42667.619797660096</v>
      </c>
      <c r="G341" s="2"/>
      <c r="H341" s="2"/>
      <c r="I341" s="1"/>
      <c r="J341" s="1"/>
      <c r="K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8.75" customHeight="1" x14ac:dyDescent="0.25">
      <c r="A342" s="1"/>
      <c r="B342" s="1"/>
      <c r="C342" s="1"/>
      <c r="D342" s="1"/>
      <c r="E342" s="1">
        <v>332</v>
      </c>
      <c r="F342" s="2">
        <v>96951.384337258831</v>
      </c>
      <c r="G342" s="2"/>
      <c r="H342" s="2"/>
      <c r="I342" s="1"/>
      <c r="J342" s="1"/>
      <c r="K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8.75" customHeight="1" x14ac:dyDescent="0.25">
      <c r="A343" s="1"/>
      <c r="B343" s="1"/>
      <c r="C343" s="1"/>
      <c r="D343" s="1"/>
      <c r="E343" s="1">
        <v>333</v>
      </c>
      <c r="F343" s="2">
        <v>112270.33306690484</v>
      </c>
      <c r="G343" s="2"/>
      <c r="H343" s="2"/>
      <c r="I343" s="1"/>
      <c r="J343" s="1"/>
      <c r="K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8.75" customHeight="1" x14ac:dyDescent="0.25">
      <c r="A344" s="1"/>
      <c r="B344" s="1"/>
      <c r="C344" s="1"/>
      <c r="D344" s="1"/>
      <c r="E344" s="1">
        <v>334</v>
      </c>
      <c r="F344" s="2">
        <v>53662.707016245651</v>
      </c>
      <c r="G344" s="2"/>
      <c r="H344" s="2"/>
      <c r="I344" s="1"/>
      <c r="J344" s="1"/>
      <c r="K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8.75" customHeight="1" x14ac:dyDescent="0.25">
      <c r="A345" s="1"/>
      <c r="B345" s="1"/>
      <c r="C345" s="1"/>
      <c r="D345" s="1"/>
      <c r="E345" s="1">
        <v>335</v>
      </c>
      <c r="F345" s="2">
        <v>54104.204764290131</v>
      </c>
      <c r="G345" s="2"/>
      <c r="H345" s="2"/>
      <c r="I345" s="1"/>
      <c r="J345" s="1"/>
      <c r="K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8.75" customHeight="1" x14ac:dyDescent="0.25">
      <c r="A346" s="1"/>
      <c r="B346" s="1"/>
      <c r="C346" s="1"/>
      <c r="D346" s="1"/>
      <c r="E346" s="1">
        <v>336</v>
      </c>
      <c r="F346" s="2">
        <v>40806.077780574356</v>
      </c>
      <c r="G346" s="2"/>
      <c r="H346" s="2"/>
      <c r="I346" s="1"/>
      <c r="J346" s="1"/>
      <c r="K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8.75" customHeight="1" x14ac:dyDescent="0.25">
      <c r="A347" s="1"/>
      <c r="B347" s="1"/>
      <c r="C347" s="1"/>
      <c r="D347" s="1"/>
      <c r="E347" s="1">
        <v>337</v>
      </c>
      <c r="F347" s="2">
        <v>36955.307330813579</v>
      </c>
      <c r="G347" s="2"/>
      <c r="H347" s="2"/>
      <c r="I347" s="1"/>
      <c r="J347" s="1"/>
      <c r="K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8.75" customHeight="1" x14ac:dyDescent="0.25">
      <c r="A348" s="1"/>
      <c r="B348" s="1"/>
      <c r="C348" s="1"/>
      <c r="D348" s="1"/>
      <c r="E348" s="1">
        <v>338</v>
      </c>
      <c r="F348" s="2">
        <v>73812.51280916961</v>
      </c>
      <c r="G348" s="2"/>
      <c r="H348" s="2"/>
      <c r="I348" s="1"/>
      <c r="J348" s="1"/>
      <c r="K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8.75" customHeight="1" x14ac:dyDescent="0.25">
      <c r="A349" s="1"/>
      <c r="B349" s="1"/>
      <c r="C349" s="1"/>
      <c r="D349" s="1"/>
      <c r="E349" s="1">
        <v>339</v>
      </c>
      <c r="F349" s="2">
        <v>56377.808254759613</v>
      </c>
      <c r="G349" s="2"/>
      <c r="H349" s="2"/>
      <c r="I349" s="1"/>
      <c r="J349" s="1"/>
      <c r="K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8.75" customHeight="1" x14ac:dyDescent="0.25">
      <c r="A350" s="1"/>
      <c r="B350" s="1"/>
      <c r="C350" s="1"/>
      <c r="D350" s="1"/>
      <c r="E350" s="1">
        <v>340</v>
      </c>
      <c r="F350" s="2">
        <v>28802.220168625252</v>
      </c>
      <c r="G350" s="2"/>
      <c r="H350" s="2"/>
      <c r="I350" s="1"/>
      <c r="J350" s="1"/>
      <c r="K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8.75" customHeight="1" x14ac:dyDescent="0.25">
      <c r="A351" s="1"/>
      <c r="B351" s="1"/>
      <c r="C351" s="1"/>
      <c r="D351" s="1"/>
      <c r="E351" s="1">
        <v>341</v>
      </c>
      <c r="F351" s="2">
        <v>5013.3692248887237</v>
      </c>
      <c r="G351" s="2"/>
      <c r="H351" s="2"/>
      <c r="I351" s="1"/>
      <c r="J351" s="1"/>
      <c r="K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8.75" customHeight="1" x14ac:dyDescent="0.25">
      <c r="A352" s="1"/>
      <c r="B352" s="1"/>
      <c r="C352" s="1"/>
      <c r="D352" s="1"/>
      <c r="E352" s="1">
        <v>342</v>
      </c>
      <c r="F352" s="2">
        <v>42507.369216846462</v>
      </c>
      <c r="G352" s="2"/>
      <c r="H352" s="2"/>
      <c r="I352" s="1"/>
      <c r="J352" s="1"/>
      <c r="K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8.75" customHeight="1" x14ac:dyDescent="0.25">
      <c r="A353" s="1"/>
      <c r="B353" s="1"/>
      <c r="C353" s="1"/>
      <c r="D353" s="1"/>
      <c r="E353" s="1">
        <v>343</v>
      </c>
      <c r="F353" s="2">
        <v>74804.04318529283</v>
      </c>
      <c r="G353" s="2"/>
      <c r="H353" s="2"/>
      <c r="I353" s="1"/>
      <c r="J353" s="1"/>
      <c r="K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8.75" customHeight="1" x14ac:dyDescent="0.25">
      <c r="A354" s="1"/>
      <c r="B354" s="1"/>
      <c r="C354" s="1"/>
      <c r="D354" s="1"/>
      <c r="E354" s="1">
        <v>344</v>
      </c>
      <c r="F354" s="2">
        <v>61751.39992820831</v>
      </c>
      <c r="G354" s="2"/>
      <c r="H354" s="2"/>
      <c r="I354" s="1"/>
      <c r="J354" s="1"/>
      <c r="K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8.75" customHeight="1" x14ac:dyDescent="0.25">
      <c r="A355" s="1"/>
      <c r="B355" s="1"/>
      <c r="C355" s="1"/>
      <c r="D355" s="1"/>
      <c r="E355" s="1">
        <v>345</v>
      </c>
      <c r="F355" s="2">
        <v>-28404.516146568363</v>
      </c>
      <c r="G355" s="2"/>
      <c r="H355" s="2"/>
      <c r="I355" s="1"/>
      <c r="J355" s="1"/>
      <c r="K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8.75" customHeight="1" x14ac:dyDescent="0.25">
      <c r="A356" s="1"/>
      <c r="B356" s="1"/>
      <c r="C356" s="1"/>
      <c r="D356" s="1"/>
      <c r="E356" s="1">
        <v>346</v>
      </c>
      <c r="F356" s="2">
        <v>115041.24355038359</v>
      </c>
      <c r="G356" s="2"/>
      <c r="H356" s="2"/>
      <c r="I356" s="1"/>
      <c r="J356" s="1"/>
      <c r="K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8.75" customHeight="1" x14ac:dyDescent="0.25">
      <c r="A357" s="1"/>
      <c r="B357" s="1"/>
      <c r="C357" s="1"/>
      <c r="D357" s="1"/>
      <c r="E357" s="1">
        <v>347</v>
      </c>
      <c r="F357" s="2">
        <v>30741.414415561536</v>
      </c>
      <c r="G357" s="2"/>
      <c r="H357" s="2"/>
      <c r="I357" s="1"/>
      <c r="J357" s="1"/>
      <c r="K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8.75" customHeight="1" x14ac:dyDescent="0.25">
      <c r="A358" s="1"/>
      <c r="B358" s="1"/>
      <c r="C358" s="1"/>
      <c r="D358" s="1"/>
      <c r="E358" s="1">
        <v>348</v>
      </c>
      <c r="F358" s="2">
        <v>60164.957842476171</v>
      </c>
      <c r="G358" s="2"/>
      <c r="H358" s="2"/>
      <c r="I358" s="1"/>
      <c r="J358" s="1"/>
      <c r="K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8.75" customHeight="1" x14ac:dyDescent="0.25">
      <c r="A359" s="1"/>
      <c r="B359" s="1"/>
      <c r="C359" s="1"/>
      <c r="D359" s="1"/>
      <c r="E359" s="1">
        <v>349</v>
      </c>
      <c r="F359" s="2">
        <v>99303.758942865839</v>
      </c>
      <c r="G359" s="2"/>
      <c r="H359" s="2"/>
      <c r="I359" s="1"/>
      <c r="J359" s="1"/>
      <c r="K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8.75" customHeight="1" x14ac:dyDescent="0.25">
      <c r="A360" s="1"/>
      <c r="B360" s="1"/>
      <c r="C360" s="1"/>
      <c r="D360" s="1"/>
      <c r="E360" s="1">
        <v>350</v>
      </c>
      <c r="F360" s="2">
        <v>56244.994345827814</v>
      </c>
      <c r="G360" s="2"/>
      <c r="H360" s="2"/>
      <c r="I360" s="1"/>
      <c r="J360" s="1"/>
      <c r="K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8.75" customHeight="1" x14ac:dyDescent="0.25">
      <c r="A361" s="1"/>
      <c r="B361" s="1"/>
      <c r="C361" s="1"/>
      <c r="D361" s="1"/>
      <c r="E361" s="1">
        <v>351</v>
      </c>
      <c r="F361" s="2">
        <v>56828.488839138736</v>
      </c>
      <c r="G361" s="2"/>
      <c r="H361" s="2"/>
      <c r="I361" s="1"/>
      <c r="J361" s="1"/>
      <c r="K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8.75" customHeight="1" x14ac:dyDescent="0.25">
      <c r="A362" s="1"/>
      <c r="B362" s="1"/>
      <c r="C362" s="1"/>
      <c r="D362" s="1"/>
      <c r="E362" s="1">
        <v>352</v>
      </c>
      <c r="F362" s="2">
        <v>37181.432207505437</v>
      </c>
      <c r="G362" s="2"/>
      <c r="H362" s="2"/>
      <c r="I362" s="1"/>
      <c r="J362" s="1"/>
      <c r="K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8.75" customHeight="1" x14ac:dyDescent="0.25">
      <c r="A363" s="1"/>
      <c r="B363" s="1"/>
      <c r="C363" s="1"/>
      <c r="D363" s="1"/>
      <c r="E363" s="1">
        <v>353</v>
      </c>
      <c r="F363" s="2">
        <v>119680.57637538228</v>
      </c>
      <c r="G363" s="2"/>
      <c r="H363" s="2"/>
      <c r="I363" s="1"/>
      <c r="J363" s="1"/>
      <c r="K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8.75" customHeight="1" x14ac:dyDescent="0.25">
      <c r="A364" s="1"/>
      <c r="B364" s="1"/>
      <c r="C364" s="1"/>
      <c r="D364" s="1"/>
      <c r="E364" s="1">
        <v>354</v>
      </c>
      <c r="F364" s="2">
        <v>-47084.572415677438</v>
      </c>
      <c r="G364" s="2"/>
      <c r="H364" s="2"/>
      <c r="I364" s="1"/>
      <c r="J364" s="1"/>
      <c r="K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8.75" customHeight="1" x14ac:dyDescent="0.25">
      <c r="A365" s="1"/>
      <c r="B365" s="1"/>
      <c r="C365" s="1"/>
      <c r="D365" s="1"/>
      <c r="E365" s="1">
        <v>355</v>
      </c>
      <c r="F365" s="2">
        <v>23771.157635463474</v>
      </c>
      <c r="G365" s="2"/>
      <c r="H365" s="2"/>
      <c r="I365" s="1"/>
      <c r="J365" s="1"/>
      <c r="K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8.75" customHeight="1" x14ac:dyDescent="0.25">
      <c r="A366" s="1"/>
      <c r="B366" s="1"/>
      <c r="C366" s="1"/>
      <c r="D366" s="1"/>
      <c r="E366" s="1">
        <v>356</v>
      </c>
      <c r="F366" s="2">
        <v>-29577.00237793717</v>
      </c>
      <c r="G366" s="2"/>
      <c r="H366" s="2"/>
      <c r="I366" s="1"/>
      <c r="J366" s="1"/>
      <c r="K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8.75" customHeight="1" x14ac:dyDescent="0.25">
      <c r="A367" s="1"/>
      <c r="B367" s="1"/>
      <c r="C367" s="1"/>
      <c r="D367" s="1"/>
      <c r="E367" s="1">
        <v>357</v>
      </c>
      <c r="F367" s="2">
        <v>32914.350027413093</v>
      </c>
      <c r="G367" s="2"/>
      <c r="H367" s="2"/>
      <c r="I367" s="1"/>
      <c r="J367" s="1"/>
      <c r="K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8.75" customHeight="1" x14ac:dyDescent="0.25">
      <c r="A368" s="1"/>
      <c r="B368" s="1"/>
      <c r="C368" s="1"/>
      <c r="D368" s="1"/>
      <c r="E368" s="1">
        <v>358</v>
      </c>
      <c r="F368" s="2">
        <v>-1423.3471511182433</v>
      </c>
      <c r="G368" s="2"/>
      <c r="H368" s="2"/>
      <c r="I368" s="1"/>
      <c r="J368" s="1"/>
      <c r="K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8.75" customHeight="1" x14ac:dyDescent="0.25">
      <c r="A369" s="1"/>
      <c r="B369" s="1"/>
      <c r="C369" s="1"/>
      <c r="D369" s="1"/>
      <c r="E369" s="1">
        <v>359</v>
      </c>
      <c r="F369" s="2">
        <v>65756.063397378472</v>
      </c>
      <c r="G369" s="2"/>
      <c r="H369" s="2"/>
      <c r="I369" s="1"/>
      <c r="J369" s="1"/>
      <c r="K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8.75" customHeight="1" x14ac:dyDescent="0.25">
      <c r="A370" s="1"/>
      <c r="B370" s="1"/>
      <c r="C370" s="1"/>
      <c r="D370" s="1"/>
      <c r="E370" s="1">
        <v>360</v>
      </c>
      <c r="F370" s="2">
        <v>46905.299409000232</v>
      </c>
      <c r="G370" s="2"/>
      <c r="H370" s="2"/>
      <c r="I370" s="1"/>
      <c r="J370" s="1"/>
      <c r="K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8.75" customHeight="1" x14ac:dyDescent="0.25">
      <c r="A371" s="1"/>
      <c r="B371" s="1"/>
      <c r="C371" s="1"/>
      <c r="D371" s="1"/>
      <c r="E371" s="1">
        <v>361</v>
      </c>
      <c r="F371" s="2">
        <v>-3434.2224115179706</v>
      </c>
      <c r="G371" s="2"/>
      <c r="H371" s="2"/>
      <c r="I371" s="1"/>
      <c r="J371" s="1"/>
      <c r="K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8.75" customHeight="1" x14ac:dyDescent="0.25">
      <c r="A372" s="1"/>
      <c r="B372" s="1"/>
      <c r="C372" s="1"/>
      <c r="D372" s="1"/>
      <c r="E372" s="1">
        <v>362</v>
      </c>
      <c r="F372" s="2">
        <v>40741.001333920562</v>
      </c>
      <c r="G372" s="2"/>
      <c r="H372" s="2"/>
      <c r="I372" s="1"/>
      <c r="J372" s="1"/>
      <c r="K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8.75" customHeight="1" x14ac:dyDescent="0.25">
      <c r="A373" s="1"/>
      <c r="B373" s="1"/>
      <c r="C373" s="1"/>
      <c r="D373" s="1"/>
      <c r="E373" s="1">
        <v>363</v>
      </c>
      <c r="F373" s="2">
        <v>-46118.186568470628</v>
      </c>
      <c r="G373" s="2"/>
      <c r="H373" s="2"/>
      <c r="I373" s="1"/>
      <c r="J373" s="1"/>
      <c r="K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8.75" customHeight="1" x14ac:dyDescent="0.25">
      <c r="A374" s="1"/>
      <c r="B374" s="1"/>
      <c r="C374" s="1"/>
      <c r="D374" s="1"/>
      <c r="E374" s="1">
        <v>364</v>
      </c>
      <c r="F374" s="2">
        <v>46080.016896233428</v>
      </c>
      <c r="G374" s="2"/>
      <c r="H374" s="2"/>
      <c r="I374" s="1"/>
      <c r="J374" s="1"/>
      <c r="K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8.75" customHeight="1" x14ac:dyDescent="0.25">
      <c r="A375" s="1"/>
      <c r="B375" s="1"/>
      <c r="C375" s="1"/>
      <c r="D375" s="1"/>
      <c r="E375" s="1">
        <v>365</v>
      </c>
      <c r="F375" s="2">
        <v>66190.998951672649</v>
      </c>
      <c r="G375" s="2"/>
      <c r="H375" s="2"/>
      <c r="I375" s="1"/>
      <c r="J375" s="1"/>
      <c r="K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8.75" customHeight="1" x14ac:dyDescent="0.25">
      <c r="A376" s="1"/>
      <c r="B376" s="1"/>
      <c r="C376" s="1"/>
      <c r="D376" s="1"/>
      <c r="E376" s="1">
        <v>366</v>
      </c>
      <c r="F376" s="2">
        <v>-14293.164115738677</v>
      </c>
      <c r="G376" s="2"/>
      <c r="H376" s="2"/>
      <c r="I376" s="1"/>
      <c r="J376" s="1"/>
      <c r="K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8.75" customHeight="1" x14ac:dyDescent="0.25">
      <c r="A377" s="1"/>
      <c r="B377" s="1"/>
      <c r="C377" s="1"/>
      <c r="D377" s="1"/>
      <c r="E377" s="1">
        <v>367</v>
      </c>
      <c r="F377" s="2">
        <v>30459.698877778428</v>
      </c>
      <c r="G377" s="2"/>
      <c r="H377" s="2"/>
      <c r="I377" s="1"/>
      <c r="J377" s="1"/>
      <c r="K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8.75" customHeight="1" x14ac:dyDescent="0.25">
      <c r="A378" s="1"/>
      <c r="B378" s="1"/>
      <c r="C378" s="1"/>
      <c r="D378" s="1"/>
      <c r="E378" s="1">
        <v>368</v>
      </c>
      <c r="F378" s="2">
        <v>30570.450155358762</v>
      </c>
      <c r="G378" s="2"/>
      <c r="H378" s="2"/>
      <c r="I378" s="1"/>
      <c r="J378" s="1"/>
      <c r="K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8.75" customHeight="1" x14ac:dyDescent="0.25">
      <c r="A379" s="1"/>
      <c r="B379" s="1"/>
      <c r="C379" s="1"/>
      <c r="D379" s="1"/>
      <c r="E379" s="1">
        <v>369</v>
      </c>
      <c r="F379" s="2">
        <v>68540.219784329136</v>
      </c>
      <c r="G379" s="2"/>
      <c r="H379" s="2"/>
      <c r="I379" s="1"/>
      <c r="J379" s="1"/>
      <c r="K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8.75" customHeight="1" x14ac:dyDescent="0.25">
      <c r="A380" s="1"/>
      <c r="B380" s="1"/>
      <c r="C380" s="1"/>
      <c r="D380" s="1"/>
      <c r="E380" s="1">
        <v>370</v>
      </c>
      <c r="F380" s="2">
        <v>47253.624106682226</v>
      </c>
      <c r="G380" s="2"/>
      <c r="H380" s="2"/>
      <c r="I380" s="1"/>
      <c r="J380" s="1"/>
      <c r="K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8.75" customHeight="1" x14ac:dyDescent="0.25">
      <c r="A381" s="1"/>
      <c r="B381" s="1"/>
      <c r="C381" s="1"/>
      <c r="D381" s="1"/>
      <c r="E381" s="1">
        <v>371</v>
      </c>
      <c r="F381" s="2">
        <v>130989.61190562676</v>
      </c>
      <c r="G381" s="2"/>
      <c r="H381" s="2"/>
      <c r="I381" s="1"/>
      <c r="J381" s="1"/>
      <c r="K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8.75" customHeight="1" x14ac:dyDescent="0.25">
      <c r="A382" s="1"/>
      <c r="B382" s="1"/>
      <c r="C382" s="1"/>
      <c r="D382" s="1"/>
      <c r="E382" s="1">
        <v>372</v>
      </c>
      <c r="F382" s="2">
        <v>24106.066545226029</v>
      </c>
      <c r="G382" s="2"/>
      <c r="H382" s="2"/>
      <c r="I382" s="1"/>
      <c r="J382" s="1"/>
      <c r="K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8.75" customHeight="1" x14ac:dyDescent="0.25">
      <c r="A383" s="1"/>
      <c r="B383" s="1"/>
      <c r="C383" s="1"/>
      <c r="D383" s="1"/>
      <c r="E383" s="1">
        <v>373</v>
      </c>
      <c r="F383" s="2">
        <v>66814.408259825141</v>
      </c>
      <c r="G383" s="2"/>
      <c r="H383" s="2"/>
      <c r="I383" s="1"/>
      <c r="J383" s="1"/>
      <c r="K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8.75" customHeight="1" x14ac:dyDescent="0.25">
      <c r="A384" s="1"/>
      <c r="B384" s="1"/>
      <c r="C384" s="1"/>
      <c r="D384" s="1"/>
      <c r="E384" s="1">
        <v>374</v>
      </c>
      <c r="F384" s="2">
        <v>6725.7402216918563</v>
      </c>
      <c r="G384" s="2"/>
      <c r="H384" s="2"/>
      <c r="I384" s="1"/>
      <c r="J384" s="1"/>
      <c r="K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8.75" customHeight="1" x14ac:dyDescent="0.25">
      <c r="A385" s="1"/>
      <c r="B385" s="1"/>
      <c r="C385" s="1"/>
      <c r="D385" s="1"/>
      <c r="E385" s="1">
        <v>375</v>
      </c>
      <c r="F385" s="2">
        <v>73409.236510599076</v>
      </c>
      <c r="G385" s="2"/>
      <c r="H385" s="2"/>
      <c r="I385" s="1"/>
      <c r="J385" s="1"/>
      <c r="K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8.75" customHeight="1" x14ac:dyDescent="0.25">
      <c r="A386" s="1"/>
      <c r="B386" s="1"/>
      <c r="C386" s="1"/>
      <c r="D386" s="1"/>
      <c r="E386" s="1">
        <v>376</v>
      </c>
      <c r="F386" s="2">
        <v>87228.080867782861</v>
      </c>
      <c r="G386" s="2"/>
      <c r="H386" s="2"/>
      <c r="I386" s="1"/>
      <c r="J386" s="1"/>
      <c r="K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8.75" customHeight="1" x14ac:dyDescent="0.25">
      <c r="A387" s="1"/>
      <c r="B387" s="1"/>
      <c r="C387" s="1"/>
      <c r="D387" s="1"/>
      <c r="E387" s="1">
        <v>377</v>
      </c>
      <c r="F387" s="2">
        <v>-5750.5928905645414</v>
      </c>
      <c r="G387" s="2"/>
      <c r="H387" s="2"/>
      <c r="I387" s="1"/>
      <c r="J387" s="1"/>
      <c r="K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8.75" customHeight="1" x14ac:dyDescent="0.25">
      <c r="A388" s="1"/>
      <c r="B388" s="1"/>
      <c r="C388" s="1"/>
      <c r="D388" s="1"/>
      <c r="E388" s="1">
        <v>378</v>
      </c>
      <c r="F388" s="2">
        <v>17674.463562229168</v>
      </c>
      <c r="G388" s="2"/>
      <c r="H388" s="2"/>
      <c r="I388" s="1"/>
      <c r="J388" s="1"/>
      <c r="K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8.75" customHeight="1" x14ac:dyDescent="0.25">
      <c r="A389" s="1"/>
      <c r="B389" s="1"/>
      <c r="C389" s="1"/>
      <c r="D389" s="1"/>
      <c r="E389" s="1">
        <v>379</v>
      </c>
      <c r="F389" s="2">
        <v>59868.633898178174</v>
      </c>
      <c r="G389" s="2"/>
      <c r="H389" s="2"/>
      <c r="I389" s="1"/>
      <c r="J389" s="1"/>
      <c r="K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8.75" customHeight="1" x14ac:dyDescent="0.25">
      <c r="A390" s="1"/>
      <c r="B390" s="1"/>
      <c r="C390" s="1"/>
      <c r="D390" s="1"/>
      <c r="E390" s="1">
        <v>380</v>
      </c>
      <c r="F390" s="2">
        <v>22805.808415415115</v>
      </c>
      <c r="G390" s="2"/>
      <c r="H390" s="2"/>
      <c r="I390" s="1"/>
      <c r="J390" s="1"/>
      <c r="K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8.75" customHeight="1" x14ac:dyDescent="0.25">
      <c r="A391" s="1"/>
      <c r="B391" s="1"/>
      <c r="C391" s="1"/>
      <c r="D391" s="1"/>
      <c r="E391" s="1">
        <v>381</v>
      </c>
      <c r="F391" s="2">
        <v>14415.097233435663</v>
      </c>
      <c r="G391" s="2"/>
      <c r="H391" s="2"/>
      <c r="I391" s="1"/>
      <c r="J391" s="1"/>
      <c r="K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8.75" customHeight="1" x14ac:dyDescent="0.25">
      <c r="A392" s="1"/>
      <c r="B392" s="1"/>
      <c r="C392" s="1"/>
      <c r="D392" s="1"/>
      <c r="E392" s="1">
        <v>382</v>
      </c>
      <c r="F392" s="2">
        <v>64608.094537360259</v>
      </c>
      <c r="G392" s="2"/>
      <c r="H392" s="2"/>
      <c r="I392" s="1"/>
      <c r="J392" s="1"/>
      <c r="K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8.75" customHeight="1" x14ac:dyDescent="0.25">
      <c r="A393" s="1"/>
      <c r="B393" s="1"/>
      <c r="C393" s="1"/>
      <c r="D393" s="1"/>
      <c r="E393" s="1">
        <v>383</v>
      </c>
      <c r="F393" s="2">
        <v>42792.008547080462</v>
      </c>
      <c r="G393" s="2"/>
      <c r="H393" s="2"/>
      <c r="I393" s="1"/>
      <c r="J393" s="1"/>
      <c r="K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8.75" customHeight="1" x14ac:dyDescent="0.25">
      <c r="A394" s="1"/>
      <c r="B394" s="1"/>
      <c r="C394" s="1"/>
      <c r="D394" s="1"/>
      <c r="E394" s="1">
        <v>384</v>
      </c>
      <c r="F394" s="2">
        <v>72942.838391497382</v>
      </c>
      <c r="G394" s="2"/>
      <c r="H394" s="2"/>
      <c r="I394" s="1"/>
      <c r="J394" s="1"/>
      <c r="K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8.75" customHeight="1" x14ac:dyDescent="0.25">
      <c r="A395" s="1"/>
      <c r="B395" s="1"/>
      <c r="C395" s="1"/>
      <c r="D395" s="1"/>
      <c r="E395" s="1">
        <v>385</v>
      </c>
      <c r="F395" s="2">
        <v>-16646.073579898788</v>
      </c>
      <c r="G395" s="2"/>
      <c r="H395" s="2"/>
      <c r="I395" s="1"/>
      <c r="J395" s="1"/>
      <c r="K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8.75" customHeight="1" x14ac:dyDescent="0.25">
      <c r="A396" s="1"/>
      <c r="B396" s="1"/>
      <c r="C396" s="1"/>
      <c r="D396" s="1"/>
      <c r="E396" s="1">
        <v>386</v>
      </c>
      <c r="F396" s="2">
        <v>9729.4326172908623</v>
      </c>
      <c r="G396" s="2"/>
      <c r="H396" s="2"/>
      <c r="I396" s="1"/>
      <c r="J396" s="1"/>
      <c r="K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8.75" customHeight="1" x14ac:dyDescent="0.25">
      <c r="A397" s="1"/>
      <c r="B397" s="1"/>
      <c r="C397" s="1"/>
      <c r="D397" s="1"/>
      <c r="E397" s="1">
        <v>387</v>
      </c>
      <c r="F397" s="2">
        <v>-1199.2172851266369</v>
      </c>
      <c r="G397" s="2"/>
      <c r="H397" s="2"/>
      <c r="I397" s="1"/>
      <c r="J397" s="1"/>
      <c r="K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8.75" customHeight="1" x14ac:dyDescent="0.25">
      <c r="A398" s="1"/>
      <c r="B398" s="1"/>
      <c r="C398" s="1"/>
      <c r="D398" s="1"/>
      <c r="E398" s="1">
        <v>388</v>
      </c>
      <c r="F398" s="2">
        <v>-24848.498060084981</v>
      </c>
      <c r="G398" s="2"/>
      <c r="H398" s="2"/>
      <c r="I398" s="1"/>
      <c r="J398" s="1"/>
      <c r="K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8.75" customHeight="1" x14ac:dyDescent="0.25">
      <c r="A399" s="1"/>
      <c r="B399" s="1"/>
      <c r="C399" s="1"/>
      <c r="D399" s="1"/>
      <c r="E399" s="1">
        <v>389</v>
      </c>
      <c r="F399" s="2">
        <v>60645.314974829875</v>
      </c>
      <c r="G399" s="2"/>
      <c r="H399" s="2"/>
      <c r="I399" s="1"/>
      <c r="J399" s="1"/>
      <c r="K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8.75" customHeight="1" x14ac:dyDescent="0.25">
      <c r="A400" s="1"/>
      <c r="B400" s="1"/>
      <c r="C400" s="1"/>
      <c r="D400" s="1"/>
      <c r="E400" s="1">
        <v>390</v>
      </c>
      <c r="F400" s="2">
        <v>57277.303114794966</v>
      </c>
      <c r="G400" s="2"/>
      <c r="H400" s="2"/>
      <c r="I400" s="1"/>
      <c r="J400" s="1"/>
      <c r="K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8.75" customHeight="1" x14ac:dyDescent="0.25">
      <c r="A401" s="1"/>
      <c r="B401" s="1"/>
      <c r="C401" s="1"/>
      <c r="D401" s="1"/>
      <c r="E401" s="1">
        <v>391</v>
      </c>
      <c r="F401" s="2">
        <v>16237.630561098966</v>
      </c>
      <c r="G401" s="2"/>
      <c r="H401" s="2"/>
      <c r="I401" s="1"/>
      <c r="J401" s="1"/>
      <c r="K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8.75" customHeight="1" x14ac:dyDescent="0.25">
      <c r="A402" s="1"/>
      <c r="B402" s="1"/>
      <c r="C402" s="1"/>
      <c r="D402" s="1"/>
      <c r="E402" s="1">
        <v>392</v>
      </c>
      <c r="F402" s="2">
        <v>55762.164511915325</v>
      </c>
      <c r="G402" s="2"/>
      <c r="H402" s="2"/>
      <c r="I402" s="1"/>
      <c r="J402" s="1"/>
      <c r="K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8.75" customHeight="1" x14ac:dyDescent="0.25">
      <c r="A403" s="1"/>
      <c r="B403" s="1"/>
      <c r="C403" s="1"/>
      <c r="D403" s="1"/>
      <c r="E403" s="1">
        <v>393</v>
      </c>
      <c r="F403" s="2">
        <v>-10715.569112091733</v>
      </c>
      <c r="G403" s="2"/>
      <c r="H403" s="2"/>
      <c r="I403" s="1"/>
      <c r="J403" s="1"/>
      <c r="K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8.75" customHeight="1" x14ac:dyDescent="0.25">
      <c r="A404" s="1"/>
      <c r="B404" s="1"/>
      <c r="C404" s="1"/>
      <c r="D404" s="1"/>
      <c r="E404" s="1">
        <v>394</v>
      </c>
      <c r="F404" s="2">
        <v>83926.060939971096</v>
      </c>
      <c r="G404" s="2"/>
      <c r="H404" s="2"/>
      <c r="I404" s="1"/>
      <c r="J404" s="1"/>
      <c r="K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8.75" customHeight="1" x14ac:dyDescent="0.25">
      <c r="A405" s="1"/>
      <c r="B405" s="1"/>
      <c r="C405" s="1"/>
      <c r="D405" s="1"/>
      <c r="E405" s="1">
        <v>395</v>
      </c>
      <c r="F405" s="2">
        <v>20737.33588679829</v>
      </c>
      <c r="G405" s="2"/>
      <c r="H405" s="2"/>
      <c r="I405" s="1"/>
      <c r="J405" s="1"/>
      <c r="K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8.75" customHeight="1" x14ac:dyDescent="0.25">
      <c r="A406" s="1"/>
      <c r="B406" s="1"/>
      <c r="C406" s="1"/>
      <c r="D406" s="1"/>
      <c r="E406" s="1">
        <v>396</v>
      </c>
      <c r="F406" s="2">
        <v>11008.466936407174</v>
      </c>
      <c r="G406" s="2"/>
      <c r="H406" s="2"/>
      <c r="I406" s="1"/>
      <c r="J406" s="1"/>
      <c r="K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8.75" customHeight="1" x14ac:dyDescent="0.25">
      <c r="A407" s="1"/>
      <c r="B407" s="1"/>
      <c r="C407" s="1"/>
      <c r="D407" s="1"/>
      <c r="E407" s="1">
        <v>397</v>
      </c>
      <c r="F407" s="2">
        <v>50399.630473987534</v>
      </c>
      <c r="G407" s="2"/>
      <c r="H407" s="2"/>
      <c r="I407" s="1"/>
      <c r="J407" s="1"/>
      <c r="K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8.75" customHeight="1" x14ac:dyDescent="0.25">
      <c r="A408" s="1"/>
      <c r="B408" s="1"/>
      <c r="C408" s="1"/>
      <c r="D408" s="1"/>
      <c r="E408" s="1">
        <v>398</v>
      </c>
      <c r="F408" s="2">
        <v>109041.94406845809</v>
      </c>
      <c r="G408" s="2"/>
      <c r="H408" s="2"/>
      <c r="I408" s="1"/>
      <c r="J408" s="1"/>
      <c r="K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8.75" customHeight="1" x14ac:dyDescent="0.25">
      <c r="A409" s="1"/>
      <c r="B409" s="1"/>
      <c r="C409" s="1"/>
      <c r="D409" s="1"/>
      <c r="E409" s="1">
        <v>399</v>
      </c>
      <c r="F409" s="2">
        <v>124671.41707360037</v>
      </c>
      <c r="G409" s="2"/>
      <c r="H409" s="2"/>
      <c r="I409" s="1"/>
      <c r="J409" s="1"/>
      <c r="K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8.75" customHeight="1" x14ac:dyDescent="0.25">
      <c r="A410" s="1"/>
      <c r="B410" s="1"/>
      <c r="C410" s="1"/>
      <c r="D410" s="1"/>
      <c r="E410" s="1">
        <v>400</v>
      </c>
      <c r="F410" s="2">
        <v>37804.692764579493</v>
      </c>
      <c r="G410" s="2"/>
      <c r="H410" s="2"/>
      <c r="I410" s="1"/>
      <c r="J410" s="1"/>
      <c r="K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8.75" customHeight="1" x14ac:dyDescent="0.25">
      <c r="A411" s="1"/>
      <c r="B411" s="1"/>
      <c r="C411" s="1"/>
      <c r="D411" s="1"/>
      <c r="E411" s="1">
        <v>401</v>
      </c>
      <c r="F411" s="2">
        <v>42989.982668202632</v>
      </c>
      <c r="G411" s="2"/>
      <c r="H411" s="2"/>
      <c r="I411" s="1"/>
      <c r="J411" s="1"/>
      <c r="K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8.75" customHeight="1" x14ac:dyDescent="0.25">
      <c r="A412" s="1"/>
      <c r="B412" s="1"/>
      <c r="C412" s="1"/>
      <c r="D412" s="1"/>
      <c r="E412" s="1">
        <v>402</v>
      </c>
      <c r="F412" s="2">
        <v>50259.074352603158</v>
      </c>
      <c r="G412" s="2"/>
      <c r="H412" s="2"/>
      <c r="I412" s="1"/>
      <c r="J412" s="1"/>
      <c r="K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8.75" customHeight="1" x14ac:dyDescent="0.25">
      <c r="A413" s="1"/>
      <c r="B413" s="1"/>
      <c r="C413" s="1"/>
      <c r="D413" s="1"/>
      <c r="E413" s="1">
        <v>403</v>
      </c>
      <c r="F413" s="2">
        <v>-1586.0951127114386</v>
      </c>
      <c r="G413" s="2"/>
      <c r="H413" s="2"/>
      <c r="I413" s="1"/>
      <c r="J413" s="1"/>
      <c r="K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8.75" customHeight="1" x14ac:dyDescent="0.25">
      <c r="A414" s="1"/>
      <c r="B414" s="1"/>
      <c r="C414" s="1"/>
      <c r="D414" s="1"/>
      <c r="E414" s="1">
        <v>404</v>
      </c>
      <c r="F414" s="2">
        <v>-96949.453505070822</v>
      </c>
      <c r="G414" s="2"/>
      <c r="H414" s="2"/>
      <c r="I414" s="1"/>
      <c r="J414" s="1"/>
      <c r="K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8.75" customHeight="1" x14ac:dyDescent="0.25">
      <c r="A415" s="1"/>
      <c r="B415" s="1"/>
      <c r="C415" s="1"/>
      <c r="D415" s="1"/>
      <c r="E415" s="1">
        <v>405</v>
      </c>
      <c r="F415" s="2">
        <v>93949.206087482162</v>
      </c>
      <c r="G415" s="2"/>
      <c r="H415" s="2"/>
      <c r="I415" s="1"/>
      <c r="J415" s="1"/>
      <c r="K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8.75" customHeight="1" x14ac:dyDescent="0.25">
      <c r="A416" s="1"/>
      <c r="B416" s="1"/>
      <c r="C416" s="1"/>
      <c r="D416" s="1"/>
      <c r="E416" s="1">
        <v>406</v>
      </c>
      <c r="F416" s="2">
        <v>16918.603632554601</v>
      </c>
      <c r="G416" s="2"/>
      <c r="H416" s="2"/>
      <c r="I416" s="1"/>
      <c r="J416" s="1"/>
      <c r="K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8.75" customHeight="1" x14ac:dyDescent="0.25">
      <c r="A417" s="1"/>
      <c r="B417" s="1"/>
      <c r="C417" s="1"/>
      <c r="D417" s="1"/>
      <c r="E417" s="1">
        <v>407</v>
      </c>
      <c r="F417" s="2">
        <v>64989.680206496792</v>
      </c>
      <c r="G417" s="2"/>
      <c r="H417" s="2"/>
      <c r="I417" s="1"/>
      <c r="J417" s="1"/>
      <c r="K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8.75" customHeight="1" x14ac:dyDescent="0.25">
      <c r="A418" s="1"/>
      <c r="B418" s="1"/>
      <c r="C418" s="1"/>
      <c r="D418" s="1"/>
      <c r="E418" s="1">
        <v>408</v>
      </c>
      <c r="F418" s="2">
        <v>114324.78641815559</v>
      </c>
      <c r="G418" s="2"/>
      <c r="H418" s="2"/>
      <c r="I418" s="1"/>
      <c r="J418" s="1"/>
      <c r="K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8.75" customHeight="1" x14ac:dyDescent="0.25">
      <c r="A419" s="1"/>
      <c r="B419" s="1"/>
      <c r="C419" s="1"/>
      <c r="D419" s="1"/>
      <c r="E419" s="1">
        <v>409</v>
      </c>
      <c r="F419" s="2">
        <v>-10002.458959229509</v>
      </c>
      <c r="G419" s="2"/>
      <c r="H419" s="2"/>
      <c r="I419" s="1"/>
      <c r="J419" s="1"/>
      <c r="K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8.75" customHeight="1" x14ac:dyDescent="0.25">
      <c r="A420" s="1"/>
      <c r="B420" s="1"/>
      <c r="C420" s="1"/>
      <c r="D420" s="1"/>
      <c r="E420" s="1">
        <v>410</v>
      </c>
      <c r="F420" s="2">
        <v>56049.406698777937</v>
      </c>
      <c r="G420" s="2"/>
      <c r="H420" s="2"/>
      <c r="I420" s="1"/>
      <c r="J420" s="1"/>
      <c r="K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8.75" customHeight="1" x14ac:dyDescent="0.25">
      <c r="A421" s="1"/>
      <c r="B421" s="1"/>
      <c r="C421" s="1"/>
      <c r="D421" s="1"/>
      <c r="E421" s="1">
        <v>411</v>
      </c>
      <c r="F421" s="2">
        <v>-14440.720625121627</v>
      </c>
      <c r="G421" s="2"/>
      <c r="H421" s="2"/>
      <c r="I421" s="1"/>
      <c r="J421" s="1"/>
      <c r="K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8.75" customHeight="1" x14ac:dyDescent="0.25">
      <c r="A422" s="1"/>
      <c r="B422" s="1"/>
      <c r="C422" s="1"/>
      <c r="D422" s="1"/>
      <c r="E422" s="1">
        <v>412</v>
      </c>
      <c r="F422" s="2">
        <v>60976.205527033744</v>
      </c>
      <c r="G422" s="2"/>
      <c r="H422" s="2"/>
      <c r="I422" s="1"/>
      <c r="J422" s="1"/>
      <c r="K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8.75" customHeight="1" x14ac:dyDescent="0.25">
      <c r="A423" s="1"/>
      <c r="B423" s="1"/>
      <c r="C423" s="1"/>
      <c r="D423" s="1"/>
      <c r="E423" s="1">
        <v>413</v>
      </c>
      <c r="F423" s="2">
        <v>-12801.373867532486</v>
      </c>
      <c r="G423" s="2"/>
      <c r="H423" s="2"/>
      <c r="I423" s="1"/>
      <c r="J423" s="1"/>
      <c r="K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8.75" customHeight="1" x14ac:dyDescent="0.25">
      <c r="A424" s="1"/>
      <c r="B424" s="1"/>
      <c r="C424" s="1"/>
      <c r="D424" s="1"/>
      <c r="E424" s="1">
        <v>414</v>
      </c>
      <c r="F424" s="2">
        <v>19387.583815574762</v>
      </c>
      <c r="G424" s="2"/>
      <c r="H424" s="2"/>
      <c r="I424" s="1"/>
      <c r="J424" s="1"/>
      <c r="K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8.75" customHeight="1" x14ac:dyDescent="0.25">
      <c r="A425" s="1"/>
      <c r="B425" s="1"/>
      <c r="C425" s="1"/>
      <c r="D425" s="1"/>
      <c r="E425" s="1">
        <v>415</v>
      </c>
      <c r="F425" s="2">
        <v>35518.260556373716</v>
      </c>
      <c r="G425" s="2"/>
      <c r="H425" s="2"/>
      <c r="I425" s="1"/>
      <c r="J425" s="1"/>
      <c r="K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8.75" customHeight="1" x14ac:dyDescent="0.25">
      <c r="A426" s="1"/>
      <c r="B426" s="1"/>
      <c r="C426" s="1"/>
      <c r="D426" s="1"/>
      <c r="E426" s="1">
        <v>416</v>
      </c>
      <c r="F426" s="2">
        <v>85551.777792263485</v>
      </c>
      <c r="G426" s="2"/>
      <c r="H426" s="2"/>
      <c r="I426" s="1"/>
      <c r="J426" s="1"/>
      <c r="K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8.75" customHeight="1" x14ac:dyDescent="0.25">
      <c r="A427" s="1"/>
      <c r="B427" s="1"/>
      <c r="C427" s="1"/>
      <c r="D427" s="1"/>
      <c r="E427" s="1">
        <v>417</v>
      </c>
      <c r="F427" s="2">
        <v>5872.1449092820985</v>
      </c>
      <c r="G427" s="2"/>
      <c r="H427" s="2"/>
      <c r="I427" s="1"/>
      <c r="J427" s="1"/>
      <c r="K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8.75" customHeight="1" x14ac:dyDescent="0.25">
      <c r="A428" s="1"/>
      <c r="B428" s="1"/>
      <c r="C428" s="1"/>
      <c r="D428" s="1"/>
      <c r="E428" s="1">
        <v>418</v>
      </c>
      <c r="F428" s="2">
        <v>112150.14760936704</v>
      </c>
      <c r="G428" s="2"/>
      <c r="H428" s="2"/>
      <c r="I428" s="1"/>
      <c r="J428" s="1"/>
      <c r="K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8.75" customHeight="1" x14ac:dyDescent="0.25">
      <c r="A429" s="1"/>
      <c r="B429" s="1"/>
      <c r="C429" s="1"/>
      <c r="D429" s="1"/>
      <c r="E429" s="1">
        <v>419</v>
      </c>
      <c r="F429" s="2">
        <v>46594.456926884784</v>
      </c>
      <c r="G429" s="2"/>
      <c r="H429" s="2"/>
      <c r="I429" s="1"/>
      <c r="J429" s="1"/>
      <c r="K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8.75" customHeight="1" x14ac:dyDescent="0.25">
      <c r="A430" s="1"/>
      <c r="B430" s="1"/>
      <c r="C430" s="1"/>
      <c r="D430" s="1"/>
      <c r="E430" s="1">
        <v>420</v>
      </c>
      <c r="F430" s="2">
        <v>47024.357933646519</v>
      </c>
      <c r="G430" s="2"/>
      <c r="H430" s="2"/>
      <c r="I430" s="1"/>
      <c r="J430" s="1"/>
      <c r="K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8.75" customHeight="1" x14ac:dyDescent="0.25">
      <c r="A431" s="1"/>
      <c r="B431" s="1"/>
      <c r="C431" s="1"/>
      <c r="D431" s="1"/>
      <c r="E431" s="1">
        <v>421</v>
      </c>
      <c r="F431" s="2">
        <v>39788.638613419651</v>
      </c>
      <c r="G431" s="2"/>
      <c r="H431" s="2"/>
      <c r="I431" s="1"/>
      <c r="J431" s="1"/>
      <c r="K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8.75" customHeight="1" x14ac:dyDescent="0.25">
      <c r="A432" s="1"/>
      <c r="B432" s="1"/>
      <c r="C432" s="1"/>
      <c r="D432" s="1"/>
      <c r="E432" s="1">
        <v>422</v>
      </c>
      <c r="F432" s="2">
        <v>21498.294279526512</v>
      </c>
      <c r="G432" s="2"/>
      <c r="H432" s="2"/>
      <c r="I432" s="1"/>
      <c r="J432" s="1"/>
      <c r="K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8.75" customHeight="1" x14ac:dyDescent="0.25">
      <c r="A433" s="1"/>
      <c r="B433" s="1"/>
      <c r="C433" s="1"/>
      <c r="D433" s="1"/>
      <c r="E433" s="1">
        <v>423</v>
      </c>
      <c r="F433" s="2">
        <v>97546.650475632647</v>
      </c>
      <c r="G433" s="2"/>
      <c r="H433" s="2"/>
      <c r="I433" s="1"/>
      <c r="J433" s="1"/>
      <c r="K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8.75" customHeight="1" x14ac:dyDescent="0.25">
      <c r="A434" s="1"/>
      <c r="B434" s="1"/>
      <c r="C434" s="1"/>
      <c r="D434" s="1"/>
      <c r="E434" s="1">
        <v>424</v>
      </c>
      <c r="F434" s="2">
        <v>-5350.7460684666876</v>
      </c>
      <c r="G434" s="2"/>
      <c r="H434" s="2"/>
      <c r="I434" s="1"/>
      <c r="J434" s="1"/>
      <c r="K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8.75" customHeight="1" x14ac:dyDescent="0.25">
      <c r="A435" s="1"/>
      <c r="B435" s="1"/>
      <c r="C435" s="1"/>
      <c r="D435" s="1"/>
      <c r="E435" s="1">
        <v>425</v>
      </c>
      <c r="F435" s="2">
        <v>109735.49839800481</v>
      </c>
      <c r="G435" s="2"/>
      <c r="H435" s="2"/>
      <c r="I435" s="1"/>
      <c r="J435" s="1"/>
      <c r="K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8.75" customHeight="1" x14ac:dyDescent="0.25">
      <c r="A436" s="1"/>
      <c r="B436" s="1"/>
      <c r="C436" s="1"/>
      <c r="D436" s="1"/>
      <c r="E436" s="1">
        <v>426</v>
      </c>
      <c r="F436" s="2">
        <v>45832.947782441246</v>
      </c>
      <c r="G436" s="2"/>
      <c r="H436" s="2"/>
      <c r="I436" s="1"/>
      <c r="J436" s="1"/>
      <c r="K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8.75" customHeight="1" x14ac:dyDescent="0.25">
      <c r="A437" s="1"/>
      <c r="B437" s="1"/>
      <c r="C437" s="1"/>
      <c r="D437" s="1"/>
      <c r="E437" s="1">
        <v>427</v>
      </c>
      <c r="F437" s="2">
        <v>21434.521688505411</v>
      </c>
      <c r="G437" s="2"/>
      <c r="H437" s="2"/>
      <c r="I437" s="1"/>
      <c r="J437" s="1"/>
      <c r="K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8.75" customHeight="1" x14ac:dyDescent="0.25">
      <c r="A438" s="1"/>
      <c r="B438" s="1"/>
      <c r="C438" s="1"/>
      <c r="D438" s="1"/>
      <c r="E438" s="1">
        <v>428</v>
      </c>
      <c r="F438" s="2">
        <v>90052.353119013438</v>
      </c>
      <c r="G438" s="2"/>
      <c r="H438" s="2"/>
      <c r="I438" s="1"/>
      <c r="J438" s="1"/>
      <c r="K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8.75" customHeight="1" x14ac:dyDescent="0.25">
      <c r="A439" s="1"/>
      <c r="B439" s="1"/>
      <c r="C439" s="1"/>
      <c r="D439" s="1"/>
      <c r="E439" s="1">
        <v>429</v>
      </c>
      <c r="F439" s="2">
        <v>12318.977948498621</v>
      </c>
      <c r="G439" s="2"/>
      <c r="H439" s="2"/>
      <c r="I439" s="1"/>
      <c r="J439" s="1"/>
      <c r="K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8.75" customHeight="1" x14ac:dyDescent="0.25">
      <c r="A440" s="1"/>
      <c r="B440" s="1"/>
      <c r="C440" s="1"/>
      <c r="D440" s="1"/>
      <c r="E440" s="1">
        <v>430</v>
      </c>
      <c r="F440" s="2">
        <v>54340.997492576746</v>
      </c>
      <c r="G440" s="2"/>
      <c r="H440" s="2"/>
      <c r="I440" s="1"/>
      <c r="J440" s="1"/>
      <c r="K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8.75" customHeight="1" x14ac:dyDescent="0.25">
      <c r="A441" s="1"/>
      <c r="B441" s="1"/>
      <c r="C441" s="1"/>
      <c r="D441" s="1"/>
      <c r="E441" s="1">
        <v>431</v>
      </c>
      <c r="F441" s="2">
        <v>-3959.0060597128177</v>
      </c>
      <c r="G441" s="2"/>
      <c r="H441" s="2"/>
      <c r="I441" s="1"/>
      <c r="J441" s="1"/>
      <c r="K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8.75" customHeight="1" x14ac:dyDescent="0.25">
      <c r="A442" s="1"/>
      <c r="B442" s="1"/>
      <c r="C442" s="1"/>
      <c r="D442" s="1"/>
      <c r="E442" s="1">
        <v>432</v>
      </c>
      <c r="F442" s="2">
        <v>42069.650755090843</v>
      </c>
      <c r="G442" s="2"/>
      <c r="H442" s="2"/>
      <c r="I442" s="1"/>
      <c r="J442" s="1"/>
      <c r="K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8.75" customHeight="1" x14ac:dyDescent="0.25">
      <c r="A443" s="1"/>
      <c r="B443" s="1"/>
      <c r="C443" s="1"/>
      <c r="D443" s="1"/>
      <c r="E443" s="1">
        <v>433</v>
      </c>
      <c r="F443" s="2">
        <v>103898.72894039481</v>
      </c>
      <c r="G443" s="2"/>
      <c r="H443" s="2"/>
      <c r="I443" s="1"/>
      <c r="J443" s="1"/>
      <c r="K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8.75" customHeight="1" x14ac:dyDescent="0.25">
      <c r="A444" s="1"/>
      <c r="B444" s="1"/>
      <c r="C444" s="1"/>
      <c r="D444" s="1"/>
      <c r="E444" s="1">
        <v>434</v>
      </c>
      <c r="F444" s="2">
        <v>73414.334682749264</v>
      </c>
      <c r="G444" s="2"/>
      <c r="H444" s="2"/>
      <c r="I444" s="1"/>
      <c r="J444" s="1"/>
      <c r="K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8.75" customHeight="1" x14ac:dyDescent="0.25">
      <c r="A445" s="1"/>
      <c r="B445" s="1"/>
      <c r="C445" s="1"/>
      <c r="D445" s="1"/>
      <c r="E445" s="1">
        <v>435</v>
      </c>
      <c r="F445" s="2">
        <v>11554.701235465967</v>
      </c>
      <c r="G445" s="2"/>
      <c r="H445" s="2"/>
      <c r="I445" s="1"/>
      <c r="J445" s="1"/>
      <c r="K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8.75" customHeight="1" x14ac:dyDescent="0.25">
      <c r="A446" s="1"/>
      <c r="B446" s="1"/>
      <c r="C446" s="1"/>
      <c r="D446" s="1"/>
      <c r="E446" s="1">
        <v>436</v>
      </c>
      <c r="F446" s="2">
        <v>55731.40747292609</v>
      </c>
      <c r="G446" s="2"/>
      <c r="H446" s="2"/>
      <c r="I446" s="1"/>
      <c r="J446" s="1"/>
      <c r="K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8.75" customHeight="1" x14ac:dyDescent="0.25">
      <c r="A447" s="1"/>
      <c r="B447" s="1"/>
      <c r="C447" s="1"/>
      <c r="D447" s="1"/>
      <c r="E447" s="1">
        <v>437</v>
      </c>
      <c r="F447" s="2">
        <v>46115.241398984799</v>
      </c>
      <c r="G447" s="2"/>
      <c r="H447" s="2"/>
      <c r="I447" s="1"/>
      <c r="J447" s="1"/>
      <c r="K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8.75" customHeight="1" x14ac:dyDescent="0.25">
      <c r="A448" s="1"/>
      <c r="B448" s="1"/>
      <c r="C448" s="1"/>
      <c r="D448" s="1"/>
      <c r="E448" s="1">
        <v>438</v>
      </c>
      <c r="F448" s="2">
        <v>50340.57933943205</v>
      </c>
      <c r="G448" s="2"/>
      <c r="H448" s="2"/>
      <c r="I448" s="1"/>
      <c r="J448" s="1"/>
      <c r="K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8.75" customHeight="1" x14ac:dyDescent="0.25">
      <c r="A449" s="1"/>
      <c r="B449" s="1"/>
      <c r="C449" s="1"/>
      <c r="D449" s="1"/>
      <c r="E449" s="1">
        <v>439</v>
      </c>
      <c r="F449" s="2">
        <v>-3000.5160698557156</v>
      </c>
      <c r="G449" s="2"/>
      <c r="H449" s="2"/>
      <c r="I449" s="1"/>
      <c r="J449" s="1"/>
      <c r="K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8.75" customHeight="1" x14ac:dyDescent="0.25">
      <c r="A450" s="1"/>
      <c r="B450" s="1"/>
      <c r="C450" s="1"/>
      <c r="D450" s="1"/>
      <c r="E450" s="1">
        <v>440</v>
      </c>
      <c r="F450" s="2">
        <v>104513.97277961719</v>
      </c>
      <c r="G450" s="2"/>
      <c r="H450" s="2"/>
      <c r="I450" s="1"/>
      <c r="J450" s="1"/>
      <c r="K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8.75" customHeight="1" x14ac:dyDescent="0.25">
      <c r="A451" s="1"/>
      <c r="B451" s="1"/>
      <c r="C451" s="1"/>
      <c r="D451" s="1"/>
      <c r="E451" s="1">
        <v>441</v>
      </c>
      <c r="F451" s="2">
        <v>18513.263888018351</v>
      </c>
      <c r="G451" s="2"/>
      <c r="H451" s="2"/>
      <c r="I451" s="1"/>
      <c r="J451" s="1"/>
      <c r="K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8.75" customHeight="1" x14ac:dyDescent="0.25">
      <c r="A452" s="1"/>
      <c r="B452" s="1"/>
      <c r="C452" s="1"/>
      <c r="D452" s="1"/>
      <c r="E452" s="1">
        <v>442</v>
      </c>
      <c r="F452" s="2">
        <v>59866.261098708113</v>
      </c>
      <c r="G452" s="2"/>
      <c r="H452" s="2"/>
      <c r="I452" s="1"/>
      <c r="J452" s="1"/>
      <c r="K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8.75" customHeight="1" x14ac:dyDescent="0.25">
      <c r="A453" s="1"/>
      <c r="B453" s="1"/>
      <c r="C453" s="1"/>
      <c r="D453" s="1"/>
      <c r="E453" s="1">
        <v>443</v>
      </c>
      <c r="F453" s="2">
        <v>37621.959645495153</v>
      </c>
      <c r="G453" s="2"/>
      <c r="H453" s="2"/>
      <c r="I453" s="1"/>
      <c r="J453" s="1"/>
      <c r="K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8.75" customHeight="1" x14ac:dyDescent="0.25">
      <c r="A454" s="1"/>
      <c r="B454" s="1"/>
      <c r="C454" s="1"/>
      <c r="D454" s="1"/>
      <c r="E454" s="1">
        <v>444</v>
      </c>
      <c r="F454" s="2">
        <v>3208.795941974211</v>
      </c>
      <c r="G454" s="2"/>
      <c r="H454" s="2"/>
      <c r="I454" s="1"/>
      <c r="J454" s="1"/>
      <c r="K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8.75" customHeight="1" x14ac:dyDescent="0.25">
      <c r="A455" s="1"/>
      <c r="B455" s="1"/>
      <c r="C455" s="1"/>
      <c r="D455" s="1"/>
      <c r="E455" s="1">
        <v>445</v>
      </c>
      <c r="F455" s="2">
        <v>87584.938009768739</v>
      </c>
      <c r="G455" s="2"/>
      <c r="H455" s="2"/>
      <c r="I455" s="1"/>
      <c r="J455" s="1"/>
      <c r="K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8.75" customHeight="1" x14ac:dyDescent="0.25">
      <c r="A456" s="1"/>
      <c r="B456" s="1"/>
      <c r="C456" s="1"/>
      <c r="D456" s="1"/>
      <c r="E456" s="1">
        <v>446</v>
      </c>
      <c r="F456" s="2">
        <v>-13772.708186693984</v>
      </c>
      <c r="G456" s="2"/>
      <c r="H456" s="2"/>
      <c r="I456" s="1"/>
      <c r="J456" s="1"/>
      <c r="K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8.75" customHeight="1" x14ac:dyDescent="0.25">
      <c r="A457" s="1"/>
      <c r="B457" s="1"/>
      <c r="C457" s="1"/>
      <c r="D457" s="1"/>
      <c r="E457" s="1">
        <v>447</v>
      </c>
      <c r="F457" s="2">
        <v>14751.107673188846</v>
      </c>
      <c r="G457" s="2"/>
      <c r="H457" s="2"/>
      <c r="I457" s="1"/>
      <c r="J457" s="1"/>
      <c r="K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8.75" customHeight="1" x14ac:dyDescent="0.25">
      <c r="A458" s="1"/>
      <c r="B458" s="1"/>
      <c r="C458" s="1"/>
      <c r="D458" s="1"/>
      <c r="E458" s="1">
        <v>448</v>
      </c>
      <c r="F458" s="2">
        <v>-14415.700516356766</v>
      </c>
      <c r="G458" s="2"/>
      <c r="H458" s="2"/>
      <c r="I458" s="1"/>
      <c r="J458" s="1"/>
      <c r="K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8.75" customHeight="1" x14ac:dyDescent="0.25">
      <c r="A459" s="1"/>
      <c r="B459" s="1"/>
      <c r="C459" s="1"/>
      <c r="D459" s="1"/>
      <c r="E459" s="1">
        <v>449</v>
      </c>
      <c r="F459" s="2">
        <v>63101.33822392649</v>
      </c>
      <c r="G459" s="2"/>
      <c r="H459" s="2"/>
      <c r="I459" s="1"/>
      <c r="J459" s="1"/>
      <c r="K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8.75" customHeight="1" x14ac:dyDescent="0.25">
      <c r="A460" s="1"/>
      <c r="B460" s="1"/>
      <c r="C460" s="1"/>
      <c r="D460" s="1"/>
      <c r="E460" s="1">
        <v>450</v>
      </c>
      <c r="F460" s="2">
        <v>-7138.9439163336647</v>
      </c>
      <c r="G460" s="2"/>
      <c r="H460" s="2"/>
      <c r="I460" s="1"/>
      <c r="J460" s="1"/>
      <c r="K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8.75" customHeight="1" x14ac:dyDescent="0.25">
      <c r="A461" s="1"/>
      <c r="B461" s="1"/>
      <c r="C461" s="1"/>
      <c r="D461" s="1"/>
      <c r="E461" s="1">
        <v>451</v>
      </c>
      <c r="F461" s="2">
        <v>28184.819096373161</v>
      </c>
      <c r="G461" s="2"/>
      <c r="H461" s="2"/>
      <c r="I461" s="1"/>
      <c r="J461" s="1"/>
      <c r="K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8.75" customHeight="1" x14ac:dyDescent="0.25">
      <c r="A462" s="1"/>
      <c r="B462" s="1"/>
      <c r="C462" s="1"/>
      <c r="D462" s="1"/>
      <c r="E462" s="1">
        <v>452</v>
      </c>
      <c r="F462" s="2">
        <v>120783.98000574336</v>
      </c>
      <c r="G462" s="2"/>
      <c r="H462" s="2"/>
      <c r="I462" s="1"/>
      <c r="J462" s="1"/>
      <c r="K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8.75" customHeight="1" x14ac:dyDescent="0.25">
      <c r="A463" s="1"/>
      <c r="B463" s="1"/>
      <c r="C463" s="1"/>
      <c r="D463" s="1"/>
      <c r="E463" s="1">
        <v>453</v>
      </c>
      <c r="F463" s="2">
        <v>82489.693701381853</v>
      </c>
      <c r="G463" s="2"/>
      <c r="H463" s="2"/>
      <c r="I463" s="1"/>
      <c r="J463" s="1"/>
      <c r="K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8.75" customHeight="1" x14ac:dyDescent="0.25">
      <c r="A464" s="1"/>
      <c r="B464" s="1"/>
      <c r="C464" s="1"/>
      <c r="D464" s="1"/>
      <c r="E464" s="1">
        <v>454</v>
      </c>
      <c r="F464" s="2">
        <v>23906.80664513947</v>
      </c>
      <c r="G464" s="2"/>
      <c r="H464" s="2"/>
      <c r="I464" s="1"/>
      <c r="J464" s="1"/>
      <c r="K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8.75" customHeight="1" x14ac:dyDescent="0.25">
      <c r="A465" s="1"/>
      <c r="B465" s="1"/>
      <c r="C465" s="1"/>
      <c r="D465" s="1"/>
      <c r="E465" s="1">
        <v>455</v>
      </c>
      <c r="F465" s="2">
        <v>48820.92792714556</v>
      </c>
      <c r="G465" s="2"/>
      <c r="H465" s="2"/>
      <c r="I465" s="1"/>
      <c r="J465" s="1"/>
      <c r="K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8.75" customHeight="1" x14ac:dyDescent="0.25">
      <c r="A466" s="1"/>
      <c r="B466" s="1"/>
      <c r="C466" s="1"/>
      <c r="D466" s="1"/>
      <c r="E466" s="1">
        <v>456</v>
      </c>
      <c r="F466" s="2">
        <v>27429.39617229921</v>
      </c>
      <c r="G466" s="2"/>
      <c r="H466" s="2"/>
      <c r="I466" s="1"/>
      <c r="J466" s="1"/>
      <c r="K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8.75" customHeight="1" x14ac:dyDescent="0.25">
      <c r="A467" s="1"/>
      <c r="B467" s="1"/>
      <c r="C467" s="1"/>
      <c r="D467" s="1"/>
      <c r="E467" s="1">
        <v>457</v>
      </c>
      <c r="F467" s="2">
        <v>23016.124629979924</v>
      </c>
      <c r="G467" s="2"/>
      <c r="H467" s="2"/>
      <c r="I467" s="1"/>
      <c r="J467" s="1"/>
      <c r="K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8.75" customHeight="1" x14ac:dyDescent="0.25">
      <c r="A468" s="1"/>
      <c r="B468" s="1"/>
      <c r="C468" s="1"/>
      <c r="D468" s="1"/>
      <c r="E468" s="1">
        <v>458</v>
      </c>
      <c r="F468" s="2">
        <v>84590.427657036897</v>
      </c>
      <c r="G468" s="2"/>
      <c r="H468" s="2"/>
      <c r="I468" s="1"/>
      <c r="J468" s="1"/>
      <c r="K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8.75" customHeight="1" x14ac:dyDescent="0.25">
      <c r="A469" s="1"/>
      <c r="B469" s="1"/>
      <c r="C469" s="1"/>
      <c r="D469" s="1"/>
      <c r="E469" s="1">
        <v>459</v>
      </c>
      <c r="F469" s="2">
        <v>122887.62339116274</v>
      </c>
      <c r="G469" s="2"/>
      <c r="H469" s="2"/>
      <c r="I469" s="1"/>
      <c r="J469" s="1"/>
      <c r="K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8.75" customHeight="1" x14ac:dyDescent="0.25">
      <c r="A470" s="1"/>
      <c r="B470" s="1"/>
      <c r="C470" s="1"/>
      <c r="D470" s="1"/>
      <c r="E470" s="1">
        <v>460</v>
      </c>
      <c r="F470" s="2">
        <v>-8608.8562978802365</v>
      </c>
      <c r="G470" s="2"/>
      <c r="H470" s="2"/>
      <c r="I470" s="1"/>
      <c r="J470" s="1"/>
      <c r="K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8.75" customHeight="1" x14ac:dyDescent="0.25">
      <c r="A471" s="1"/>
      <c r="B471" s="1"/>
      <c r="C471" s="1"/>
      <c r="D471" s="1"/>
      <c r="E471" s="1">
        <v>461</v>
      </c>
      <c r="F471" s="2">
        <v>31338.979147640493</v>
      </c>
      <c r="G471" s="2"/>
      <c r="H471" s="2"/>
      <c r="I471" s="1"/>
      <c r="J471" s="1"/>
      <c r="K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8.75" customHeight="1" x14ac:dyDescent="0.25">
      <c r="A472" s="1"/>
      <c r="B472" s="1"/>
      <c r="C472" s="1"/>
      <c r="D472" s="1"/>
      <c r="E472" s="1">
        <v>462</v>
      </c>
      <c r="F472" s="2">
        <v>-27522.933516412202</v>
      </c>
      <c r="G472" s="2"/>
      <c r="H472" s="2"/>
      <c r="I472" s="1"/>
      <c r="J472" s="1"/>
      <c r="K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8.75" customHeight="1" x14ac:dyDescent="0.25">
      <c r="A473" s="1"/>
      <c r="B473" s="1"/>
      <c r="C473" s="1"/>
      <c r="D473" s="1"/>
      <c r="E473" s="1">
        <v>463</v>
      </c>
      <c r="F473" s="2">
        <v>-21544.514522637794</v>
      </c>
      <c r="G473" s="2"/>
      <c r="H473" s="2"/>
      <c r="I473" s="1"/>
      <c r="J473" s="1"/>
      <c r="K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8.75" customHeight="1" x14ac:dyDescent="0.25">
      <c r="A474" s="1"/>
      <c r="B474" s="1"/>
      <c r="C474" s="1"/>
      <c r="D474" s="1"/>
      <c r="E474" s="1">
        <v>464</v>
      </c>
      <c r="F474" s="2">
        <v>20088.471429888479</v>
      </c>
      <c r="G474" s="2"/>
      <c r="H474" s="2"/>
      <c r="I474" s="1"/>
      <c r="J474" s="1"/>
      <c r="K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8.75" customHeight="1" x14ac:dyDescent="0.25">
      <c r="A475" s="1"/>
      <c r="B475" s="1"/>
      <c r="C475" s="1"/>
      <c r="D475" s="1"/>
      <c r="E475" s="1">
        <v>465</v>
      </c>
      <c r="F475" s="2">
        <v>12487.330873924962</v>
      </c>
      <c r="G475" s="2"/>
      <c r="H475" s="2"/>
      <c r="I475" s="1"/>
      <c r="J475" s="1"/>
      <c r="K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8.75" customHeight="1" x14ac:dyDescent="0.25">
      <c r="A476" s="1"/>
      <c r="B476" s="1"/>
      <c r="C476" s="1"/>
      <c r="D476" s="1"/>
      <c r="E476" s="1">
        <v>466</v>
      </c>
      <c r="F476" s="2">
        <v>56688.656104633337</v>
      </c>
      <c r="G476" s="2"/>
      <c r="H476" s="2"/>
      <c r="I476" s="1"/>
      <c r="J476" s="1"/>
      <c r="K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8.75" customHeight="1" x14ac:dyDescent="0.25">
      <c r="A477" s="1"/>
      <c r="B477" s="1"/>
      <c r="C477" s="1"/>
      <c r="D477" s="1"/>
      <c r="E477" s="1">
        <v>467</v>
      </c>
      <c r="F477" s="2">
        <v>-28898.316889435722</v>
      </c>
      <c r="G477" s="2"/>
      <c r="H477" s="2"/>
      <c r="I477" s="1"/>
      <c r="J477" s="1"/>
      <c r="K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8.75" customHeight="1" x14ac:dyDescent="0.25">
      <c r="A478" s="1"/>
      <c r="B478" s="1"/>
      <c r="C478" s="1"/>
      <c r="D478" s="1"/>
      <c r="E478" s="1">
        <v>468</v>
      </c>
      <c r="F478" s="2">
        <v>45930.972205741753</v>
      </c>
      <c r="G478" s="2"/>
      <c r="H478" s="2"/>
      <c r="I478" s="1"/>
      <c r="J478" s="1"/>
      <c r="K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8.75" customHeight="1" x14ac:dyDescent="0.25">
      <c r="A479" s="1"/>
      <c r="B479" s="1"/>
      <c r="C479" s="1"/>
      <c r="D479" s="1"/>
      <c r="E479" s="1">
        <v>469</v>
      </c>
      <c r="F479" s="2">
        <v>26734.564106839374</v>
      </c>
      <c r="G479" s="2"/>
      <c r="H479" s="2"/>
      <c r="I479" s="1"/>
      <c r="J479" s="1"/>
      <c r="K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8.75" customHeight="1" x14ac:dyDescent="0.25">
      <c r="A480" s="1"/>
      <c r="B480" s="1"/>
      <c r="C480" s="1"/>
      <c r="D480" s="1"/>
      <c r="E480" s="1">
        <v>470</v>
      </c>
      <c r="F480" s="2">
        <v>-24709.491318249915</v>
      </c>
      <c r="G480" s="2"/>
      <c r="H480" s="2"/>
      <c r="I480" s="1"/>
      <c r="J480" s="1"/>
      <c r="K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8.75" customHeight="1" x14ac:dyDescent="0.25">
      <c r="A481" s="1"/>
      <c r="B481" s="1"/>
      <c r="C481" s="1"/>
      <c r="D481" s="1"/>
      <c r="E481" s="1">
        <v>471</v>
      </c>
      <c r="F481" s="2">
        <v>20548.970989462454</v>
      </c>
      <c r="G481" s="2"/>
      <c r="H481" s="2"/>
      <c r="I481" s="1"/>
      <c r="J481" s="1"/>
      <c r="K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8.75" customHeight="1" x14ac:dyDescent="0.25">
      <c r="A482" s="1"/>
      <c r="B482" s="1"/>
      <c r="C482" s="1"/>
      <c r="D482" s="1"/>
      <c r="E482" s="1">
        <v>472</v>
      </c>
      <c r="F482" s="2">
        <v>112278.55877262661</v>
      </c>
      <c r="G482" s="2"/>
      <c r="H482" s="2"/>
      <c r="I482" s="1"/>
      <c r="J482" s="1"/>
      <c r="K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8.75" customHeight="1" x14ac:dyDescent="0.25">
      <c r="A483" s="1"/>
      <c r="B483" s="1"/>
      <c r="C483" s="1"/>
      <c r="D483" s="1"/>
      <c r="E483" s="1">
        <v>473</v>
      </c>
      <c r="F483" s="2">
        <v>-16315.856665342755</v>
      </c>
      <c r="G483" s="2"/>
      <c r="H483" s="2"/>
      <c r="I483" s="1"/>
      <c r="J483" s="1"/>
      <c r="K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8.75" customHeight="1" x14ac:dyDescent="0.25">
      <c r="A484" s="1"/>
      <c r="B484" s="1"/>
      <c r="C484" s="1"/>
      <c r="D484" s="1"/>
      <c r="E484" s="1">
        <v>474</v>
      </c>
      <c r="F484" s="2">
        <v>106328.14773466901</v>
      </c>
      <c r="G484" s="2"/>
      <c r="H484" s="2"/>
      <c r="I484" s="1"/>
      <c r="J484" s="1"/>
      <c r="K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8.75" customHeight="1" x14ac:dyDescent="0.25">
      <c r="A485" s="1"/>
      <c r="B485" s="1"/>
      <c r="C485" s="1"/>
      <c r="D485" s="1"/>
      <c r="E485" s="1">
        <v>475</v>
      </c>
      <c r="F485" s="2">
        <v>69499.432378172161</v>
      </c>
      <c r="G485" s="2"/>
      <c r="H485" s="2"/>
      <c r="I485" s="1"/>
      <c r="J485" s="1"/>
      <c r="K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8.75" customHeight="1" x14ac:dyDescent="0.25">
      <c r="A486" s="1"/>
      <c r="B486" s="1"/>
      <c r="C486" s="1"/>
      <c r="D486" s="1"/>
      <c r="E486" s="1">
        <v>476</v>
      </c>
      <c r="F486" s="2">
        <v>2581.209796577823</v>
      </c>
      <c r="G486" s="2"/>
      <c r="H486" s="2"/>
      <c r="I486" s="1"/>
      <c r="J486" s="1"/>
      <c r="K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8.75" customHeight="1" x14ac:dyDescent="0.25">
      <c r="A487" s="1"/>
      <c r="B487" s="1"/>
      <c r="C487" s="1"/>
      <c r="D487" s="1"/>
      <c r="E487" s="1">
        <v>477</v>
      </c>
      <c r="F487" s="2">
        <v>30263.439773977123</v>
      </c>
      <c r="G487" s="2"/>
      <c r="H487" s="2"/>
      <c r="I487" s="1"/>
      <c r="J487" s="1"/>
      <c r="K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8.75" customHeight="1" x14ac:dyDescent="0.25">
      <c r="A488" s="1"/>
      <c r="B488" s="1"/>
      <c r="C488" s="1"/>
      <c r="D488" s="1"/>
      <c r="E488" s="1">
        <v>478</v>
      </c>
      <c r="F488" s="2">
        <v>-19394.726571602805</v>
      </c>
      <c r="G488" s="2"/>
      <c r="H488" s="2"/>
      <c r="I488" s="1"/>
      <c r="J488" s="1"/>
      <c r="K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8.75" customHeight="1" x14ac:dyDescent="0.25">
      <c r="A489" s="1"/>
      <c r="B489" s="1"/>
      <c r="C489" s="1"/>
      <c r="D489" s="1"/>
      <c r="E489" s="1">
        <v>479</v>
      </c>
      <c r="F489" s="2">
        <v>48178.814800295135</v>
      </c>
      <c r="G489" s="2"/>
      <c r="H489" s="2"/>
      <c r="I489" s="1"/>
      <c r="J489" s="1"/>
      <c r="K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8.75" customHeight="1" x14ac:dyDescent="0.25">
      <c r="A490" s="1"/>
      <c r="B490" s="1"/>
      <c r="C490" s="1"/>
      <c r="D490" s="1"/>
      <c r="E490" s="1">
        <v>480</v>
      </c>
      <c r="F490" s="2">
        <v>-66923.496712398613</v>
      </c>
      <c r="G490" s="2"/>
      <c r="H490" s="2"/>
      <c r="I490" s="1"/>
      <c r="J490" s="1"/>
      <c r="K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8.75" customHeight="1" x14ac:dyDescent="0.25">
      <c r="A491" s="1"/>
      <c r="B491" s="1"/>
      <c r="C491" s="1"/>
      <c r="D491" s="1"/>
      <c r="E491" s="1">
        <v>481</v>
      </c>
      <c r="F491" s="2">
        <v>39031.838123998677</v>
      </c>
      <c r="G491" s="2"/>
      <c r="H491" s="2"/>
      <c r="I491" s="1"/>
      <c r="J491" s="1"/>
      <c r="K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8.75" customHeight="1" x14ac:dyDescent="0.25">
      <c r="A492" s="1"/>
      <c r="B492" s="1"/>
      <c r="C492" s="1"/>
      <c r="D492" s="1"/>
      <c r="E492" s="1">
        <v>482</v>
      </c>
      <c r="F492" s="2">
        <v>58606.227156406327</v>
      </c>
      <c r="G492" s="2"/>
      <c r="H492" s="2"/>
      <c r="I492" s="1"/>
      <c r="J492" s="1"/>
      <c r="K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8.75" customHeight="1" x14ac:dyDescent="0.25">
      <c r="A493" s="1"/>
      <c r="B493" s="1"/>
      <c r="C493" s="1"/>
      <c r="D493" s="1"/>
      <c r="E493" s="1">
        <v>483</v>
      </c>
      <c r="F493" s="2">
        <v>2405.3174212092417</v>
      </c>
      <c r="G493" s="2"/>
      <c r="H493" s="2"/>
      <c r="I493" s="1"/>
      <c r="J493" s="1"/>
      <c r="K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8.75" customHeight="1" x14ac:dyDescent="0.25">
      <c r="A494" s="1"/>
      <c r="B494" s="1"/>
      <c r="C494" s="1"/>
      <c r="D494" s="1"/>
      <c r="E494" s="1">
        <v>484</v>
      </c>
      <c r="F494" s="2">
        <v>95752.083221596666</v>
      </c>
      <c r="G494" s="2"/>
      <c r="H494" s="2"/>
      <c r="I494" s="1"/>
      <c r="J494" s="1"/>
      <c r="K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8.75" customHeight="1" x14ac:dyDescent="0.25">
      <c r="A495" s="1"/>
      <c r="B495" s="1"/>
      <c r="C495" s="1"/>
      <c r="D495" s="1"/>
      <c r="E495" s="1">
        <v>485</v>
      </c>
      <c r="F495" s="2">
        <v>87638.277334202197</v>
      </c>
      <c r="G495" s="2"/>
      <c r="H495" s="2"/>
      <c r="I495" s="1"/>
      <c r="J495" s="1"/>
      <c r="K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8.75" customHeight="1" x14ac:dyDescent="0.25">
      <c r="A496" s="1"/>
      <c r="B496" s="1"/>
      <c r="C496" s="1"/>
      <c r="D496" s="1"/>
      <c r="E496" s="1">
        <v>486</v>
      </c>
      <c r="F496" s="2">
        <v>12951.185488540592</v>
      </c>
      <c r="G496" s="2"/>
      <c r="H496" s="2"/>
      <c r="I496" s="1"/>
      <c r="J496" s="1"/>
      <c r="K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8.75" customHeight="1" x14ac:dyDescent="0.25">
      <c r="A497" s="1"/>
      <c r="B497" s="1"/>
      <c r="C497" s="1"/>
      <c r="D497" s="1"/>
      <c r="E497" s="1">
        <v>487</v>
      </c>
      <c r="F497" s="2">
        <v>-77307.034967676504</v>
      </c>
      <c r="G497" s="2"/>
      <c r="H497" s="2"/>
      <c r="I497" s="1"/>
      <c r="J497" s="1"/>
      <c r="K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8.75" customHeight="1" x14ac:dyDescent="0.25">
      <c r="A498" s="1"/>
      <c r="B498" s="1"/>
      <c r="C498" s="1"/>
      <c r="D498" s="1"/>
      <c r="E498" s="1">
        <v>488</v>
      </c>
      <c r="F498" s="2">
        <v>62523.62752012031</v>
      </c>
      <c r="G498" s="2"/>
      <c r="H498" s="2"/>
      <c r="I498" s="1"/>
      <c r="J498" s="1"/>
      <c r="K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8.75" customHeight="1" x14ac:dyDescent="0.25">
      <c r="A499" s="1"/>
      <c r="B499" s="1"/>
      <c r="C499" s="1"/>
      <c r="D499" s="1"/>
      <c r="E499" s="1">
        <v>489</v>
      </c>
      <c r="F499" s="2">
        <v>206032.39747518679</v>
      </c>
      <c r="G499" s="2"/>
      <c r="H499" s="2"/>
      <c r="I499" s="1"/>
      <c r="J499" s="1"/>
      <c r="K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8.75" customHeight="1" x14ac:dyDescent="0.25">
      <c r="A500" s="1"/>
      <c r="B500" s="1"/>
      <c r="C500" s="1"/>
      <c r="D500" s="1"/>
      <c r="E500" s="1">
        <v>490</v>
      </c>
      <c r="F500" s="2">
        <v>15820.464189649443</v>
      </c>
      <c r="G500" s="2"/>
      <c r="H500" s="2"/>
      <c r="I500" s="1"/>
      <c r="J500" s="1"/>
      <c r="K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8.75" customHeight="1" x14ac:dyDescent="0.25">
      <c r="A501" s="1"/>
      <c r="B501" s="1"/>
      <c r="C501" s="1"/>
      <c r="D501" s="1"/>
      <c r="E501" s="1">
        <v>491</v>
      </c>
      <c r="F501" s="2">
        <v>5537.6885500877834</v>
      </c>
      <c r="G501" s="2"/>
      <c r="H501" s="2"/>
      <c r="I501" s="1"/>
      <c r="J501" s="1"/>
      <c r="K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8.75" customHeight="1" x14ac:dyDescent="0.25">
      <c r="A502" s="1"/>
      <c r="B502" s="1"/>
      <c r="C502" s="1"/>
      <c r="D502" s="1"/>
      <c r="E502" s="1">
        <v>492</v>
      </c>
      <c r="F502" s="2">
        <v>78423.983272391881</v>
      </c>
      <c r="G502" s="2"/>
      <c r="H502" s="2"/>
      <c r="I502" s="1"/>
      <c r="J502" s="1"/>
      <c r="K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8.75" customHeight="1" x14ac:dyDescent="0.25">
      <c r="A503" s="1"/>
      <c r="B503" s="1"/>
      <c r="C503" s="1"/>
      <c r="D503" s="1"/>
      <c r="E503" s="1">
        <v>493</v>
      </c>
      <c r="F503" s="2">
        <v>99664.664809695081</v>
      </c>
      <c r="G503" s="2"/>
      <c r="H503" s="2"/>
      <c r="I503" s="1"/>
      <c r="J503" s="1"/>
      <c r="K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8.75" customHeight="1" x14ac:dyDescent="0.25">
      <c r="A504" s="1"/>
      <c r="B504" s="1"/>
      <c r="C504" s="1"/>
      <c r="D504" s="1"/>
      <c r="E504" s="1">
        <v>494</v>
      </c>
      <c r="F504" s="2">
        <v>34861.830162070037</v>
      </c>
      <c r="G504" s="2"/>
      <c r="H504" s="2"/>
      <c r="I504" s="1"/>
      <c r="J504" s="1"/>
      <c r="K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8.75" customHeight="1" x14ac:dyDescent="0.25">
      <c r="A505" s="1"/>
      <c r="B505" s="1"/>
      <c r="C505" s="1"/>
      <c r="D505" s="1"/>
      <c r="E505" s="1">
        <v>495</v>
      </c>
      <c r="F505" s="2">
        <v>-62546.971376235655</v>
      </c>
      <c r="G505" s="2"/>
      <c r="H505" s="2"/>
      <c r="I505" s="1"/>
      <c r="J505" s="1"/>
      <c r="K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8.75" customHeight="1" x14ac:dyDescent="0.25">
      <c r="A506" s="1"/>
      <c r="B506" s="1"/>
      <c r="C506" s="1"/>
      <c r="D506" s="1"/>
      <c r="E506" s="1">
        <v>496</v>
      </c>
      <c r="F506" s="2">
        <v>91686.317349118166</v>
      </c>
      <c r="G506" s="2"/>
      <c r="H506" s="2"/>
      <c r="I506" s="1"/>
      <c r="J506" s="1"/>
      <c r="K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8.75" customHeight="1" x14ac:dyDescent="0.25">
      <c r="A507" s="1"/>
      <c r="B507" s="1"/>
      <c r="C507" s="1"/>
      <c r="D507" s="1"/>
      <c r="E507" s="1">
        <v>497</v>
      </c>
      <c r="F507" s="2">
        <v>59907.972530671424</v>
      </c>
      <c r="G507" s="2"/>
      <c r="H507" s="2"/>
      <c r="I507" s="1"/>
      <c r="J507" s="1"/>
      <c r="K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8.75" customHeight="1" x14ac:dyDescent="0.25">
      <c r="A508" s="1"/>
      <c r="B508" s="1"/>
      <c r="C508" s="1"/>
      <c r="D508" s="1"/>
      <c r="E508" s="1">
        <v>498</v>
      </c>
      <c r="F508" s="2">
        <v>83868.060669472092</v>
      </c>
      <c r="G508" s="2"/>
      <c r="H508" s="2"/>
      <c r="I508" s="1"/>
      <c r="J508" s="1"/>
      <c r="K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8.75" customHeight="1" x14ac:dyDescent="0.25">
      <c r="A509" s="1"/>
      <c r="B509" s="1"/>
      <c r="C509" s="1"/>
      <c r="D509" s="1"/>
      <c r="E509" s="1">
        <v>499</v>
      </c>
      <c r="F509" s="2">
        <v>6974.7637143332831</v>
      </c>
      <c r="G509" s="2"/>
      <c r="H509" s="2"/>
      <c r="I509" s="1"/>
      <c r="J509" s="1"/>
      <c r="K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8.75" customHeight="1" x14ac:dyDescent="0.25">
      <c r="A510" s="1"/>
      <c r="B510" s="1"/>
      <c r="C510" s="1"/>
      <c r="D510" s="1"/>
      <c r="E510" s="1">
        <v>500</v>
      </c>
      <c r="F510" s="2">
        <v>34942.748334003787</v>
      </c>
      <c r="G510" s="2"/>
      <c r="H510" s="2"/>
      <c r="I510" s="1"/>
      <c r="J510" s="1"/>
      <c r="K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8.75" customHeight="1" x14ac:dyDescent="0.25">
      <c r="A511" s="1"/>
      <c r="B511" s="1"/>
      <c r="C511" s="1"/>
      <c r="D511" s="1"/>
      <c r="E511" s="1">
        <v>501</v>
      </c>
      <c r="F511" s="2">
        <v>1177.4588441579108</v>
      </c>
      <c r="G511" s="2"/>
      <c r="H511" s="2"/>
      <c r="I511" s="1"/>
      <c r="J511" s="1"/>
      <c r="K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8.75" customHeight="1" x14ac:dyDescent="0.25">
      <c r="A512" s="1"/>
      <c r="B512" s="1"/>
      <c r="C512" s="1"/>
      <c r="D512" s="1"/>
      <c r="E512" s="1">
        <v>502</v>
      </c>
      <c r="F512" s="2">
        <v>24929.555865297138</v>
      </c>
      <c r="G512" s="2"/>
      <c r="H512" s="2"/>
      <c r="I512" s="1"/>
      <c r="J512" s="1"/>
      <c r="K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8.75" customHeight="1" x14ac:dyDescent="0.25">
      <c r="A513" s="1"/>
      <c r="B513" s="1"/>
      <c r="C513" s="1"/>
      <c r="D513" s="1"/>
      <c r="E513" s="1">
        <v>503</v>
      </c>
      <c r="F513" s="2">
        <v>21109.321045997902</v>
      </c>
      <c r="G513" s="2"/>
      <c r="H513" s="2"/>
      <c r="I513" s="1"/>
      <c r="J513" s="1"/>
      <c r="K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8.75" customHeight="1" x14ac:dyDescent="0.25">
      <c r="A514" s="1"/>
      <c r="B514" s="1"/>
      <c r="C514" s="1"/>
      <c r="D514" s="1"/>
      <c r="E514" s="1">
        <v>504</v>
      </c>
      <c r="F514" s="2">
        <v>106255.32883543128</v>
      </c>
      <c r="G514" s="2"/>
      <c r="H514" s="2"/>
      <c r="I514" s="1"/>
      <c r="J514" s="1"/>
      <c r="K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8.75" customHeight="1" x14ac:dyDescent="0.25">
      <c r="A515" s="1"/>
      <c r="B515" s="1"/>
      <c r="C515" s="1"/>
      <c r="D515" s="1"/>
      <c r="E515" s="1">
        <v>505</v>
      </c>
      <c r="F515" s="2">
        <v>-28111.424334271665</v>
      </c>
      <c r="G515" s="2"/>
      <c r="H515" s="2"/>
      <c r="I515" s="1"/>
      <c r="J515" s="1"/>
      <c r="K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8.75" customHeight="1" x14ac:dyDescent="0.25">
      <c r="A516" s="1"/>
      <c r="B516" s="1"/>
      <c r="C516" s="1"/>
      <c r="D516" s="1"/>
      <c r="E516" s="1">
        <v>506</v>
      </c>
      <c r="F516" s="2">
        <v>-3347.3248869250092</v>
      </c>
      <c r="G516" s="2"/>
      <c r="H516" s="2"/>
      <c r="I516" s="1"/>
      <c r="J516" s="1"/>
      <c r="K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8.75" customHeight="1" x14ac:dyDescent="0.25">
      <c r="A517" s="1"/>
      <c r="B517" s="1"/>
      <c r="C517" s="1"/>
      <c r="D517" s="1"/>
      <c r="E517" s="1">
        <v>507</v>
      </c>
      <c r="F517" s="2">
        <v>27389.848682426018</v>
      </c>
      <c r="G517" s="2"/>
      <c r="H517" s="2"/>
      <c r="I517" s="1"/>
      <c r="J517" s="1"/>
      <c r="K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8.75" customHeight="1" x14ac:dyDescent="0.25">
      <c r="A518" s="1"/>
      <c r="B518" s="1"/>
      <c r="C518" s="1"/>
      <c r="D518" s="1"/>
      <c r="E518" s="1">
        <v>508</v>
      </c>
      <c r="F518" s="2">
        <v>39535.408818482159</v>
      </c>
      <c r="G518" s="2"/>
      <c r="H518" s="2"/>
      <c r="I518" s="1"/>
      <c r="J518" s="1"/>
      <c r="K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8.75" customHeight="1" x14ac:dyDescent="0.25">
      <c r="A519" s="1"/>
      <c r="B519" s="1"/>
      <c r="C519" s="1"/>
      <c r="D519" s="1"/>
      <c r="E519" s="1">
        <v>509</v>
      </c>
      <c r="F519" s="2">
        <v>35374.989645059701</v>
      </c>
      <c r="G519" s="2"/>
      <c r="H519" s="2"/>
      <c r="I519" s="1"/>
      <c r="J519" s="1"/>
      <c r="K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8.75" customHeight="1" x14ac:dyDescent="0.25">
      <c r="A520" s="1"/>
      <c r="B520" s="1"/>
      <c r="C520" s="1"/>
      <c r="D520" s="1"/>
      <c r="E520" s="1">
        <v>510</v>
      </c>
      <c r="F520" s="2">
        <v>18211.314811717588</v>
      </c>
      <c r="G520" s="2"/>
      <c r="H520" s="2"/>
      <c r="I520" s="1"/>
      <c r="J520" s="1"/>
      <c r="K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8.75" customHeight="1" x14ac:dyDescent="0.25">
      <c r="A521" s="1"/>
      <c r="B521" s="1"/>
      <c r="C521" s="1"/>
      <c r="D521" s="1"/>
      <c r="E521" s="1">
        <v>511</v>
      </c>
      <c r="F521" s="2">
        <v>91269.745314231041</v>
      </c>
      <c r="G521" s="2"/>
      <c r="H521" s="2"/>
      <c r="I521" s="1"/>
      <c r="J521" s="1"/>
      <c r="K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8.75" customHeight="1" x14ac:dyDescent="0.25">
      <c r="A522" s="1"/>
      <c r="B522" s="1"/>
      <c r="C522" s="1"/>
      <c r="D522" s="1"/>
      <c r="E522" s="1">
        <v>512</v>
      </c>
      <c r="F522" s="2">
        <v>11955.561874155901</v>
      </c>
      <c r="G522" s="2"/>
      <c r="H522" s="2"/>
      <c r="I522" s="1"/>
      <c r="J522" s="1"/>
      <c r="K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8.75" customHeight="1" x14ac:dyDescent="0.25">
      <c r="A523" s="1"/>
      <c r="B523" s="1"/>
      <c r="C523" s="1"/>
      <c r="D523" s="1"/>
      <c r="E523" s="1">
        <v>513</v>
      </c>
      <c r="F523" s="2">
        <v>25228.656397641025</v>
      </c>
      <c r="G523" s="2"/>
      <c r="H523" s="2"/>
      <c r="I523" s="1"/>
      <c r="J523" s="1"/>
      <c r="K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8.75" customHeight="1" x14ac:dyDescent="0.25">
      <c r="A524" s="1"/>
      <c r="B524" s="1"/>
      <c r="C524" s="1"/>
      <c r="D524" s="1"/>
      <c r="E524" s="1">
        <v>514</v>
      </c>
      <c r="F524" s="2">
        <v>52077.933814782155</v>
      </c>
      <c r="G524" s="2"/>
      <c r="H524" s="2"/>
      <c r="I524" s="1"/>
      <c r="J524" s="1"/>
      <c r="K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8.75" customHeight="1" x14ac:dyDescent="0.25">
      <c r="A525" s="1"/>
      <c r="B525" s="1"/>
      <c r="C525" s="1"/>
      <c r="D525" s="1"/>
      <c r="E525" s="1">
        <v>515</v>
      </c>
      <c r="F525" s="2">
        <v>21098.070579870662</v>
      </c>
      <c r="G525" s="2"/>
      <c r="H525" s="2"/>
      <c r="I525" s="1"/>
      <c r="J525" s="1"/>
      <c r="K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8.75" customHeight="1" x14ac:dyDescent="0.25">
      <c r="A526" s="1"/>
      <c r="B526" s="1"/>
      <c r="C526" s="1"/>
      <c r="D526" s="1"/>
      <c r="E526" s="1">
        <v>516</v>
      </c>
      <c r="F526" s="2">
        <v>107157.79667095307</v>
      </c>
      <c r="G526" s="2"/>
      <c r="H526" s="2"/>
      <c r="I526" s="1"/>
      <c r="J526" s="1"/>
      <c r="K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8.75" customHeight="1" x14ac:dyDescent="0.25">
      <c r="A527" s="1"/>
      <c r="B527" s="1"/>
      <c r="C527" s="1"/>
      <c r="D527" s="1"/>
      <c r="E527" s="1">
        <v>517</v>
      </c>
      <c r="F527" s="2">
        <v>76285.131358078361</v>
      </c>
      <c r="G527" s="2"/>
      <c r="H527" s="2"/>
      <c r="I527" s="1"/>
      <c r="J527" s="1"/>
      <c r="K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8.75" customHeight="1" x14ac:dyDescent="0.25">
      <c r="A528" s="1"/>
      <c r="B528" s="1"/>
      <c r="C528" s="1"/>
      <c r="D528" s="1"/>
      <c r="E528" s="1">
        <v>518</v>
      </c>
      <c r="F528" s="2">
        <v>65641.175622130744</v>
      </c>
      <c r="G528" s="2"/>
      <c r="H528" s="2"/>
      <c r="I528" s="1"/>
      <c r="J528" s="1"/>
      <c r="K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8.75" customHeight="1" x14ac:dyDescent="0.25">
      <c r="A529" s="1"/>
      <c r="B529" s="1"/>
      <c r="C529" s="1"/>
      <c r="D529" s="1"/>
      <c r="E529" s="1">
        <v>519</v>
      </c>
      <c r="F529" s="2">
        <v>94637.526181710666</v>
      </c>
      <c r="G529" s="2"/>
      <c r="H529" s="2"/>
      <c r="I529" s="1"/>
      <c r="J529" s="1"/>
      <c r="K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8.75" customHeight="1" x14ac:dyDescent="0.25">
      <c r="A530" s="1"/>
      <c r="B530" s="1"/>
      <c r="C530" s="1"/>
      <c r="D530" s="1"/>
      <c r="E530" s="1">
        <v>520</v>
      </c>
      <c r="F530" s="2">
        <v>71882.866927873183</v>
      </c>
      <c r="G530" s="2"/>
      <c r="H530" s="2"/>
      <c r="I530" s="1"/>
      <c r="J530" s="1"/>
      <c r="K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8.75" customHeight="1" x14ac:dyDescent="0.25">
      <c r="A531" s="1"/>
      <c r="B531" s="1"/>
      <c r="C531" s="1"/>
      <c r="D531" s="1"/>
      <c r="E531" s="1">
        <v>521</v>
      </c>
      <c r="F531" s="2">
        <v>21815.473664638659</v>
      </c>
      <c r="G531" s="2"/>
      <c r="H531" s="2"/>
      <c r="I531" s="1"/>
      <c r="J531" s="1"/>
      <c r="K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8.75" customHeight="1" x14ac:dyDescent="0.25">
      <c r="A532" s="1"/>
      <c r="B532" s="1"/>
      <c r="C532" s="1"/>
      <c r="D532" s="1"/>
      <c r="E532" s="1">
        <v>522</v>
      </c>
      <c r="F532" s="2">
        <v>-60164.581891628492</v>
      </c>
      <c r="G532" s="2"/>
      <c r="H532" s="2"/>
      <c r="I532" s="1"/>
      <c r="J532" s="1"/>
      <c r="K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8.75" customHeight="1" x14ac:dyDescent="0.25">
      <c r="A533" s="1"/>
      <c r="B533" s="1"/>
      <c r="C533" s="1"/>
      <c r="D533" s="1"/>
      <c r="E533" s="1">
        <v>523</v>
      </c>
      <c r="F533" s="2">
        <v>68965.521460929071</v>
      </c>
      <c r="G533" s="2"/>
      <c r="H533" s="2"/>
      <c r="I533" s="1"/>
      <c r="J533" s="1"/>
      <c r="K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8.75" customHeight="1" x14ac:dyDescent="0.25">
      <c r="A534" s="1"/>
      <c r="B534" s="1"/>
      <c r="C534" s="1"/>
      <c r="D534" s="1"/>
      <c r="E534" s="1">
        <v>524</v>
      </c>
      <c r="F534" s="2">
        <v>34858.375182949661</v>
      </c>
      <c r="G534" s="2"/>
      <c r="H534" s="2"/>
      <c r="I534" s="1"/>
      <c r="J534" s="1"/>
      <c r="K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8.75" customHeight="1" x14ac:dyDescent="0.25">
      <c r="A535" s="1"/>
      <c r="B535" s="1"/>
      <c r="C535" s="1"/>
      <c r="D535" s="1"/>
      <c r="E535" s="1">
        <v>525</v>
      </c>
      <c r="F535" s="2">
        <v>14972.082661154927</v>
      </c>
      <c r="G535" s="2"/>
      <c r="H535" s="2"/>
      <c r="I535" s="1"/>
      <c r="J535" s="1"/>
      <c r="K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8.75" customHeight="1" x14ac:dyDescent="0.25">
      <c r="A536" s="1"/>
      <c r="B536" s="1"/>
      <c r="C536" s="1"/>
      <c r="D536" s="1"/>
      <c r="E536" s="1">
        <v>526</v>
      </c>
      <c r="F536" s="2">
        <v>39514.514164649183</v>
      </c>
      <c r="G536" s="2"/>
      <c r="H536" s="2"/>
      <c r="I536" s="1"/>
      <c r="J536" s="1"/>
      <c r="K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8.75" customHeight="1" x14ac:dyDescent="0.25">
      <c r="A537" s="1"/>
      <c r="B537" s="1"/>
      <c r="C537" s="1"/>
      <c r="D537" s="1"/>
      <c r="E537" s="1">
        <v>527</v>
      </c>
      <c r="F537" s="2">
        <v>34123.065973058314</v>
      </c>
      <c r="G537" s="2"/>
      <c r="H537" s="2"/>
      <c r="I537" s="1"/>
      <c r="J537" s="1"/>
      <c r="K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8.75" customHeight="1" x14ac:dyDescent="0.25">
      <c r="A538" s="1"/>
      <c r="B538" s="1"/>
      <c r="C538" s="1"/>
      <c r="D538" s="1"/>
      <c r="E538" s="1">
        <v>528</v>
      </c>
      <c r="F538" s="2">
        <v>59478.68747993531</v>
      </c>
      <c r="G538" s="2"/>
      <c r="H538" s="2"/>
      <c r="I538" s="1"/>
      <c r="J538" s="1"/>
      <c r="K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8.75" customHeight="1" x14ac:dyDescent="0.25">
      <c r="A539" s="1"/>
      <c r="B539" s="1"/>
      <c r="C539" s="1"/>
      <c r="D539" s="1"/>
      <c r="E539" s="1">
        <v>529</v>
      </c>
      <c r="F539" s="2">
        <v>-4406.3350506157294</v>
      </c>
      <c r="G539" s="2"/>
      <c r="H539" s="2"/>
      <c r="I539" s="1"/>
      <c r="J539" s="1"/>
      <c r="K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8.75" customHeight="1" x14ac:dyDescent="0.25">
      <c r="A540" s="1"/>
      <c r="B540" s="1"/>
      <c r="C540" s="1"/>
      <c r="D540" s="1"/>
      <c r="E540" s="1">
        <v>530</v>
      </c>
      <c r="F540" s="2">
        <v>67794.313245006852</v>
      </c>
      <c r="G540" s="2"/>
      <c r="H540" s="2"/>
      <c r="I540" s="1"/>
      <c r="J540" s="1"/>
      <c r="K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8.75" customHeight="1" x14ac:dyDescent="0.25">
      <c r="A541" s="1"/>
      <c r="B541" s="1"/>
      <c r="C541" s="1"/>
      <c r="D541" s="1"/>
      <c r="E541" s="1">
        <v>531</v>
      </c>
      <c r="F541" s="2">
        <v>28058.17307511867</v>
      </c>
      <c r="G541" s="2"/>
      <c r="H541" s="2"/>
      <c r="I541" s="1"/>
      <c r="J541" s="1"/>
      <c r="K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8.75" customHeight="1" x14ac:dyDescent="0.25">
      <c r="A542" s="1"/>
      <c r="B542" s="1"/>
      <c r="C542" s="1"/>
      <c r="D542" s="1"/>
      <c r="E542" s="1">
        <v>532</v>
      </c>
      <c r="F542" s="2">
        <v>74956.007547847621</v>
      </c>
      <c r="G542" s="2"/>
      <c r="H542" s="2"/>
      <c r="I542" s="1"/>
      <c r="J542" s="1"/>
      <c r="K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8.75" customHeight="1" x14ac:dyDescent="0.25">
      <c r="A543" s="1"/>
      <c r="B543" s="1"/>
      <c r="C543" s="1"/>
      <c r="D543" s="1"/>
      <c r="E543" s="1">
        <v>533</v>
      </c>
      <c r="F543" s="2">
        <v>27283.199636883859</v>
      </c>
      <c r="G543" s="2"/>
      <c r="H543" s="2"/>
      <c r="I543" s="1"/>
      <c r="J543" s="1"/>
      <c r="K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8.75" customHeight="1" x14ac:dyDescent="0.25">
      <c r="A544" s="1"/>
      <c r="B544" s="1"/>
      <c r="C544" s="1"/>
      <c r="D544" s="1"/>
      <c r="E544" s="1">
        <v>534</v>
      </c>
      <c r="F544" s="2">
        <v>20898.637997019207</v>
      </c>
      <c r="G544" s="2"/>
      <c r="H544" s="2"/>
      <c r="I544" s="1"/>
      <c r="J544" s="1"/>
      <c r="K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8.75" customHeight="1" x14ac:dyDescent="0.25">
      <c r="A545" s="1"/>
      <c r="B545" s="1"/>
      <c r="C545" s="1"/>
      <c r="D545" s="1"/>
      <c r="E545" s="1">
        <v>535</v>
      </c>
      <c r="F545" s="2">
        <v>69889.5140703738</v>
      </c>
      <c r="G545" s="2"/>
      <c r="H545" s="2"/>
      <c r="I545" s="1"/>
      <c r="J545" s="1"/>
      <c r="K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8.75" customHeight="1" x14ac:dyDescent="0.25">
      <c r="A546" s="1"/>
      <c r="B546" s="1"/>
      <c r="C546" s="1"/>
      <c r="D546" s="1"/>
      <c r="E546" s="1">
        <v>536</v>
      </c>
      <c r="F546" s="2">
        <v>60043.866713720112</v>
      </c>
      <c r="G546" s="2"/>
      <c r="H546" s="2"/>
      <c r="I546" s="1"/>
      <c r="J546" s="1"/>
      <c r="K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8.75" customHeight="1" x14ac:dyDescent="0.25">
      <c r="A547" s="1"/>
      <c r="B547" s="1"/>
      <c r="C547" s="1"/>
      <c r="D547" s="1"/>
      <c r="E547" s="1">
        <v>537</v>
      </c>
      <c r="F547" s="2">
        <v>102523.95430462262</v>
      </c>
      <c r="G547" s="2"/>
      <c r="H547" s="2"/>
      <c r="I547" s="1"/>
      <c r="J547" s="1"/>
      <c r="K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8.75" customHeight="1" x14ac:dyDescent="0.25">
      <c r="A548" s="1"/>
      <c r="B548" s="1"/>
      <c r="C548" s="1"/>
      <c r="D548" s="1"/>
      <c r="E548" s="1">
        <v>538</v>
      </c>
      <c r="F548" s="2">
        <v>38137.462799467059</v>
      </c>
      <c r="G548" s="2"/>
      <c r="H548" s="2"/>
      <c r="I548" s="1"/>
      <c r="J548" s="1"/>
      <c r="K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8.75" customHeight="1" x14ac:dyDescent="0.25">
      <c r="A549" s="1"/>
      <c r="B549" s="1"/>
      <c r="C549" s="1"/>
      <c r="D549" s="1"/>
      <c r="E549" s="1">
        <v>539</v>
      </c>
      <c r="F549" s="2">
        <v>128054.84824330319</v>
      </c>
      <c r="G549" s="2"/>
      <c r="H549" s="2"/>
      <c r="I549" s="1"/>
      <c r="J549" s="1"/>
      <c r="K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8.75" customHeight="1" x14ac:dyDescent="0.25">
      <c r="A550" s="1"/>
      <c r="B550" s="1"/>
      <c r="C550" s="1"/>
      <c r="D550" s="1"/>
      <c r="E550" s="1">
        <v>540</v>
      </c>
      <c r="F550" s="2">
        <v>49187.517792165716</v>
      </c>
      <c r="G550" s="2"/>
      <c r="H550" s="2"/>
      <c r="I550" s="1"/>
      <c r="J550" s="1"/>
      <c r="K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8.75" customHeight="1" x14ac:dyDescent="0.25">
      <c r="A551" s="1"/>
      <c r="B551" s="1"/>
      <c r="C551" s="1"/>
      <c r="D551" s="1"/>
      <c r="E551" s="1">
        <v>541</v>
      </c>
      <c r="F551" s="2">
        <v>11540.037830837027</v>
      </c>
      <c r="G551" s="2"/>
      <c r="H551" s="2"/>
      <c r="I551" s="1"/>
      <c r="J551" s="1"/>
      <c r="K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8.75" customHeight="1" x14ac:dyDescent="0.25">
      <c r="A552" s="1"/>
      <c r="B552" s="1"/>
      <c r="C552" s="1"/>
      <c r="D552" s="1"/>
      <c r="E552" s="1">
        <v>542</v>
      </c>
      <c r="F552" s="2">
        <v>105898.30324857528</v>
      </c>
      <c r="G552" s="2"/>
      <c r="H552" s="2"/>
      <c r="I552" s="1"/>
      <c r="J552" s="1"/>
      <c r="K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8.75" customHeight="1" x14ac:dyDescent="0.25">
      <c r="A553" s="1"/>
      <c r="B553" s="1"/>
      <c r="C553" s="1"/>
      <c r="D553" s="1"/>
      <c r="E553" s="1">
        <v>543</v>
      </c>
      <c r="F553" s="2">
        <v>15418.552630566133</v>
      </c>
      <c r="G553" s="2"/>
      <c r="H553" s="2"/>
      <c r="I553" s="1"/>
      <c r="J553" s="1"/>
      <c r="K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8.75" customHeight="1" x14ac:dyDescent="0.25">
      <c r="A554" s="1"/>
      <c r="B554" s="1"/>
      <c r="C554" s="1"/>
      <c r="D554" s="1"/>
      <c r="E554" s="1">
        <v>544</v>
      </c>
      <c r="F554" s="2">
        <v>94587.646444543192</v>
      </c>
      <c r="G554" s="2"/>
      <c r="H554" s="2"/>
      <c r="I554" s="1"/>
      <c r="J554" s="1"/>
      <c r="K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8.75" customHeight="1" x14ac:dyDescent="0.25">
      <c r="A555" s="1"/>
      <c r="B555" s="1"/>
      <c r="C555" s="1"/>
      <c r="D555" s="1"/>
      <c r="E555" s="1">
        <v>545</v>
      </c>
      <c r="F555" s="2">
        <v>49356.656080210014</v>
      </c>
      <c r="G555" s="2"/>
      <c r="H555" s="2"/>
      <c r="I555" s="1"/>
      <c r="J555" s="1"/>
      <c r="K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8.75" customHeight="1" x14ac:dyDescent="0.25">
      <c r="A556" s="1"/>
      <c r="B556" s="1"/>
      <c r="C556" s="1"/>
      <c r="D556" s="1"/>
      <c r="E556" s="1">
        <v>546</v>
      </c>
      <c r="F556" s="2">
        <v>33086.37642418794</v>
      </c>
      <c r="G556" s="2"/>
      <c r="H556" s="2"/>
      <c r="I556" s="1"/>
      <c r="J556" s="1"/>
      <c r="K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8.75" customHeight="1" x14ac:dyDescent="0.25">
      <c r="A557" s="1"/>
      <c r="B557" s="1"/>
      <c r="C557" s="1"/>
      <c r="D557" s="1"/>
      <c r="E557" s="1">
        <v>547</v>
      </c>
      <c r="F557" s="2">
        <v>96807.61844206712</v>
      </c>
      <c r="G557" s="2"/>
      <c r="H557" s="2"/>
      <c r="I557" s="1"/>
      <c r="J557" s="1"/>
      <c r="K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8.75" customHeight="1" x14ac:dyDescent="0.25">
      <c r="A558" s="1"/>
      <c r="B558" s="1"/>
      <c r="C558" s="1"/>
      <c r="D558" s="1"/>
      <c r="E558" s="1">
        <v>548</v>
      </c>
      <c r="F558" s="2">
        <v>16055.418938105577</v>
      </c>
      <c r="G558" s="2"/>
      <c r="H558" s="2"/>
      <c r="I558" s="1"/>
      <c r="J558" s="1"/>
      <c r="K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8.75" customHeight="1" x14ac:dyDescent="0.25">
      <c r="A559" s="1"/>
      <c r="B559" s="1"/>
      <c r="C559" s="1"/>
      <c r="D559" s="1"/>
      <c r="E559" s="1">
        <v>549</v>
      </c>
      <c r="F559" s="2">
        <v>82411.435244049513</v>
      </c>
      <c r="G559" s="2"/>
      <c r="H559" s="2"/>
      <c r="I559" s="1"/>
      <c r="J559" s="1"/>
      <c r="K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8.75" customHeight="1" x14ac:dyDescent="0.25">
      <c r="A560" s="1"/>
      <c r="B560" s="1"/>
      <c r="C560" s="1"/>
      <c r="D560" s="1"/>
      <c r="E560" s="1">
        <v>550</v>
      </c>
      <c r="F560" s="2">
        <v>119879.5431501959</v>
      </c>
      <c r="G560" s="2"/>
      <c r="H560" s="2"/>
      <c r="I560" s="1"/>
      <c r="J560" s="1"/>
      <c r="K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8.75" customHeight="1" x14ac:dyDescent="0.25">
      <c r="A561" s="1"/>
      <c r="B561" s="1"/>
      <c r="C561" s="1"/>
      <c r="D561" s="1"/>
      <c r="E561" s="1">
        <v>551</v>
      </c>
      <c r="F561" s="2">
        <v>6153.8550639509194</v>
      </c>
      <c r="G561" s="2"/>
      <c r="H561" s="2"/>
      <c r="I561" s="1"/>
      <c r="J561" s="1"/>
      <c r="K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8.75" customHeight="1" x14ac:dyDescent="0.25">
      <c r="A562" s="1"/>
      <c r="B562" s="1"/>
      <c r="C562" s="1"/>
      <c r="D562" s="1"/>
      <c r="E562" s="1">
        <v>552</v>
      </c>
      <c r="F562" s="2">
        <v>-5130.5983455245005</v>
      </c>
      <c r="G562" s="2"/>
      <c r="H562" s="2"/>
      <c r="I562" s="1"/>
      <c r="J562" s="1"/>
      <c r="K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8.75" customHeight="1" x14ac:dyDescent="0.25">
      <c r="A563" s="1"/>
      <c r="B563" s="1"/>
      <c r="C563" s="1"/>
      <c r="D563" s="1"/>
      <c r="E563" s="1">
        <v>553</v>
      </c>
      <c r="F563" s="2">
        <v>32673.523936923302</v>
      </c>
      <c r="G563" s="2"/>
      <c r="H563" s="2"/>
      <c r="I563" s="1"/>
      <c r="J563" s="1"/>
      <c r="K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8.75" customHeight="1" x14ac:dyDescent="0.25">
      <c r="A564" s="1"/>
      <c r="B564" s="1"/>
      <c r="C564" s="1"/>
      <c r="D564" s="1"/>
      <c r="E564" s="1">
        <v>554</v>
      </c>
      <c r="F564" s="2">
        <v>43287.164973475432</v>
      </c>
      <c r="G564" s="2"/>
      <c r="H564" s="2"/>
      <c r="I564" s="1"/>
      <c r="J564" s="1"/>
      <c r="K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8.75" customHeight="1" x14ac:dyDescent="0.25">
      <c r="A565" s="1"/>
      <c r="B565" s="1"/>
      <c r="C565" s="1"/>
      <c r="D565" s="1"/>
      <c r="E565" s="1">
        <v>555</v>
      </c>
      <c r="F565" s="2">
        <v>25020.636178306057</v>
      </c>
      <c r="G565" s="2"/>
      <c r="H565" s="2"/>
      <c r="I565" s="1"/>
      <c r="J565" s="1"/>
      <c r="K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8.75" customHeight="1" x14ac:dyDescent="0.25">
      <c r="A566" s="1"/>
      <c r="B566" s="1"/>
      <c r="C566" s="1"/>
      <c r="D566" s="1"/>
      <c r="E566" s="1">
        <v>556</v>
      </c>
      <c r="F566" s="2">
        <v>-2419.8783788290893</v>
      </c>
      <c r="G566" s="2"/>
      <c r="H566" s="2"/>
      <c r="I566" s="1"/>
      <c r="J566" s="1"/>
      <c r="K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8.75" customHeight="1" x14ac:dyDescent="0.25">
      <c r="A567" s="1"/>
      <c r="B567" s="1"/>
      <c r="C567" s="1"/>
      <c r="D567" s="1"/>
      <c r="E567" s="1">
        <v>557</v>
      </c>
      <c r="F567" s="2">
        <v>61818.124588398088</v>
      </c>
      <c r="G567" s="2"/>
      <c r="H567" s="2"/>
      <c r="I567" s="1"/>
      <c r="J567" s="1"/>
      <c r="K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8.75" customHeight="1" x14ac:dyDescent="0.25">
      <c r="A568" s="1"/>
      <c r="B568" s="1"/>
      <c r="C568" s="1"/>
      <c r="D568" s="1"/>
      <c r="E568" s="1">
        <v>558</v>
      </c>
      <c r="F568" s="2">
        <v>23661.24286930768</v>
      </c>
      <c r="G568" s="2"/>
      <c r="H568" s="2"/>
      <c r="I568" s="1"/>
      <c r="J568" s="1"/>
      <c r="K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8.75" customHeight="1" x14ac:dyDescent="0.25">
      <c r="A569" s="1"/>
      <c r="B569" s="1"/>
      <c r="C569" s="1"/>
      <c r="D569" s="1"/>
      <c r="E569" s="1">
        <v>559</v>
      </c>
      <c r="F569" s="2">
        <v>46800.999861842458</v>
      </c>
      <c r="G569" s="2"/>
      <c r="H569" s="2"/>
      <c r="I569" s="1"/>
      <c r="J569" s="1"/>
      <c r="K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8.75" customHeight="1" x14ac:dyDescent="0.25">
      <c r="A570" s="1"/>
      <c r="B570" s="1"/>
      <c r="C570" s="1"/>
      <c r="D570" s="1"/>
      <c r="E570" s="1">
        <v>560</v>
      </c>
      <c r="F570" s="2">
        <v>16873.719542988882</v>
      </c>
      <c r="G570" s="2"/>
      <c r="H570" s="2"/>
      <c r="I570" s="1"/>
      <c r="J570" s="1"/>
      <c r="K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8.75" customHeight="1" x14ac:dyDescent="0.25">
      <c r="A571" s="1"/>
      <c r="B571" s="1"/>
      <c r="C571" s="1"/>
      <c r="D571" s="1"/>
      <c r="E571" s="1">
        <v>561</v>
      </c>
      <c r="F571" s="2">
        <v>-8586.2452637407405</v>
      </c>
      <c r="G571" s="2"/>
      <c r="H571" s="2"/>
      <c r="I571" s="1"/>
      <c r="J571" s="1"/>
      <c r="K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8.75" customHeight="1" x14ac:dyDescent="0.25">
      <c r="A572" s="1"/>
      <c r="B572" s="1"/>
      <c r="C572" s="1"/>
      <c r="D572" s="1"/>
      <c r="E572" s="1">
        <v>562</v>
      </c>
      <c r="F572" s="2">
        <v>55791.733563165311</v>
      </c>
      <c r="G572" s="2"/>
      <c r="H572" s="2"/>
      <c r="I572" s="1"/>
      <c r="J572" s="1"/>
      <c r="K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8.75" customHeight="1" x14ac:dyDescent="0.25">
      <c r="A573" s="1"/>
      <c r="B573" s="1"/>
      <c r="C573" s="1"/>
      <c r="D573" s="1"/>
      <c r="E573" s="1">
        <v>563</v>
      </c>
      <c r="F573" s="2">
        <v>96508.925007573183</v>
      </c>
      <c r="G573" s="2"/>
      <c r="H573" s="2"/>
      <c r="I573" s="1"/>
      <c r="J573" s="1"/>
      <c r="K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8.75" customHeight="1" x14ac:dyDescent="0.25">
      <c r="A574" s="1"/>
      <c r="B574" s="1"/>
      <c r="C574" s="1"/>
      <c r="D574" s="1"/>
      <c r="E574" s="1">
        <v>564</v>
      </c>
      <c r="F574" s="2">
        <v>37650.514129019793</v>
      </c>
      <c r="G574" s="2"/>
      <c r="H574" s="2"/>
      <c r="I574" s="1"/>
      <c r="J574" s="1"/>
      <c r="K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8.75" customHeight="1" x14ac:dyDescent="0.25">
      <c r="A575" s="1"/>
      <c r="B575" s="1"/>
      <c r="C575" s="1"/>
      <c r="D575" s="1"/>
      <c r="E575" s="1">
        <v>565</v>
      </c>
      <c r="F575" s="2">
        <v>6539.1913252024242</v>
      </c>
      <c r="G575" s="2"/>
      <c r="H575" s="2"/>
      <c r="I575" s="1"/>
      <c r="J575" s="1"/>
      <c r="K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8.75" customHeight="1" x14ac:dyDescent="0.25">
      <c r="A576" s="1"/>
      <c r="B576" s="1"/>
      <c r="C576" s="1"/>
      <c r="D576" s="1"/>
      <c r="E576" s="1">
        <v>566</v>
      </c>
      <c r="F576" s="2">
        <v>8520.314175553809</v>
      </c>
      <c r="G576" s="2"/>
      <c r="H576" s="2"/>
      <c r="I576" s="1"/>
      <c r="J576" s="1"/>
      <c r="K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8.75" customHeight="1" x14ac:dyDescent="0.25">
      <c r="A577" s="1"/>
      <c r="B577" s="1"/>
      <c r="C577" s="1"/>
      <c r="D577" s="1"/>
      <c r="E577" s="1">
        <v>567</v>
      </c>
      <c r="F577" s="2">
        <v>26013.675049732818</v>
      </c>
      <c r="G577" s="2"/>
      <c r="H577" s="2"/>
      <c r="I577" s="1"/>
      <c r="J577" s="1"/>
      <c r="K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8.75" customHeight="1" x14ac:dyDescent="0.25">
      <c r="A578" s="1"/>
      <c r="B578" s="1"/>
      <c r="C578" s="1"/>
      <c r="D578" s="1"/>
      <c r="E578" s="1">
        <v>568</v>
      </c>
      <c r="F578" s="2">
        <v>-30882.14430912699</v>
      </c>
      <c r="G578" s="2"/>
      <c r="H578" s="2"/>
      <c r="I578" s="1"/>
      <c r="J578" s="1"/>
      <c r="K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8.75" customHeight="1" x14ac:dyDescent="0.25">
      <c r="A579" s="1"/>
      <c r="B579" s="1"/>
      <c r="C579" s="1"/>
      <c r="D579" s="1"/>
      <c r="E579" s="1">
        <v>569</v>
      </c>
      <c r="F579" s="2">
        <v>19715.65070519541</v>
      </c>
      <c r="G579" s="2"/>
      <c r="H579" s="2"/>
      <c r="I579" s="1"/>
      <c r="J579" s="1"/>
      <c r="K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8.75" customHeight="1" x14ac:dyDescent="0.25">
      <c r="A580" s="1"/>
      <c r="B580" s="1"/>
      <c r="C580" s="1"/>
      <c r="D580" s="1"/>
      <c r="E580" s="1">
        <v>570</v>
      </c>
      <c r="F580" s="2">
        <v>64436.624207372181</v>
      </c>
      <c r="G580" s="2"/>
      <c r="H580" s="2"/>
      <c r="I580" s="1"/>
      <c r="J580" s="1"/>
      <c r="K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8.75" customHeight="1" x14ac:dyDescent="0.25">
      <c r="A581" s="1"/>
      <c r="B581" s="1"/>
      <c r="C581" s="1"/>
      <c r="D581" s="1"/>
      <c r="E581" s="1">
        <v>571</v>
      </c>
      <c r="F581" s="2">
        <v>71245.843190769709</v>
      </c>
      <c r="G581" s="2"/>
      <c r="H581" s="2"/>
      <c r="I581" s="1"/>
      <c r="J581" s="1"/>
      <c r="K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8.75" customHeight="1" x14ac:dyDescent="0.25">
      <c r="A582" s="1"/>
      <c r="B582" s="1"/>
      <c r="C582" s="1"/>
      <c r="D582" s="1"/>
      <c r="E582" s="1">
        <v>572</v>
      </c>
      <c r="F582" s="2">
        <v>91991.502586857765</v>
      </c>
      <c r="G582" s="2"/>
      <c r="H582" s="2"/>
      <c r="I582" s="1"/>
      <c r="J582" s="1"/>
      <c r="K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8.75" customHeight="1" x14ac:dyDescent="0.25">
      <c r="A583" s="1"/>
      <c r="B583" s="1"/>
      <c r="C583" s="1"/>
      <c r="D583" s="1"/>
      <c r="E583" s="1">
        <v>573</v>
      </c>
      <c r="F583" s="2">
        <v>3794.3205883666378</v>
      </c>
      <c r="G583" s="2"/>
      <c r="H583" s="2"/>
      <c r="I583" s="1"/>
      <c r="J583" s="1"/>
      <c r="K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8.75" customHeight="1" x14ac:dyDescent="0.25">
      <c r="A584" s="1"/>
      <c r="B584" s="1"/>
      <c r="C584" s="1"/>
      <c r="D584" s="1"/>
      <c r="E584" s="1">
        <v>574</v>
      </c>
      <c r="F584" s="2">
        <v>69571.085945068568</v>
      </c>
      <c r="G584" s="2"/>
      <c r="H584" s="2"/>
      <c r="I584" s="1"/>
      <c r="J584" s="1"/>
      <c r="K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8.75" customHeight="1" x14ac:dyDescent="0.25">
      <c r="A585" s="1"/>
      <c r="B585" s="1"/>
      <c r="C585" s="1"/>
      <c r="D585" s="1"/>
      <c r="E585" s="1">
        <v>575</v>
      </c>
      <c r="F585" s="2">
        <v>21266.83879909305</v>
      </c>
      <c r="G585" s="2"/>
      <c r="H585" s="2"/>
      <c r="I585" s="1"/>
      <c r="J585" s="1"/>
      <c r="K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8.75" customHeight="1" x14ac:dyDescent="0.25">
      <c r="A586" s="1"/>
      <c r="B586" s="1"/>
      <c r="C586" s="1"/>
      <c r="D586" s="1"/>
      <c r="E586" s="1">
        <v>576</v>
      </c>
      <c r="F586" s="2">
        <v>46206.831471842655</v>
      </c>
      <c r="G586" s="2"/>
      <c r="H586" s="2"/>
      <c r="I586" s="1"/>
      <c r="J586" s="1"/>
      <c r="K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8.75" customHeight="1" x14ac:dyDescent="0.25">
      <c r="A587" s="1"/>
      <c r="B587" s="1"/>
      <c r="C587" s="1"/>
      <c r="D587" s="1"/>
      <c r="E587" s="1">
        <v>577</v>
      </c>
      <c r="F587" s="2">
        <v>-35771.653972165775</v>
      </c>
      <c r="G587" s="2"/>
      <c r="H587" s="2"/>
      <c r="I587" s="1"/>
      <c r="J587" s="1"/>
      <c r="K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8.75" customHeight="1" x14ac:dyDescent="0.25">
      <c r="A588" s="1"/>
      <c r="B588" s="1"/>
      <c r="C588" s="1"/>
      <c r="D588" s="1"/>
      <c r="E588" s="1">
        <v>578</v>
      </c>
      <c r="F588" s="2">
        <v>55325.53700946235</v>
      </c>
      <c r="G588" s="2"/>
      <c r="H588" s="2"/>
      <c r="I588" s="1"/>
      <c r="J588" s="1"/>
      <c r="K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8.75" customHeight="1" x14ac:dyDescent="0.25">
      <c r="A589" s="1"/>
      <c r="B589" s="1"/>
      <c r="C589" s="1"/>
      <c r="D589" s="1"/>
      <c r="E589" s="1">
        <v>579</v>
      </c>
      <c r="F589" s="2">
        <v>-2553.2627330674877</v>
      </c>
      <c r="G589" s="2"/>
      <c r="H589" s="2"/>
      <c r="I589" s="1"/>
      <c r="J589" s="1"/>
      <c r="K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8.75" customHeight="1" x14ac:dyDescent="0.25">
      <c r="A590" s="1"/>
      <c r="B590" s="1"/>
      <c r="C590" s="1"/>
      <c r="D590" s="1"/>
      <c r="E590" s="1">
        <v>580</v>
      </c>
      <c r="F590" s="2">
        <v>47084.310969758109</v>
      </c>
      <c r="G590" s="2"/>
      <c r="H590" s="2"/>
      <c r="I590" s="1"/>
      <c r="J590" s="1"/>
      <c r="K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8.75" customHeight="1" x14ac:dyDescent="0.25">
      <c r="A591" s="1"/>
      <c r="B591" s="1"/>
      <c r="C591" s="1"/>
      <c r="D591" s="1"/>
      <c r="E591" s="1">
        <v>581</v>
      </c>
      <c r="F591" s="2">
        <v>23511.800718183455</v>
      </c>
      <c r="G591" s="2"/>
      <c r="H591" s="2"/>
      <c r="I591" s="1"/>
      <c r="J591" s="1"/>
      <c r="K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8.75" customHeight="1" x14ac:dyDescent="0.25">
      <c r="A592" s="1"/>
      <c r="B592" s="1"/>
      <c r="C592" s="1"/>
      <c r="D592" s="1"/>
      <c r="E592" s="1">
        <v>582</v>
      </c>
      <c r="F592" s="2">
        <v>62932.028612182548</v>
      </c>
      <c r="G592" s="2"/>
      <c r="H592" s="2"/>
      <c r="I592" s="1"/>
      <c r="J592" s="1"/>
      <c r="K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8.75" customHeight="1" x14ac:dyDescent="0.25">
      <c r="A593" s="1"/>
      <c r="B593" s="1"/>
      <c r="C593" s="1"/>
      <c r="D593" s="1"/>
      <c r="E593" s="1">
        <v>583</v>
      </c>
      <c r="F593" s="2">
        <v>69936.442905463118</v>
      </c>
      <c r="G593" s="2"/>
      <c r="H593" s="2"/>
      <c r="I593" s="1"/>
      <c r="J593" s="1"/>
      <c r="K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8.75" customHeight="1" x14ac:dyDescent="0.25">
      <c r="A594" s="1"/>
      <c r="B594" s="1"/>
      <c r="C594" s="1"/>
      <c r="D594" s="1"/>
      <c r="E594" s="1">
        <v>584</v>
      </c>
      <c r="F594" s="2">
        <v>85238.528400139359</v>
      </c>
      <c r="G594" s="2"/>
      <c r="H594" s="2"/>
      <c r="I594" s="1"/>
      <c r="J594" s="1"/>
      <c r="K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8.75" customHeight="1" x14ac:dyDescent="0.25">
      <c r="A595" s="1"/>
      <c r="B595" s="1"/>
      <c r="C595" s="1"/>
      <c r="D595" s="1"/>
      <c r="E595" s="1">
        <v>585</v>
      </c>
      <c r="F595" s="2">
        <v>79380.106277141618</v>
      </c>
      <c r="G595" s="2"/>
      <c r="H595" s="2"/>
      <c r="I595" s="1"/>
      <c r="J595" s="1"/>
      <c r="K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8.75" customHeight="1" x14ac:dyDescent="0.25">
      <c r="A596" s="1"/>
      <c r="B596" s="1"/>
      <c r="C596" s="1"/>
      <c r="D596" s="1"/>
      <c r="E596" s="1">
        <v>586</v>
      </c>
      <c r="F596" s="2">
        <v>-5506.3528622536978</v>
      </c>
      <c r="G596" s="2"/>
      <c r="H596" s="2"/>
      <c r="I596" s="1"/>
      <c r="J596" s="1"/>
      <c r="K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8.75" customHeight="1" x14ac:dyDescent="0.25">
      <c r="A597" s="1"/>
      <c r="B597" s="1"/>
      <c r="C597" s="1"/>
      <c r="D597" s="1"/>
      <c r="E597" s="1">
        <v>587</v>
      </c>
      <c r="F597" s="2">
        <v>25275.535167706679</v>
      </c>
      <c r="G597" s="2"/>
      <c r="H597" s="2"/>
      <c r="I597" s="1"/>
      <c r="J597" s="1"/>
      <c r="K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8.75" customHeight="1" x14ac:dyDescent="0.25">
      <c r="A598" s="1"/>
      <c r="B598" s="1"/>
      <c r="C598" s="1"/>
      <c r="D598" s="1"/>
      <c r="E598" s="1">
        <v>588</v>
      </c>
      <c r="F598" s="2">
        <v>16283.411045293746</v>
      </c>
      <c r="G598" s="2"/>
      <c r="H598" s="2"/>
      <c r="I598" s="1"/>
      <c r="J598" s="1"/>
      <c r="K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8.75" customHeight="1" x14ac:dyDescent="0.25">
      <c r="A599" s="1"/>
      <c r="B599" s="1"/>
      <c r="C599" s="1"/>
      <c r="D599" s="1"/>
      <c r="E599" s="1">
        <v>589</v>
      </c>
      <c r="F599" s="2">
        <v>51125.586364114482</v>
      </c>
      <c r="G599" s="2"/>
      <c r="H599" s="2"/>
      <c r="I599" s="1"/>
      <c r="J599" s="1"/>
      <c r="K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8.75" customHeight="1" x14ac:dyDescent="0.25">
      <c r="A600" s="1"/>
      <c r="B600" s="1"/>
      <c r="C600" s="1"/>
      <c r="D600" s="1"/>
      <c r="E600" s="1">
        <v>590</v>
      </c>
      <c r="F600" s="2">
        <v>107934.19167200872</v>
      </c>
      <c r="G600" s="2"/>
      <c r="H600" s="2"/>
      <c r="I600" s="1"/>
      <c r="J600" s="1"/>
      <c r="K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8.75" customHeight="1" x14ac:dyDescent="0.25">
      <c r="A601" s="1"/>
      <c r="B601" s="1"/>
      <c r="C601" s="1"/>
      <c r="D601" s="1"/>
      <c r="E601" s="1">
        <v>591</v>
      </c>
      <c r="F601" s="2">
        <v>-7005.7705843202712</v>
      </c>
      <c r="G601" s="2"/>
      <c r="H601" s="2"/>
      <c r="I601" s="1"/>
      <c r="J601" s="1"/>
      <c r="K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8.75" customHeight="1" x14ac:dyDescent="0.25">
      <c r="A602" s="1"/>
      <c r="B602" s="1"/>
      <c r="C602" s="1"/>
      <c r="D602" s="1"/>
      <c r="E602" s="1">
        <v>592</v>
      </c>
      <c r="F602" s="2">
        <v>36594.694696740029</v>
      </c>
      <c r="G602" s="2"/>
      <c r="H602" s="2"/>
      <c r="I602" s="1"/>
      <c r="J602" s="1"/>
      <c r="K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8.75" customHeight="1" x14ac:dyDescent="0.25">
      <c r="A603" s="1"/>
      <c r="B603" s="1"/>
      <c r="C603" s="1"/>
      <c r="D603" s="1"/>
      <c r="E603" s="1">
        <v>593</v>
      </c>
      <c r="F603" s="2">
        <v>11909.098374391848</v>
      </c>
      <c r="G603" s="2"/>
      <c r="H603" s="2"/>
      <c r="I603" s="1"/>
      <c r="J603" s="1"/>
      <c r="K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8.75" customHeight="1" x14ac:dyDescent="0.25">
      <c r="A604" s="1"/>
      <c r="B604" s="1"/>
      <c r="C604" s="1"/>
      <c r="D604" s="1"/>
      <c r="E604" s="1">
        <v>594</v>
      </c>
      <c r="F604" s="2">
        <v>11236.622110763114</v>
      </c>
      <c r="G604" s="2"/>
      <c r="H604" s="2"/>
      <c r="I604" s="1"/>
      <c r="J604" s="1"/>
      <c r="K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8.75" customHeight="1" x14ac:dyDescent="0.25">
      <c r="A605" s="1"/>
      <c r="B605" s="1"/>
      <c r="C605" s="1"/>
      <c r="D605" s="1"/>
      <c r="E605" s="1">
        <v>595</v>
      </c>
      <c r="F605" s="2">
        <v>-25765.037903820863</v>
      </c>
      <c r="G605" s="2"/>
      <c r="H605" s="2"/>
      <c r="I605" s="1"/>
      <c r="J605" s="1"/>
      <c r="K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8.75" customHeight="1" x14ac:dyDescent="0.25">
      <c r="A606" s="1"/>
      <c r="B606" s="1"/>
      <c r="C606" s="1"/>
      <c r="D606" s="1"/>
      <c r="E606" s="1">
        <v>596</v>
      </c>
      <c r="F606" s="2">
        <v>-811.19910431485914</v>
      </c>
      <c r="G606" s="2"/>
      <c r="H606" s="2"/>
      <c r="I606" s="1"/>
      <c r="J606" s="1"/>
      <c r="K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8.75" customHeight="1" x14ac:dyDescent="0.25">
      <c r="A607" s="1"/>
      <c r="B607" s="1"/>
      <c r="C607" s="1"/>
      <c r="D607" s="1"/>
      <c r="E607" s="1">
        <v>597</v>
      </c>
      <c r="F607" s="2">
        <v>65847.031060364112</v>
      </c>
      <c r="G607" s="2"/>
      <c r="H607" s="2"/>
      <c r="I607" s="1"/>
      <c r="J607" s="1"/>
      <c r="K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8.75" customHeight="1" x14ac:dyDescent="0.25">
      <c r="A608" s="1"/>
      <c r="B608" s="1"/>
      <c r="C608" s="1"/>
      <c r="D608" s="1"/>
      <c r="E608" s="1">
        <v>598</v>
      </c>
      <c r="F608" s="2">
        <v>48059.868317993009</v>
      </c>
      <c r="G608" s="2"/>
      <c r="H608" s="2"/>
      <c r="I608" s="1"/>
      <c r="J608" s="1"/>
      <c r="K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8.75" customHeight="1" x14ac:dyDescent="0.25">
      <c r="A609" s="1"/>
      <c r="B609" s="1"/>
      <c r="C609" s="1"/>
      <c r="D609" s="1"/>
      <c r="E609" s="1">
        <v>599</v>
      </c>
      <c r="F609" s="2">
        <v>44544.9993394911</v>
      </c>
      <c r="G609" s="2"/>
      <c r="H609" s="2"/>
      <c r="I609" s="1"/>
      <c r="J609" s="1"/>
      <c r="K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8.75" customHeight="1" x14ac:dyDescent="0.25">
      <c r="A610" s="1"/>
      <c r="B610" s="1"/>
      <c r="C610" s="1"/>
      <c r="D610" s="1"/>
      <c r="E610" s="1">
        <v>600</v>
      </c>
      <c r="F610" s="2">
        <v>1275.1503467508446</v>
      </c>
      <c r="G610" s="2"/>
      <c r="H610" s="2"/>
      <c r="I610" s="1"/>
      <c r="J610" s="1"/>
      <c r="K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8.75" customHeight="1" x14ac:dyDescent="0.25">
      <c r="A611" s="1"/>
      <c r="B611" s="1"/>
      <c r="C611" s="1"/>
      <c r="D611" s="1"/>
      <c r="E611" s="1">
        <v>601</v>
      </c>
      <c r="F611" s="2">
        <v>35578.342262538092</v>
      </c>
      <c r="G611" s="2"/>
      <c r="H611" s="2"/>
      <c r="I611" s="1"/>
      <c r="J611" s="1"/>
      <c r="K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8.75" customHeight="1" x14ac:dyDescent="0.25">
      <c r="A612" s="1"/>
      <c r="B612" s="1"/>
      <c r="C612" s="1"/>
      <c r="D612" s="1"/>
      <c r="E612" s="1">
        <v>602</v>
      </c>
      <c r="F612" s="2">
        <v>44830.063546072372</v>
      </c>
      <c r="G612" s="2"/>
      <c r="H612" s="2"/>
      <c r="I612" s="1"/>
      <c r="J612" s="1"/>
      <c r="K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8.75" customHeight="1" x14ac:dyDescent="0.25">
      <c r="A613" s="1"/>
      <c r="B613" s="1"/>
      <c r="C613" s="1"/>
      <c r="D613" s="1"/>
      <c r="E613" s="1">
        <v>603</v>
      </c>
      <c r="F613" s="2">
        <v>38428.624604587356</v>
      </c>
      <c r="G613" s="2"/>
      <c r="H613" s="2"/>
      <c r="I613" s="1"/>
      <c r="J613" s="1"/>
      <c r="K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8.75" customHeight="1" x14ac:dyDescent="0.25">
      <c r="A614" s="1"/>
      <c r="B614" s="1"/>
      <c r="C614" s="1"/>
      <c r="D614" s="1"/>
      <c r="E614" s="1">
        <v>604</v>
      </c>
      <c r="F614" s="2">
        <v>-21223.134229459582</v>
      </c>
      <c r="G614" s="2"/>
      <c r="H614" s="2"/>
      <c r="I614" s="1"/>
      <c r="J614" s="1"/>
      <c r="K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8.75" customHeight="1" x14ac:dyDescent="0.25">
      <c r="A615" s="1"/>
      <c r="B615" s="1"/>
      <c r="C615" s="1"/>
      <c r="D615" s="1"/>
      <c r="E615" s="1">
        <v>605</v>
      </c>
      <c r="F615" s="2">
        <v>-2340.4332290510501</v>
      </c>
      <c r="G615" s="2"/>
      <c r="H615" s="2"/>
      <c r="I615" s="1"/>
      <c r="J615" s="1"/>
      <c r="K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8.75" customHeight="1" x14ac:dyDescent="0.25">
      <c r="A616" s="1"/>
      <c r="B616" s="1"/>
      <c r="C616" s="1"/>
      <c r="D616" s="1"/>
      <c r="E616" s="1">
        <v>606</v>
      </c>
      <c r="F616" s="2">
        <v>-8842.5887381059001</v>
      </c>
      <c r="G616" s="2"/>
      <c r="H616" s="2"/>
      <c r="I616" s="1"/>
      <c r="J616" s="1"/>
      <c r="K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8.75" customHeight="1" x14ac:dyDescent="0.25">
      <c r="A617" s="1"/>
      <c r="B617" s="1"/>
      <c r="C617" s="1"/>
      <c r="D617" s="1"/>
      <c r="E617" s="1">
        <v>607</v>
      </c>
      <c r="F617" s="2">
        <v>7458.0834015244036</v>
      </c>
      <c r="G617" s="2"/>
      <c r="H617" s="2"/>
      <c r="I617" s="1"/>
      <c r="J617" s="1"/>
      <c r="K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8.75" customHeight="1" x14ac:dyDescent="0.25">
      <c r="A618" s="1"/>
      <c r="B618" s="1"/>
      <c r="C618" s="1"/>
      <c r="D618" s="1"/>
      <c r="E618" s="1">
        <v>608</v>
      </c>
      <c r="F618" s="2">
        <v>-3579.7221089977829</v>
      </c>
      <c r="G618" s="2"/>
      <c r="H618" s="2"/>
      <c r="I618" s="1"/>
      <c r="J618" s="1"/>
      <c r="K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8.75" customHeight="1" x14ac:dyDescent="0.25">
      <c r="A619" s="1"/>
      <c r="B619" s="1"/>
      <c r="C619" s="1"/>
      <c r="D619" s="1"/>
      <c r="E619" s="1">
        <v>609</v>
      </c>
      <c r="F619" s="2">
        <v>48412.235841999383</v>
      </c>
      <c r="G619" s="2"/>
      <c r="H619" s="2"/>
      <c r="I619" s="1"/>
      <c r="J619" s="1"/>
      <c r="K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8.75" customHeight="1" x14ac:dyDescent="0.25">
      <c r="A620" s="1"/>
      <c r="B620" s="1"/>
      <c r="C620" s="1"/>
      <c r="D620" s="1"/>
      <c r="E620" s="1">
        <v>610</v>
      </c>
      <c r="F620" s="2">
        <v>2236.9588943496929</v>
      </c>
      <c r="G620" s="2"/>
      <c r="H620" s="2"/>
      <c r="I620" s="1"/>
      <c r="J620" s="1"/>
      <c r="K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8.75" customHeight="1" x14ac:dyDescent="0.25">
      <c r="A621" s="1"/>
      <c r="B621" s="1"/>
      <c r="C621" s="1"/>
      <c r="D621" s="1"/>
      <c r="E621" s="1">
        <v>611</v>
      </c>
      <c r="F621" s="2">
        <v>-41306.359035277259</v>
      </c>
      <c r="G621" s="2"/>
      <c r="H621" s="2"/>
      <c r="I621" s="1"/>
      <c r="J621" s="1"/>
      <c r="K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8.75" customHeight="1" x14ac:dyDescent="0.25">
      <c r="A622" s="1"/>
      <c r="B622" s="1"/>
      <c r="C622" s="1"/>
      <c r="D622" s="1"/>
      <c r="E622" s="1">
        <v>612</v>
      </c>
      <c r="F622" s="2">
        <v>-13757.207560468261</v>
      </c>
      <c r="G622" s="2"/>
      <c r="H622" s="2"/>
      <c r="I622" s="1"/>
      <c r="J622" s="1"/>
      <c r="K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8.75" customHeight="1" x14ac:dyDescent="0.25">
      <c r="A623" s="1"/>
      <c r="B623" s="1"/>
      <c r="C623" s="1"/>
      <c r="D623" s="1"/>
      <c r="E623" s="1">
        <v>613</v>
      </c>
      <c r="F623" s="2">
        <v>-53208.584997651458</v>
      </c>
      <c r="G623" s="2"/>
      <c r="H623" s="2"/>
      <c r="I623" s="1"/>
      <c r="J623" s="1"/>
      <c r="K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8.75" customHeight="1" x14ac:dyDescent="0.25">
      <c r="A624" s="1"/>
      <c r="B624" s="1"/>
      <c r="C624" s="1"/>
      <c r="D624" s="1"/>
      <c r="E624" s="1">
        <v>614</v>
      </c>
      <c r="F624" s="2">
        <v>33925.770900381656</v>
      </c>
      <c r="G624" s="2"/>
      <c r="H624" s="2"/>
      <c r="I624" s="1"/>
      <c r="J624" s="1"/>
      <c r="K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8.75" customHeight="1" x14ac:dyDescent="0.25">
      <c r="A625" s="1"/>
      <c r="B625" s="1"/>
      <c r="C625" s="1"/>
      <c r="D625" s="1"/>
      <c r="E625" s="1">
        <v>615</v>
      </c>
      <c r="F625" s="2">
        <v>35277.834312158942</v>
      </c>
      <c r="G625" s="2"/>
      <c r="H625" s="2"/>
      <c r="I625" s="1"/>
      <c r="J625" s="1"/>
      <c r="K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8.75" customHeight="1" x14ac:dyDescent="0.25">
      <c r="A626" s="1"/>
      <c r="B626" s="1"/>
      <c r="C626" s="1"/>
      <c r="D626" s="1"/>
      <c r="E626" s="1">
        <v>616</v>
      </c>
      <c r="F626" s="2">
        <v>46767.348349584689</v>
      </c>
      <c r="G626" s="2"/>
      <c r="H626" s="2"/>
      <c r="I626" s="1"/>
      <c r="J626" s="1"/>
      <c r="K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8.75" customHeight="1" x14ac:dyDescent="0.25">
      <c r="A627" s="1"/>
      <c r="B627" s="1"/>
      <c r="C627" s="1"/>
      <c r="D627" s="1"/>
      <c r="E627" s="1">
        <v>617</v>
      </c>
      <c r="F627" s="2">
        <v>53151.297811896453</v>
      </c>
      <c r="G627" s="2"/>
      <c r="H627" s="2"/>
      <c r="I627" s="1"/>
      <c r="J627" s="1"/>
      <c r="K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8.75" customHeight="1" x14ac:dyDescent="0.25">
      <c r="A628" s="1"/>
      <c r="B628" s="1"/>
      <c r="C628" s="1"/>
      <c r="D628" s="1"/>
      <c r="E628" s="1">
        <v>618</v>
      </c>
      <c r="F628" s="2">
        <v>76519.251540319601</v>
      </c>
      <c r="G628" s="2"/>
      <c r="H628" s="2"/>
      <c r="I628" s="1"/>
      <c r="J628" s="1"/>
      <c r="K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8.75" customHeight="1" x14ac:dyDescent="0.25">
      <c r="A629" s="1"/>
      <c r="B629" s="1"/>
      <c r="C629" s="1"/>
      <c r="D629" s="1"/>
      <c r="E629" s="1">
        <v>619</v>
      </c>
      <c r="F629" s="2">
        <v>-64568.482979932669</v>
      </c>
      <c r="G629" s="2"/>
      <c r="H629" s="2"/>
      <c r="I629" s="1"/>
      <c r="J629" s="1"/>
      <c r="K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8.75" customHeight="1" x14ac:dyDescent="0.25">
      <c r="A630" s="1"/>
      <c r="B630" s="1"/>
      <c r="C630" s="1"/>
      <c r="D630" s="1"/>
      <c r="E630" s="1">
        <v>620</v>
      </c>
      <c r="F630" s="2">
        <v>81840.315702492167</v>
      </c>
      <c r="G630" s="2"/>
      <c r="H630" s="2"/>
      <c r="I630" s="1"/>
      <c r="J630" s="1"/>
      <c r="K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8.75" customHeight="1" x14ac:dyDescent="0.25">
      <c r="A631" s="1"/>
      <c r="B631" s="1"/>
      <c r="C631" s="1"/>
      <c r="D631" s="1"/>
      <c r="E631" s="1">
        <v>621</v>
      </c>
      <c r="F631" s="2">
        <v>-24613.217085655444</v>
      </c>
      <c r="G631" s="2"/>
      <c r="H631" s="2"/>
      <c r="I631" s="1"/>
      <c r="J631" s="1"/>
      <c r="K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8.75" customHeight="1" x14ac:dyDescent="0.25">
      <c r="A632" s="1"/>
      <c r="B632" s="1"/>
      <c r="C632" s="1"/>
      <c r="D632" s="1"/>
      <c r="E632" s="1">
        <v>622</v>
      </c>
      <c r="F632" s="2">
        <v>28684.219537334226</v>
      </c>
      <c r="G632" s="2"/>
      <c r="H632" s="2"/>
      <c r="I632" s="1"/>
      <c r="J632" s="1"/>
      <c r="K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8.75" customHeight="1" x14ac:dyDescent="0.25">
      <c r="A633" s="1"/>
      <c r="B633" s="1"/>
      <c r="C633" s="1"/>
      <c r="D633" s="1"/>
      <c r="E633" s="1">
        <v>623</v>
      </c>
      <c r="F633" s="2">
        <v>40400.451273540646</v>
      </c>
      <c r="G633" s="2"/>
      <c r="H633" s="2"/>
      <c r="I633" s="1"/>
      <c r="J633" s="1"/>
      <c r="K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8.75" customHeight="1" x14ac:dyDescent="0.25">
      <c r="A634" s="1"/>
      <c r="B634" s="1"/>
      <c r="C634" s="1"/>
      <c r="D634" s="1"/>
      <c r="E634" s="1">
        <v>624</v>
      </c>
      <c r="F634" s="2">
        <v>62051.448658862617</v>
      </c>
      <c r="G634" s="2"/>
      <c r="H634" s="2"/>
      <c r="I634" s="1"/>
      <c r="J634" s="1"/>
      <c r="K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8.75" customHeight="1" x14ac:dyDescent="0.25">
      <c r="A635" s="1"/>
      <c r="B635" s="1"/>
      <c r="C635" s="1"/>
      <c r="D635" s="1"/>
      <c r="E635" s="1">
        <v>625</v>
      </c>
      <c r="F635" s="2">
        <v>121144.87078159791</v>
      </c>
      <c r="G635" s="2"/>
      <c r="H635" s="2"/>
      <c r="I635" s="1"/>
      <c r="J635" s="1"/>
      <c r="K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8.75" customHeight="1" x14ac:dyDescent="0.25">
      <c r="A636" s="1"/>
      <c r="B636" s="1"/>
      <c r="C636" s="1"/>
      <c r="D636" s="1"/>
      <c r="E636" s="1">
        <v>626</v>
      </c>
      <c r="F636" s="2">
        <v>39663.044334261067</v>
      </c>
      <c r="G636" s="2"/>
      <c r="H636" s="2"/>
      <c r="I636" s="1"/>
      <c r="J636" s="1"/>
      <c r="K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8.75" customHeight="1" x14ac:dyDescent="0.25">
      <c r="A637" s="1"/>
      <c r="B637" s="1"/>
      <c r="C637" s="1"/>
      <c r="D637" s="1"/>
      <c r="E637" s="1">
        <v>627</v>
      </c>
      <c r="F637" s="2">
        <v>-28710.753464732305</v>
      </c>
      <c r="G637" s="2"/>
      <c r="H637" s="2"/>
      <c r="I637" s="1"/>
      <c r="J637" s="1"/>
      <c r="K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8.75" customHeight="1" x14ac:dyDescent="0.25">
      <c r="A638" s="1"/>
      <c r="B638" s="1"/>
      <c r="C638" s="1"/>
      <c r="D638" s="1"/>
      <c r="E638" s="1">
        <v>628</v>
      </c>
      <c r="F638" s="2">
        <v>24506.790494684945</v>
      </c>
      <c r="G638" s="2"/>
      <c r="H638" s="2"/>
      <c r="I638" s="1"/>
      <c r="J638" s="1"/>
      <c r="K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8.75" customHeight="1" x14ac:dyDescent="0.25">
      <c r="A639" s="1"/>
      <c r="B639" s="1"/>
      <c r="C639" s="1"/>
      <c r="D639" s="1"/>
      <c r="E639" s="1">
        <v>629</v>
      </c>
      <c r="F639" s="2">
        <v>92279.844188065224</v>
      </c>
      <c r="G639" s="2"/>
      <c r="H639" s="2"/>
      <c r="I639" s="1"/>
      <c r="J639" s="1"/>
      <c r="K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8.75" customHeight="1" x14ac:dyDescent="0.25">
      <c r="A640" s="1"/>
      <c r="B640" s="1"/>
      <c r="C640" s="1"/>
      <c r="D640" s="1"/>
      <c r="E640" s="1">
        <v>630</v>
      </c>
      <c r="F640" s="2">
        <v>66521.299966370192</v>
      </c>
      <c r="G640" s="2"/>
      <c r="H640" s="2"/>
      <c r="I640" s="1"/>
      <c r="J640" s="1"/>
      <c r="K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8.75" customHeight="1" x14ac:dyDescent="0.25">
      <c r="A641" s="1"/>
      <c r="B641" s="1"/>
      <c r="C641" s="1"/>
      <c r="D641" s="1"/>
      <c r="E641" s="1">
        <v>631</v>
      </c>
      <c r="F641" s="2">
        <v>25873.380027496387</v>
      </c>
      <c r="G641" s="2"/>
      <c r="H641" s="2"/>
      <c r="I641" s="1"/>
      <c r="J641" s="1"/>
      <c r="K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8.75" customHeight="1" x14ac:dyDescent="0.25">
      <c r="A642" s="1"/>
      <c r="B642" s="1"/>
      <c r="C642" s="1"/>
      <c r="D642" s="1"/>
      <c r="E642" s="1">
        <v>632</v>
      </c>
      <c r="F642" s="2">
        <v>31222.146328775023</v>
      </c>
      <c r="G642" s="2"/>
      <c r="H642" s="2"/>
      <c r="I642" s="1"/>
      <c r="J642" s="1"/>
      <c r="K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8.75" customHeight="1" x14ac:dyDescent="0.25">
      <c r="A643" s="1"/>
      <c r="B643" s="1"/>
      <c r="C643" s="1"/>
      <c r="D643" s="1"/>
      <c r="E643" s="1">
        <v>633</v>
      </c>
      <c r="F643" s="2">
        <v>61500.524185168484</v>
      </c>
      <c r="G643" s="2"/>
      <c r="H643" s="2"/>
      <c r="I643" s="1"/>
      <c r="J643" s="1"/>
      <c r="K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8.75" customHeight="1" x14ac:dyDescent="0.25">
      <c r="A644" s="1"/>
      <c r="B644" s="1"/>
      <c r="C644" s="1"/>
      <c r="D644" s="1"/>
      <c r="E644" s="1">
        <v>634</v>
      </c>
      <c r="F644" s="2">
        <v>45916.164405900898</v>
      </c>
      <c r="G644" s="2"/>
      <c r="H644" s="2"/>
      <c r="I644" s="1"/>
      <c r="J644" s="1"/>
      <c r="K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8.75" customHeight="1" x14ac:dyDescent="0.25">
      <c r="A645" s="1"/>
      <c r="B645" s="1"/>
      <c r="C645" s="1"/>
      <c r="D645" s="1"/>
      <c r="E645" s="1">
        <v>635</v>
      </c>
      <c r="F645" s="2">
        <v>19063.322255226594</v>
      </c>
      <c r="G645" s="2"/>
      <c r="H645" s="2"/>
      <c r="I645" s="1"/>
      <c r="J645" s="1"/>
      <c r="K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8.75" customHeight="1" x14ac:dyDescent="0.25">
      <c r="A646" s="1"/>
      <c r="B646" s="1"/>
      <c r="C646" s="1"/>
      <c r="D646" s="1"/>
      <c r="E646" s="1">
        <v>636</v>
      </c>
      <c r="F646" s="2">
        <v>65370.481927187051</v>
      </c>
      <c r="G646" s="2"/>
      <c r="H646" s="2"/>
      <c r="I646" s="1"/>
      <c r="J646" s="1"/>
      <c r="K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8.75" customHeight="1" x14ac:dyDescent="0.25">
      <c r="A647" s="1"/>
      <c r="B647" s="1"/>
      <c r="C647" s="1"/>
      <c r="D647" s="1"/>
      <c r="E647" s="1">
        <v>637</v>
      </c>
      <c r="F647" s="2">
        <v>179669.73534343234</v>
      </c>
      <c r="G647" s="2"/>
      <c r="H647" s="2"/>
      <c r="I647" s="1"/>
      <c r="J647" s="1"/>
      <c r="K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8.75" customHeight="1" x14ac:dyDescent="0.25">
      <c r="A648" s="1"/>
      <c r="B648" s="1"/>
      <c r="C648" s="1"/>
      <c r="D648" s="1"/>
      <c r="E648" s="1">
        <v>638</v>
      </c>
      <c r="F648" s="2">
        <v>83736.462591284857</v>
      </c>
      <c r="G648" s="2"/>
      <c r="H648" s="2"/>
      <c r="I648" s="1"/>
      <c r="J648" s="1"/>
      <c r="K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8.75" customHeight="1" x14ac:dyDescent="0.25">
      <c r="A649" s="1"/>
      <c r="B649" s="1"/>
      <c r="C649" s="1"/>
      <c r="D649" s="1"/>
      <c r="E649" s="1">
        <v>639</v>
      </c>
      <c r="F649" s="2">
        <v>62731.806771845906</v>
      </c>
      <c r="G649" s="2"/>
      <c r="H649" s="2"/>
      <c r="I649" s="1"/>
      <c r="J649" s="1"/>
      <c r="K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8.75" customHeight="1" x14ac:dyDescent="0.25">
      <c r="A650" s="1"/>
      <c r="B650" s="1"/>
      <c r="C650" s="1"/>
      <c r="D650" s="1"/>
      <c r="E650" s="1">
        <v>640</v>
      </c>
      <c r="F650" s="2">
        <v>31086.420161178641</v>
      </c>
      <c r="G650" s="2"/>
      <c r="H650" s="2"/>
      <c r="I650" s="1"/>
      <c r="J650" s="1"/>
      <c r="K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8.75" customHeight="1" x14ac:dyDescent="0.25">
      <c r="A651" s="1"/>
      <c r="B651" s="1"/>
      <c r="C651" s="1"/>
      <c r="D651" s="1"/>
      <c r="E651" s="1">
        <v>641</v>
      </c>
      <c r="F651" s="2">
        <v>121497.08053596035</v>
      </c>
      <c r="G651" s="2"/>
      <c r="H651" s="2"/>
      <c r="I651" s="1"/>
      <c r="J651" s="1"/>
      <c r="K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8.75" customHeight="1" x14ac:dyDescent="0.25">
      <c r="A652" s="1"/>
      <c r="B652" s="1"/>
      <c r="C652" s="1"/>
      <c r="D652" s="1"/>
      <c r="E652" s="1">
        <v>642</v>
      </c>
      <c r="F652" s="2">
        <v>120998.84771568632</v>
      </c>
      <c r="G652" s="2"/>
      <c r="H652" s="2"/>
      <c r="I652" s="1"/>
      <c r="J652" s="1"/>
      <c r="K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8.75" customHeight="1" x14ac:dyDescent="0.25">
      <c r="A653" s="1"/>
      <c r="B653" s="1"/>
      <c r="C653" s="1"/>
      <c r="D653" s="1"/>
      <c r="E653" s="1">
        <v>643</v>
      </c>
      <c r="F653" s="2">
        <v>7700.7168443246046</v>
      </c>
      <c r="G653" s="2"/>
      <c r="H653" s="2"/>
      <c r="I653" s="1"/>
      <c r="J653" s="1"/>
      <c r="K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8.75" customHeight="1" x14ac:dyDescent="0.25">
      <c r="A654" s="1"/>
      <c r="B654" s="1"/>
      <c r="C654" s="1"/>
      <c r="D654" s="1"/>
      <c r="E654" s="1">
        <v>644</v>
      </c>
      <c r="F654" s="2">
        <v>14171.635626898147</v>
      </c>
      <c r="G654" s="2"/>
      <c r="H654" s="2"/>
      <c r="I654" s="1"/>
      <c r="J654" s="1"/>
      <c r="K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8.75" customHeight="1" x14ac:dyDescent="0.25">
      <c r="A655" s="1"/>
      <c r="B655" s="1"/>
      <c r="C655" s="1"/>
      <c r="D655" s="1"/>
      <c r="E655" s="1">
        <v>645</v>
      </c>
      <c r="F655" s="2">
        <v>17938.219860949874</v>
      </c>
      <c r="G655" s="2"/>
      <c r="H655" s="2"/>
      <c r="I655" s="1"/>
      <c r="J655" s="1"/>
      <c r="K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8.75" customHeight="1" x14ac:dyDescent="0.25">
      <c r="A656" s="1"/>
      <c r="B656" s="1"/>
      <c r="C656" s="1"/>
      <c r="D656" s="1"/>
      <c r="E656" s="1">
        <v>646</v>
      </c>
      <c r="F656" s="2">
        <v>12756.100918555996</v>
      </c>
      <c r="G656" s="2"/>
      <c r="H656" s="2"/>
      <c r="I656" s="1"/>
      <c r="J656" s="1"/>
      <c r="K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8.75" customHeight="1" x14ac:dyDescent="0.25">
      <c r="A657" s="1"/>
      <c r="B657" s="1"/>
      <c r="C657" s="1"/>
      <c r="D657" s="1"/>
      <c r="E657" s="1">
        <v>647</v>
      </c>
      <c r="F657" s="2">
        <v>-12467.111784798384</v>
      </c>
      <c r="G657" s="2"/>
      <c r="H657" s="2"/>
      <c r="I657" s="1"/>
      <c r="J657" s="1"/>
      <c r="K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8.75" customHeight="1" x14ac:dyDescent="0.25">
      <c r="A658" s="1"/>
      <c r="B658" s="1"/>
      <c r="C658" s="1"/>
      <c r="D658" s="1"/>
      <c r="E658" s="1">
        <v>648</v>
      </c>
      <c r="F658" s="2">
        <v>128194.11548759932</v>
      </c>
      <c r="G658" s="2"/>
      <c r="H658" s="2"/>
      <c r="I658" s="1"/>
      <c r="J658" s="1"/>
      <c r="K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8.75" customHeight="1" x14ac:dyDescent="0.25">
      <c r="A659" s="1"/>
      <c r="B659" s="1"/>
      <c r="C659" s="1"/>
      <c r="D659" s="1"/>
      <c r="E659" s="1">
        <v>649</v>
      </c>
      <c r="F659" s="2">
        <v>34629.171944656904</v>
      </c>
      <c r="G659" s="2"/>
      <c r="H659" s="2"/>
      <c r="I659" s="1"/>
      <c r="J659" s="1"/>
      <c r="K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8.75" customHeight="1" x14ac:dyDescent="0.25">
      <c r="A660" s="1"/>
      <c r="B660" s="1"/>
      <c r="C660" s="1"/>
      <c r="D660" s="1"/>
      <c r="E660" s="1">
        <v>650</v>
      </c>
      <c r="F660" s="2">
        <v>117284.90213732766</v>
      </c>
      <c r="G660" s="2"/>
      <c r="H660" s="2"/>
      <c r="I660" s="1"/>
      <c r="J660" s="1"/>
      <c r="K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8.75" customHeight="1" x14ac:dyDescent="0.25">
      <c r="A661" s="1"/>
      <c r="B661" s="1"/>
      <c r="C661" s="1"/>
      <c r="D661" s="1"/>
      <c r="E661" s="1">
        <v>651</v>
      </c>
      <c r="F661" s="2">
        <v>50458.182515983513</v>
      </c>
      <c r="G661" s="2"/>
      <c r="H661" s="2"/>
      <c r="I661" s="1"/>
      <c r="J661" s="1"/>
      <c r="K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8.75" customHeight="1" x14ac:dyDescent="0.25">
      <c r="A662" s="1"/>
      <c r="B662" s="1"/>
      <c r="C662" s="1"/>
      <c r="D662" s="1"/>
      <c r="E662" s="1">
        <v>652</v>
      </c>
      <c r="F662" s="2">
        <v>-38278.248221846952</v>
      </c>
      <c r="G662" s="2"/>
      <c r="H662" s="2"/>
      <c r="I662" s="1"/>
      <c r="J662" s="1"/>
      <c r="K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8.75" customHeight="1" x14ac:dyDescent="0.25">
      <c r="A663" s="1"/>
      <c r="B663" s="1"/>
      <c r="C663" s="1"/>
      <c r="D663" s="1"/>
      <c r="E663" s="1">
        <v>653</v>
      </c>
      <c r="F663" s="2">
        <v>58586.53977798672</v>
      </c>
      <c r="G663" s="2"/>
      <c r="H663" s="2"/>
      <c r="I663" s="1"/>
      <c r="J663" s="1"/>
      <c r="K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8.75" customHeight="1" x14ac:dyDescent="0.25">
      <c r="A664" s="1"/>
      <c r="B664" s="1"/>
      <c r="C664" s="1"/>
      <c r="D664" s="1"/>
      <c r="E664" s="1">
        <v>654</v>
      </c>
      <c r="F664" s="2">
        <v>103789.93926523816</v>
      </c>
      <c r="G664" s="2"/>
      <c r="H664" s="2"/>
      <c r="I664" s="1"/>
      <c r="J664" s="1"/>
      <c r="K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8.75" customHeight="1" x14ac:dyDescent="0.25">
      <c r="A665" s="1"/>
      <c r="B665" s="1"/>
      <c r="C665" s="1"/>
      <c r="D665" s="1"/>
      <c r="E665" s="1">
        <v>655</v>
      </c>
      <c r="F665" s="2">
        <v>48691.039752602228</v>
      </c>
      <c r="G665" s="2"/>
      <c r="H665" s="2"/>
      <c r="I665" s="1"/>
      <c r="J665" s="1"/>
      <c r="K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8.75" customHeight="1" x14ac:dyDescent="0.25">
      <c r="A666" s="1"/>
      <c r="B666" s="1"/>
      <c r="C666" s="1"/>
      <c r="D666" s="1"/>
      <c r="E666" s="1">
        <v>656</v>
      </c>
      <c r="F666" s="2">
        <v>12495.896844862204</v>
      </c>
      <c r="G666" s="2"/>
      <c r="H666" s="2"/>
      <c r="I666" s="1"/>
      <c r="J666" s="1"/>
      <c r="K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8.75" customHeight="1" x14ac:dyDescent="0.25">
      <c r="A667" s="1"/>
      <c r="B667" s="1"/>
      <c r="C667" s="1"/>
      <c r="D667" s="1"/>
      <c r="E667" s="1">
        <v>657</v>
      </c>
      <c r="F667" s="2">
        <v>17838.82311544384</v>
      </c>
      <c r="G667" s="2"/>
      <c r="H667" s="2"/>
      <c r="I667" s="1"/>
      <c r="J667" s="1"/>
      <c r="K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8.75" customHeight="1" x14ac:dyDescent="0.25">
      <c r="A668" s="1"/>
      <c r="B668" s="1"/>
      <c r="C668" s="1"/>
      <c r="D668" s="1"/>
      <c r="E668" s="1">
        <v>658</v>
      </c>
      <c r="F668" s="2">
        <v>65745.086960311673</v>
      </c>
      <c r="G668" s="2"/>
      <c r="H668" s="2"/>
      <c r="I668" s="1"/>
      <c r="J668" s="1"/>
      <c r="K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8.75" customHeight="1" x14ac:dyDescent="0.25">
      <c r="A669" s="1"/>
      <c r="B669" s="1"/>
      <c r="C669" s="1"/>
      <c r="D669" s="1"/>
      <c r="E669" s="1">
        <v>659</v>
      </c>
      <c r="F669" s="2">
        <v>76550.605030109102</v>
      </c>
      <c r="G669" s="2"/>
      <c r="H669" s="2"/>
      <c r="I669" s="1"/>
      <c r="J669" s="1"/>
      <c r="K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8.75" customHeight="1" x14ac:dyDescent="0.25">
      <c r="A670" s="1"/>
      <c r="B670" s="1"/>
      <c r="C670" s="1"/>
      <c r="D670" s="1"/>
      <c r="E670" s="1">
        <v>660</v>
      </c>
      <c r="F670" s="2">
        <v>5054.4586518340657</v>
      </c>
      <c r="G670" s="2"/>
      <c r="H670" s="2"/>
      <c r="I670" s="1"/>
      <c r="J670" s="1"/>
      <c r="K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8.75" customHeight="1" x14ac:dyDescent="0.25">
      <c r="A671" s="1"/>
      <c r="B671" s="1"/>
      <c r="C671" s="1"/>
      <c r="D671" s="1"/>
      <c r="E671" s="1">
        <v>661</v>
      </c>
      <c r="F671" s="2">
        <v>17425.010720025297</v>
      </c>
      <c r="G671" s="2"/>
      <c r="H671" s="2"/>
      <c r="I671" s="1"/>
      <c r="J671" s="1"/>
      <c r="K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8.75" customHeight="1" x14ac:dyDescent="0.25">
      <c r="A672" s="1"/>
      <c r="B672" s="1"/>
      <c r="C672" s="1"/>
      <c r="D672" s="1"/>
      <c r="E672" s="1">
        <v>662</v>
      </c>
      <c r="F672" s="2">
        <v>57907.375407189567</v>
      </c>
      <c r="G672" s="2"/>
      <c r="H672" s="2"/>
      <c r="I672" s="1"/>
      <c r="J672" s="1"/>
      <c r="K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8.75" customHeight="1" x14ac:dyDescent="0.25">
      <c r="A673" s="1"/>
      <c r="B673" s="1"/>
      <c r="C673" s="1"/>
      <c r="D673" s="1"/>
      <c r="E673" s="1">
        <v>663</v>
      </c>
      <c r="F673" s="2">
        <v>-22552.984182388624</v>
      </c>
      <c r="G673" s="2"/>
      <c r="H673" s="2"/>
      <c r="I673" s="1"/>
      <c r="J673" s="1"/>
      <c r="K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8.75" customHeight="1" x14ac:dyDescent="0.25">
      <c r="A674" s="1"/>
      <c r="B674" s="1"/>
      <c r="C674" s="1"/>
      <c r="D674" s="1"/>
      <c r="E674" s="1">
        <v>664</v>
      </c>
      <c r="F674" s="2">
        <v>52350.915091733579</v>
      </c>
      <c r="G674" s="2"/>
      <c r="H674" s="2"/>
      <c r="I674" s="1"/>
      <c r="J674" s="1"/>
      <c r="K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8.75" customHeight="1" x14ac:dyDescent="0.25">
      <c r="A675" s="1"/>
      <c r="B675" s="1"/>
      <c r="C675" s="1"/>
      <c r="D675" s="1"/>
      <c r="E675" s="1">
        <v>665</v>
      </c>
      <c r="F675" s="2">
        <v>35798.409997694805</v>
      </c>
      <c r="G675" s="2"/>
      <c r="H675" s="2"/>
      <c r="I675" s="1"/>
      <c r="J675" s="1"/>
      <c r="K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8.75" customHeight="1" x14ac:dyDescent="0.25">
      <c r="A676" s="1"/>
      <c r="B676" s="1"/>
      <c r="C676" s="1"/>
      <c r="D676" s="1"/>
      <c r="E676" s="1">
        <v>666</v>
      </c>
      <c r="F676" s="2">
        <v>34619.675330655562</v>
      </c>
      <c r="G676" s="2"/>
      <c r="H676" s="2"/>
      <c r="I676" s="1"/>
      <c r="J676" s="1"/>
      <c r="K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8.75" customHeight="1" x14ac:dyDescent="0.25">
      <c r="A677" s="1"/>
      <c r="B677" s="1"/>
      <c r="C677" s="1"/>
      <c r="D677" s="1"/>
      <c r="E677" s="1">
        <v>667</v>
      </c>
      <c r="F677" s="2">
        <v>-34593.777257683629</v>
      </c>
      <c r="G677" s="2"/>
      <c r="H677" s="2"/>
      <c r="I677" s="1"/>
      <c r="J677" s="1"/>
      <c r="K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8.75" customHeight="1" x14ac:dyDescent="0.25">
      <c r="A678" s="1"/>
      <c r="B678" s="1"/>
      <c r="C678" s="1"/>
      <c r="D678" s="1"/>
      <c r="E678" s="1">
        <v>668</v>
      </c>
      <c r="F678" s="2">
        <v>88272.961173710399</v>
      </c>
      <c r="G678" s="2"/>
      <c r="H678" s="2"/>
      <c r="I678" s="1"/>
      <c r="J678" s="1"/>
      <c r="K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8.75" customHeight="1" x14ac:dyDescent="0.25">
      <c r="A679" s="1"/>
      <c r="B679" s="1"/>
      <c r="C679" s="1"/>
      <c r="D679" s="1"/>
      <c r="E679" s="1">
        <v>669</v>
      </c>
      <c r="F679" s="2">
        <v>-1527.2437213252124</v>
      </c>
      <c r="G679" s="2"/>
      <c r="H679" s="2"/>
      <c r="I679" s="1"/>
      <c r="J679" s="1"/>
      <c r="K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8.75" customHeight="1" x14ac:dyDescent="0.25">
      <c r="A680" s="1"/>
      <c r="B680" s="1"/>
      <c r="C680" s="1"/>
      <c r="D680" s="1"/>
      <c r="E680" s="1">
        <v>670</v>
      </c>
      <c r="F680" s="2">
        <v>21214.04984171511</v>
      </c>
      <c r="G680" s="2"/>
      <c r="H680" s="2"/>
      <c r="I680" s="1"/>
      <c r="J680" s="1"/>
      <c r="K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8.75" customHeight="1" x14ac:dyDescent="0.25">
      <c r="A681" s="1"/>
      <c r="B681" s="1"/>
      <c r="C681" s="1"/>
      <c r="D681" s="1"/>
      <c r="E681" s="1">
        <v>671</v>
      </c>
      <c r="F681" s="2">
        <v>-37966.801675945433</v>
      </c>
      <c r="G681" s="2"/>
      <c r="H681" s="2"/>
      <c r="I681" s="1"/>
      <c r="J681" s="1"/>
      <c r="K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8.75" customHeight="1" x14ac:dyDescent="0.25">
      <c r="A682" s="1"/>
      <c r="B682" s="1"/>
      <c r="C682" s="1"/>
      <c r="D682" s="1"/>
      <c r="E682" s="1">
        <v>672</v>
      </c>
      <c r="F682" s="2">
        <v>-3905.3414688711491</v>
      </c>
      <c r="G682" s="2"/>
      <c r="H682" s="2"/>
      <c r="I682" s="1"/>
      <c r="J682" s="1"/>
      <c r="K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8.75" customHeight="1" x14ac:dyDescent="0.25">
      <c r="A683" s="1"/>
      <c r="B683" s="1"/>
      <c r="C683" s="1"/>
      <c r="D683" s="1"/>
      <c r="E683" s="1">
        <v>673</v>
      </c>
      <c r="F683" s="2">
        <v>14955.345541617251</v>
      </c>
      <c r="G683" s="2"/>
      <c r="H683" s="2"/>
      <c r="I683" s="1"/>
      <c r="J683" s="1"/>
      <c r="K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8.75" customHeight="1" x14ac:dyDescent="0.25">
      <c r="A684" s="1"/>
      <c r="B684" s="1"/>
      <c r="C684" s="1"/>
      <c r="D684" s="1"/>
      <c r="E684" s="1">
        <v>674</v>
      </c>
      <c r="F684" s="2">
        <v>71671.142641155719</v>
      </c>
      <c r="G684" s="2"/>
      <c r="H684" s="2"/>
      <c r="I684" s="1"/>
      <c r="J684" s="1"/>
      <c r="K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8.75" customHeight="1" x14ac:dyDescent="0.25">
      <c r="A685" s="1"/>
      <c r="B685" s="1"/>
      <c r="C685" s="1"/>
      <c r="D685" s="1"/>
      <c r="E685" s="1">
        <v>675</v>
      </c>
      <c r="F685" s="2">
        <v>65244.628643265911</v>
      </c>
      <c r="G685" s="2"/>
      <c r="H685" s="2"/>
      <c r="I685" s="1"/>
      <c r="J685" s="1"/>
      <c r="K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8.75" customHeight="1" x14ac:dyDescent="0.25">
      <c r="A686" s="1"/>
      <c r="B686" s="1"/>
      <c r="C686" s="1"/>
      <c r="D686" s="1"/>
      <c r="E686" s="1">
        <v>676</v>
      </c>
      <c r="F686" s="2">
        <v>27249.355730818483</v>
      </c>
      <c r="G686" s="2"/>
      <c r="H686" s="2"/>
      <c r="I686" s="1"/>
      <c r="J686" s="1"/>
      <c r="K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8.75" customHeight="1" x14ac:dyDescent="0.25">
      <c r="A687" s="1"/>
      <c r="B687" s="1"/>
      <c r="C687" s="1"/>
      <c r="D687" s="1"/>
      <c r="E687" s="1">
        <v>677</v>
      </c>
      <c r="F687" s="2">
        <v>57488.571033701315</v>
      </c>
      <c r="G687" s="2"/>
      <c r="H687" s="2"/>
      <c r="I687" s="1"/>
      <c r="J687" s="1"/>
      <c r="K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8.75" customHeight="1" x14ac:dyDescent="0.25">
      <c r="A688" s="1"/>
      <c r="B688" s="1"/>
      <c r="C688" s="1"/>
      <c r="D688" s="1"/>
      <c r="E688" s="1">
        <v>678</v>
      </c>
      <c r="F688" s="2">
        <v>58210.251399403802</v>
      </c>
      <c r="G688" s="2"/>
      <c r="H688" s="2"/>
      <c r="I688" s="1"/>
      <c r="J688" s="1"/>
      <c r="K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8.75" customHeight="1" x14ac:dyDescent="0.25">
      <c r="A689" s="1"/>
      <c r="B689" s="1"/>
      <c r="C689" s="1"/>
      <c r="D689" s="1"/>
      <c r="E689" s="1">
        <v>679</v>
      </c>
      <c r="F689" s="2">
        <v>41660.724766971325</v>
      </c>
      <c r="G689" s="2"/>
      <c r="H689" s="2"/>
      <c r="I689" s="1"/>
      <c r="J689" s="1"/>
      <c r="K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8.75" customHeight="1" x14ac:dyDescent="0.25">
      <c r="A690" s="1"/>
      <c r="B690" s="1"/>
      <c r="C690" s="1"/>
      <c r="D690" s="1"/>
      <c r="E690" s="1">
        <v>680</v>
      </c>
      <c r="F690" s="2">
        <v>21092.622192565439</v>
      </c>
      <c r="G690" s="2"/>
      <c r="H690" s="2"/>
      <c r="I690" s="1"/>
      <c r="J690" s="1"/>
      <c r="K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8.75" customHeight="1" x14ac:dyDescent="0.25">
      <c r="A691" s="1"/>
      <c r="B691" s="1"/>
      <c r="C691" s="1"/>
      <c r="D691" s="1"/>
      <c r="E691" s="1">
        <v>681</v>
      </c>
      <c r="F691" s="2">
        <v>69981.049701007505</v>
      </c>
      <c r="G691" s="2"/>
      <c r="H691" s="2"/>
      <c r="I691" s="1"/>
      <c r="J691" s="1"/>
      <c r="K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8.75" customHeight="1" x14ac:dyDescent="0.25">
      <c r="A692" s="1"/>
      <c r="B692" s="1"/>
      <c r="C692" s="1"/>
      <c r="D692" s="1"/>
      <c r="E692" s="1">
        <v>682</v>
      </c>
      <c r="F692" s="2">
        <v>49815.911148764877</v>
      </c>
      <c r="G692" s="2"/>
      <c r="H692" s="2"/>
      <c r="I692" s="1"/>
      <c r="J692" s="1"/>
      <c r="K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8.75" customHeight="1" x14ac:dyDescent="0.25">
      <c r="A693" s="1"/>
      <c r="B693" s="1"/>
      <c r="C693" s="1"/>
      <c r="D693" s="1"/>
      <c r="E693" s="1">
        <v>683</v>
      </c>
      <c r="F693" s="2">
        <v>21704.164586435596</v>
      </c>
      <c r="G693" s="2"/>
      <c r="H693" s="2"/>
      <c r="I693" s="1"/>
      <c r="J693" s="1"/>
      <c r="K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8.75" customHeight="1" x14ac:dyDescent="0.25">
      <c r="A694" s="1"/>
      <c r="B694" s="1"/>
      <c r="C694" s="1"/>
      <c r="D694" s="1"/>
      <c r="E694" s="1">
        <v>684</v>
      </c>
      <c r="F694" s="2">
        <v>-74183.597368103394</v>
      </c>
      <c r="G694" s="2"/>
      <c r="H694" s="2"/>
      <c r="I694" s="1"/>
      <c r="J694" s="1"/>
      <c r="K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8.75" customHeight="1" x14ac:dyDescent="0.25">
      <c r="A695" s="1"/>
      <c r="B695" s="1"/>
      <c r="C695" s="1"/>
      <c r="D695" s="1"/>
      <c r="E695" s="1">
        <v>685</v>
      </c>
      <c r="F695" s="2">
        <v>39076.103643592462</v>
      </c>
      <c r="G695" s="2"/>
      <c r="H695" s="2"/>
      <c r="I695" s="1"/>
      <c r="J695" s="1"/>
      <c r="K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8.75" customHeight="1" x14ac:dyDescent="0.25">
      <c r="A696" s="1"/>
      <c r="B696" s="1"/>
      <c r="C696" s="1"/>
      <c r="D696" s="1"/>
      <c r="E696" s="1">
        <v>686</v>
      </c>
      <c r="F696" s="2">
        <v>70531.765863958048</v>
      </c>
      <c r="G696" s="2"/>
      <c r="H696" s="2"/>
      <c r="I696" s="1"/>
      <c r="J696" s="1"/>
      <c r="K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8.75" customHeight="1" x14ac:dyDescent="0.25">
      <c r="A697" s="1"/>
      <c r="B697" s="1"/>
      <c r="C697" s="1"/>
      <c r="D697" s="1"/>
      <c r="E697" s="1">
        <v>687</v>
      </c>
      <c r="F697" s="2">
        <v>87207.102619063531</v>
      </c>
      <c r="G697" s="2"/>
      <c r="H697" s="2"/>
      <c r="I697" s="1"/>
      <c r="J697" s="1"/>
      <c r="K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8.75" customHeight="1" x14ac:dyDescent="0.25">
      <c r="A698" s="1"/>
      <c r="B698" s="1"/>
      <c r="C698" s="1"/>
      <c r="D698" s="1"/>
      <c r="E698" s="1">
        <v>688</v>
      </c>
      <c r="F698" s="2">
        <v>48868.083321066471</v>
      </c>
      <c r="G698" s="2"/>
      <c r="H698" s="2"/>
      <c r="I698" s="1"/>
      <c r="J698" s="1"/>
      <c r="K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8.75" customHeight="1" x14ac:dyDescent="0.25">
      <c r="A699" s="1"/>
      <c r="B699" s="1"/>
      <c r="C699" s="1"/>
      <c r="D699" s="1"/>
      <c r="E699" s="1">
        <v>689</v>
      </c>
      <c r="F699" s="2">
        <v>42536.486781268453</v>
      </c>
      <c r="G699" s="2"/>
      <c r="H699" s="2"/>
      <c r="I699" s="1"/>
      <c r="J699" s="1"/>
      <c r="K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8.75" customHeight="1" x14ac:dyDescent="0.25">
      <c r="A700" s="1"/>
      <c r="B700" s="1"/>
      <c r="C700" s="1"/>
      <c r="D700" s="1"/>
      <c r="E700" s="1">
        <v>690</v>
      </c>
      <c r="F700" s="2">
        <v>103063.88621349786</v>
      </c>
      <c r="G700" s="2"/>
      <c r="H700" s="2"/>
      <c r="I700" s="1"/>
      <c r="J700" s="1"/>
      <c r="K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8.75" customHeight="1" x14ac:dyDescent="0.25">
      <c r="A701" s="1"/>
      <c r="B701" s="1"/>
      <c r="C701" s="1"/>
      <c r="D701" s="1"/>
      <c r="E701" s="1">
        <v>691</v>
      </c>
      <c r="F701" s="2">
        <v>-52563.942326147924</v>
      </c>
      <c r="G701" s="2"/>
      <c r="H701" s="2"/>
      <c r="I701" s="1"/>
      <c r="J701" s="1"/>
      <c r="K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8.75" customHeight="1" x14ac:dyDescent="0.25">
      <c r="A702" s="1"/>
      <c r="B702" s="1"/>
      <c r="C702" s="1"/>
      <c r="D702" s="1"/>
      <c r="E702" s="1">
        <v>692</v>
      </c>
      <c r="F702" s="2">
        <v>48804.297721539158</v>
      </c>
      <c r="G702" s="2"/>
      <c r="H702" s="2"/>
      <c r="I702" s="1"/>
      <c r="J702" s="1"/>
      <c r="K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8.75" customHeight="1" x14ac:dyDescent="0.25">
      <c r="A703" s="1"/>
      <c r="B703" s="1"/>
      <c r="C703" s="1"/>
      <c r="D703" s="1"/>
      <c r="E703" s="1">
        <v>693</v>
      </c>
      <c r="F703" s="2">
        <v>-48505.134155239211</v>
      </c>
      <c r="G703" s="2"/>
      <c r="H703" s="2"/>
      <c r="I703" s="1"/>
      <c r="J703" s="1"/>
      <c r="K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8.75" customHeight="1" x14ac:dyDescent="0.25">
      <c r="A704" s="1"/>
      <c r="B704" s="1"/>
      <c r="C704" s="1"/>
      <c r="D704" s="1"/>
      <c r="E704" s="1">
        <v>694</v>
      </c>
      <c r="F704" s="2">
        <v>70355.404380955151</v>
      </c>
      <c r="G704" s="2"/>
      <c r="H704" s="2"/>
      <c r="I704" s="1"/>
      <c r="J704" s="1"/>
      <c r="K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8.75" customHeight="1" x14ac:dyDescent="0.25">
      <c r="A705" s="1"/>
      <c r="B705" s="1"/>
      <c r="C705" s="1"/>
      <c r="D705" s="1"/>
      <c r="E705" s="1">
        <v>695</v>
      </c>
      <c r="F705" s="2">
        <v>102936.54430204046</v>
      </c>
      <c r="G705" s="2"/>
      <c r="H705" s="2"/>
      <c r="I705" s="1"/>
      <c r="J705" s="1"/>
      <c r="K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8.75" customHeight="1" x14ac:dyDescent="0.25">
      <c r="A706" s="1"/>
      <c r="B706" s="1"/>
      <c r="C706" s="1"/>
      <c r="D706" s="1"/>
      <c r="E706" s="1">
        <v>696</v>
      </c>
      <c r="F706" s="2">
        <v>5794.3537164327136</v>
      </c>
      <c r="G706" s="2"/>
      <c r="H706" s="2"/>
      <c r="I706" s="1"/>
      <c r="J706" s="1"/>
      <c r="K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8.75" customHeight="1" x14ac:dyDescent="0.25">
      <c r="A707" s="1"/>
      <c r="B707" s="1"/>
      <c r="C707" s="1"/>
      <c r="D707" s="1"/>
      <c r="E707" s="1">
        <v>697</v>
      </c>
      <c r="F707" s="2">
        <v>42329.827688894322</v>
      </c>
      <c r="G707" s="2"/>
      <c r="H707" s="2"/>
      <c r="I707" s="1"/>
      <c r="J707" s="1"/>
      <c r="K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8.75" customHeight="1" x14ac:dyDescent="0.25">
      <c r="A708" s="1"/>
      <c r="B708" s="1"/>
      <c r="C708" s="1"/>
      <c r="D708" s="1"/>
      <c r="E708" s="1">
        <v>698</v>
      </c>
      <c r="F708" s="2">
        <v>38367.785279121992</v>
      </c>
      <c r="G708" s="2"/>
      <c r="H708" s="2"/>
      <c r="I708" s="1"/>
      <c r="J708" s="1"/>
      <c r="K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8.75" customHeight="1" x14ac:dyDescent="0.25">
      <c r="A709" s="1"/>
      <c r="B709" s="1"/>
      <c r="C709" s="1"/>
      <c r="D709" s="1"/>
      <c r="E709" s="1">
        <v>699</v>
      </c>
      <c r="F709" s="2">
        <v>65088.974470755391</v>
      </c>
      <c r="G709" s="2"/>
      <c r="H709" s="2"/>
      <c r="I709" s="1"/>
      <c r="J709" s="1"/>
      <c r="K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8.75" customHeight="1" x14ac:dyDescent="0.25">
      <c r="A710" s="1"/>
      <c r="B710" s="1"/>
      <c r="C710" s="1"/>
      <c r="D710" s="1"/>
      <c r="E710" s="1">
        <v>700</v>
      </c>
      <c r="F710" s="2">
        <v>1963.8624673490121</v>
      </c>
      <c r="G710" s="2"/>
      <c r="H710" s="2"/>
      <c r="I710" s="1"/>
      <c r="J710" s="1"/>
      <c r="K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8.75" customHeight="1" x14ac:dyDescent="0.25">
      <c r="A711" s="1"/>
      <c r="B711" s="1"/>
      <c r="C711" s="1"/>
      <c r="D711" s="1"/>
      <c r="E711" s="1">
        <v>701</v>
      </c>
      <c r="F711" s="2">
        <v>55124.753744571848</v>
      </c>
      <c r="G711" s="2"/>
      <c r="H711" s="2"/>
      <c r="I711" s="1"/>
      <c r="J711" s="1"/>
      <c r="K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8.75" customHeight="1" x14ac:dyDescent="0.25">
      <c r="A712" s="1"/>
      <c r="B712" s="1"/>
      <c r="C712" s="1"/>
      <c r="D712" s="1"/>
      <c r="E712" s="1">
        <v>702</v>
      </c>
      <c r="F712" s="2">
        <v>62789.481722576384</v>
      </c>
      <c r="G712" s="2"/>
      <c r="H712" s="2"/>
      <c r="I712" s="1"/>
      <c r="J712" s="1"/>
      <c r="K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8.75" customHeight="1" x14ac:dyDescent="0.25">
      <c r="A713" s="1"/>
      <c r="B713" s="1"/>
      <c r="C713" s="1"/>
      <c r="D713" s="1"/>
      <c r="E713" s="1">
        <v>703</v>
      </c>
      <c r="F713" s="2">
        <v>34010.64676943839</v>
      </c>
      <c r="G713" s="2"/>
      <c r="H713" s="2"/>
      <c r="I713" s="1"/>
      <c r="J713" s="1"/>
      <c r="K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8.75" customHeight="1" x14ac:dyDescent="0.25">
      <c r="A714" s="1"/>
      <c r="B714" s="1"/>
      <c r="C714" s="1"/>
      <c r="D714" s="1"/>
      <c r="E714" s="1">
        <v>704</v>
      </c>
      <c r="F714" s="2">
        <v>-23860.110235028478</v>
      </c>
      <c r="G714" s="2"/>
      <c r="H714" s="2"/>
      <c r="I714" s="1"/>
      <c r="J714" s="1"/>
      <c r="K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8.75" customHeight="1" x14ac:dyDescent="0.25">
      <c r="A715" s="1"/>
      <c r="B715" s="1"/>
      <c r="C715" s="1"/>
      <c r="D715" s="1"/>
      <c r="E715" s="1">
        <v>705</v>
      </c>
      <c r="F715" s="2">
        <v>72393.284243562754</v>
      </c>
      <c r="G715" s="2"/>
      <c r="H715" s="2"/>
      <c r="I715" s="1"/>
      <c r="J715" s="1"/>
      <c r="K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8.75" customHeight="1" x14ac:dyDescent="0.25">
      <c r="A716" s="1"/>
      <c r="B716" s="1"/>
      <c r="C716" s="1"/>
      <c r="D716" s="1"/>
      <c r="E716" s="1">
        <v>706</v>
      </c>
      <c r="F716" s="2">
        <v>50035.569797611199</v>
      </c>
      <c r="G716" s="2"/>
      <c r="H716" s="2"/>
      <c r="I716" s="1"/>
      <c r="J716" s="1"/>
      <c r="K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8.75" customHeight="1" x14ac:dyDescent="0.25">
      <c r="A717" s="1"/>
      <c r="B717" s="1"/>
      <c r="C717" s="1"/>
      <c r="D717" s="1"/>
      <c r="E717" s="1">
        <v>707</v>
      </c>
      <c r="F717" s="2">
        <v>38889.459191155969</v>
      </c>
      <c r="G717" s="2"/>
      <c r="H717" s="2"/>
      <c r="I717" s="1"/>
      <c r="J717" s="1"/>
      <c r="K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8.75" customHeight="1" x14ac:dyDescent="0.25">
      <c r="A718" s="1"/>
      <c r="B718" s="1"/>
      <c r="C718" s="1"/>
      <c r="D718" s="1"/>
      <c r="E718" s="1">
        <v>708</v>
      </c>
      <c r="F718" s="2">
        <v>45122.771684975451</v>
      </c>
      <c r="G718" s="2"/>
      <c r="H718" s="2"/>
      <c r="I718" s="1"/>
      <c r="J718" s="1"/>
      <c r="K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8.75" customHeight="1" x14ac:dyDescent="0.25">
      <c r="A719" s="1"/>
      <c r="B719" s="1"/>
      <c r="C719" s="1"/>
      <c r="D719" s="1"/>
      <c r="E719" s="1">
        <v>709</v>
      </c>
      <c r="F719" s="2">
        <v>6712.9741232319939</v>
      </c>
      <c r="G719" s="2"/>
      <c r="H719" s="2"/>
      <c r="I719" s="1"/>
      <c r="J719" s="1"/>
      <c r="K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8.75" customHeight="1" x14ac:dyDescent="0.25">
      <c r="A720" s="1"/>
      <c r="B720" s="1"/>
      <c r="C720" s="1"/>
      <c r="D720" s="1"/>
      <c r="E720" s="1">
        <v>710</v>
      </c>
      <c r="F720" s="2">
        <v>84031.406529959728</v>
      </c>
      <c r="G720" s="2"/>
      <c r="H720" s="2"/>
      <c r="I720" s="1"/>
      <c r="J720" s="1"/>
      <c r="K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8.75" customHeight="1" x14ac:dyDescent="0.25">
      <c r="A721" s="1"/>
      <c r="B721" s="1"/>
      <c r="C721" s="1"/>
      <c r="D721" s="1"/>
      <c r="E721" s="1">
        <v>711</v>
      </c>
      <c r="F721" s="2">
        <v>-12144.371597588775</v>
      </c>
      <c r="G721" s="2"/>
      <c r="H721" s="2"/>
      <c r="I721" s="1"/>
      <c r="J721" s="1"/>
      <c r="K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8.75" customHeight="1" x14ac:dyDescent="0.25">
      <c r="A722" s="1"/>
      <c r="B722" s="1"/>
      <c r="C722" s="1"/>
      <c r="D722" s="1"/>
      <c r="E722" s="1">
        <v>712</v>
      </c>
      <c r="F722" s="2">
        <v>36818.775957844613</v>
      </c>
      <c r="G722" s="2"/>
      <c r="H722" s="2"/>
      <c r="I722" s="1"/>
      <c r="J722" s="1"/>
      <c r="K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8.75" customHeight="1" x14ac:dyDescent="0.25">
      <c r="A723" s="1"/>
      <c r="B723" s="1"/>
      <c r="C723" s="1"/>
      <c r="D723" s="1"/>
      <c r="E723" s="1">
        <v>713</v>
      </c>
      <c r="F723" s="2">
        <v>93625.948129367403</v>
      </c>
      <c r="G723" s="2"/>
      <c r="H723" s="2"/>
      <c r="I723" s="1"/>
      <c r="J723" s="1"/>
      <c r="K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8.75" customHeight="1" x14ac:dyDescent="0.25">
      <c r="A724" s="1"/>
      <c r="B724" s="1"/>
      <c r="C724" s="1"/>
      <c r="D724" s="1"/>
      <c r="E724" s="1">
        <v>714</v>
      </c>
      <c r="F724" s="2">
        <v>118089.86247148817</v>
      </c>
      <c r="G724" s="2"/>
      <c r="H724" s="2"/>
      <c r="I724" s="1"/>
      <c r="J724" s="1"/>
      <c r="K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8.75" customHeight="1" x14ac:dyDescent="0.25">
      <c r="A725" s="1"/>
      <c r="B725" s="1"/>
      <c r="C725" s="1"/>
      <c r="D725" s="1"/>
      <c r="E725" s="1">
        <v>715</v>
      </c>
      <c r="F725" s="2">
        <v>40362.934430287729</v>
      </c>
      <c r="G725" s="2"/>
      <c r="H725" s="2"/>
      <c r="I725" s="1"/>
      <c r="J725" s="1"/>
      <c r="K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8.75" customHeight="1" x14ac:dyDescent="0.25">
      <c r="A726" s="1"/>
      <c r="B726" s="1"/>
      <c r="C726" s="1"/>
      <c r="D726" s="1"/>
      <c r="E726" s="1">
        <v>716</v>
      </c>
      <c r="F726" s="2">
        <v>108367.12910482784</v>
      </c>
      <c r="G726" s="2"/>
      <c r="H726" s="2"/>
      <c r="I726" s="1"/>
      <c r="J726" s="1"/>
      <c r="K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8.75" customHeight="1" x14ac:dyDescent="0.25">
      <c r="A727" s="1"/>
      <c r="B727" s="1"/>
      <c r="C727" s="1"/>
      <c r="D727" s="1"/>
      <c r="E727" s="1">
        <v>717</v>
      </c>
      <c r="F727" s="2">
        <v>65789.549163051415</v>
      </c>
      <c r="G727" s="2"/>
      <c r="H727" s="2"/>
      <c r="I727" s="1"/>
      <c r="J727" s="1"/>
      <c r="K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8.75" customHeight="1" x14ac:dyDescent="0.25">
      <c r="A728" s="1"/>
      <c r="B728" s="1"/>
      <c r="C728" s="1"/>
      <c r="D728" s="1"/>
      <c r="E728" s="1">
        <v>718</v>
      </c>
      <c r="F728" s="2">
        <v>36637.631640561623</v>
      </c>
      <c r="G728" s="2"/>
      <c r="H728" s="2"/>
      <c r="I728" s="1"/>
      <c r="J728" s="1"/>
      <c r="K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8.75" customHeight="1" x14ac:dyDescent="0.25">
      <c r="A729" s="1"/>
      <c r="B729" s="1"/>
      <c r="C729" s="1"/>
      <c r="D729" s="1"/>
      <c r="E729" s="1">
        <v>719</v>
      </c>
      <c r="F729" s="2">
        <v>46916.361714926199</v>
      </c>
      <c r="G729" s="2"/>
      <c r="H729" s="2"/>
      <c r="I729" s="1"/>
      <c r="J729" s="1"/>
      <c r="K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8.75" customHeight="1" x14ac:dyDescent="0.25">
      <c r="A730" s="1"/>
      <c r="B730" s="1"/>
      <c r="C730" s="1"/>
      <c r="D730" s="1"/>
      <c r="E730" s="1">
        <v>720</v>
      </c>
      <c r="F730" s="2">
        <v>27033.937782267065</v>
      </c>
      <c r="G730" s="2"/>
      <c r="H730" s="2"/>
      <c r="I730" s="1"/>
      <c r="J730" s="1"/>
      <c r="K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8.75" customHeight="1" x14ac:dyDescent="0.25">
      <c r="A731" s="1"/>
      <c r="B731" s="1"/>
      <c r="C731" s="1"/>
      <c r="D731" s="1"/>
      <c r="E731" s="1">
        <v>721</v>
      </c>
      <c r="F731" s="2">
        <v>35701.008181544035</v>
      </c>
      <c r="G731" s="2"/>
      <c r="H731" s="2"/>
      <c r="I731" s="1"/>
      <c r="J731" s="1"/>
      <c r="K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8.75" customHeight="1" x14ac:dyDescent="0.25">
      <c r="A732" s="1"/>
      <c r="B732" s="1"/>
      <c r="C732" s="1"/>
      <c r="D732" s="1"/>
      <c r="E732" s="1">
        <v>722</v>
      </c>
      <c r="F732" s="2">
        <v>45725.75387585102</v>
      </c>
      <c r="G732" s="2"/>
      <c r="H732" s="2"/>
      <c r="I732" s="1"/>
      <c r="J732" s="1"/>
      <c r="K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8.75" customHeight="1" x14ac:dyDescent="0.25">
      <c r="A733" s="1"/>
      <c r="B733" s="1"/>
      <c r="C733" s="1"/>
      <c r="D733" s="1"/>
      <c r="E733" s="1">
        <v>723</v>
      </c>
      <c r="F733" s="2">
        <v>72188.447035633479</v>
      </c>
      <c r="G733" s="2"/>
      <c r="H733" s="2"/>
      <c r="I733" s="1"/>
      <c r="J733" s="1"/>
      <c r="K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8.75" customHeight="1" x14ac:dyDescent="0.25">
      <c r="A734" s="1"/>
      <c r="B734" s="1"/>
      <c r="C734" s="1"/>
      <c r="D734" s="1"/>
      <c r="E734" s="1">
        <v>724</v>
      </c>
      <c r="F734" s="2">
        <v>30450.561499362913</v>
      </c>
      <c r="G734" s="2"/>
      <c r="H734" s="2"/>
      <c r="I734" s="1"/>
      <c r="J734" s="1"/>
      <c r="K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8.75" customHeight="1" x14ac:dyDescent="0.25">
      <c r="A735" s="1"/>
      <c r="B735" s="1"/>
      <c r="C735" s="1"/>
      <c r="D735" s="1"/>
      <c r="E735" s="1">
        <v>725</v>
      </c>
      <c r="F735" s="2">
        <v>117020.5995373206</v>
      </c>
      <c r="G735" s="2"/>
      <c r="H735" s="2"/>
      <c r="I735" s="1"/>
      <c r="J735" s="1"/>
      <c r="K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8.75" customHeight="1" x14ac:dyDescent="0.25">
      <c r="A736" s="1"/>
      <c r="B736" s="1"/>
      <c r="C736" s="1"/>
      <c r="D736" s="1"/>
      <c r="E736" s="1">
        <v>726</v>
      </c>
      <c r="F736" s="2">
        <v>34513.446500059974</v>
      </c>
      <c r="G736" s="2"/>
      <c r="H736" s="2"/>
      <c r="I736" s="1"/>
      <c r="J736" s="1"/>
      <c r="K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8.75" customHeight="1" x14ac:dyDescent="0.25">
      <c r="A737" s="1"/>
      <c r="B737" s="1"/>
      <c r="C737" s="1"/>
      <c r="D737" s="1"/>
      <c r="E737" s="1">
        <v>727</v>
      </c>
      <c r="F737" s="2">
        <v>55295.377184081226</v>
      </c>
      <c r="G737" s="2"/>
      <c r="H737" s="2"/>
      <c r="I737" s="1"/>
      <c r="J737" s="1"/>
      <c r="K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8.75" customHeight="1" x14ac:dyDescent="0.25">
      <c r="A738" s="1"/>
      <c r="B738" s="1"/>
      <c r="C738" s="1"/>
      <c r="D738" s="1"/>
      <c r="E738" s="1">
        <v>728</v>
      </c>
      <c r="F738" s="2">
        <v>44014.942953155274</v>
      </c>
      <c r="G738" s="2"/>
      <c r="H738" s="2"/>
      <c r="I738" s="1"/>
      <c r="J738" s="1"/>
      <c r="K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8.75" customHeight="1" x14ac:dyDescent="0.25">
      <c r="A739" s="1"/>
      <c r="B739" s="1"/>
      <c r="C739" s="1"/>
      <c r="D739" s="1"/>
      <c r="E739" s="1">
        <v>729</v>
      </c>
      <c r="F739" s="2">
        <v>89897.914165478156</v>
      </c>
      <c r="G739" s="2"/>
      <c r="H739" s="2"/>
      <c r="I739" s="1"/>
      <c r="J739" s="1"/>
      <c r="K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8.75" customHeight="1" x14ac:dyDescent="0.25">
      <c r="A740" s="1"/>
      <c r="B740" s="1"/>
      <c r="C740" s="1"/>
      <c r="D740" s="1"/>
      <c r="E740" s="1">
        <v>730</v>
      </c>
      <c r="F740" s="2">
        <v>46839.933737772517</v>
      </c>
      <c r="G740" s="2"/>
      <c r="H740" s="2"/>
      <c r="I740" s="1"/>
      <c r="J740" s="1"/>
      <c r="K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8.75" customHeight="1" x14ac:dyDescent="0.25">
      <c r="A741" s="1"/>
      <c r="B741" s="1"/>
      <c r="C741" s="1"/>
      <c r="D741" s="1"/>
      <c r="E741" s="1">
        <v>731</v>
      </c>
      <c r="F741" s="2">
        <v>21227.381782567536</v>
      </c>
      <c r="G741" s="2"/>
      <c r="H741" s="2"/>
      <c r="I741" s="1"/>
      <c r="J741" s="1"/>
      <c r="K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8.75" customHeight="1" x14ac:dyDescent="0.25">
      <c r="A742" s="1"/>
      <c r="B742" s="1"/>
      <c r="C742" s="1"/>
      <c r="D742" s="1"/>
      <c r="E742" s="1">
        <v>732</v>
      </c>
      <c r="F742" s="2">
        <v>32188.932221673633</v>
      </c>
      <c r="G742" s="2"/>
      <c r="H742" s="2"/>
      <c r="I742" s="1"/>
      <c r="J742" s="1"/>
      <c r="K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8.75" customHeight="1" x14ac:dyDescent="0.25">
      <c r="A743" s="1"/>
      <c r="B743" s="1"/>
      <c r="C743" s="1"/>
      <c r="D743" s="1"/>
      <c r="E743" s="1">
        <v>733</v>
      </c>
      <c r="F743" s="2">
        <v>39102.034670989291</v>
      </c>
      <c r="G743" s="2"/>
      <c r="H743" s="2"/>
      <c r="I743" s="1"/>
      <c r="J743" s="1"/>
      <c r="K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8.75" customHeight="1" x14ac:dyDescent="0.25">
      <c r="A744" s="1"/>
      <c r="B744" s="1"/>
      <c r="C744" s="1"/>
      <c r="D744" s="1"/>
      <c r="E744" s="1">
        <v>734</v>
      </c>
      <c r="F744" s="2">
        <v>14945.517426016144</v>
      </c>
      <c r="G744" s="2"/>
      <c r="H744" s="2"/>
      <c r="I744" s="1"/>
      <c r="J744" s="1"/>
      <c r="K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8.75" customHeight="1" x14ac:dyDescent="0.25">
      <c r="A745" s="1"/>
      <c r="B745" s="1"/>
      <c r="C745" s="1"/>
      <c r="D745" s="1"/>
      <c r="E745" s="1">
        <v>735</v>
      </c>
      <c r="F745" s="2">
        <v>20960.94045881879</v>
      </c>
      <c r="G745" s="2"/>
      <c r="H745" s="2"/>
      <c r="I745" s="1"/>
      <c r="J745" s="1"/>
      <c r="K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8.75" customHeight="1" x14ac:dyDescent="0.25">
      <c r="A746" s="1"/>
      <c r="B746" s="1"/>
      <c r="C746" s="1"/>
      <c r="D746" s="1"/>
      <c r="E746" s="1">
        <v>736</v>
      </c>
      <c r="F746" s="2">
        <v>51208.405049497465</v>
      </c>
      <c r="G746" s="2"/>
      <c r="H746" s="2"/>
      <c r="I746" s="1"/>
      <c r="J746" s="1"/>
      <c r="K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8.75" customHeight="1" x14ac:dyDescent="0.25">
      <c r="A747" s="1"/>
      <c r="B747" s="1"/>
      <c r="C747" s="1"/>
      <c r="D747" s="1"/>
      <c r="E747" s="1">
        <v>737</v>
      </c>
      <c r="F747" s="2">
        <v>35521.621716554306</v>
      </c>
      <c r="G747" s="2"/>
      <c r="H747" s="2"/>
      <c r="I747" s="1"/>
      <c r="J747" s="1"/>
      <c r="K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8.75" customHeight="1" x14ac:dyDescent="0.25">
      <c r="A748" s="1"/>
      <c r="B748" s="1"/>
      <c r="C748" s="1"/>
      <c r="D748" s="1"/>
      <c r="E748" s="1">
        <v>738</v>
      </c>
      <c r="F748" s="2">
        <v>47734.089284415662</v>
      </c>
      <c r="G748" s="2"/>
      <c r="H748" s="2"/>
      <c r="I748" s="1"/>
      <c r="J748" s="1"/>
      <c r="K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8.75" customHeight="1" x14ac:dyDescent="0.25">
      <c r="A749" s="1"/>
      <c r="B749" s="1"/>
      <c r="C749" s="1"/>
      <c r="D749" s="1"/>
      <c r="E749" s="1">
        <v>739</v>
      </c>
      <c r="F749" s="2">
        <v>-34576.294426462409</v>
      </c>
      <c r="G749" s="2"/>
      <c r="H749" s="2"/>
      <c r="I749" s="1"/>
      <c r="J749" s="1"/>
      <c r="K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8.75" customHeight="1" x14ac:dyDescent="0.25">
      <c r="A750" s="1"/>
      <c r="B750" s="1"/>
      <c r="C750" s="1"/>
      <c r="D750" s="1"/>
      <c r="E750" s="1">
        <v>740</v>
      </c>
      <c r="F750" s="2">
        <v>-99811.1363633008</v>
      </c>
      <c r="G750" s="2"/>
      <c r="H750" s="2"/>
      <c r="I750" s="1"/>
      <c r="J750" s="1"/>
      <c r="K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8.75" customHeight="1" x14ac:dyDescent="0.25">
      <c r="A751" s="1"/>
      <c r="B751" s="1"/>
      <c r="C751" s="1"/>
      <c r="D751" s="1"/>
      <c r="E751" s="1">
        <v>741</v>
      </c>
      <c r="F751" s="2">
        <v>57008.400522036653</v>
      </c>
      <c r="G751" s="2"/>
      <c r="H751" s="2"/>
      <c r="I751" s="1"/>
      <c r="J751" s="1"/>
      <c r="K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8.75" customHeight="1" x14ac:dyDescent="0.25">
      <c r="A752" s="1"/>
      <c r="B752" s="1"/>
      <c r="C752" s="1"/>
      <c r="D752" s="1"/>
      <c r="E752" s="1">
        <v>742</v>
      </c>
      <c r="F752" s="2">
        <v>77380.964657536781</v>
      </c>
      <c r="G752" s="2"/>
      <c r="H752" s="2"/>
      <c r="I752" s="1"/>
      <c r="J752" s="1"/>
      <c r="K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8.75" customHeight="1" x14ac:dyDescent="0.25">
      <c r="A753" s="1"/>
      <c r="B753" s="1"/>
      <c r="C753" s="1"/>
      <c r="D753" s="1"/>
      <c r="E753" s="1">
        <v>743</v>
      </c>
      <c r="F753" s="2">
        <v>8666.3253250812995</v>
      </c>
      <c r="G753" s="2"/>
      <c r="H753" s="2"/>
      <c r="I753" s="1"/>
      <c r="J753" s="1"/>
      <c r="K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8.75" customHeight="1" x14ac:dyDescent="0.25">
      <c r="A754" s="1"/>
      <c r="B754" s="1"/>
      <c r="C754" s="1"/>
      <c r="D754" s="1"/>
      <c r="E754" s="1">
        <v>744</v>
      </c>
      <c r="F754" s="2">
        <v>44388.261425252582</v>
      </c>
      <c r="G754" s="2"/>
      <c r="H754" s="2"/>
      <c r="I754" s="1"/>
      <c r="J754" s="1"/>
      <c r="K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8.75" customHeight="1" x14ac:dyDescent="0.25">
      <c r="A755" s="1"/>
      <c r="B755" s="1"/>
      <c r="C755" s="1"/>
      <c r="D755" s="1"/>
      <c r="E755" s="1">
        <v>745</v>
      </c>
      <c r="F755" s="2">
        <v>91741.91669390013</v>
      </c>
      <c r="G755" s="2"/>
      <c r="H755" s="2"/>
      <c r="I755" s="1"/>
      <c r="J755" s="1"/>
      <c r="K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8.75" customHeight="1" x14ac:dyDescent="0.25">
      <c r="A756" s="1"/>
      <c r="B756" s="1"/>
      <c r="C756" s="1"/>
      <c r="D756" s="1"/>
      <c r="E756" s="1">
        <v>746</v>
      </c>
      <c r="F756" s="2">
        <v>15939.879332222132</v>
      </c>
      <c r="G756" s="2"/>
      <c r="H756" s="2"/>
      <c r="I756" s="1"/>
      <c r="J756" s="1"/>
      <c r="K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8.75" customHeight="1" x14ac:dyDescent="0.25">
      <c r="A757" s="1"/>
      <c r="B757" s="1"/>
      <c r="C757" s="1"/>
      <c r="D757" s="1"/>
      <c r="E757" s="1">
        <v>747</v>
      </c>
      <c r="F757" s="2">
        <v>75199.249894956156</v>
      </c>
      <c r="G757" s="2"/>
      <c r="H757" s="2"/>
      <c r="I757" s="1"/>
      <c r="J757" s="1"/>
      <c r="K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8.75" customHeight="1" x14ac:dyDescent="0.25">
      <c r="A758" s="1"/>
      <c r="B758" s="1"/>
      <c r="C758" s="1"/>
      <c r="D758" s="1"/>
      <c r="E758" s="1">
        <v>748</v>
      </c>
      <c r="F758" s="2">
        <v>43656.987387295521</v>
      </c>
      <c r="G758" s="2"/>
      <c r="H758" s="2"/>
      <c r="I758" s="1"/>
      <c r="J758" s="1"/>
      <c r="K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8.75" customHeight="1" x14ac:dyDescent="0.25">
      <c r="A759" s="1"/>
      <c r="B759" s="1"/>
      <c r="C759" s="1"/>
      <c r="D759" s="1"/>
      <c r="E759" s="1">
        <v>749</v>
      </c>
      <c r="F759" s="2">
        <v>49557.258580445836</v>
      </c>
      <c r="G759" s="2"/>
      <c r="H759" s="2"/>
      <c r="I759" s="1"/>
      <c r="J759" s="1"/>
      <c r="K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8.75" customHeight="1" x14ac:dyDescent="0.25">
      <c r="A760" s="1"/>
      <c r="B760" s="1"/>
      <c r="C760" s="1"/>
      <c r="D760" s="1"/>
      <c r="E760" s="1">
        <v>750</v>
      </c>
      <c r="F760" s="2">
        <v>25450.690480732505</v>
      </c>
      <c r="G760" s="2"/>
      <c r="H760" s="2"/>
      <c r="I760" s="1"/>
      <c r="J760" s="1"/>
      <c r="K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8.75" customHeight="1" x14ac:dyDescent="0.25">
      <c r="A761" s="1"/>
      <c r="B761" s="1"/>
      <c r="C761" s="1"/>
      <c r="D761" s="1"/>
      <c r="E761" s="1">
        <v>751</v>
      </c>
      <c r="F761" s="2">
        <v>-55873.621260922897</v>
      </c>
      <c r="G761" s="2"/>
      <c r="H761" s="2"/>
      <c r="I761" s="1"/>
      <c r="J761" s="1"/>
      <c r="K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8.75" customHeight="1" x14ac:dyDescent="0.25">
      <c r="A762" s="1"/>
      <c r="B762" s="1"/>
      <c r="C762" s="1"/>
      <c r="D762" s="1"/>
      <c r="E762" s="1">
        <v>752</v>
      </c>
      <c r="F762" s="2">
        <v>-6339.1988628176186</v>
      </c>
      <c r="G762" s="2"/>
      <c r="H762" s="2"/>
      <c r="I762" s="1"/>
      <c r="J762" s="1"/>
      <c r="K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8.75" customHeight="1" x14ac:dyDescent="0.25">
      <c r="A763" s="1"/>
      <c r="B763" s="1"/>
      <c r="C763" s="1"/>
      <c r="D763" s="1"/>
      <c r="E763" s="1">
        <v>753</v>
      </c>
      <c r="F763" s="2">
        <v>4062.8811539156741</v>
      </c>
      <c r="G763" s="2"/>
      <c r="H763" s="2"/>
      <c r="I763" s="1"/>
      <c r="J763" s="1"/>
      <c r="K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8.75" customHeight="1" x14ac:dyDescent="0.25">
      <c r="A764" s="1"/>
      <c r="B764" s="1"/>
      <c r="C764" s="1"/>
      <c r="D764" s="1"/>
      <c r="E764" s="1">
        <v>754</v>
      </c>
      <c r="F764" s="2">
        <v>12241.242924083024</v>
      </c>
      <c r="G764" s="2"/>
      <c r="H764" s="2"/>
      <c r="I764" s="1"/>
      <c r="J764" s="1"/>
      <c r="K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8.75" customHeight="1" x14ac:dyDescent="0.25">
      <c r="A765" s="1"/>
      <c r="B765" s="1"/>
      <c r="C765" s="1"/>
      <c r="D765" s="1"/>
      <c r="E765" s="1">
        <v>755</v>
      </c>
      <c r="F765" s="2">
        <v>118327.43971941456</v>
      </c>
      <c r="G765" s="2"/>
      <c r="H765" s="2"/>
      <c r="I765" s="1"/>
      <c r="J765" s="1"/>
      <c r="K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8.75" customHeight="1" x14ac:dyDescent="0.25">
      <c r="A766" s="1"/>
      <c r="B766" s="1"/>
      <c r="C766" s="1"/>
      <c r="D766" s="1"/>
      <c r="E766" s="1">
        <v>756</v>
      </c>
      <c r="F766" s="2">
        <v>80860.452633748515</v>
      </c>
      <c r="G766" s="2"/>
      <c r="H766" s="2"/>
      <c r="I766" s="1"/>
      <c r="J766" s="1"/>
      <c r="K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8.75" customHeight="1" x14ac:dyDescent="0.25">
      <c r="A767" s="1"/>
      <c r="B767" s="1"/>
      <c r="C767" s="1"/>
      <c r="D767" s="1"/>
      <c r="E767" s="1">
        <v>757</v>
      </c>
      <c r="F767" s="2">
        <v>1517.6090618848393</v>
      </c>
      <c r="G767" s="2"/>
      <c r="H767" s="2"/>
      <c r="I767" s="1"/>
      <c r="J767" s="1"/>
      <c r="K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8.75" customHeight="1" x14ac:dyDescent="0.25">
      <c r="A768" s="1"/>
      <c r="B768" s="1"/>
      <c r="C768" s="1"/>
      <c r="D768" s="1"/>
      <c r="E768" s="1">
        <v>758</v>
      </c>
      <c r="F768" s="2">
        <v>2639.8604046029068</v>
      </c>
      <c r="G768" s="2"/>
      <c r="H768" s="2"/>
      <c r="I768" s="1"/>
      <c r="J768" s="1"/>
      <c r="K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8.75" customHeight="1" x14ac:dyDescent="0.25">
      <c r="A769" s="1"/>
      <c r="B769" s="1"/>
      <c r="C769" s="1"/>
      <c r="D769" s="1"/>
      <c r="E769" s="1">
        <v>759</v>
      </c>
      <c r="F769" s="2">
        <v>-40244.590092394807</v>
      </c>
      <c r="G769" s="2"/>
      <c r="H769" s="2"/>
      <c r="I769" s="1"/>
      <c r="J769" s="1"/>
      <c r="K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8.75" customHeight="1" x14ac:dyDescent="0.25">
      <c r="A770" s="1"/>
      <c r="B770" s="1"/>
      <c r="C770" s="1"/>
      <c r="D770" s="1"/>
      <c r="E770" s="1">
        <v>760</v>
      </c>
      <c r="F770" s="2">
        <v>105509.88205909193</v>
      </c>
      <c r="G770" s="2"/>
      <c r="H770" s="2"/>
      <c r="I770" s="1"/>
      <c r="J770" s="1"/>
      <c r="K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8.75" customHeight="1" x14ac:dyDescent="0.25">
      <c r="A771" s="1"/>
      <c r="B771" s="1"/>
      <c r="C771" s="1"/>
      <c r="D771" s="1"/>
      <c r="E771" s="1">
        <v>761</v>
      </c>
      <c r="F771" s="2">
        <v>81493.577846467539</v>
      </c>
      <c r="G771" s="2"/>
      <c r="H771" s="2"/>
      <c r="I771" s="1"/>
      <c r="J771" s="1"/>
      <c r="K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8.75" customHeight="1" x14ac:dyDescent="0.25">
      <c r="A772" s="1"/>
      <c r="B772" s="1"/>
      <c r="C772" s="1"/>
      <c r="D772" s="1"/>
      <c r="E772" s="1">
        <v>762</v>
      </c>
      <c r="F772" s="2">
        <v>25518.147920671967</v>
      </c>
      <c r="G772" s="2"/>
      <c r="H772" s="2"/>
      <c r="I772" s="1"/>
      <c r="J772" s="1"/>
      <c r="K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8.75" customHeight="1" x14ac:dyDescent="0.25">
      <c r="A773" s="1"/>
      <c r="B773" s="1"/>
      <c r="C773" s="1"/>
      <c r="D773" s="1"/>
      <c r="E773" s="1">
        <v>763</v>
      </c>
      <c r="F773" s="2">
        <v>160865.03298239256</v>
      </c>
      <c r="G773" s="2"/>
      <c r="H773" s="2"/>
      <c r="I773" s="1"/>
      <c r="J773" s="1"/>
      <c r="K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8.75" customHeight="1" x14ac:dyDescent="0.25">
      <c r="A774" s="1"/>
      <c r="B774" s="1"/>
      <c r="C774" s="1"/>
      <c r="D774" s="1"/>
      <c r="E774" s="1">
        <v>764</v>
      </c>
      <c r="F774" s="2">
        <v>18536.446576288581</v>
      </c>
      <c r="G774" s="2"/>
      <c r="H774" s="2"/>
      <c r="I774" s="1"/>
      <c r="J774" s="1"/>
      <c r="K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8.75" customHeight="1" x14ac:dyDescent="0.25">
      <c r="A775" s="1"/>
      <c r="B775" s="1"/>
      <c r="C775" s="1"/>
      <c r="D775" s="1"/>
      <c r="E775" s="1">
        <v>765</v>
      </c>
      <c r="F775" s="2">
        <v>8546.2891841848323</v>
      </c>
      <c r="G775" s="2"/>
      <c r="H775" s="2"/>
      <c r="I775" s="1"/>
      <c r="J775" s="1"/>
      <c r="K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8.75" customHeight="1" x14ac:dyDescent="0.25">
      <c r="A776" s="1"/>
      <c r="B776" s="1"/>
      <c r="C776" s="1"/>
      <c r="D776" s="1"/>
      <c r="E776" s="1">
        <v>766</v>
      </c>
      <c r="F776" s="2">
        <v>73927.808031518449</v>
      </c>
      <c r="G776" s="2"/>
      <c r="H776" s="2"/>
      <c r="I776" s="1"/>
      <c r="J776" s="1"/>
      <c r="K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8.75" customHeight="1" x14ac:dyDescent="0.25">
      <c r="A777" s="1"/>
      <c r="B777" s="1"/>
      <c r="C777" s="1"/>
      <c r="D777" s="1"/>
      <c r="E777" s="1">
        <v>767</v>
      </c>
      <c r="F777" s="2">
        <v>79152.926264601483</v>
      </c>
      <c r="G777" s="2"/>
      <c r="H777" s="2"/>
      <c r="I777" s="1"/>
      <c r="J777" s="1"/>
      <c r="K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8.75" customHeight="1" x14ac:dyDescent="0.25">
      <c r="A778" s="1"/>
      <c r="B778" s="1"/>
      <c r="C778" s="1"/>
      <c r="D778" s="1"/>
      <c r="E778" s="1">
        <v>768</v>
      </c>
      <c r="F778" s="2">
        <v>14051.517718625793</v>
      </c>
      <c r="G778" s="2"/>
      <c r="H778" s="2"/>
      <c r="I778" s="1"/>
      <c r="J778" s="1"/>
      <c r="K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8.75" customHeight="1" x14ac:dyDescent="0.25">
      <c r="A779" s="1"/>
      <c r="B779" s="1"/>
      <c r="C779" s="1"/>
      <c r="D779" s="1"/>
      <c r="E779" s="1">
        <v>769</v>
      </c>
      <c r="F779" s="2">
        <v>-17686.219214813871</v>
      </c>
      <c r="G779" s="2"/>
      <c r="H779" s="2"/>
      <c r="I779" s="1"/>
      <c r="J779" s="1"/>
      <c r="K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8.75" customHeight="1" x14ac:dyDescent="0.25">
      <c r="A780" s="1"/>
      <c r="B780" s="1"/>
      <c r="C780" s="1"/>
      <c r="D780" s="1"/>
      <c r="E780" s="1">
        <v>770</v>
      </c>
      <c r="F780" s="2">
        <v>7646.4359875030059</v>
      </c>
      <c r="G780" s="2"/>
      <c r="H780" s="2"/>
      <c r="I780" s="1"/>
      <c r="J780" s="1"/>
      <c r="K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8.75" customHeight="1" x14ac:dyDescent="0.25">
      <c r="A781" s="1"/>
      <c r="B781" s="1"/>
      <c r="C781" s="1"/>
      <c r="D781" s="1"/>
      <c r="E781" s="1">
        <v>771</v>
      </c>
      <c r="F781" s="2">
        <v>80830.287224074636</v>
      </c>
      <c r="G781" s="2"/>
      <c r="H781" s="2"/>
      <c r="I781" s="1"/>
      <c r="J781" s="1"/>
      <c r="K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8.75" customHeight="1" x14ac:dyDescent="0.25">
      <c r="A782" s="1"/>
      <c r="B782" s="1"/>
      <c r="C782" s="1"/>
      <c r="D782" s="1"/>
      <c r="E782" s="1">
        <v>772</v>
      </c>
      <c r="F782" s="2">
        <v>-38564.321912854575</v>
      </c>
      <c r="G782" s="2"/>
      <c r="H782" s="2"/>
      <c r="I782" s="1"/>
      <c r="J782" s="1"/>
      <c r="K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8.75" customHeight="1" x14ac:dyDescent="0.25">
      <c r="A783" s="1"/>
      <c r="B783" s="1"/>
      <c r="C783" s="1"/>
      <c r="D783" s="1"/>
      <c r="E783" s="1">
        <v>773</v>
      </c>
      <c r="F783" s="2">
        <v>95842.648657426733</v>
      </c>
      <c r="G783" s="2"/>
      <c r="H783" s="2"/>
      <c r="I783" s="1"/>
      <c r="J783" s="1"/>
      <c r="K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8.75" customHeight="1" x14ac:dyDescent="0.25">
      <c r="A784" s="1"/>
      <c r="B784" s="1"/>
      <c r="C784" s="1"/>
      <c r="D784" s="1"/>
      <c r="E784" s="1">
        <v>774</v>
      </c>
      <c r="F784" s="2">
        <v>-11865.00133497089</v>
      </c>
      <c r="G784" s="2"/>
      <c r="H784" s="2"/>
      <c r="I784" s="1"/>
      <c r="J784" s="1"/>
      <c r="K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8.75" customHeight="1" x14ac:dyDescent="0.25">
      <c r="A785" s="1"/>
      <c r="B785" s="1"/>
      <c r="C785" s="1"/>
      <c r="D785" s="1"/>
      <c r="E785" s="1">
        <v>775</v>
      </c>
      <c r="F785" s="2">
        <v>31891.01337262943</v>
      </c>
      <c r="G785" s="2"/>
      <c r="H785" s="2"/>
      <c r="I785" s="1"/>
      <c r="J785" s="1"/>
      <c r="K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8.75" customHeight="1" x14ac:dyDescent="0.25">
      <c r="A786" s="1"/>
      <c r="B786" s="1"/>
      <c r="C786" s="1"/>
      <c r="D786" s="1"/>
      <c r="E786" s="1">
        <v>776</v>
      </c>
      <c r="F786" s="2">
        <v>55597.681401042661</v>
      </c>
      <c r="G786" s="2"/>
      <c r="H786" s="2"/>
      <c r="I786" s="1"/>
      <c r="J786" s="1"/>
      <c r="K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8.75" customHeight="1" x14ac:dyDescent="0.25">
      <c r="A787" s="1"/>
      <c r="B787" s="1"/>
      <c r="C787" s="1"/>
      <c r="D787" s="1"/>
      <c r="E787" s="1">
        <v>777</v>
      </c>
      <c r="F787" s="2">
        <v>64581.502197320107</v>
      </c>
      <c r="G787" s="2"/>
      <c r="H787" s="2"/>
      <c r="I787" s="1"/>
      <c r="J787" s="1"/>
      <c r="K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8.75" customHeight="1" x14ac:dyDescent="0.25">
      <c r="A788" s="1"/>
      <c r="B788" s="1"/>
      <c r="C788" s="1"/>
      <c r="D788" s="1"/>
      <c r="E788" s="1">
        <v>778</v>
      </c>
      <c r="F788" s="2">
        <v>49451.730528851185</v>
      </c>
      <c r="G788" s="2"/>
      <c r="H788" s="2"/>
      <c r="I788" s="1"/>
      <c r="J788" s="1"/>
      <c r="K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8.75" customHeight="1" x14ac:dyDescent="0.25">
      <c r="A789" s="1"/>
      <c r="B789" s="1"/>
      <c r="C789" s="1"/>
      <c r="D789" s="1"/>
      <c r="E789" s="1">
        <v>779</v>
      </c>
      <c r="F789" s="2">
        <v>76424.570045221786</v>
      </c>
      <c r="G789" s="2"/>
      <c r="H789" s="2"/>
      <c r="I789" s="1"/>
      <c r="J789" s="1"/>
      <c r="K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8.75" customHeight="1" x14ac:dyDescent="0.25">
      <c r="A790" s="1"/>
      <c r="B790" s="1"/>
      <c r="C790" s="1"/>
      <c r="D790" s="1"/>
      <c r="E790" s="1">
        <v>780</v>
      </c>
      <c r="F790" s="2">
        <v>8175.1621170578437</v>
      </c>
      <c r="G790" s="2"/>
      <c r="H790" s="2"/>
      <c r="I790" s="1"/>
      <c r="J790" s="1"/>
      <c r="K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8.75" customHeight="1" x14ac:dyDescent="0.25">
      <c r="A791" s="1"/>
      <c r="B791" s="1"/>
      <c r="C791" s="1"/>
      <c r="D791" s="1"/>
      <c r="E791" s="1">
        <v>781</v>
      </c>
      <c r="F791" s="2">
        <v>-5180.8384195253602</v>
      </c>
      <c r="G791" s="2"/>
      <c r="H791" s="2"/>
      <c r="I791" s="1"/>
      <c r="J791" s="1"/>
      <c r="K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8.75" customHeight="1" x14ac:dyDescent="0.25">
      <c r="A792" s="1"/>
      <c r="B792" s="1"/>
      <c r="C792" s="1"/>
      <c r="D792" s="1"/>
      <c r="E792" s="1">
        <v>782</v>
      </c>
      <c r="F792" s="2">
        <v>59692.049294487311</v>
      </c>
      <c r="G792" s="2"/>
      <c r="H792" s="2"/>
      <c r="I792" s="1"/>
      <c r="J792" s="1"/>
      <c r="K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8.75" customHeight="1" x14ac:dyDescent="0.25">
      <c r="A793" s="1"/>
      <c r="B793" s="1"/>
      <c r="C793" s="1"/>
      <c r="D793" s="1"/>
      <c r="E793" s="1">
        <v>783</v>
      </c>
      <c r="F793" s="2">
        <v>95379.186544284865</v>
      </c>
      <c r="G793" s="2"/>
      <c r="H793" s="2"/>
      <c r="I793" s="1"/>
      <c r="J793" s="1"/>
      <c r="K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8.75" customHeight="1" x14ac:dyDescent="0.25">
      <c r="A794" s="1"/>
      <c r="B794" s="1"/>
      <c r="C794" s="1"/>
      <c r="D794" s="1"/>
      <c r="E794" s="1">
        <v>784</v>
      </c>
      <c r="F794" s="2">
        <v>70348.663895265548</v>
      </c>
      <c r="G794" s="2"/>
      <c r="H794" s="2"/>
      <c r="I794" s="1"/>
      <c r="J794" s="1"/>
      <c r="K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8.75" customHeight="1" x14ac:dyDescent="0.25">
      <c r="A795" s="1"/>
      <c r="B795" s="1"/>
      <c r="C795" s="1"/>
      <c r="D795" s="1"/>
      <c r="E795" s="1">
        <v>785</v>
      </c>
      <c r="F795" s="2">
        <v>86509.356060324673</v>
      </c>
      <c r="G795" s="2"/>
      <c r="H795" s="2"/>
      <c r="I795" s="1"/>
      <c r="J795" s="1"/>
      <c r="K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8.75" customHeight="1" x14ac:dyDescent="0.25">
      <c r="A796" s="1"/>
      <c r="B796" s="1"/>
      <c r="C796" s="1"/>
      <c r="D796" s="1"/>
      <c r="E796" s="1">
        <v>786</v>
      </c>
      <c r="F796" s="2">
        <v>15074.253630263673</v>
      </c>
      <c r="G796" s="2"/>
      <c r="H796" s="2"/>
      <c r="I796" s="1"/>
      <c r="J796" s="1"/>
      <c r="K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8.75" customHeight="1" x14ac:dyDescent="0.25">
      <c r="A797" s="1"/>
      <c r="B797" s="1"/>
      <c r="C797" s="1"/>
      <c r="D797" s="1"/>
      <c r="E797" s="1">
        <v>787</v>
      </c>
      <c r="F797" s="2">
        <v>-9536.5494178747322</v>
      </c>
      <c r="G797" s="2"/>
      <c r="H797" s="2"/>
      <c r="I797" s="1"/>
      <c r="J797" s="1"/>
      <c r="K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8.75" customHeight="1" x14ac:dyDescent="0.25">
      <c r="A798" s="1"/>
      <c r="B798" s="1"/>
      <c r="C798" s="1"/>
      <c r="D798" s="1"/>
      <c r="E798" s="1">
        <v>788</v>
      </c>
      <c r="F798" s="2">
        <v>52558.977710413455</v>
      </c>
      <c r="G798" s="2"/>
      <c r="H798" s="2"/>
      <c r="I798" s="1"/>
      <c r="J798" s="1"/>
      <c r="K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8.75" customHeight="1" x14ac:dyDescent="0.25">
      <c r="A799" s="1"/>
      <c r="B799" s="1"/>
      <c r="C799" s="1"/>
      <c r="D799" s="1"/>
      <c r="E799" s="1">
        <v>789</v>
      </c>
      <c r="F799" s="2">
        <v>93032.53891113303</v>
      </c>
      <c r="G799" s="2"/>
      <c r="H799" s="2"/>
      <c r="I799" s="1"/>
      <c r="J799" s="1"/>
      <c r="K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8.75" customHeight="1" x14ac:dyDescent="0.25">
      <c r="A800" s="1"/>
      <c r="B800" s="1"/>
      <c r="C800" s="1"/>
      <c r="D800" s="1"/>
      <c r="E800" s="1">
        <v>790</v>
      </c>
      <c r="F800" s="2">
        <v>74564.546372307086</v>
      </c>
      <c r="G800" s="2"/>
      <c r="H800" s="2"/>
      <c r="I800" s="1"/>
      <c r="J800" s="1"/>
      <c r="K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8.75" customHeight="1" x14ac:dyDescent="0.25">
      <c r="A801" s="1"/>
      <c r="B801" s="1"/>
      <c r="C801" s="1"/>
      <c r="D801" s="1"/>
      <c r="E801" s="1">
        <v>791</v>
      </c>
      <c r="F801" s="2">
        <v>-36925.850948849169</v>
      </c>
      <c r="G801" s="2"/>
      <c r="H801" s="2"/>
      <c r="I801" s="1"/>
      <c r="J801" s="1"/>
      <c r="K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8.75" customHeight="1" x14ac:dyDescent="0.25">
      <c r="A802" s="1"/>
      <c r="B802" s="1"/>
      <c r="C802" s="1"/>
      <c r="D802" s="1"/>
      <c r="E802" s="1">
        <v>792</v>
      </c>
      <c r="F802" s="2">
        <v>-4456.2471454010956</v>
      </c>
      <c r="G802" s="2"/>
      <c r="H802" s="2"/>
      <c r="I802" s="1"/>
      <c r="J802" s="1"/>
      <c r="K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8.75" customHeight="1" x14ac:dyDescent="0.25">
      <c r="A803" s="1"/>
      <c r="B803" s="1"/>
      <c r="C803" s="1"/>
      <c r="D803" s="1"/>
      <c r="E803" s="1">
        <v>793</v>
      </c>
      <c r="F803" s="2">
        <v>79147.245690123396</v>
      </c>
      <c r="G803" s="2"/>
      <c r="H803" s="2"/>
      <c r="I803" s="1"/>
      <c r="J803" s="1"/>
      <c r="K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8.75" customHeight="1" x14ac:dyDescent="0.25">
      <c r="A804" s="1"/>
      <c r="B804" s="1"/>
      <c r="C804" s="1"/>
      <c r="D804" s="1"/>
      <c r="E804" s="1">
        <v>794</v>
      </c>
      <c r="F804" s="2">
        <v>41115.695393786606</v>
      </c>
      <c r="G804" s="2"/>
      <c r="H804" s="2"/>
      <c r="I804" s="1"/>
      <c r="J804" s="1"/>
      <c r="K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8.75" customHeight="1" x14ac:dyDescent="0.25">
      <c r="A805" s="1"/>
      <c r="B805" s="1"/>
      <c r="C805" s="1"/>
      <c r="D805" s="1"/>
      <c r="E805" s="1">
        <v>795</v>
      </c>
      <c r="F805" s="2">
        <v>54899.996610970469</v>
      </c>
      <c r="G805" s="2"/>
      <c r="H805" s="2"/>
      <c r="I805" s="1"/>
      <c r="J805" s="1"/>
      <c r="K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8.75" customHeight="1" x14ac:dyDescent="0.25">
      <c r="A806" s="1"/>
      <c r="B806" s="1"/>
      <c r="C806" s="1"/>
      <c r="D806" s="1"/>
      <c r="E806" s="1">
        <v>796</v>
      </c>
      <c r="F806" s="2">
        <v>35359.051273354213</v>
      </c>
      <c r="G806" s="2"/>
      <c r="H806" s="2"/>
      <c r="I806" s="1"/>
      <c r="J806" s="1"/>
      <c r="K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8.75" customHeight="1" x14ac:dyDescent="0.25">
      <c r="A807" s="1"/>
      <c r="B807" s="1"/>
      <c r="C807" s="1"/>
      <c r="D807" s="1"/>
      <c r="E807" s="1">
        <v>797</v>
      </c>
      <c r="F807" s="2">
        <v>99224.165823340561</v>
      </c>
      <c r="G807" s="2"/>
      <c r="H807" s="2"/>
      <c r="I807" s="1"/>
      <c r="J807" s="1"/>
      <c r="K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8.75" customHeight="1" x14ac:dyDescent="0.25">
      <c r="A808" s="1"/>
      <c r="B808" s="1"/>
      <c r="C808" s="1"/>
      <c r="D808" s="1"/>
      <c r="E808" s="1">
        <v>798</v>
      </c>
      <c r="F808" s="2">
        <v>67421.717781504645</v>
      </c>
      <c r="G808" s="2"/>
      <c r="H808" s="2"/>
      <c r="I808" s="1"/>
      <c r="J808" s="1"/>
      <c r="K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8.75" customHeight="1" x14ac:dyDescent="0.25">
      <c r="A809" s="1"/>
      <c r="B809" s="1"/>
      <c r="C809" s="1"/>
      <c r="D809" s="1"/>
      <c r="E809" s="1">
        <v>799</v>
      </c>
      <c r="F809" s="2">
        <v>43039.689374551221</v>
      </c>
      <c r="G809" s="2"/>
      <c r="H809" s="2"/>
      <c r="I809" s="1"/>
      <c r="J809" s="1"/>
      <c r="K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8.75" customHeight="1" x14ac:dyDescent="0.25">
      <c r="A810" s="1"/>
      <c r="B810" s="1"/>
      <c r="C810" s="1"/>
      <c r="D810" s="1"/>
      <c r="E810" s="1">
        <v>800</v>
      </c>
      <c r="F810" s="2">
        <v>25918.999960564965</v>
      </c>
      <c r="G810" s="2"/>
      <c r="H810" s="2"/>
      <c r="I810" s="1"/>
      <c r="J810" s="1"/>
      <c r="K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8.75" customHeight="1" x14ac:dyDescent="0.25">
      <c r="A811" s="1"/>
      <c r="B811" s="1"/>
      <c r="C811" s="1"/>
      <c r="D811" s="1"/>
      <c r="E811" s="1">
        <v>801</v>
      </c>
      <c r="F811" s="2">
        <v>-40900.239890620622</v>
      </c>
      <c r="G811" s="2"/>
      <c r="H811" s="2"/>
      <c r="I811" s="1"/>
      <c r="J811" s="1"/>
      <c r="K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8.75" customHeight="1" x14ac:dyDescent="0.25">
      <c r="A812" s="1"/>
      <c r="B812" s="1"/>
      <c r="C812" s="1"/>
      <c r="D812" s="1"/>
      <c r="E812" s="1">
        <v>802</v>
      </c>
      <c r="F812" s="2">
        <v>23002.561962234933</v>
      </c>
      <c r="G812" s="2"/>
      <c r="H812" s="2"/>
      <c r="I812" s="1"/>
      <c r="J812" s="1"/>
      <c r="K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8.75" customHeight="1" x14ac:dyDescent="0.25">
      <c r="A813" s="1"/>
      <c r="B813" s="1"/>
      <c r="C813" s="1"/>
      <c r="D813" s="1"/>
      <c r="E813" s="1">
        <v>803</v>
      </c>
      <c r="F813" s="2">
        <v>-29792.101477533753</v>
      </c>
      <c r="G813" s="2"/>
      <c r="H813" s="2"/>
      <c r="I813" s="1"/>
      <c r="J813" s="1"/>
      <c r="K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8.75" customHeight="1" x14ac:dyDescent="0.25">
      <c r="A814" s="1"/>
      <c r="B814" s="1"/>
      <c r="C814" s="1"/>
      <c r="D814" s="1"/>
      <c r="E814" s="1">
        <v>804</v>
      </c>
      <c r="F814" s="2">
        <v>57909.033763131025</v>
      </c>
      <c r="G814" s="2"/>
      <c r="H814" s="2"/>
      <c r="I814" s="1"/>
      <c r="J814" s="1"/>
      <c r="K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8.75" customHeight="1" x14ac:dyDescent="0.25">
      <c r="A815" s="1"/>
      <c r="B815" s="1"/>
      <c r="C815" s="1"/>
      <c r="D815" s="1"/>
      <c r="E815" s="1">
        <v>805</v>
      </c>
      <c r="F815" s="2">
        <v>54531.761257155784</v>
      </c>
      <c r="G815" s="2"/>
      <c r="H815" s="2"/>
      <c r="I815" s="1"/>
      <c r="J815" s="1"/>
      <c r="K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8.75" customHeight="1" x14ac:dyDescent="0.25">
      <c r="A816" s="1"/>
      <c r="B816" s="1"/>
      <c r="C816" s="1"/>
      <c r="D816" s="1"/>
      <c r="E816" s="1">
        <v>806</v>
      </c>
      <c r="F816" s="2">
        <v>58619.068455352739</v>
      </c>
      <c r="G816" s="2"/>
      <c r="H816" s="2"/>
      <c r="I816" s="1"/>
      <c r="J816" s="1"/>
      <c r="K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8.75" customHeight="1" x14ac:dyDescent="0.25">
      <c r="A817" s="1"/>
      <c r="B817" s="1"/>
      <c r="C817" s="1"/>
      <c r="D817" s="1"/>
      <c r="E817" s="1">
        <v>807</v>
      </c>
      <c r="F817" s="2">
        <v>19042.49720969575</v>
      </c>
      <c r="G817" s="2"/>
      <c r="H817" s="2"/>
      <c r="I817" s="1"/>
      <c r="J817" s="1"/>
      <c r="K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8.75" customHeight="1" x14ac:dyDescent="0.25">
      <c r="A818" s="1"/>
      <c r="B818" s="1"/>
      <c r="C818" s="1"/>
      <c r="D818" s="1"/>
      <c r="E818" s="1">
        <v>808</v>
      </c>
      <c r="F818" s="2">
        <v>54605.364656673322</v>
      </c>
      <c r="G818" s="2"/>
      <c r="H818" s="2"/>
      <c r="I818" s="1"/>
      <c r="J818" s="1"/>
      <c r="K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8.75" customHeight="1" x14ac:dyDescent="0.25">
      <c r="A819" s="1"/>
      <c r="B819" s="1"/>
      <c r="C819" s="1"/>
      <c r="D819" s="1"/>
      <c r="E819" s="1">
        <v>809</v>
      </c>
      <c r="F819" s="2">
        <v>184268.09696437884</v>
      </c>
      <c r="G819" s="2"/>
      <c r="H819" s="2"/>
      <c r="I819" s="1"/>
      <c r="J819" s="1"/>
      <c r="K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8.75" customHeight="1" x14ac:dyDescent="0.25">
      <c r="A820" s="1"/>
      <c r="B820" s="1"/>
      <c r="C820" s="1"/>
      <c r="D820" s="1"/>
      <c r="E820" s="1">
        <v>810</v>
      </c>
      <c r="F820" s="2">
        <v>77040.322800102876</v>
      </c>
      <c r="G820" s="2"/>
      <c r="H820" s="2"/>
      <c r="I820" s="1"/>
      <c r="J820" s="1"/>
      <c r="K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8.75" customHeight="1" x14ac:dyDescent="0.25">
      <c r="A821" s="1"/>
      <c r="B821" s="1"/>
      <c r="C821" s="1"/>
      <c r="D821" s="1"/>
      <c r="E821" s="1">
        <v>811</v>
      </c>
      <c r="F821" s="2">
        <v>-13691.567722346736</v>
      </c>
      <c r="G821" s="2"/>
      <c r="H821" s="2"/>
      <c r="I821" s="1"/>
      <c r="J821" s="1"/>
      <c r="K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8.75" customHeight="1" x14ac:dyDescent="0.25">
      <c r="A822" s="1"/>
      <c r="B822" s="1"/>
      <c r="C822" s="1"/>
      <c r="D822" s="1"/>
      <c r="E822" s="1">
        <v>812</v>
      </c>
      <c r="F822" s="2">
        <v>63464.812352772948</v>
      </c>
      <c r="G822" s="2"/>
      <c r="H822" s="2"/>
      <c r="I822" s="1"/>
      <c r="J822" s="1"/>
      <c r="K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8.75" customHeight="1" x14ac:dyDescent="0.25">
      <c r="A823" s="1"/>
      <c r="B823" s="1"/>
      <c r="C823" s="1"/>
      <c r="D823" s="1"/>
      <c r="E823" s="1">
        <v>813</v>
      </c>
      <c r="F823" s="2">
        <v>19915.215460301682</v>
      </c>
      <c r="G823" s="2"/>
      <c r="H823" s="2"/>
      <c r="I823" s="1"/>
      <c r="J823" s="1"/>
      <c r="K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8.75" customHeight="1" x14ac:dyDescent="0.25">
      <c r="A824" s="1"/>
      <c r="B824" s="1"/>
      <c r="C824" s="1"/>
      <c r="D824" s="1"/>
      <c r="E824" s="1">
        <v>814</v>
      </c>
      <c r="F824" s="2">
        <v>149338.89989196157</v>
      </c>
      <c r="G824" s="2"/>
      <c r="H824" s="2"/>
      <c r="I824" s="1"/>
      <c r="J824" s="1"/>
      <c r="K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8.75" customHeight="1" x14ac:dyDescent="0.25">
      <c r="A825" s="1"/>
      <c r="B825" s="1"/>
      <c r="C825" s="1"/>
      <c r="D825" s="1"/>
      <c r="E825" s="1">
        <v>815</v>
      </c>
      <c r="F825" s="2">
        <v>47552.251070017155</v>
      </c>
      <c r="G825" s="2"/>
      <c r="H825" s="2"/>
      <c r="I825" s="1"/>
      <c r="J825" s="1"/>
      <c r="K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8.75" customHeight="1" x14ac:dyDescent="0.25">
      <c r="A826" s="1"/>
      <c r="B826" s="1"/>
      <c r="C826" s="1"/>
      <c r="D826" s="1"/>
      <c r="E826" s="1">
        <v>816</v>
      </c>
      <c r="F826" s="2">
        <v>65188.928993064881</v>
      </c>
      <c r="G826" s="2"/>
      <c r="H826" s="2"/>
      <c r="I826" s="1"/>
      <c r="J826" s="1"/>
      <c r="K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8.75" customHeight="1" x14ac:dyDescent="0.25">
      <c r="A827" s="1"/>
      <c r="B827" s="1"/>
      <c r="C827" s="1"/>
      <c r="D827" s="1"/>
      <c r="E827" s="1">
        <v>817</v>
      </c>
      <c r="F827" s="2">
        <v>1841.3865284775529</v>
      </c>
      <c r="G827" s="2"/>
      <c r="H827" s="2"/>
      <c r="I827" s="1"/>
      <c r="J827" s="1"/>
      <c r="K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8.75" customHeight="1" x14ac:dyDescent="0.25">
      <c r="A828" s="1"/>
      <c r="B828" s="1"/>
      <c r="C828" s="1"/>
      <c r="D828" s="1"/>
      <c r="E828" s="1">
        <v>818</v>
      </c>
      <c r="F828" s="2">
        <v>-47420.015956733158</v>
      </c>
      <c r="G828" s="2"/>
      <c r="H828" s="2"/>
      <c r="I828" s="1"/>
      <c r="J828" s="1"/>
      <c r="K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8.75" customHeight="1" x14ac:dyDescent="0.25">
      <c r="A829" s="1"/>
      <c r="B829" s="1"/>
      <c r="C829" s="1"/>
      <c r="D829" s="1"/>
      <c r="E829" s="1">
        <v>819</v>
      </c>
      <c r="F829" s="2">
        <v>-6887.6041935736721</v>
      </c>
      <c r="G829" s="2"/>
      <c r="H829" s="2"/>
      <c r="I829" s="1"/>
      <c r="J829" s="1"/>
      <c r="K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8.75" customHeight="1" x14ac:dyDescent="0.25">
      <c r="A830" s="1"/>
      <c r="B830" s="1"/>
      <c r="C830" s="1"/>
      <c r="D830" s="1"/>
      <c r="E830" s="1">
        <v>820</v>
      </c>
      <c r="F830" s="2">
        <v>72369.210858281484</v>
      </c>
      <c r="G830" s="2"/>
      <c r="H830" s="2"/>
      <c r="I830" s="1"/>
      <c r="J830" s="1"/>
      <c r="K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8.75" customHeight="1" x14ac:dyDescent="0.25">
      <c r="A831" s="1"/>
      <c r="B831" s="1"/>
      <c r="C831" s="1"/>
      <c r="D831" s="1"/>
      <c r="E831" s="1">
        <v>821</v>
      </c>
      <c r="F831" s="2">
        <v>70671.055744279394</v>
      </c>
      <c r="G831" s="2"/>
      <c r="H831" s="2"/>
      <c r="I831" s="1"/>
      <c r="J831" s="1"/>
      <c r="K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8.75" customHeight="1" x14ac:dyDescent="0.25">
      <c r="A832" s="1"/>
      <c r="B832" s="1"/>
      <c r="C832" s="1"/>
      <c r="D832" s="1"/>
      <c r="E832" s="1">
        <v>822</v>
      </c>
      <c r="F832" s="2">
        <v>79747.925058461362</v>
      </c>
      <c r="G832" s="2"/>
      <c r="H832" s="2"/>
      <c r="I832" s="1"/>
      <c r="J832" s="1"/>
      <c r="K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8.75" customHeight="1" x14ac:dyDescent="0.25">
      <c r="A833" s="1"/>
      <c r="B833" s="1"/>
      <c r="C833" s="1"/>
      <c r="D833" s="1"/>
      <c r="E833" s="1">
        <v>823</v>
      </c>
      <c r="F833" s="2">
        <v>-1077.1950667496276</v>
      </c>
      <c r="G833" s="2"/>
      <c r="H833" s="2"/>
      <c r="I833" s="1"/>
      <c r="J833" s="1"/>
      <c r="K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8.75" customHeight="1" x14ac:dyDescent="0.25">
      <c r="A834" s="1"/>
      <c r="B834" s="1"/>
      <c r="C834" s="1"/>
      <c r="D834" s="1"/>
      <c r="E834" s="1">
        <v>824</v>
      </c>
      <c r="F834" s="2">
        <v>62009.393009668347</v>
      </c>
      <c r="G834" s="2"/>
      <c r="H834" s="2"/>
      <c r="I834" s="1"/>
      <c r="J834" s="1"/>
      <c r="K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8.75" customHeight="1" x14ac:dyDescent="0.25">
      <c r="A835" s="1"/>
      <c r="B835" s="1"/>
      <c r="C835" s="1"/>
      <c r="D835" s="1"/>
      <c r="E835" s="1">
        <v>825</v>
      </c>
      <c r="F835" s="2">
        <v>2341.0685685746575</v>
      </c>
      <c r="G835" s="2"/>
      <c r="H835" s="2"/>
      <c r="I835" s="1"/>
      <c r="J835" s="1"/>
      <c r="K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8.75" customHeight="1" x14ac:dyDescent="0.25">
      <c r="A836" s="1"/>
      <c r="B836" s="1"/>
      <c r="C836" s="1"/>
      <c r="D836" s="1"/>
      <c r="E836" s="1">
        <v>826</v>
      </c>
      <c r="F836" s="2">
        <v>-14937.561335745966</v>
      </c>
      <c r="G836" s="2"/>
      <c r="H836" s="2"/>
      <c r="I836" s="1"/>
      <c r="J836" s="1"/>
      <c r="K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8.75" customHeight="1" x14ac:dyDescent="0.25">
      <c r="A837" s="1"/>
      <c r="B837" s="1"/>
      <c r="C837" s="1"/>
      <c r="D837" s="1"/>
      <c r="E837" s="1">
        <v>827</v>
      </c>
      <c r="F837" s="2">
        <v>7421.9402136831777</v>
      </c>
      <c r="G837" s="2"/>
      <c r="H837" s="2"/>
      <c r="I837" s="1"/>
      <c r="J837" s="1"/>
      <c r="K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8.75" customHeight="1" x14ac:dyDescent="0.25">
      <c r="A838" s="1"/>
      <c r="B838" s="1"/>
      <c r="C838" s="1"/>
      <c r="D838" s="1"/>
      <c r="E838" s="1">
        <v>828</v>
      </c>
      <c r="F838" s="2">
        <v>154.78297062544152</v>
      </c>
      <c r="G838" s="2"/>
      <c r="H838" s="2"/>
      <c r="I838" s="1"/>
      <c r="J838" s="1"/>
      <c r="K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8.75" customHeight="1" x14ac:dyDescent="0.25">
      <c r="A839" s="1"/>
      <c r="B839" s="1"/>
      <c r="C839" s="1"/>
      <c r="D839" s="1"/>
      <c r="E839" s="1">
        <v>829</v>
      </c>
      <c r="F839" s="2">
        <v>114785.30396057459</v>
      </c>
      <c r="G839" s="2"/>
      <c r="H839" s="2"/>
      <c r="I839" s="1"/>
      <c r="J839" s="1"/>
      <c r="K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8.75" customHeight="1" x14ac:dyDescent="0.25">
      <c r="A840" s="1"/>
      <c r="B840" s="1"/>
      <c r="C840" s="1"/>
      <c r="D840" s="1"/>
      <c r="E840" s="1">
        <v>830</v>
      </c>
      <c r="F840" s="2">
        <v>-10941.129920356252</v>
      </c>
      <c r="G840" s="2"/>
      <c r="H840" s="2"/>
      <c r="I840" s="1"/>
      <c r="J840" s="1"/>
      <c r="K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8.75" customHeight="1" x14ac:dyDescent="0.25">
      <c r="A841" s="1"/>
      <c r="B841" s="1"/>
      <c r="C841" s="1"/>
      <c r="D841" s="1"/>
      <c r="E841" s="1">
        <v>831</v>
      </c>
      <c r="F841" s="2">
        <v>72942.262796679192</v>
      </c>
      <c r="G841" s="2"/>
      <c r="H841" s="2"/>
      <c r="I841" s="1"/>
      <c r="J841" s="1"/>
      <c r="K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8.75" customHeight="1" x14ac:dyDescent="0.25">
      <c r="A842" s="1"/>
      <c r="B842" s="1"/>
      <c r="C842" s="1"/>
      <c r="D842" s="1"/>
      <c r="E842" s="1">
        <v>832</v>
      </c>
      <c r="F842" s="2">
        <v>16542.898212640852</v>
      </c>
      <c r="G842" s="2"/>
      <c r="H842" s="2"/>
      <c r="I842" s="1"/>
      <c r="J842" s="1"/>
      <c r="K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8.75" customHeight="1" x14ac:dyDescent="0.25">
      <c r="A843" s="1"/>
      <c r="B843" s="1"/>
      <c r="C843" s="1"/>
      <c r="D843" s="1"/>
      <c r="E843" s="1">
        <v>833</v>
      </c>
      <c r="F843" s="2">
        <v>15235.444862383476</v>
      </c>
      <c r="G843" s="2"/>
      <c r="H843" s="2"/>
      <c r="I843" s="1"/>
      <c r="J843" s="1"/>
      <c r="K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8.75" customHeight="1" x14ac:dyDescent="0.25">
      <c r="A844" s="1"/>
      <c r="B844" s="1"/>
      <c r="C844" s="1"/>
      <c r="D844" s="1"/>
      <c r="E844" s="1">
        <v>834</v>
      </c>
      <c r="F844" s="2">
        <v>76549.267846985982</v>
      </c>
      <c r="G844" s="2"/>
      <c r="H844" s="2"/>
      <c r="I844" s="1"/>
      <c r="J844" s="1"/>
      <c r="K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8.75" customHeight="1" x14ac:dyDescent="0.25">
      <c r="A845" s="1"/>
      <c r="B845" s="1"/>
      <c r="C845" s="1"/>
      <c r="D845" s="1"/>
      <c r="E845" s="1">
        <v>835</v>
      </c>
      <c r="F845" s="2">
        <v>16058.077270786074</v>
      </c>
      <c r="G845" s="2"/>
      <c r="H845" s="2"/>
      <c r="I845" s="1"/>
      <c r="J845" s="1"/>
      <c r="K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8.75" customHeight="1" x14ac:dyDescent="0.25">
      <c r="A846" s="1"/>
      <c r="B846" s="1"/>
      <c r="C846" s="1"/>
      <c r="D846" s="1"/>
      <c r="E846" s="1">
        <v>836</v>
      </c>
      <c r="F846" s="2">
        <v>69336.315392021934</v>
      </c>
      <c r="G846" s="2"/>
      <c r="H846" s="2"/>
      <c r="I846" s="1"/>
      <c r="J846" s="1"/>
      <c r="K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8.75" customHeight="1" x14ac:dyDescent="0.25">
      <c r="A847" s="1"/>
      <c r="B847" s="1"/>
      <c r="C847" s="1"/>
      <c r="D847" s="1"/>
      <c r="E847" s="1">
        <v>837</v>
      </c>
      <c r="F847" s="2">
        <v>70455.43908171558</v>
      </c>
      <c r="G847" s="2"/>
      <c r="H847" s="2"/>
      <c r="I847" s="1"/>
      <c r="J847" s="1"/>
      <c r="K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8.75" customHeight="1" x14ac:dyDescent="0.25">
      <c r="A848" s="1"/>
      <c r="B848" s="1"/>
      <c r="C848" s="1"/>
      <c r="D848" s="1"/>
      <c r="E848" s="1">
        <v>838</v>
      </c>
      <c r="F848" s="2">
        <v>36473.765836181468</v>
      </c>
      <c r="G848" s="2"/>
      <c r="H848" s="2"/>
      <c r="I848" s="1"/>
      <c r="J848" s="1"/>
      <c r="K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8.75" customHeight="1" x14ac:dyDescent="0.25">
      <c r="A849" s="1"/>
      <c r="B849" s="1"/>
      <c r="C849" s="1"/>
      <c r="D849" s="1"/>
      <c r="E849" s="1">
        <v>839</v>
      </c>
      <c r="F849" s="2">
        <v>24010.666783749068</v>
      </c>
      <c r="G849" s="2"/>
      <c r="H849" s="2"/>
      <c r="I849" s="1"/>
      <c r="J849" s="1"/>
      <c r="K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8.75" customHeight="1" x14ac:dyDescent="0.25">
      <c r="A850" s="1"/>
      <c r="B850" s="1"/>
      <c r="C850" s="1"/>
      <c r="D850" s="1"/>
      <c r="E850" s="1">
        <v>840</v>
      </c>
      <c r="F850" s="2">
        <v>1213.1638333144656</v>
      </c>
      <c r="G850" s="2"/>
      <c r="H850" s="2"/>
      <c r="I850" s="1"/>
      <c r="J850" s="1"/>
      <c r="K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8.75" customHeight="1" x14ac:dyDescent="0.25">
      <c r="A851" s="1"/>
      <c r="B851" s="1"/>
      <c r="C851" s="1"/>
      <c r="D851" s="1"/>
      <c r="E851" s="1">
        <v>841</v>
      </c>
      <c r="F851" s="2">
        <v>11639.396712257687</v>
      </c>
      <c r="G851" s="2"/>
      <c r="H851" s="2"/>
      <c r="I851" s="1"/>
      <c r="J851" s="1"/>
      <c r="K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8.75" customHeight="1" x14ac:dyDescent="0.25">
      <c r="A852" s="1"/>
      <c r="B852" s="1"/>
      <c r="C852" s="1"/>
      <c r="D852" s="1"/>
      <c r="E852" s="1">
        <v>842</v>
      </c>
      <c r="F852" s="2">
        <v>9995.3454793074343</v>
      </c>
      <c r="G852" s="2"/>
      <c r="H852" s="2"/>
      <c r="I852" s="1"/>
      <c r="J852" s="1"/>
      <c r="K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8.75" customHeight="1" x14ac:dyDescent="0.25">
      <c r="A853" s="1"/>
      <c r="B853" s="1"/>
      <c r="C853" s="1"/>
      <c r="D853" s="1"/>
      <c r="E853" s="1">
        <v>843</v>
      </c>
      <c r="F853" s="2">
        <v>-41450.082832659711</v>
      </c>
      <c r="G853" s="2"/>
      <c r="H853" s="2"/>
      <c r="I853" s="1"/>
      <c r="J853" s="1"/>
      <c r="K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8.75" customHeight="1" x14ac:dyDescent="0.25">
      <c r="A854" s="1"/>
      <c r="B854" s="1"/>
      <c r="C854" s="1"/>
      <c r="D854" s="1"/>
      <c r="E854" s="1">
        <v>844</v>
      </c>
      <c r="F854" s="2">
        <v>58556.385266637386</v>
      </c>
      <c r="G854" s="2"/>
      <c r="H854" s="2"/>
      <c r="I854" s="1"/>
      <c r="J854" s="1"/>
      <c r="K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8.75" customHeight="1" x14ac:dyDescent="0.25">
      <c r="A855" s="1"/>
      <c r="B855" s="1"/>
      <c r="C855" s="1"/>
      <c r="D855" s="1"/>
      <c r="E855" s="1">
        <v>845</v>
      </c>
      <c r="F855" s="2">
        <v>-10701.02746862873</v>
      </c>
      <c r="G855" s="2"/>
      <c r="H855" s="2"/>
      <c r="I855" s="1"/>
      <c r="J855" s="1"/>
      <c r="K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8.75" customHeight="1" x14ac:dyDescent="0.25">
      <c r="A856" s="1"/>
      <c r="B856" s="1"/>
      <c r="C856" s="1"/>
      <c r="D856" s="1"/>
      <c r="E856" s="1">
        <v>846</v>
      </c>
      <c r="F856" s="2">
        <v>94062.659272614634</v>
      </c>
      <c r="G856" s="2"/>
      <c r="H856" s="2"/>
      <c r="I856" s="1"/>
      <c r="J856" s="1"/>
      <c r="K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8.75" customHeight="1" x14ac:dyDescent="0.25">
      <c r="A857" s="1"/>
      <c r="B857" s="1"/>
      <c r="C857" s="1"/>
      <c r="D857" s="1"/>
      <c r="E857" s="1">
        <v>847</v>
      </c>
      <c r="F857" s="2">
        <v>86567.812166229865</v>
      </c>
      <c r="G857" s="2"/>
      <c r="H857" s="2"/>
      <c r="I857" s="1"/>
      <c r="J857" s="1"/>
      <c r="K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8.75" customHeight="1" x14ac:dyDescent="0.25">
      <c r="A858" s="1"/>
      <c r="B858" s="1"/>
      <c r="C858" s="1"/>
      <c r="D858" s="1"/>
      <c r="E858" s="1">
        <v>848</v>
      </c>
      <c r="F858" s="2">
        <v>66805.06625169261</v>
      </c>
      <c r="G858" s="2"/>
      <c r="H858" s="2"/>
      <c r="I858" s="1"/>
      <c r="J858" s="1"/>
      <c r="K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8.75" customHeight="1" x14ac:dyDescent="0.25">
      <c r="A859" s="1"/>
      <c r="B859" s="1"/>
      <c r="C859" s="1"/>
      <c r="D859" s="1"/>
      <c r="E859" s="1">
        <v>849</v>
      </c>
      <c r="F859" s="2">
        <v>38117.171043433016</v>
      </c>
      <c r="G859" s="2"/>
      <c r="H859" s="2"/>
      <c r="I859" s="1"/>
      <c r="J859" s="1"/>
      <c r="K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8.75" customHeight="1" x14ac:dyDescent="0.25">
      <c r="A860" s="1"/>
      <c r="B860" s="1"/>
      <c r="C860" s="1"/>
      <c r="D860" s="1"/>
      <c r="E860" s="1">
        <v>850</v>
      </c>
      <c r="F860" s="2">
        <v>119481.56135093763</v>
      </c>
      <c r="G860" s="2"/>
      <c r="H860" s="2"/>
      <c r="I860" s="1"/>
      <c r="J860" s="1"/>
      <c r="K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8.75" customHeight="1" x14ac:dyDescent="0.25">
      <c r="A861" s="1"/>
      <c r="B861" s="1"/>
      <c r="C861" s="1"/>
      <c r="D861" s="1"/>
      <c r="E861" s="1">
        <v>851</v>
      </c>
      <c r="F861" s="2">
        <v>54432.121746667704</v>
      </c>
      <c r="G861" s="2"/>
      <c r="H861" s="2"/>
      <c r="I861" s="1"/>
      <c r="J861" s="1"/>
      <c r="K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8.75" customHeight="1" x14ac:dyDescent="0.25">
      <c r="A862" s="1"/>
      <c r="B862" s="1"/>
      <c r="C862" s="1"/>
      <c r="D862" s="1"/>
      <c r="E862" s="1">
        <v>852</v>
      </c>
      <c r="F862" s="2">
        <v>93208.987972660092</v>
      </c>
      <c r="G862" s="2"/>
      <c r="H862" s="2"/>
      <c r="I862" s="1"/>
      <c r="J862" s="1"/>
      <c r="K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8.75" customHeight="1" x14ac:dyDescent="0.25">
      <c r="A863" s="1"/>
      <c r="B863" s="1"/>
      <c r="C863" s="1"/>
      <c r="D863" s="1"/>
      <c r="E863" s="1">
        <v>853</v>
      </c>
      <c r="F863" s="2">
        <v>43918.621369409899</v>
      </c>
      <c r="G863" s="2"/>
      <c r="H863" s="2"/>
      <c r="I863" s="1"/>
      <c r="J863" s="1"/>
      <c r="K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8.75" customHeight="1" x14ac:dyDescent="0.25">
      <c r="A864" s="1"/>
      <c r="B864" s="1"/>
      <c r="C864" s="1"/>
      <c r="D864" s="1"/>
      <c r="E864" s="1">
        <v>854</v>
      </c>
      <c r="F864" s="2">
        <v>19956.316116473216</v>
      </c>
      <c r="G864" s="2"/>
      <c r="H864" s="2"/>
      <c r="I864" s="1"/>
      <c r="J864" s="1"/>
      <c r="K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8.75" customHeight="1" x14ac:dyDescent="0.25">
      <c r="A865" s="1"/>
      <c r="B865" s="1"/>
      <c r="C865" s="1"/>
      <c r="D865" s="1"/>
      <c r="E865" s="1">
        <v>855</v>
      </c>
      <c r="F865" s="2">
        <v>94326.625365772372</v>
      </c>
      <c r="G865" s="2"/>
      <c r="H865" s="2"/>
      <c r="I865" s="1"/>
      <c r="J865" s="1"/>
      <c r="K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8.75" customHeight="1" x14ac:dyDescent="0.25">
      <c r="A866" s="1"/>
      <c r="B866" s="1"/>
      <c r="C866" s="1"/>
      <c r="D866" s="1"/>
      <c r="E866" s="1">
        <v>856</v>
      </c>
      <c r="F866" s="2">
        <v>123878.93533449943</v>
      </c>
      <c r="G866" s="2"/>
      <c r="H866" s="2"/>
      <c r="I866" s="1"/>
      <c r="J866" s="1"/>
      <c r="K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8.75" customHeight="1" x14ac:dyDescent="0.25">
      <c r="A867" s="1"/>
      <c r="B867" s="1"/>
      <c r="C867" s="1"/>
      <c r="D867" s="1"/>
      <c r="E867" s="1">
        <v>857</v>
      </c>
      <c r="F867" s="2">
        <v>108439.69235598831</v>
      </c>
      <c r="G867" s="2"/>
      <c r="H867" s="2"/>
      <c r="I867" s="1"/>
      <c r="J867" s="1"/>
      <c r="K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8.75" customHeight="1" x14ac:dyDescent="0.25">
      <c r="A868" s="1"/>
      <c r="B868" s="1"/>
      <c r="C868" s="1"/>
      <c r="D868" s="1"/>
      <c r="E868" s="1">
        <v>858</v>
      </c>
      <c r="F868" s="2">
        <v>112253.46676171006</v>
      </c>
      <c r="G868" s="2"/>
      <c r="H868" s="2"/>
      <c r="I868" s="1"/>
      <c r="J868" s="1"/>
      <c r="K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8.75" customHeight="1" x14ac:dyDescent="0.25">
      <c r="A869" s="1"/>
      <c r="B869" s="1"/>
      <c r="C869" s="1"/>
      <c r="D869" s="1"/>
      <c r="E869" s="1">
        <v>859</v>
      </c>
      <c r="F869" s="2">
        <v>74696.989062188906</v>
      </c>
      <c r="G869" s="2"/>
      <c r="H869" s="2"/>
      <c r="I869" s="1"/>
      <c r="J869" s="1"/>
      <c r="K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8.75" customHeight="1" x14ac:dyDescent="0.25">
      <c r="A870" s="1"/>
      <c r="B870" s="1"/>
      <c r="C870" s="1"/>
      <c r="D870" s="1"/>
      <c r="E870" s="1">
        <v>860</v>
      </c>
      <c r="F870" s="2">
        <v>65868.422526013164</v>
      </c>
      <c r="G870" s="2"/>
      <c r="H870" s="2"/>
      <c r="I870" s="1"/>
      <c r="J870" s="1"/>
      <c r="K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8.75" customHeight="1" x14ac:dyDescent="0.25">
      <c r="A871" s="1"/>
      <c r="B871" s="1"/>
      <c r="C871" s="1"/>
      <c r="D871" s="1"/>
      <c r="E871" s="1">
        <v>861</v>
      </c>
      <c r="F871" s="2">
        <v>9820.0177864129655</v>
      </c>
      <c r="G871" s="2"/>
      <c r="H871" s="2"/>
      <c r="I871" s="1"/>
      <c r="J871" s="1"/>
      <c r="K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8.75" customHeight="1" x14ac:dyDescent="0.25">
      <c r="A872" s="1"/>
      <c r="B872" s="1"/>
      <c r="C872" s="1"/>
      <c r="D872" s="1"/>
      <c r="E872" s="1">
        <v>862</v>
      </c>
      <c r="F872" s="2">
        <v>47082.082972695527</v>
      </c>
      <c r="G872" s="2"/>
      <c r="H872" s="2"/>
      <c r="I872" s="1"/>
      <c r="J872" s="1"/>
      <c r="K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8.75" customHeight="1" x14ac:dyDescent="0.25">
      <c r="A873" s="1"/>
      <c r="B873" s="1"/>
      <c r="C873" s="1"/>
      <c r="D873" s="1"/>
      <c r="E873" s="1">
        <v>863</v>
      </c>
      <c r="F873" s="2">
        <v>6735.4335882240557</v>
      </c>
      <c r="G873" s="2"/>
      <c r="H873" s="2"/>
      <c r="I873" s="1"/>
      <c r="J873" s="1"/>
      <c r="K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8.75" customHeight="1" x14ac:dyDescent="0.25">
      <c r="A874" s="1"/>
      <c r="B874" s="1"/>
      <c r="C874" s="1"/>
      <c r="D874" s="1"/>
      <c r="E874" s="1">
        <v>864</v>
      </c>
      <c r="F874" s="2">
        <v>52002.729424987323</v>
      </c>
      <c r="G874" s="2"/>
      <c r="H874" s="2"/>
      <c r="I874" s="1"/>
      <c r="J874" s="1"/>
      <c r="K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8.75" customHeight="1" x14ac:dyDescent="0.25">
      <c r="A875" s="1"/>
      <c r="B875" s="1"/>
      <c r="C875" s="1"/>
      <c r="D875" s="1"/>
      <c r="E875" s="1">
        <v>865</v>
      </c>
      <c r="F875" s="2">
        <v>-17836.016759722916</v>
      </c>
      <c r="G875" s="2"/>
      <c r="H875" s="2"/>
      <c r="I875" s="1"/>
      <c r="J875" s="1"/>
      <c r="K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8.75" customHeight="1" x14ac:dyDescent="0.25">
      <c r="A876" s="1"/>
      <c r="B876" s="1"/>
      <c r="C876" s="1"/>
      <c r="D876" s="1"/>
      <c r="E876" s="1">
        <v>866</v>
      </c>
      <c r="F876" s="2">
        <v>52995.770869327665</v>
      </c>
      <c r="G876" s="2"/>
      <c r="H876" s="2"/>
      <c r="I876" s="1"/>
      <c r="J876" s="1"/>
      <c r="K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8.75" customHeight="1" x14ac:dyDescent="0.25">
      <c r="A877" s="1"/>
      <c r="B877" s="1"/>
      <c r="C877" s="1"/>
      <c r="D877" s="1"/>
      <c r="E877" s="1">
        <v>867</v>
      </c>
      <c r="F877" s="2">
        <v>96588.055098182784</v>
      </c>
      <c r="G877" s="2"/>
      <c r="H877" s="2"/>
      <c r="I877" s="1"/>
      <c r="J877" s="1"/>
      <c r="K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8.75" customHeight="1" x14ac:dyDescent="0.25">
      <c r="A878" s="1"/>
      <c r="B878" s="1"/>
      <c r="C878" s="1"/>
      <c r="D878" s="1"/>
      <c r="E878" s="1">
        <v>868</v>
      </c>
      <c r="F878" s="2">
        <v>1184.3386270830961</v>
      </c>
      <c r="G878" s="2"/>
      <c r="H878" s="2"/>
      <c r="I878" s="1"/>
      <c r="J878" s="1"/>
      <c r="K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8.75" customHeight="1" x14ac:dyDescent="0.25">
      <c r="A879" s="1"/>
      <c r="B879" s="1"/>
      <c r="C879" s="1"/>
      <c r="D879" s="1"/>
      <c r="E879" s="1">
        <v>869</v>
      </c>
      <c r="F879" s="2">
        <v>37335.628716219246</v>
      </c>
      <c r="G879" s="2"/>
      <c r="H879" s="2"/>
      <c r="I879" s="1"/>
      <c r="J879" s="1"/>
      <c r="K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8.75" customHeight="1" x14ac:dyDescent="0.25">
      <c r="A880" s="1"/>
      <c r="B880" s="1"/>
      <c r="C880" s="1"/>
      <c r="D880" s="1"/>
      <c r="E880" s="1">
        <v>870</v>
      </c>
      <c r="F880" s="2">
        <v>-26680.071350782382</v>
      </c>
      <c r="G880" s="2"/>
      <c r="H880" s="2"/>
      <c r="I880" s="1"/>
      <c r="J880" s="1"/>
      <c r="K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8.75" customHeight="1" x14ac:dyDescent="0.25">
      <c r="A881" s="1"/>
      <c r="B881" s="1"/>
      <c r="C881" s="1"/>
      <c r="D881" s="1"/>
      <c r="E881" s="1">
        <v>871</v>
      </c>
      <c r="F881" s="2">
        <v>-13334.440151916104</v>
      </c>
      <c r="G881" s="2"/>
      <c r="H881" s="2"/>
      <c r="I881" s="1"/>
      <c r="J881" s="1"/>
      <c r="K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8.75" customHeight="1" x14ac:dyDescent="0.25">
      <c r="A882" s="1"/>
      <c r="B882" s="1"/>
      <c r="C882" s="1"/>
      <c r="D882" s="1"/>
      <c r="E882" s="1">
        <v>872</v>
      </c>
      <c r="F882" s="2">
        <v>73380.273092044532</v>
      </c>
      <c r="G882" s="2"/>
      <c r="H882" s="2"/>
      <c r="I882" s="1"/>
      <c r="J882" s="1"/>
      <c r="K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8.75" customHeight="1" x14ac:dyDescent="0.25">
      <c r="A883" s="1"/>
      <c r="B883" s="1"/>
      <c r="C883" s="1"/>
      <c r="D883" s="1"/>
      <c r="E883" s="1">
        <v>873</v>
      </c>
      <c r="F883" s="2">
        <v>50124.309287364711</v>
      </c>
      <c r="G883" s="2"/>
      <c r="H883" s="2"/>
      <c r="I883" s="1"/>
      <c r="J883" s="1"/>
      <c r="K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8.75" customHeight="1" x14ac:dyDescent="0.25">
      <c r="A884" s="1"/>
      <c r="B884" s="1"/>
      <c r="C884" s="1"/>
      <c r="D884" s="1"/>
      <c r="E884" s="1">
        <v>874</v>
      </c>
      <c r="F884" s="2">
        <v>57058.678688669126</v>
      </c>
      <c r="G884" s="2"/>
      <c r="H884" s="2"/>
      <c r="I884" s="1"/>
      <c r="J884" s="1"/>
      <c r="K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8.75" customHeight="1" x14ac:dyDescent="0.25">
      <c r="A885" s="1"/>
      <c r="B885" s="1"/>
      <c r="C885" s="1"/>
      <c r="D885" s="1"/>
      <c r="E885" s="1">
        <v>875</v>
      </c>
      <c r="F885" s="2">
        <v>10621.638935240422</v>
      </c>
      <c r="G885" s="2"/>
      <c r="H885" s="2"/>
      <c r="I885" s="1"/>
      <c r="J885" s="1"/>
      <c r="K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8.75" customHeight="1" x14ac:dyDescent="0.25">
      <c r="A886" s="1"/>
      <c r="B886" s="1"/>
      <c r="C886" s="1"/>
      <c r="D886" s="1"/>
      <c r="E886" s="1">
        <v>876</v>
      </c>
      <c r="F886" s="2">
        <v>51310.452192636556</v>
      </c>
      <c r="G886" s="2"/>
      <c r="H886" s="2"/>
      <c r="I886" s="1"/>
      <c r="J886" s="1"/>
      <c r="K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8.75" customHeight="1" x14ac:dyDescent="0.25">
      <c r="A887" s="1"/>
      <c r="B887" s="1"/>
      <c r="C887" s="1"/>
      <c r="D887" s="1"/>
      <c r="E887" s="1">
        <v>877</v>
      </c>
      <c r="F887" s="2">
        <v>28379.339977435011</v>
      </c>
      <c r="G887" s="2"/>
      <c r="H887" s="2"/>
      <c r="I887" s="1"/>
      <c r="J887" s="1"/>
      <c r="K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8.75" customHeight="1" x14ac:dyDescent="0.25">
      <c r="A888" s="1"/>
      <c r="B888" s="1"/>
      <c r="C888" s="1"/>
      <c r="D888" s="1"/>
      <c r="E888" s="1">
        <v>878</v>
      </c>
      <c r="F888" s="2">
        <v>44600.432593658028</v>
      </c>
      <c r="G888" s="2"/>
      <c r="H888" s="2"/>
      <c r="I888" s="1"/>
      <c r="J888" s="1"/>
      <c r="K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8.75" customHeight="1" x14ac:dyDescent="0.25">
      <c r="A889" s="1"/>
      <c r="B889" s="1"/>
      <c r="C889" s="1"/>
      <c r="D889" s="1"/>
      <c r="E889" s="1">
        <v>879</v>
      </c>
      <c r="F889" s="2">
        <v>99105.928218942601</v>
      </c>
      <c r="G889" s="2"/>
      <c r="H889" s="2"/>
      <c r="I889" s="1"/>
      <c r="J889" s="1"/>
      <c r="K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8.75" customHeight="1" x14ac:dyDescent="0.25">
      <c r="A890" s="1"/>
      <c r="B890" s="1"/>
      <c r="C890" s="1"/>
      <c r="D890" s="1"/>
      <c r="E890" s="1">
        <v>880</v>
      </c>
      <c r="F890" s="2">
        <v>81463.704694112646</v>
      </c>
      <c r="G890" s="2"/>
      <c r="H890" s="2"/>
      <c r="I890" s="1"/>
      <c r="J890" s="1"/>
      <c r="K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8.75" customHeight="1" x14ac:dyDescent="0.25">
      <c r="A891" s="1"/>
      <c r="B891" s="1"/>
      <c r="C891" s="1"/>
      <c r="D891" s="1"/>
      <c r="E891" s="1">
        <v>881</v>
      </c>
      <c r="F891" s="2">
        <v>71282.831254450197</v>
      </c>
      <c r="G891" s="2"/>
      <c r="H891" s="2"/>
      <c r="I891" s="1"/>
      <c r="J891" s="1"/>
      <c r="K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8.75" customHeight="1" x14ac:dyDescent="0.25">
      <c r="A892" s="1"/>
      <c r="B892" s="1"/>
      <c r="C892" s="1"/>
      <c r="D892" s="1"/>
      <c r="E892" s="1">
        <v>882</v>
      </c>
      <c r="F892" s="2">
        <v>43732.93573173006</v>
      </c>
      <c r="G892" s="2"/>
      <c r="H892" s="2"/>
      <c r="I892" s="1"/>
      <c r="J892" s="1"/>
      <c r="K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8.75" customHeight="1" x14ac:dyDescent="0.25">
      <c r="A893" s="1"/>
      <c r="B893" s="1"/>
      <c r="C893" s="1"/>
      <c r="D893" s="1"/>
      <c r="E893" s="1">
        <v>883</v>
      </c>
      <c r="F893" s="2">
        <v>29943.512851188221</v>
      </c>
      <c r="G893" s="2"/>
      <c r="H893" s="2"/>
      <c r="I893" s="1"/>
      <c r="J893" s="1"/>
      <c r="K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8.75" customHeight="1" x14ac:dyDescent="0.25">
      <c r="A894" s="1"/>
      <c r="B894" s="1"/>
      <c r="C894" s="1"/>
      <c r="D894" s="1"/>
      <c r="E894" s="1">
        <v>884</v>
      </c>
      <c r="F894" s="2">
        <v>98276.625548133379</v>
      </c>
      <c r="G894" s="2"/>
      <c r="H894" s="2"/>
      <c r="I894" s="1"/>
      <c r="J894" s="1"/>
      <c r="K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8.75" customHeight="1" x14ac:dyDescent="0.25">
      <c r="A895" s="1"/>
      <c r="B895" s="1"/>
      <c r="C895" s="1"/>
      <c r="D895" s="1"/>
      <c r="E895" s="1">
        <v>885</v>
      </c>
      <c r="F895" s="2">
        <v>24122.453868355282</v>
      </c>
      <c r="G895" s="2"/>
      <c r="H895" s="2"/>
      <c r="I895" s="1"/>
      <c r="J895" s="1"/>
      <c r="K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8.75" customHeight="1" x14ac:dyDescent="0.25">
      <c r="A896" s="1"/>
      <c r="B896" s="1"/>
      <c r="C896" s="1"/>
      <c r="D896" s="1"/>
      <c r="E896" s="1">
        <v>886</v>
      </c>
      <c r="F896" s="2">
        <v>-12314.670922749647</v>
      </c>
      <c r="G896" s="2"/>
      <c r="H896" s="2"/>
      <c r="I896" s="1"/>
      <c r="J896" s="1"/>
      <c r="K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8.75" customHeight="1" x14ac:dyDescent="0.25">
      <c r="A897" s="1"/>
      <c r="B897" s="1"/>
      <c r="C897" s="1"/>
      <c r="D897" s="1"/>
      <c r="E897" s="1">
        <v>887</v>
      </c>
      <c r="F897" s="2">
        <v>65765.094772503711</v>
      </c>
      <c r="G897" s="2"/>
      <c r="H897" s="2"/>
      <c r="I897" s="1"/>
      <c r="J897" s="1"/>
      <c r="K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8.75" customHeight="1" x14ac:dyDescent="0.25">
      <c r="A898" s="1"/>
      <c r="B898" s="1"/>
      <c r="C898" s="1"/>
      <c r="D898" s="1"/>
      <c r="E898" s="1">
        <v>888</v>
      </c>
      <c r="F898" s="2">
        <v>50371.617887031491</v>
      </c>
      <c r="G898" s="2"/>
      <c r="H898" s="2"/>
      <c r="I898" s="1"/>
      <c r="J898" s="1"/>
      <c r="K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8.75" customHeight="1" x14ac:dyDescent="0.25">
      <c r="A899" s="1"/>
      <c r="B899" s="1"/>
      <c r="C899" s="1"/>
      <c r="D899" s="1"/>
      <c r="E899" s="1">
        <v>889</v>
      </c>
      <c r="F899" s="2">
        <v>28681.928772583808</v>
      </c>
      <c r="G899" s="2"/>
      <c r="H899" s="2"/>
      <c r="I899" s="1"/>
      <c r="J899" s="1"/>
      <c r="K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8.75" customHeight="1" x14ac:dyDescent="0.25">
      <c r="A900" s="1"/>
      <c r="B900" s="1"/>
      <c r="C900" s="1"/>
      <c r="D900" s="1"/>
      <c r="E900" s="1">
        <v>890</v>
      </c>
      <c r="F900" s="2">
        <v>53561.178233949235</v>
      </c>
      <c r="G900" s="2"/>
      <c r="H900" s="2"/>
      <c r="I900" s="1"/>
      <c r="J900" s="1"/>
      <c r="K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8.75" customHeight="1" x14ac:dyDescent="0.25">
      <c r="A901" s="1"/>
      <c r="B901" s="1"/>
      <c r="C901" s="1"/>
      <c r="D901" s="1"/>
      <c r="E901" s="1">
        <v>891</v>
      </c>
      <c r="F901" s="2">
        <v>55707.475995393426</v>
      </c>
      <c r="G901" s="2"/>
      <c r="H901" s="2"/>
      <c r="I901" s="1"/>
      <c r="J901" s="1"/>
      <c r="K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8.75" customHeight="1" x14ac:dyDescent="0.25">
      <c r="A902" s="1"/>
      <c r="B902" s="1"/>
      <c r="C902" s="1"/>
      <c r="D902" s="1"/>
      <c r="E902" s="1">
        <v>892</v>
      </c>
      <c r="F902" s="2">
        <v>66441.435363928889</v>
      </c>
      <c r="G902" s="2"/>
      <c r="H902" s="2"/>
      <c r="I902" s="1"/>
      <c r="J902" s="1"/>
      <c r="K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8.75" customHeight="1" x14ac:dyDescent="0.25">
      <c r="A903" s="1"/>
      <c r="B903" s="1"/>
      <c r="C903" s="1"/>
      <c r="D903" s="1"/>
      <c r="E903" s="1">
        <v>893</v>
      </c>
      <c r="F903" s="2">
        <v>20966.580653417201</v>
      </c>
      <c r="G903" s="2"/>
      <c r="H903" s="2"/>
      <c r="I903" s="1"/>
      <c r="J903" s="1"/>
      <c r="K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8.75" customHeight="1" x14ac:dyDescent="0.25">
      <c r="A904" s="1"/>
      <c r="B904" s="1"/>
      <c r="C904" s="1"/>
      <c r="D904" s="1"/>
      <c r="E904" s="1">
        <v>894</v>
      </c>
      <c r="F904" s="2">
        <v>26240.942196181059</v>
      </c>
      <c r="G904" s="2"/>
      <c r="H904" s="2"/>
      <c r="I904" s="1"/>
      <c r="J904" s="1"/>
      <c r="K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8.75" customHeight="1" x14ac:dyDescent="0.25">
      <c r="A905" s="1"/>
      <c r="B905" s="1"/>
      <c r="C905" s="1"/>
      <c r="D905" s="1"/>
      <c r="E905" s="1">
        <v>895</v>
      </c>
      <c r="F905" s="2">
        <v>62240.652069634467</v>
      </c>
      <c r="G905" s="2"/>
      <c r="H905" s="2"/>
      <c r="I905" s="1"/>
      <c r="J905" s="1"/>
      <c r="K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8.75" customHeight="1" x14ac:dyDescent="0.25">
      <c r="A906" s="1"/>
      <c r="B906" s="1"/>
      <c r="C906" s="1"/>
      <c r="D906" s="1"/>
      <c r="E906" s="1">
        <v>896</v>
      </c>
      <c r="F906" s="2">
        <v>35024.205488154083</v>
      </c>
      <c r="G906" s="2"/>
      <c r="H906" s="2"/>
      <c r="I906" s="1"/>
      <c r="J906" s="1"/>
      <c r="K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8.75" customHeight="1" x14ac:dyDescent="0.25">
      <c r="A907" s="1"/>
      <c r="B907" s="1"/>
      <c r="C907" s="1"/>
      <c r="D907" s="1"/>
      <c r="E907" s="1">
        <v>897</v>
      </c>
      <c r="F907" s="2">
        <v>70345.474035836232</v>
      </c>
      <c r="G907" s="2"/>
      <c r="H907" s="2"/>
      <c r="I907" s="1"/>
      <c r="J907" s="1"/>
      <c r="K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8.75" customHeight="1" x14ac:dyDescent="0.25">
      <c r="A908" s="1"/>
      <c r="B908" s="1"/>
      <c r="C908" s="1"/>
      <c r="D908" s="1"/>
      <c r="E908" s="1">
        <v>898</v>
      </c>
      <c r="F908" s="2">
        <v>117238.78216934798</v>
      </c>
      <c r="G908" s="2"/>
      <c r="H908" s="2"/>
      <c r="I908" s="1"/>
      <c r="J908" s="1"/>
      <c r="K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8.75" customHeight="1" x14ac:dyDescent="0.25">
      <c r="A909" s="1"/>
      <c r="B909" s="1"/>
      <c r="C909" s="1"/>
      <c r="D909" s="1"/>
      <c r="E909" s="1">
        <v>899</v>
      </c>
      <c r="F909" s="2">
        <v>12405.209864949968</v>
      </c>
      <c r="G909" s="2"/>
      <c r="H909" s="2"/>
      <c r="I909" s="1"/>
      <c r="J909" s="1"/>
      <c r="K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8.75" customHeight="1" x14ac:dyDescent="0.25">
      <c r="A910" s="1"/>
      <c r="B910" s="1"/>
      <c r="C910" s="1"/>
      <c r="D910" s="1"/>
      <c r="E910" s="1">
        <v>900</v>
      </c>
      <c r="F910" s="2">
        <v>90348.619022869476</v>
      </c>
      <c r="G910" s="2"/>
      <c r="H910" s="2"/>
      <c r="I910" s="1"/>
      <c r="J910" s="1"/>
      <c r="K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8.75" customHeight="1" x14ac:dyDescent="0.25">
      <c r="A911" s="1"/>
      <c r="B911" s="1"/>
      <c r="C911" s="1"/>
      <c r="D911" s="1"/>
      <c r="E911" s="1">
        <v>901</v>
      </c>
      <c r="F911" s="2">
        <v>58801.81203256757</v>
      </c>
      <c r="G911" s="2"/>
      <c r="H911" s="2"/>
      <c r="I911" s="1"/>
      <c r="J911" s="1"/>
      <c r="K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8.75" customHeight="1" x14ac:dyDescent="0.25">
      <c r="A912" s="1"/>
      <c r="B912" s="1"/>
      <c r="C912" s="1"/>
      <c r="D912" s="1"/>
      <c r="E912" s="1">
        <v>902</v>
      </c>
      <c r="F912" s="2">
        <v>8453.4255913449451</v>
      </c>
      <c r="G912" s="2"/>
      <c r="H912" s="2"/>
      <c r="I912" s="1"/>
      <c r="J912" s="1"/>
      <c r="K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8.75" customHeight="1" x14ac:dyDescent="0.25">
      <c r="A913" s="1"/>
      <c r="B913" s="1"/>
      <c r="C913" s="1"/>
      <c r="D913" s="1"/>
      <c r="E913" s="1">
        <v>903</v>
      </c>
      <c r="F913" s="2">
        <v>57601.842141786314</v>
      </c>
      <c r="G913" s="2"/>
      <c r="H913" s="2"/>
      <c r="I913" s="1"/>
      <c r="J913" s="1"/>
      <c r="K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8.75" customHeight="1" x14ac:dyDescent="0.25">
      <c r="A914" s="1"/>
      <c r="B914" s="1"/>
      <c r="C914" s="1"/>
      <c r="D914" s="1"/>
      <c r="E914" s="1">
        <v>904</v>
      </c>
      <c r="F914" s="2">
        <v>-46157.687275968739</v>
      </c>
      <c r="G914" s="2"/>
      <c r="H914" s="2"/>
      <c r="I914" s="1"/>
      <c r="J914" s="1"/>
      <c r="K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8.75" customHeight="1" x14ac:dyDescent="0.25">
      <c r="A915" s="1"/>
      <c r="B915" s="1"/>
      <c r="C915" s="1"/>
      <c r="D915" s="1"/>
      <c r="E915" s="1">
        <v>905</v>
      </c>
      <c r="F915" s="2">
        <v>1332.4380513837677</v>
      </c>
      <c r="G915" s="2"/>
      <c r="H915" s="2"/>
      <c r="I915" s="1"/>
      <c r="J915" s="1"/>
      <c r="K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8.75" customHeight="1" x14ac:dyDescent="0.25">
      <c r="A916" s="1"/>
      <c r="B916" s="1"/>
      <c r="C916" s="1"/>
      <c r="D916" s="1"/>
      <c r="E916" s="1">
        <v>906</v>
      </c>
      <c r="F916" s="2">
        <v>75200.503307074876</v>
      </c>
      <c r="G916" s="2"/>
      <c r="H916" s="2"/>
      <c r="I916" s="1"/>
      <c r="J916" s="1"/>
      <c r="K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8.75" customHeight="1" x14ac:dyDescent="0.25">
      <c r="A917" s="1"/>
      <c r="B917" s="1"/>
      <c r="C917" s="1"/>
      <c r="D917" s="1"/>
      <c r="E917" s="1">
        <v>907</v>
      </c>
      <c r="F917" s="2">
        <v>57879.922609540285</v>
      </c>
      <c r="G917" s="2"/>
      <c r="H917" s="2"/>
      <c r="I917" s="1"/>
      <c r="J917" s="1"/>
      <c r="K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8.75" customHeight="1" x14ac:dyDescent="0.25">
      <c r="A918" s="1"/>
      <c r="B918" s="1"/>
      <c r="C918" s="1"/>
      <c r="D918" s="1"/>
      <c r="E918" s="1">
        <v>908</v>
      </c>
      <c r="F918" s="2">
        <v>49745.020314855035</v>
      </c>
      <c r="G918" s="2"/>
      <c r="H918" s="2"/>
      <c r="I918" s="1"/>
      <c r="J918" s="1"/>
      <c r="K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8.75" customHeight="1" x14ac:dyDescent="0.25">
      <c r="A919" s="1"/>
      <c r="B919" s="1"/>
      <c r="C919" s="1"/>
      <c r="D919" s="1"/>
      <c r="E919" s="1">
        <v>909</v>
      </c>
      <c r="F919" s="2">
        <v>74824.854879253791</v>
      </c>
      <c r="G919" s="2"/>
      <c r="H919" s="2"/>
      <c r="I919" s="1"/>
      <c r="J919" s="1"/>
      <c r="K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8.75" customHeight="1" x14ac:dyDescent="0.25">
      <c r="A920" s="1"/>
      <c r="B920" s="1"/>
      <c r="C920" s="1"/>
      <c r="D920" s="1"/>
      <c r="E920" s="1">
        <v>910</v>
      </c>
      <c r="F920" s="2">
        <v>-54841.681121492016</v>
      </c>
      <c r="G920" s="2"/>
      <c r="H920" s="2"/>
      <c r="I920" s="1"/>
      <c r="J920" s="1"/>
      <c r="K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8.75" customHeight="1" x14ac:dyDescent="0.25">
      <c r="A921" s="1"/>
      <c r="B921" s="1"/>
      <c r="C921" s="1"/>
      <c r="D921" s="1"/>
      <c r="E921" s="1">
        <v>911</v>
      </c>
      <c r="F921" s="2">
        <v>99068.828779443415</v>
      </c>
      <c r="G921" s="2"/>
      <c r="H921" s="2"/>
      <c r="I921" s="1"/>
      <c r="J921" s="1"/>
      <c r="K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8.75" customHeight="1" x14ac:dyDescent="0.25">
      <c r="A922" s="1"/>
      <c r="B922" s="1"/>
      <c r="C922" s="1"/>
      <c r="D922" s="1"/>
      <c r="E922" s="1">
        <v>912</v>
      </c>
      <c r="F922" s="2">
        <v>-56163.405199283283</v>
      </c>
      <c r="G922" s="2"/>
      <c r="H922" s="2"/>
      <c r="I922" s="1"/>
      <c r="J922" s="1"/>
      <c r="K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8.75" customHeight="1" x14ac:dyDescent="0.25">
      <c r="A923" s="1"/>
      <c r="B923" s="1"/>
      <c r="C923" s="1"/>
      <c r="D923" s="1"/>
      <c r="E923" s="1">
        <v>913</v>
      </c>
      <c r="F923" s="2">
        <v>44693.163911301148</v>
      </c>
      <c r="G923" s="2"/>
      <c r="H923" s="2"/>
      <c r="I923" s="1"/>
      <c r="J923" s="1"/>
      <c r="K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8.75" customHeight="1" x14ac:dyDescent="0.25">
      <c r="A924" s="1"/>
      <c r="B924" s="1"/>
      <c r="C924" s="1"/>
      <c r="D924" s="1"/>
      <c r="E924" s="1">
        <v>914</v>
      </c>
      <c r="F924" s="2">
        <v>74949.516075824431</v>
      </c>
      <c r="G924" s="2"/>
      <c r="H924" s="2"/>
      <c r="I924" s="1"/>
      <c r="J924" s="1"/>
      <c r="K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8.75" customHeight="1" x14ac:dyDescent="0.25">
      <c r="A925" s="1"/>
      <c r="B925" s="1"/>
      <c r="C925" s="1"/>
      <c r="D925" s="1"/>
      <c r="E925" s="1">
        <v>915</v>
      </c>
      <c r="F925" s="2">
        <v>49153.215490766161</v>
      </c>
      <c r="G925" s="2"/>
      <c r="H925" s="2"/>
      <c r="I925" s="1"/>
      <c r="J925" s="1"/>
      <c r="K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8.75" customHeight="1" x14ac:dyDescent="0.25">
      <c r="A926" s="1"/>
      <c r="B926" s="1"/>
      <c r="C926" s="1"/>
      <c r="D926" s="1"/>
      <c r="E926" s="1">
        <v>916</v>
      </c>
      <c r="F926" s="2">
        <v>66479.426247442345</v>
      </c>
      <c r="G926" s="2"/>
      <c r="H926" s="2"/>
      <c r="I926" s="1"/>
      <c r="J926" s="1"/>
      <c r="K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8.75" customHeight="1" x14ac:dyDescent="0.25">
      <c r="A927" s="1"/>
      <c r="B927" s="1"/>
      <c r="C927" s="1"/>
      <c r="D927" s="1"/>
      <c r="E927" s="1">
        <v>917</v>
      </c>
      <c r="F927" s="2">
        <v>90865.972444256957</v>
      </c>
      <c r="G927" s="2"/>
      <c r="H927" s="2"/>
      <c r="I927" s="1"/>
      <c r="J927" s="1"/>
      <c r="K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8.75" customHeight="1" x14ac:dyDescent="0.25">
      <c r="A928" s="1"/>
      <c r="B928" s="1"/>
      <c r="C928" s="1"/>
      <c r="D928" s="1"/>
      <c r="E928" s="1">
        <v>918</v>
      </c>
      <c r="F928" s="2">
        <v>98046.777284686133</v>
      </c>
      <c r="G928" s="2"/>
      <c r="H928" s="2"/>
      <c r="I928" s="1"/>
      <c r="J928" s="1"/>
      <c r="K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8.75" customHeight="1" x14ac:dyDescent="0.25">
      <c r="A929" s="1"/>
      <c r="B929" s="1"/>
      <c r="C929" s="1"/>
      <c r="D929" s="1"/>
      <c r="E929" s="1">
        <v>919</v>
      </c>
      <c r="F929" s="2">
        <v>121200.85579919151</v>
      </c>
      <c r="G929" s="2"/>
      <c r="H929" s="2"/>
      <c r="I929" s="1"/>
      <c r="J929" s="1"/>
      <c r="K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8.75" customHeight="1" x14ac:dyDescent="0.25">
      <c r="A930" s="1"/>
      <c r="B930" s="1"/>
      <c r="C930" s="1"/>
      <c r="D930" s="1"/>
      <c r="E930" s="1">
        <v>920</v>
      </c>
      <c r="F930" s="2">
        <v>91598.929102288952</v>
      </c>
      <c r="G930" s="2"/>
      <c r="H930" s="2"/>
      <c r="I930" s="1"/>
      <c r="J930" s="1"/>
      <c r="K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8.75" customHeight="1" x14ac:dyDescent="0.25">
      <c r="A931" s="1"/>
      <c r="B931" s="1"/>
      <c r="C931" s="1"/>
      <c r="D931" s="1"/>
      <c r="E931" s="1">
        <v>921</v>
      </c>
      <c r="F931" s="2">
        <v>85846.971159875451</v>
      </c>
      <c r="G931" s="2"/>
      <c r="H931" s="2"/>
      <c r="I931" s="1"/>
      <c r="J931" s="1"/>
      <c r="K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8.75" customHeight="1" x14ac:dyDescent="0.25">
      <c r="A932" s="1"/>
      <c r="B932" s="1"/>
      <c r="C932" s="1"/>
      <c r="D932" s="1"/>
      <c r="E932" s="1">
        <v>922</v>
      </c>
      <c r="F932" s="2">
        <v>97767.565407965187</v>
      </c>
      <c r="G932" s="2"/>
      <c r="H932" s="2"/>
      <c r="I932" s="1"/>
      <c r="J932" s="1"/>
      <c r="K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8.75" customHeight="1" x14ac:dyDescent="0.25">
      <c r="A933" s="1"/>
      <c r="B933" s="1"/>
      <c r="C933" s="1"/>
      <c r="D933" s="1"/>
      <c r="E933" s="1">
        <v>923</v>
      </c>
      <c r="F933" s="2">
        <v>6620.0934179669712</v>
      </c>
      <c r="G933" s="2"/>
      <c r="H933" s="2"/>
      <c r="I933" s="1"/>
      <c r="J933" s="1"/>
      <c r="K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8.75" customHeight="1" x14ac:dyDescent="0.25">
      <c r="A934" s="1"/>
      <c r="B934" s="1"/>
      <c r="C934" s="1"/>
      <c r="D934" s="1"/>
      <c r="E934" s="1">
        <v>924</v>
      </c>
      <c r="F934" s="2">
        <v>41361.477291131101</v>
      </c>
      <c r="G934" s="2"/>
      <c r="H934" s="2"/>
      <c r="I934" s="1"/>
      <c r="J934" s="1"/>
      <c r="K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8.75" customHeight="1" x14ac:dyDescent="0.25">
      <c r="A935" s="1"/>
      <c r="B935" s="1"/>
      <c r="C935" s="1"/>
      <c r="D935" s="1"/>
      <c r="E935" s="1">
        <v>925</v>
      </c>
      <c r="F935" s="2">
        <v>98858.502318760482</v>
      </c>
      <c r="G935" s="2"/>
      <c r="H935" s="2"/>
      <c r="I935" s="1"/>
      <c r="J935" s="1"/>
      <c r="K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8.75" customHeight="1" x14ac:dyDescent="0.25">
      <c r="A936" s="1"/>
      <c r="B936" s="1"/>
      <c r="C936" s="1"/>
      <c r="D936" s="1"/>
      <c r="E936" s="1">
        <v>926</v>
      </c>
      <c r="F936" s="2">
        <v>48854.823762025655</v>
      </c>
      <c r="G936" s="2"/>
      <c r="H936" s="2"/>
      <c r="I936" s="1"/>
      <c r="J936" s="1"/>
      <c r="K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8.75" customHeight="1" x14ac:dyDescent="0.25">
      <c r="A937" s="1"/>
      <c r="B937" s="1"/>
      <c r="C937" s="1"/>
      <c r="D937" s="1"/>
      <c r="E937" s="1">
        <v>927</v>
      </c>
      <c r="F937" s="2">
        <v>47020.433295826704</v>
      </c>
      <c r="G937" s="2"/>
      <c r="H937" s="2"/>
      <c r="I937" s="1"/>
      <c r="J937" s="1"/>
      <c r="K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8.75" customHeight="1" x14ac:dyDescent="0.25">
      <c r="A938" s="1"/>
      <c r="B938" s="1"/>
      <c r="C938" s="1"/>
      <c r="D938" s="1"/>
      <c r="E938" s="1">
        <v>928</v>
      </c>
      <c r="F938" s="2">
        <v>19101.311718766796</v>
      </c>
      <c r="G938" s="2"/>
      <c r="H938" s="2"/>
      <c r="I938" s="1"/>
      <c r="J938" s="1"/>
      <c r="K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8.75" customHeight="1" x14ac:dyDescent="0.25">
      <c r="A939" s="1"/>
      <c r="B939" s="1"/>
      <c r="C939" s="1"/>
      <c r="D939" s="1"/>
      <c r="E939" s="1">
        <v>929</v>
      </c>
      <c r="F939" s="2">
        <v>20108.860165054619</v>
      </c>
      <c r="G939" s="2"/>
      <c r="H939" s="2"/>
      <c r="I939" s="1"/>
      <c r="J939" s="1"/>
      <c r="K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8.75" customHeight="1" x14ac:dyDescent="0.25">
      <c r="A940" s="1"/>
      <c r="B940" s="1"/>
      <c r="C940" s="1"/>
      <c r="D940" s="1"/>
      <c r="E940" s="1">
        <v>930</v>
      </c>
      <c r="F940" s="2">
        <v>16845.201035062521</v>
      </c>
      <c r="G940" s="2"/>
      <c r="H940" s="2"/>
      <c r="I940" s="1"/>
      <c r="J940" s="1"/>
      <c r="K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8.75" customHeight="1" x14ac:dyDescent="0.25">
      <c r="A941" s="1"/>
      <c r="B941" s="1"/>
      <c r="C941" s="1"/>
      <c r="D941" s="1"/>
      <c r="E941" s="1">
        <v>931</v>
      </c>
      <c r="F941" s="2">
        <v>39751.860598055428</v>
      </c>
      <c r="G941" s="2"/>
      <c r="H941" s="2"/>
      <c r="I941" s="1"/>
      <c r="J941" s="1"/>
      <c r="K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8.75" customHeight="1" x14ac:dyDescent="0.25">
      <c r="A942" s="1"/>
      <c r="B942" s="1"/>
      <c r="C942" s="1"/>
      <c r="D942" s="1"/>
      <c r="E942" s="1">
        <v>932</v>
      </c>
      <c r="F942" s="2">
        <v>90602.212267310548</v>
      </c>
      <c r="G942" s="2"/>
      <c r="H942" s="2"/>
      <c r="I942" s="1"/>
      <c r="J942" s="1"/>
      <c r="K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8.75" customHeight="1" x14ac:dyDescent="0.25">
      <c r="A943" s="1"/>
      <c r="B943" s="1"/>
      <c r="C943" s="1"/>
      <c r="D943" s="1"/>
      <c r="E943" s="1">
        <v>933</v>
      </c>
      <c r="F943" s="2">
        <v>17105.857612645763</v>
      </c>
      <c r="G943" s="2"/>
      <c r="H943" s="2"/>
      <c r="I943" s="1"/>
      <c r="J943" s="1"/>
      <c r="K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8.75" customHeight="1" x14ac:dyDescent="0.25">
      <c r="A944" s="1"/>
      <c r="B944" s="1"/>
      <c r="C944" s="1"/>
      <c r="D944" s="1"/>
      <c r="E944" s="1">
        <v>934</v>
      </c>
      <c r="F944" s="2">
        <v>40529.227976034905</v>
      </c>
      <c r="G944" s="2"/>
      <c r="H944" s="2"/>
      <c r="I944" s="1"/>
      <c r="J944" s="1"/>
      <c r="K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8.75" customHeight="1" x14ac:dyDescent="0.25">
      <c r="A945" s="1"/>
      <c r="B945" s="1"/>
      <c r="C945" s="1"/>
      <c r="D945" s="1"/>
      <c r="E945" s="1">
        <v>935</v>
      </c>
      <c r="F945" s="2">
        <v>16504.063388932016</v>
      </c>
      <c r="G945" s="2"/>
      <c r="H945" s="2"/>
      <c r="I945" s="1"/>
      <c r="J945" s="1"/>
      <c r="K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8.75" customHeight="1" x14ac:dyDescent="0.25">
      <c r="A946" s="1"/>
      <c r="B946" s="1"/>
      <c r="C946" s="1"/>
      <c r="D946" s="1"/>
      <c r="E946" s="1">
        <v>936</v>
      </c>
      <c r="F946" s="2">
        <v>73893.396094322772</v>
      </c>
      <c r="G946" s="2"/>
      <c r="H946" s="2"/>
      <c r="I946" s="1"/>
      <c r="J946" s="1"/>
      <c r="K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8.75" customHeight="1" x14ac:dyDescent="0.25">
      <c r="A947" s="1"/>
      <c r="B947" s="1"/>
      <c r="C947" s="1"/>
      <c r="D947" s="1"/>
      <c r="E947" s="1">
        <v>937</v>
      </c>
      <c r="F947" s="2">
        <v>-29736.449344782421</v>
      </c>
      <c r="G947" s="2"/>
      <c r="H947" s="2"/>
      <c r="I947" s="1"/>
      <c r="J947" s="1"/>
      <c r="K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8.75" customHeight="1" x14ac:dyDescent="0.25">
      <c r="A948" s="1"/>
      <c r="B948" s="1"/>
      <c r="C948" s="1"/>
      <c r="D948" s="1"/>
      <c r="E948" s="1">
        <v>938</v>
      </c>
      <c r="F948" s="2">
        <v>23235.635459425335</v>
      </c>
      <c r="G948" s="2"/>
      <c r="H948" s="2"/>
      <c r="I948" s="1"/>
      <c r="J948" s="1"/>
      <c r="K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8.75" customHeight="1" x14ac:dyDescent="0.25">
      <c r="A949" s="1"/>
      <c r="B949" s="1"/>
      <c r="C949" s="1"/>
      <c r="D949" s="1"/>
      <c r="E949" s="1">
        <v>939</v>
      </c>
      <c r="F949" s="2">
        <v>51130.628645028177</v>
      </c>
      <c r="G949" s="2"/>
      <c r="H949" s="2"/>
      <c r="I949" s="1"/>
      <c r="J949" s="1"/>
      <c r="K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8.75" customHeight="1" x14ac:dyDescent="0.25">
      <c r="A950" s="1"/>
      <c r="B950" s="1"/>
      <c r="C950" s="1"/>
      <c r="D950" s="1"/>
      <c r="E950" s="1">
        <v>940</v>
      </c>
      <c r="F950" s="2">
        <v>21970.366587861121</v>
      </c>
      <c r="G950" s="2"/>
      <c r="H950" s="2"/>
      <c r="I950" s="1"/>
      <c r="J950" s="1"/>
      <c r="K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8.75" customHeight="1" x14ac:dyDescent="0.25">
      <c r="A951" s="1"/>
      <c r="B951" s="1"/>
      <c r="C951" s="1"/>
      <c r="D951" s="1"/>
      <c r="E951" s="1">
        <v>941</v>
      </c>
      <c r="F951" s="2">
        <v>39671.739602047877</v>
      </c>
      <c r="G951" s="2"/>
      <c r="H951" s="2"/>
      <c r="I951" s="1"/>
      <c r="J951" s="1"/>
      <c r="K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8.75" customHeight="1" x14ac:dyDescent="0.25">
      <c r="A952" s="1"/>
      <c r="B952" s="1"/>
      <c r="C952" s="1"/>
      <c r="D952" s="1"/>
      <c r="E952" s="1">
        <v>942</v>
      </c>
      <c r="F952" s="2">
        <v>42652.455812358152</v>
      </c>
      <c r="G952" s="2"/>
      <c r="H952" s="2"/>
      <c r="I952" s="1"/>
      <c r="J952" s="1"/>
      <c r="K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8.75" customHeight="1" x14ac:dyDescent="0.25">
      <c r="A953" s="1"/>
      <c r="B953" s="1"/>
      <c r="C953" s="1"/>
      <c r="D953" s="1"/>
      <c r="E953" s="1">
        <v>943</v>
      </c>
      <c r="F953" s="2">
        <v>57370.895040203148</v>
      </c>
      <c r="G953" s="2"/>
      <c r="H953" s="2"/>
      <c r="I953" s="1"/>
      <c r="J953" s="1"/>
      <c r="K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8.75" customHeight="1" x14ac:dyDescent="0.25">
      <c r="A954" s="1"/>
      <c r="B954" s="1"/>
      <c r="C954" s="1"/>
      <c r="D954" s="1"/>
      <c r="E954" s="1">
        <v>944</v>
      </c>
      <c r="F954" s="2">
        <v>14529.626392579084</v>
      </c>
      <c r="G954" s="2"/>
      <c r="H954" s="2"/>
      <c r="I954" s="1"/>
      <c r="J954" s="1"/>
      <c r="K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8.75" customHeight="1" x14ac:dyDescent="0.25">
      <c r="A955" s="1"/>
      <c r="B955" s="1"/>
      <c r="C955" s="1"/>
      <c r="D955" s="1"/>
      <c r="E955" s="1">
        <v>945</v>
      </c>
      <c r="F955" s="2">
        <v>116975.42604147372</v>
      </c>
      <c r="G955" s="2"/>
      <c r="H955" s="2"/>
      <c r="I955" s="1"/>
      <c r="J955" s="1"/>
      <c r="K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8.75" customHeight="1" x14ac:dyDescent="0.25">
      <c r="A956" s="1"/>
      <c r="B956" s="1"/>
      <c r="C956" s="1"/>
      <c r="D956" s="1"/>
      <c r="E956" s="1">
        <v>946</v>
      </c>
      <c r="F956" s="2">
        <v>25233.682364719876</v>
      </c>
      <c r="G956" s="2"/>
      <c r="H956" s="2"/>
      <c r="I956" s="1"/>
      <c r="J956" s="1"/>
      <c r="K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8.75" customHeight="1" x14ac:dyDescent="0.25">
      <c r="A957" s="1"/>
      <c r="B957" s="1"/>
      <c r="C957" s="1"/>
      <c r="D957" s="1"/>
      <c r="E957" s="1">
        <v>947</v>
      </c>
      <c r="F957" s="2">
        <v>-13548.633554620348</v>
      </c>
      <c r="G957" s="2"/>
      <c r="H957" s="2"/>
      <c r="I957" s="1"/>
      <c r="J957" s="1"/>
      <c r="K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8.75" customHeight="1" x14ac:dyDescent="0.25">
      <c r="A958" s="1"/>
      <c r="B958" s="1"/>
      <c r="C958" s="1"/>
      <c r="D958" s="1"/>
      <c r="E958" s="1">
        <v>948</v>
      </c>
      <c r="F958" s="2">
        <v>41568.652032616999</v>
      </c>
      <c r="G958" s="2"/>
      <c r="H958" s="2"/>
      <c r="I958" s="1"/>
      <c r="J958" s="1"/>
      <c r="K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8.75" customHeight="1" x14ac:dyDescent="0.25">
      <c r="A959" s="1"/>
      <c r="B959" s="1"/>
      <c r="C959" s="1"/>
      <c r="D959" s="1"/>
      <c r="E959" s="1">
        <v>949</v>
      </c>
      <c r="F959" s="2">
        <v>44204.625018064282</v>
      </c>
      <c r="G959" s="2"/>
      <c r="H959" s="2"/>
      <c r="I959" s="1"/>
      <c r="J959" s="1"/>
      <c r="K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8.75" customHeight="1" x14ac:dyDescent="0.25">
      <c r="A960" s="1"/>
      <c r="B960" s="1"/>
      <c r="C960" s="1"/>
      <c r="D960" s="1"/>
      <c r="E960" s="1">
        <v>950</v>
      </c>
      <c r="F960" s="2">
        <v>5018.6901167228061</v>
      </c>
      <c r="G960" s="2"/>
      <c r="H960" s="2"/>
      <c r="I960" s="1"/>
      <c r="J960" s="1"/>
      <c r="K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8.75" customHeight="1" x14ac:dyDescent="0.25">
      <c r="A961" s="1"/>
      <c r="B961" s="1"/>
      <c r="C961" s="1"/>
      <c r="D961" s="1"/>
      <c r="E961" s="1">
        <v>951</v>
      </c>
      <c r="F961" s="2">
        <v>94892.145382441668</v>
      </c>
      <c r="G961" s="2"/>
      <c r="H961" s="2"/>
      <c r="I961" s="1"/>
      <c r="J961" s="1"/>
      <c r="K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8.75" customHeight="1" x14ac:dyDescent="0.25">
      <c r="A962" s="1"/>
      <c r="B962" s="1"/>
      <c r="C962" s="1"/>
      <c r="D962" s="1"/>
      <c r="E962" s="1">
        <v>952</v>
      </c>
      <c r="F962" s="2">
        <v>47673.943193257131</v>
      </c>
      <c r="G962" s="2"/>
      <c r="H962" s="2"/>
      <c r="I962" s="1"/>
      <c r="J962" s="1"/>
      <c r="K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8.75" customHeight="1" x14ac:dyDescent="0.25">
      <c r="A963" s="1"/>
      <c r="B963" s="1"/>
      <c r="C963" s="1"/>
      <c r="D963" s="1"/>
      <c r="E963" s="1">
        <v>953</v>
      </c>
      <c r="F963" s="2">
        <v>75642.652443953863</v>
      </c>
      <c r="G963" s="2"/>
      <c r="H963" s="2"/>
      <c r="I963" s="1"/>
      <c r="J963" s="1"/>
      <c r="K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8.75" customHeight="1" x14ac:dyDescent="0.25">
      <c r="A964" s="1"/>
      <c r="B964" s="1"/>
      <c r="C964" s="1"/>
      <c r="D964" s="1"/>
      <c r="E964" s="1">
        <v>954</v>
      </c>
      <c r="F964" s="2">
        <v>70092.711930124002</v>
      </c>
      <c r="G964" s="2"/>
      <c r="H964" s="2"/>
      <c r="I964" s="1"/>
      <c r="J964" s="1"/>
      <c r="K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8.75" customHeight="1" x14ac:dyDescent="0.25">
      <c r="A965" s="1"/>
      <c r="B965" s="1"/>
      <c r="C965" s="1"/>
      <c r="D965" s="1"/>
      <c r="E965" s="1">
        <v>955</v>
      </c>
      <c r="F965" s="2">
        <v>88486.864087085662</v>
      </c>
      <c r="G965" s="2"/>
      <c r="H965" s="2"/>
      <c r="I965" s="1"/>
      <c r="J965" s="1"/>
      <c r="K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8.75" customHeight="1" x14ac:dyDescent="0.25">
      <c r="A966" s="1"/>
      <c r="B966" s="1"/>
      <c r="C966" s="1"/>
      <c r="D966" s="1"/>
      <c r="E966" s="1">
        <v>956</v>
      </c>
      <c r="F966" s="2">
        <v>-3422.6283502881415</v>
      </c>
      <c r="G966" s="2"/>
      <c r="H966" s="2"/>
      <c r="I966" s="1"/>
      <c r="J966" s="1"/>
      <c r="K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8.75" customHeight="1" x14ac:dyDescent="0.25">
      <c r="A967" s="1"/>
      <c r="B967" s="1"/>
      <c r="C967" s="1"/>
      <c r="D967" s="1"/>
      <c r="E967" s="1">
        <v>957</v>
      </c>
      <c r="F967" s="2">
        <v>97533.42739808395</v>
      </c>
      <c r="G967" s="2"/>
      <c r="H967" s="2"/>
      <c r="I967" s="1"/>
      <c r="J967" s="1"/>
      <c r="K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8.75" customHeight="1" x14ac:dyDescent="0.25">
      <c r="A968" s="1"/>
      <c r="B968" s="1"/>
      <c r="C968" s="1"/>
      <c r="D968" s="1"/>
      <c r="E968" s="1">
        <v>958</v>
      </c>
      <c r="F968" s="2">
        <v>-32478.977641114558</v>
      </c>
      <c r="G968" s="2"/>
      <c r="H968" s="2"/>
      <c r="I968" s="1"/>
      <c r="J968" s="1"/>
      <c r="K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8.75" customHeight="1" x14ac:dyDescent="0.25">
      <c r="A969" s="1"/>
      <c r="B969" s="1"/>
      <c r="C969" s="1"/>
      <c r="D969" s="1"/>
      <c r="E969" s="1">
        <v>959</v>
      </c>
      <c r="F969" s="2">
        <v>77510.697217137786</v>
      </c>
      <c r="G969" s="2"/>
      <c r="H969" s="2"/>
      <c r="I969" s="1"/>
      <c r="J969" s="1"/>
      <c r="K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8.75" customHeight="1" x14ac:dyDescent="0.25">
      <c r="A970" s="1"/>
      <c r="B970" s="1"/>
      <c r="C970" s="1"/>
      <c r="D970" s="1"/>
      <c r="E970" s="1">
        <v>960</v>
      </c>
      <c r="F970" s="2">
        <v>67540.389481072503</v>
      </c>
      <c r="G970" s="2"/>
      <c r="H970" s="2"/>
      <c r="I970" s="1"/>
      <c r="J970" s="1"/>
      <c r="K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8.75" customHeight="1" x14ac:dyDescent="0.25">
      <c r="A971" s="1"/>
      <c r="B971" s="1"/>
      <c r="C971" s="1"/>
      <c r="D971" s="1"/>
      <c r="E971" s="1">
        <v>961</v>
      </c>
      <c r="F971" s="2">
        <v>35825.222276460539</v>
      </c>
      <c r="G971" s="2"/>
      <c r="H971" s="2"/>
      <c r="I971" s="1"/>
      <c r="J971" s="1"/>
      <c r="K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8.75" customHeight="1" x14ac:dyDescent="0.25">
      <c r="A972" s="1"/>
      <c r="B972" s="1"/>
      <c r="C972" s="1"/>
      <c r="D972" s="1"/>
      <c r="E972" s="1">
        <v>962</v>
      </c>
      <c r="F972" s="2">
        <v>81041.608900228457</v>
      </c>
      <c r="G972" s="2"/>
      <c r="H972" s="2"/>
      <c r="I972" s="1"/>
      <c r="J972" s="1"/>
      <c r="K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8.75" customHeight="1" x14ac:dyDescent="0.25">
      <c r="A973" s="1"/>
      <c r="B973" s="1"/>
      <c r="C973" s="1"/>
      <c r="D973" s="1"/>
      <c r="E973" s="1">
        <v>963</v>
      </c>
      <c r="F973" s="2">
        <v>44002.935016682459</v>
      </c>
      <c r="G973" s="2"/>
      <c r="H973" s="2"/>
      <c r="I973" s="1"/>
      <c r="J973" s="1"/>
      <c r="K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8.75" customHeight="1" x14ac:dyDescent="0.25">
      <c r="A974" s="1"/>
      <c r="B974" s="1"/>
      <c r="C974" s="1"/>
      <c r="D974" s="1"/>
      <c r="E974" s="1">
        <v>964</v>
      </c>
      <c r="F974" s="2">
        <v>12826.372889201913</v>
      </c>
      <c r="G974" s="2"/>
      <c r="H974" s="2"/>
      <c r="I974" s="1"/>
      <c r="J974" s="1"/>
      <c r="K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8.75" customHeight="1" x14ac:dyDescent="0.25">
      <c r="A975" s="1"/>
      <c r="B975" s="1"/>
      <c r="C975" s="1"/>
      <c r="D975" s="1"/>
      <c r="E975" s="1">
        <v>965</v>
      </c>
      <c r="F975" s="2">
        <v>74406.609073797663</v>
      </c>
      <c r="G975" s="2"/>
      <c r="H975" s="2"/>
      <c r="I975" s="1"/>
      <c r="J975" s="1"/>
      <c r="K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8.75" customHeight="1" x14ac:dyDescent="0.25">
      <c r="A976" s="1"/>
      <c r="B976" s="1"/>
      <c r="C976" s="1"/>
      <c r="D976" s="1"/>
      <c r="E976" s="1">
        <v>966</v>
      </c>
      <c r="F976" s="2">
        <v>18024.912086451688</v>
      </c>
      <c r="G976" s="2"/>
      <c r="H976" s="2"/>
      <c r="I976" s="1"/>
      <c r="J976" s="1"/>
      <c r="K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8.75" customHeight="1" x14ac:dyDescent="0.25">
      <c r="A977" s="1"/>
      <c r="B977" s="1"/>
      <c r="C977" s="1"/>
      <c r="D977" s="1"/>
      <c r="E977" s="1">
        <v>967</v>
      </c>
      <c r="F977" s="2">
        <v>-14707.401801621352</v>
      </c>
      <c r="G977" s="2"/>
      <c r="H977" s="2"/>
      <c r="I977" s="1"/>
      <c r="J977" s="1"/>
      <c r="K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8.75" customHeight="1" x14ac:dyDescent="0.25">
      <c r="A978" s="1"/>
      <c r="B978" s="1"/>
      <c r="C978" s="1"/>
      <c r="D978" s="1"/>
      <c r="E978" s="1">
        <v>968</v>
      </c>
      <c r="F978" s="2">
        <v>81064.663826693548</v>
      </c>
      <c r="G978" s="2"/>
      <c r="H978" s="2"/>
      <c r="I978" s="1"/>
      <c r="J978" s="1"/>
      <c r="K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8.75" customHeight="1" x14ac:dyDescent="0.25">
      <c r="A979" s="1"/>
      <c r="B979" s="1"/>
      <c r="C979" s="1"/>
      <c r="D979" s="1"/>
      <c r="E979" s="1">
        <v>969</v>
      </c>
      <c r="F979" s="2">
        <v>-18268.129037803854</v>
      </c>
      <c r="G979" s="2"/>
      <c r="H979" s="2"/>
      <c r="I979" s="1"/>
      <c r="J979" s="1"/>
      <c r="K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8.75" customHeight="1" x14ac:dyDescent="0.25">
      <c r="A980" s="1"/>
      <c r="B980" s="1"/>
      <c r="C980" s="1"/>
      <c r="D980" s="1"/>
      <c r="E980" s="1">
        <v>970</v>
      </c>
      <c r="F980" s="2">
        <v>54125.635638568303</v>
      </c>
      <c r="G980" s="2"/>
      <c r="H980" s="2"/>
      <c r="I980" s="1"/>
      <c r="J980" s="1"/>
      <c r="K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8.75" customHeight="1" x14ac:dyDescent="0.25">
      <c r="A981" s="1"/>
      <c r="B981" s="1"/>
      <c r="C981" s="1"/>
      <c r="D981" s="1"/>
      <c r="E981" s="1">
        <v>971</v>
      </c>
      <c r="F981" s="2">
        <v>65435.012045135445</v>
      </c>
      <c r="G981" s="2"/>
      <c r="H981" s="2"/>
      <c r="I981" s="1"/>
      <c r="J981" s="1"/>
      <c r="K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8.75" customHeight="1" x14ac:dyDescent="0.25">
      <c r="A982" s="1"/>
      <c r="B982" s="1"/>
      <c r="C982" s="1"/>
      <c r="D982" s="1"/>
      <c r="E982" s="1">
        <v>972</v>
      </c>
      <c r="F982" s="2">
        <v>35417.620805111204</v>
      </c>
      <c r="G982" s="2"/>
      <c r="H982" s="2"/>
      <c r="I982" s="1"/>
      <c r="J982" s="1"/>
      <c r="K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8.75" customHeight="1" x14ac:dyDescent="0.25">
      <c r="A983" s="1"/>
      <c r="B983" s="1"/>
      <c r="C983" s="1"/>
      <c r="D983" s="1"/>
      <c r="E983" s="1">
        <v>973</v>
      </c>
      <c r="F983" s="2">
        <v>-11432.954956812333</v>
      </c>
      <c r="G983" s="2"/>
      <c r="H983" s="2"/>
      <c r="I983" s="1"/>
      <c r="J983" s="1"/>
      <c r="K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8.75" customHeight="1" x14ac:dyDescent="0.25">
      <c r="A984" s="1"/>
      <c r="B984" s="1"/>
      <c r="C984" s="1"/>
      <c r="D984" s="1"/>
      <c r="E984" s="1">
        <v>974</v>
      </c>
      <c r="F984" s="2">
        <v>-28011.787138613421</v>
      </c>
      <c r="G984" s="2"/>
      <c r="H984" s="2"/>
      <c r="I984" s="1"/>
      <c r="J984" s="1"/>
      <c r="K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8.75" customHeight="1" x14ac:dyDescent="0.25">
      <c r="A985" s="1"/>
      <c r="B985" s="1"/>
      <c r="C985" s="1"/>
      <c r="D985" s="1"/>
      <c r="E985" s="1">
        <v>975</v>
      </c>
      <c r="F985" s="2">
        <v>-32708.828357002974</v>
      </c>
      <c r="G985" s="2"/>
      <c r="H985" s="2"/>
      <c r="I985" s="1"/>
      <c r="J985" s="1"/>
      <c r="K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8.75" customHeight="1" x14ac:dyDescent="0.25">
      <c r="A986" s="1"/>
      <c r="B986" s="1"/>
      <c r="C986" s="1"/>
      <c r="D986" s="1"/>
      <c r="E986" s="1">
        <v>976</v>
      </c>
      <c r="F986" s="2">
        <v>55881.861178884385</v>
      </c>
      <c r="G986" s="2"/>
      <c r="H986" s="2"/>
      <c r="I986" s="1"/>
      <c r="J986" s="1"/>
      <c r="K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8.75" customHeight="1" x14ac:dyDescent="0.25">
      <c r="A987" s="1"/>
      <c r="B987" s="1"/>
      <c r="C987" s="1"/>
      <c r="D987" s="1"/>
      <c r="E987" s="1">
        <v>977</v>
      </c>
      <c r="F987" s="2">
        <v>36346.960266431051</v>
      </c>
      <c r="G987" s="2"/>
      <c r="H987" s="2"/>
      <c r="I987" s="1"/>
      <c r="J987" s="1"/>
      <c r="K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8.75" customHeight="1" x14ac:dyDescent="0.25">
      <c r="A988" s="1"/>
      <c r="B988" s="1"/>
      <c r="C988" s="1"/>
      <c r="D988" s="1"/>
      <c r="E988" s="1">
        <v>978</v>
      </c>
      <c r="F988" s="2">
        <v>33204.399601981568</v>
      </c>
      <c r="G988" s="2"/>
      <c r="H988" s="2"/>
      <c r="I988" s="1"/>
      <c r="J988" s="1"/>
      <c r="K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8.75" customHeight="1" x14ac:dyDescent="0.25">
      <c r="A989" s="1"/>
      <c r="B989" s="1"/>
      <c r="C989" s="1"/>
      <c r="D989" s="1"/>
      <c r="E989" s="1">
        <v>979</v>
      </c>
      <c r="F989" s="2">
        <v>14635.301556198494</v>
      </c>
      <c r="G989" s="2"/>
      <c r="H989" s="2"/>
      <c r="I989" s="1"/>
      <c r="J989" s="1"/>
      <c r="K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8.75" customHeight="1" x14ac:dyDescent="0.25">
      <c r="A990" s="1"/>
      <c r="B990" s="1"/>
      <c r="C990" s="1"/>
      <c r="D990" s="1"/>
      <c r="E990" s="1">
        <v>980</v>
      </c>
      <c r="F990" s="2">
        <v>1435.0024613737041</v>
      </c>
      <c r="G990" s="2"/>
      <c r="H990" s="2"/>
      <c r="I990" s="1"/>
      <c r="J990" s="1"/>
      <c r="K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8.75" customHeight="1" x14ac:dyDescent="0.25">
      <c r="A991" s="1"/>
      <c r="B991" s="1"/>
      <c r="C991" s="1"/>
      <c r="D991" s="1"/>
      <c r="E991" s="1">
        <v>981</v>
      </c>
      <c r="F991" s="2">
        <v>14552.170505752802</v>
      </c>
      <c r="G991" s="2"/>
      <c r="H991" s="2"/>
      <c r="I991" s="1"/>
      <c r="J991" s="1"/>
      <c r="K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8.75" customHeight="1" x14ac:dyDescent="0.25">
      <c r="A992" s="1"/>
      <c r="B992" s="1"/>
      <c r="C992" s="1"/>
      <c r="D992" s="1"/>
      <c r="E992" s="1">
        <v>982</v>
      </c>
      <c r="F992" s="2">
        <v>102042.66295639961</v>
      </c>
      <c r="G992" s="2"/>
      <c r="H992" s="2"/>
      <c r="I992" s="1"/>
      <c r="J992" s="1"/>
      <c r="K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8.75" customHeight="1" x14ac:dyDescent="0.25">
      <c r="A993" s="1"/>
      <c r="B993" s="1"/>
      <c r="C993" s="1"/>
      <c r="D993" s="1"/>
      <c r="E993" s="1">
        <v>983</v>
      </c>
      <c r="F993" s="2">
        <v>36982.666375275774</v>
      </c>
      <c r="G993" s="2"/>
      <c r="H993" s="2"/>
      <c r="I993" s="1"/>
      <c r="J993" s="1"/>
      <c r="K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8.75" customHeight="1" x14ac:dyDescent="0.25">
      <c r="A994" s="1"/>
      <c r="B994" s="1"/>
      <c r="C994" s="1"/>
      <c r="D994" s="1"/>
      <c r="E994" s="1">
        <v>984</v>
      </c>
      <c r="F994" s="2">
        <v>43085.979118545743</v>
      </c>
      <c r="G994" s="2"/>
      <c r="H994" s="2"/>
      <c r="I994" s="1"/>
      <c r="J994" s="1"/>
      <c r="K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8.75" customHeight="1" x14ac:dyDescent="0.25">
      <c r="A995" s="1"/>
      <c r="B995" s="1"/>
      <c r="C995" s="1"/>
      <c r="D995" s="1"/>
      <c r="E995" s="1">
        <v>985</v>
      </c>
      <c r="F995" s="2">
        <v>19751.984962202288</v>
      </c>
      <c r="G995" s="2"/>
      <c r="H995" s="2"/>
      <c r="I995" s="1"/>
      <c r="J995" s="1"/>
      <c r="K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8.75" customHeight="1" x14ac:dyDescent="0.25">
      <c r="A996" s="1"/>
      <c r="B996" s="1"/>
      <c r="C996" s="1"/>
      <c r="D996" s="1"/>
      <c r="E996" s="1">
        <v>986</v>
      </c>
      <c r="F996" s="2">
        <v>95590.593021672816</v>
      </c>
      <c r="G996" s="2"/>
      <c r="H996" s="2"/>
      <c r="I996" s="1"/>
      <c r="J996" s="1"/>
      <c r="K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8.75" customHeight="1" x14ac:dyDescent="0.25">
      <c r="A997" s="1"/>
      <c r="B997" s="1"/>
      <c r="C997" s="1"/>
      <c r="D997" s="1"/>
      <c r="E997" s="1">
        <v>987</v>
      </c>
      <c r="F997" s="2">
        <v>-44979.319965500748</v>
      </c>
      <c r="G997" s="2"/>
      <c r="H997" s="2"/>
      <c r="I997" s="1"/>
      <c r="J997" s="1"/>
      <c r="K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8.75" customHeight="1" x14ac:dyDescent="0.25">
      <c r="A998" s="1"/>
      <c r="B998" s="1"/>
      <c r="C998" s="1"/>
      <c r="D998" s="1"/>
      <c r="E998" s="1">
        <v>988</v>
      </c>
      <c r="F998" s="2">
        <v>58163.438553575208</v>
      </c>
      <c r="G998" s="2"/>
      <c r="H998" s="2"/>
      <c r="I998" s="1"/>
      <c r="J998" s="1"/>
      <c r="K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8.75" customHeight="1" x14ac:dyDescent="0.25">
      <c r="A999" s="1"/>
      <c r="B999" s="1"/>
      <c r="C999" s="1"/>
      <c r="D999" s="1"/>
      <c r="E999" s="1">
        <v>989</v>
      </c>
      <c r="F999" s="2">
        <v>85469.679276270123</v>
      </c>
      <c r="G999" s="2"/>
      <c r="H999" s="2"/>
      <c r="I999" s="1"/>
      <c r="J999" s="1"/>
      <c r="K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8.75" customHeight="1" x14ac:dyDescent="0.25">
      <c r="A1000" s="1"/>
      <c r="B1000" s="1"/>
      <c r="C1000" s="1"/>
      <c r="D1000" s="1"/>
      <c r="E1000" s="1">
        <v>990</v>
      </c>
      <c r="F1000" s="2">
        <v>-44824.780333804854</v>
      </c>
      <c r="G1000" s="2"/>
      <c r="H1000" s="2"/>
      <c r="I1000" s="1"/>
      <c r="J1000" s="1"/>
      <c r="K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8.75" customHeight="1" x14ac:dyDescent="0.25">
      <c r="A1001" s="1"/>
      <c r="B1001" s="1"/>
      <c r="C1001" s="1"/>
      <c r="D1001" s="1"/>
      <c r="E1001" s="1">
        <v>991</v>
      </c>
      <c r="F1001" s="2">
        <v>59876.097764043065</v>
      </c>
      <c r="G1001" s="2"/>
      <c r="H1001" s="2"/>
      <c r="I1001" s="1"/>
      <c r="J1001" s="1"/>
      <c r="K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8.75" customHeight="1" x14ac:dyDescent="0.25">
      <c r="A1002" s="1"/>
      <c r="B1002" s="1"/>
      <c r="C1002" s="1"/>
      <c r="D1002" s="1"/>
      <c r="E1002" s="1">
        <v>992</v>
      </c>
      <c r="F1002" s="2">
        <v>71897.454611876747</v>
      </c>
      <c r="G1002" s="2"/>
      <c r="H1002" s="2"/>
      <c r="I1002" s="1"/>
      <c r="J1002" s="1"/>
      <c r="K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8.75" customHeight="1" x14ac:dyDescent="0.25">
      <c r="A1003" s="1"/>
      <c r="B1003" s="1"/>
      <c r="C1003" s="1"/>
      <c r="D1003" s="1"/>
      <c r="E1003" s="1">
        <v>993</v>
      </c>
      <c r="F1003" s="2">
        <v>141989.34029749403</v>
      </c>
      <c r="G1003" s="2"/>
      <c r="H1003" s="2"/>
      <c r="I1003" s="1"/>
      <c r="J1003" s="1"/>
      <c r="K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8.75" customHeight="1" x14ac:dyDescent="0.25">
      <c r="A1004" s="1"/>
      <c r="B1004" s="1"/>
      <c r="C1004" s="1"/>
      <c r="D1004" s="1"/>
      <c r="E1004" s="1">
        <v>994</v>
      </c>
      <c r="F1004" s="2">
        <v>58242.175337208333</v>
      </c>
      <c r="G1004" s="2"/>
      <c r="H1004" s="2"/>
      <c r="I1004" s="1"/>
      <c r="J1004" s="1"/>
      <c r="K1004" s="1"/>
      <c r="L1004" s="1"/>
      <c r="M1004" s="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8.75" customHeight="1" x14ac:dyDescent="0.25">
      <c r="A1005" s="1"/>
      <c r="B1005" s="1"/>
      <c r="C1005" s="1"/>
      <c r="D1005" s="1"/>
      <c r="E1005" s="1">
        <v>995</v>
      </c>
      <c r="F1005" s="2">
        <v>44706.182405430955</v>
      </c>
      <c r="G1005" s="2"/>
      <c r="H1005" s="2"/>
      <c r="I1005" s="1"/>
      <c r="J1005" s="1"/>
      <c r="K1005" s="1"/>
      <c r="L1005" s="1"/>
      <c r="M1005" s="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8.75" customHeight="1" x14ac:dyDescent="0.25">
      <c r="A1006" s="1"/>
      <c r="B1006" s="1"/>
      <c r="C1006" s="1"/>
      <c r="D1006" s="1"/>
      <c r="E1006" s="1">
        <v>996</v>
      </c>
      <c r="F1006" s="2">
        <v>89519.599234718655</v>
      </c>
      <c r="G1006" s="2"/>
      <c r="H1006" s="2"/>
      <c r="I1006" s="1"/>
      <c r="J1006" s="1"/>
      <c r="K1006" s="1"/>
      <c r="L1006" s="1"/>
      <c r="M1006" s="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8.75" customHeight="1" x14ac:dyDescent="0.25">
      <c r="A1007" s="1"/>
      <c r="B1007" s="1"/>
      <c r="C1007" s="1"/>
      <c r="D1007" s="1"/>
      <c r="E1007" s="1">
        <v>997</v>
      </c>
      <c r="F1007" s="2">
        <v>-8103.562832602518</v>
      </c>
      <c r="G1007" s="2"/>
      <c r="H1007" s="2"/>
      <c r="I1007" s="1"/>
      <c r="J1007" s="1"/>
      <c r="K1007" s="1"/>
      <c r="L1007" s="1"/>
      <c r="M1007" s="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8.75" customHeight="1" x14ac:dyDescent="0.25">
      <c r="A1008" s="1"/>
      <c r="B1008" s="1"/>
      <c r="C1008" s="1"/>
      <c r="D1008" s="1"/>
      <c r="E1008" s="1">
        <v>998</v>
      </c>
      <c r="F1008" s="2">
        <v>42042.012742875828</v>
      </c>
      <c r="G1008" s="2"/>
      <c r="H1008" s="2"/>
      <c r="I1008" s="1"/>
      <c r="J1008" s="1"/>
      <c r="K1008" s="1"/>
      <c r="L1008" s="1"/>
      <c r="M1008" s="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8.75" customHeight="1" x14ac:dyDescent="0.25">
      <c r="A1009" s="1"/>
      <c r="B1009" s="1"/>
      <c r="C1009" s="1"/>
      <c r="D1009" s="1"/>
      <c r="E1009" s="1">
        <v>999</v>
      </c>
      <c r="F1009" s="2">
        <v>18488.230850194086</v>
      </c>
      <c r="G1009" s="2"/>
      <c r="H1009" s="2"/>
      <c r="I1009" s="1"/>
      <c r="J1009" s="1"/>
      <c r="K1009" s="1"/>
      <c r="L1009" s="1"/>
      <c r="M1009" s="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8.75" customHeight="1" x14ac:dyDescent="0.25">
      <c r="A1010" s="1"/>
      <c r="B1010" s="1"/>
      <c r="C1010" s="1"/>
      <c r="D1010" s="1"/>
      <c r="E1010" s="1">
        <v>1000</v>
      </c>
      <c r="F1010" s="2">
        <v>67205.234345419653</v>
      </c>
      <c r="G1010" s="2"/>
      <c r="H1010" s="2"/>
      <c r="I1010" s="1"/>
      <c r="J1010" s="1"/>
      <c r="K1010" s="1"/>
      <c r="L1010" s="1"/>
      <c r="M1010" s="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</sheetData>
  <mergeCells count="2">
    <mergeCell ref="H2:J2"/>
    <mergeCell ref="C2:G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A23F-B127-114E-8701-210DC4369B49}">
  <dimension ref="A1:Z1003"/>
  <sheetViews>
    <sheetView workbookViewId="0">
      <selection activeCell="F22" sqref="F22"/>
    </sheetView>
  </sheetViews>
  <sheetFormatPr baseColWidth="10" defaultColWidth="11.1640625" defaultRowHeight="15" customHeight="1" x14ac:dyDescent="0.2"/>
  <cols>
    <col min="1" max="1" width="15" customWidth="1"/>
    <col min="2" max="2" width="10.83203125" customWidth="1"/>
    <col min="3" max="3" width="12.83203125" bestFit="1" customWidth="1"/>
    <col min="4" max="4" width="13.33203125" bestFit="1" customWidth="1"/>
    <col min="5" max="9" width="10.83203125" customWidth="1"/>
    <col min="10" max="26" width="10.5" customWidth="1"/>
  </cols>
  <sheetData>
    <row r="1" spans="1:26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1"/>
      <c r="B2" s="1" t="s">
        <v>1</v>
      </c>
      <c r="C2" s="1" t="s">
        <v>2</v>
      </c>
      <c r="D2" s="1" t="s">
        <v>3</v>
      </c>
      <c r="E2" s="1"/>
      <c r="F2" s="1"/>
      <c r="G2" s="1"/>
      <c r="H2" s="1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C3" s="7" t="s">
        <v>22</v>
      </c>
      <c r="D3" s="7" t="s">
        <v>23</v>
      </c>
      <c r="E3" s="1"/>
      <c r="F3" s="1"/>
      <c r="G3" s="1"/>
      <c r="H3" s="1" t="s">
        <v>4</v>
      </c>
      <c r="I3" s="1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 t="s">
        <v>6</v>
      </c>
      <c r="B4" s="2">
        <v>57000</v>
      </c>
      <c r="C4" s="2">
        <v>3600</v>
      </c>
      <c r="D4" s="2">
        <v>4957</v>
      </c>
      <c r="E4" s="2"/>
      <c r="F4" s="2"/>
      <c r="G4" s="1"/>
      <c r="H4" s="1">
        <v>1</v>
      </c>
      <c r="I4" s="2">
        <f ca="1">F7</f>
        <v>52675.191656101895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 t="s">
        <v>7</v>
      </c>
      <c r="B5" s="2">
        <v>6140</v>
      </c>
      <c r="C5" s="2">
        <v>0.01</v>
      </c>
      <c r="D5" s="2">
        <v>953</v>
      </c>
      <c r="E5" s="2"/>
      <c r="F5" s="2"/>
      <c r="G5" s="1"/>
      <c r="H5" s="1">
        <v>2</v>
      </c>
      <c r="I5" s="2">
        <f t="dataTable" ref="I5:I1003" dt2D="0" dtr="0" r1="A2" ca="1"/>
        <v>43706.700076628593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1"/>
      <c r="C6" s="1"/>
      <c r="D6" s="1"/>
      <c r="E6" s="1"/>
      <c r="F6" s="1" t="s">
        <v>8</v>
      </c>
      <c r="G6" s="1"/>
      <c r="H6" s="1">
        <v>3</v>
      </c>
      <c r="I6" s="2">
        <v>46034.775611155907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 t="s">
        <v>9</v>
      </c>
      <c r="B7" s="2">
        <f t="shared" ref="B7" ca="1" si="0">_xlfn.NORM.INV(RAND(),B4,B5)</f>
        <v>62231.45363072303</v>
      </c>
      <c r="C7" s="2">
        <f ca="1">_xlfn.NORM.INV(RAND(),C4,C5)</f>
        <v>3600.0144184413834</v>
      </c>
      <c r="D7" s="2">
        <f ca="1">_xlfn.NORM.INV(RAND(),D4,D5)</f>
        <v>5956.2475561797528</v>
      </c>
      <c r="E7" s="1"/>
      <c r="F7" s="2">
        <f ca="1">B7-C7-D7</f>
        <v>52675.191656101895</v>
      </c>
      <c r="G7" s="1"/>
      <c r="H7" s="1">
        <v>4</v>
      </c>
      <c r="I7" s="2">
        <v>59488.491129053473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1"/>
      <c r="C8" s="1"/>
      <c r="D8" s="1"/>
      <c r="E8" s="1"/>
      <c r="F8" s="1"/>
      <c r="G8" s="1"/>
      <c r="H8" s="1">
        <v>5</v>
      </c>
      <c r="I8" s="2">
        <v>45621.525671574906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1"/>
      <c r="C9" s="1"/>
      <c r="D9" s="1"/>
      <c r="E9" s="1"/>
      <c r="F9" s="1"/>
      <c r="G9" s="1"/>
      <c r="H9" s="1">
        <v>6</v>
      </c>
      <c r="I9" s="2">
        <v>58163.435285095657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 t="s">
        <v>10</v>
      </c>
      <c r="B10" s="1"/>
      <c r="C10" s="1"/>
      <c r="D10" s="1"/>
      <c r="E10" s="1"/>
      <c r="F10" s="1"/>
      <c r="G10" s="1"/>
      <c r="H10" s="1">
        <v>7</v>
      </c>
      <c r="I10" s="2">
        <v>49854.171471148344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 t="s">
        <v>11</v>
      </c>
      <c r="B11" s="2">
        <f ca="1">AVERAGE(Outcome2)</f>
        <v>48123.988040525233</v>
      </c>
      <c r="C11" s="1"/>
      <c r="D11" s="1"/>
      <c r="E11" s="1"/>
      <c r="F11" s="1"/>
      <c r="G11" s="1"/>
      <c r="H11" s="1">
        <v>8</v>
      </c>
      <c r="I11" s="2">
        <v>54154.211961930989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 t="s">
        <v>12</v>
      </c>
      <c r="B12" s="2">
        <f ca="1">STDEV((Outcome2))</f>
        <v>6293.7263751789469</v>
      </c>
      <c r="C12" s="1"/>
      <c r="D12" s="1"/>
      <c r="E12" s="1"/>
      <c r="F12" s="1"/>
      <c r="G12" s="1"/>
      <c r="H12" s="1">
        <v>9</v>
      </c>
      <c r="I12" s="2">
        <v>41157.222751260786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 t="s">
        <v>13</v>
      </c>
      <c r="B13" s="2">
        <f ca="1">MIN(Outcome2)</f>
        <v>28792.439967892649</v>
      </c>
      <c r="C13" s="1"/>
      <c r="D13" s="1"/>
      <c r="E13" s="1"/>
      <c r="F13" s="1"/>
      <c r="G13" s="1"/>
      <c r="H13" s="1">
        <v>10</v>
      </c>
      <c r="I13" s="2">
        <v>49364.684953354095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 t="s">
        <v>14</v>
      </c>
      <c r="B14" s="2">
        <f ca="1">MAX(Outcome2)</f>
        <v>73583.79925887649</v>
      </c>
      <c r="C14" s="1"/>
      <c r="D14" s="1"/>
      <c r="E14" s="1"/>
      <c r="F14" s="1"/>
      <c r="G14" s="1"/>
      <c r="H14" s="1">
        <v>11</v>
      </c>
      <c r="I14" s="2">
        <v>55256.694804000937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1"/>
      <c r="C15" s="1"/>
      <c r="D15" s="1"/>
      <c r="E15" s="1"/>
      <c r="F15" s="1"/>
      <c r="G15" s="1"/>
      <c r="H15" s="1">
        <v>12</v>
      </c>
      <c r="I15" s="2">
        <v>48515.017474069544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3" t="s">
        <v>15</v>
      </c>
      <c r="B16" s="4">
        <f ca="1">COUNTIF(Outcome2,"&lt;0")/500</f>
        <v>0</v>
      </c>
      <c r="C16" s="1"/>
      <c r="D16" s="1"/>
      <c r="E16" s="1"/>
      <c r="F16" s="1"/>
      <c r="G16" s="1"/>
      <c r="H16" s="1">
        <v>13</v>
      </c>
      <c r="I16" s="2">
        <v>47408.319351233549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>
        <v>14</v>
      </c>
      <c r="I17" s="2">
        <v>40166.74414648649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>
        <v>15</v>
      </c>
      <c r="I18" s="2">
        <v>47544.811518373128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>
        <v>16</v>
      </c>
      <c r="I19" s="2">
        <v>52534.188815312242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>
        <v>17</v>
      </c>
      <c r="I20" s="2">
        <v>43942.418727669676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>
        <v>18</v>
      </c>
      <c r="I21" s="2">
        <v>46639.943131501081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>
        <v>19</v>
      </c>
      <c r="I22" s="2">
        <v>41929.743104616267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>
        <v>20</v>
      </c>
      <c r="I23" s="2">
        <v>51690.582519491742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>
        <v>21</v>
      </c>
      <c r="I24" s="2">
        <v>48593.091578909603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>
        <v>22</v>
      </c>
      <c r="I25" s="2">
        <v>47991.278283539126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>
        <v>23</v>
      </c>
      <c r="I26" s="2">
        <v>43319.4480606242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>
        <v>24</v>
      </c>
      <c r="I27" s="2">
        <v>48791.084937344342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>
        <v>25</v>
      </c>
      <c r="I28" s="2">
        <v>45815.86693066841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>
        <v>26</v>
      </c>
      <c r="I29" s="2">
        <v>51126.217595783412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>
        <v>27</v>
      </c>
      <c r="I30" s="2">
        <v>50982.555433134621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>
        <v>28</v>
      </c>
      <c r="I31" s="2">
        <v>51734.346950741492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>
        <v>29</v>
      </c>
      <c r="I32" s="2">
        <v>54138.832653062476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>
        <v>30</v>
      </c>
      <c r="I33" s="2">
        <v>49964.270640254974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>
        <v>31</v>
      </c>
      <c r="I34" s="2">
        <v>50862.60082867551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>
        <v>32</v>
      </c>
      <c r="I35" s="2">
        <v>51575.863686369907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>
        <v>33</v>
      </c>
      <c r="I36" s="2">
        <v>44805.963162220396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>
        <v>34</v>
      </c>
      <c r="I37" s="2">
        <v>52180.221954821507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>
        <v>35</v>
      </c>
      <c r="I38" s="2">
        <v>42704.53771043614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>
        <v>36</v>
      </c>
      <c r="I39" s="2">
        <v>47700.545541322172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>
        <v>37</v>
      </c>
      <c r="I40" s="2">
        <v>54317.451068601811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>
        <v>38</v>
      </c>
      <c r="I41" s="2">
        <v>53934.280704136167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>
        <v>39</v>
      </c>
      <c r="I42" s="2">
        <v>50180.182672639479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>
        <v>40</v>
      </c>
      <c r="I43" s="2">
        <v>48523.547531241536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>
        <v>41</v>
      </c>
      <c r="I44" s="2">
        <v>50443.874434487603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>
        <v>42</v>
      </c>
      <c r="I45" s="2">
        <v>49762.382766773306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>
        <v>43</v>
      </c>
      <c r="I46" s="2">
        <v>48966.706603614075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>
        <v>44</v>
      </c>
      <c r="I47" s="2">
        <v>55730.790425978863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>
        <v>45</v>
      </c>
      <c r="I48" s="2">
        <v>42591.345709709341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>
        <v>46</v>
      </c>
      <c r="I49" s="2">
        <v>59073.129585275543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>
        <v>47</v>
      </c>
      <c r="I50" s="2">
        <v>43096.373736036461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>
        <v>48</v>
      </c>
      <c r="I51" s="2">
        <v>42550.675047277356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>
        <v>49</v>
      </c>
      <c r="I52" s="2">
        <v>29524.513312730025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>
        <v>50</v>
      </c>
      <c r="I53" s="2">
        <v>43338.722384360066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>
        <v>51</v>
      </c>
      <c r="I54" s="2">
        <v>49553.532165850716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>
        <v>52</v>
      </c>
      <c r="I55" s="2">
        <v>48610.285966835618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>
        <v>53</v>
      </c>
      <c r="I56" s="2">
        <v>44883.167384937355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>
        <v>54</v>
      </c>
      <c r="I57" s="2">
        <v>50782.651188488249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>
        <v>55</v>
      </c>
      <c r="I58" s="2">
        <v>49360.263711991429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>
        <v>56</v>
      </c>
      <c r="I59" s="2">
        <v>50101.647282100392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>
        <v>57</v>
      </c>
      <c r="I60" s="2">
        <v>47985.018071680279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>
        <v>58</v>
      </c>
      <c r="I61" s="2">
        <v>44597.482397368454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>
        <v>59</v>
      </c>
      <c r="I62" s="2">
        <v>49369.637246670281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>
        <v>60</v>
      </c>
      <c r="I63" s="2">
        <v>32908.92193885101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>
        <v>61</v>
      </c>
      <c r="I64" s="2">
        <v>58860.436856580418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>
        <v>62</v>
      </c>
      <c r="I65" s="2">
        <v>44695.920123324591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>
        <v>63</v>
      </c>
      <c r="I66" s="2">
        <v>46321.280283316148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>
        <v>64</v>
      </c>
      <c r="I67" s="2">
        <v>44105.363279252808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>
        <v>65</v>
      </c>
      <c r="I68" s="2">
        <v>44297.15982785602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>
        <v>66</v>
      </c>
      <c r="I69" s="2">
        <v>46432.780229246855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>
        <v>67</v>
      </c>
      <c r="I70" s="2">
        <v>39659.048022340838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>
        <v>68</v>
      </c>
      <c r="I71" s="2">
        <v>53916.523825755517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>
        <v>69</v>
      </c>
      <c r="I72" s="2">
        <v>45275.91792255421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>
        <v>70</v>
      </c>
      <c r="I73" s="2">
        <v>58301.90839157669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>
        <v>71</v>
      </c>
      <c r="I74" s="2">
        <v>63164.901869882087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>
        <v>72</v>
      </c>
      <c r="I75" s="2">
        <v>57898.143245126208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>
        <v>73</v>
      </c>
      <c r="I76" s="2">
        <v>44308.792245120487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>
        <v>74</v>
      </c>
      <c r="I77" s="2">
        <v>46737.516729464129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>
        <v>75</v>
      </c>
      <c r="I78" s="2">
        <v>45268.414186752154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>
        <v>76</v>
      </c>
      <c r="I79" s="2">
        <v>48568.47556894712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>
        <v>77</v>
      </c>
      <c r="I80" s="2">
        <v>36545.681737722982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>
        <v>78</v>
      </c>
      <c r="I81" s="2">
        <v>43223.804423632486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>
        <v>79</v>
      </c>
      <c r="I82" s="2">
        <v>54427.618713953416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>
        <v>80</v>
      </c>
      <c r="I83" s="2">
        <v>48387.935703903619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>
        <v>81</v>
      </c>
      <c r="I84" s="2">
        <v>51492.567275586785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>
        <v>82</v>
      </c>
      <c r="I85" s="2">
        <v>55516.609371656181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>
        <v>83</v>
      </c>
      <c r="I86" s="2">
        <v>59160.978600722825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>
        <v>84</v>
      </c>
      <c r="I87" s="2">
        <v>47416.092517870471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>
        <v>85</v>
      </c>
      <c r="I88" s="2">
        <v>47550.967052891647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>
        <v>86</v>
      </c>
      <c r="I89" s="2">
        <v>48130.106644561085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>
        <v>87</v>
      </c>
      <c r="I90" s="2">
        <v>44144.145856380492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>
        <v>88</v>
      </c>
      <c r="I91" s="2">
        <v>52325.986943019321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>
        <v>89</v>
      </c>
      <c r="I92" s="2">
        <v>56623.011498218708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>
        <v>90</v>
      </c>
      <c r="I93" s="2">
        <v>48207.240324957602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>
        <v>91</v>
      </c>
      <c r="I94" s="2">
        <v>42791.637172645482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>
        <v>92</v>
      </c>
      <c r="I95" s="2">
        <v>44091.821568497799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>
        <v>93</v>
      </c>
      <c r="I96" s="2">
        <v>53549.135111181349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>
        <v>94</v>
      </c>
      <c r="I97" s="2">
        <v>50190.200768690993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>
        <v>95</v>
      </c>
      <c r="I98" s="2">
        <v>50615.222286036776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>
        <v>96</v>
      </c>
      <c r="I99" s="2">
        <v>48881.815448648078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>
        <v>97</v>
      </c>
      <c r="I100" s="2">
        <v>44264.038579201864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>
        <v>98</v>
      </c>
      <c r="I101" s="2">
        <v>52196.457778655247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>
        <v>99</v>
      </c>
      <c r="I102" s="2">
        <v>41494.149829976908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>
        <v>100</v>
      </c>
      <c r="I103" s="2">
        <v>48825.99791415003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>
        <v>101</v>
      </c>
      <c r="I104" s="2">
        <v>58862.219173281614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>
        <v>102</v>
      </c>
      <c r="I105" s="2">
        <v>48754.248890969953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>
        <v>103</v>
      </c>
      <c r="I106" s="2">
        <v>50629.317557091177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>
        <v>104</v>
      </c>
      <c r="I107" s="2">
        <v>55870.943395681781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>
        <v>105</v>
      </c>
      <c r="I108" s="2">
        <v>53729.039376222885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>
        <v>106</v>
      </c>
      <c r="I109" s="2">
        <v>47174.665802112599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>
        <v>107</v>
      </c>
      <c r="I110" s="2">
        <v>46915.698495654695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>
        <v>108</v>
      </c>
      <c r="I111" s="2">
        <v>45414.938328197815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>
        <v>109</v>
      </c>
      <c r="I112" s="2">
        <v>52898.334400121741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>
        <v>110</v>
      </c>
      <c r="I113" s="2">
        <v>49264.016256468407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>
        <v>111</v>
      </c>
      <c r="I114" s="2">
        <v>42945.837279686108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>
        <v>112</v>
      </c>
      <c r="I115" s="2">
        <v>56366.161529508194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>
        <v>113</v>
      </c>
      <c r="I116" s="2">
        <v>53717.687570078269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>
        <v>114</v>
      </c>
      <c r="I117" s="2">
        <v>42871.157019027472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>
        <v>115</v>
      </c>
      <c r="I118" s="2">
        <v>36773.140080813922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>
        <v>116</v>
      </c>
      <c r="I119" s="2">
        <v>35361.543579947334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>
        <v>117</v>
      </c>
      <c r="I120" s="2">
        <v>48451.418542854524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>
        <v>118</v>
      </c>
      <c r="I121" s="2">
        <v>50026.096805479741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>
        <v>119</v>
      </c>
      <c r="I122" s="2">
        <v>55144.546751511174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>
        <v>120</v>
      </c>
      <c r="I123" s="2">
        <v>44499.524208354043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>
        <v>121</v>
      </c>
      <c r="I124" s="2">
        <v>43440.451682224862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>
        <v>122</v>
      </c>
      <c r="I125" s="2">
        <v>43885.134680682895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>
        <v>123</v>
      </c>
      <c r="I126" s="2">
        <v>69959.656160447368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>
        <v>124</v>
      </c>
      <c r="I127" s="2">
        <v>55309.150912990168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>
        <v>125</v>
      </c>
      <c r="I128" s="2">
        <v>50319.335653689959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>
        <v>126</v>
      </c>
      <c r="I129" s="2">
        <v>52157.613820292121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>
        <v>127</v>
      </c>
      <c r="I130" s="2">
        <v>52306.542205407197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>
        <v>128</v>
      </c>
      <c r="I131" s="2">
        <v>45215.075623179808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>
        <v>129</v>
      </c>
      <c r="I132" s="2">
        <v>32360.708707732865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>
        <v>130</v>
      </c>
      <c r="I133" s="2">
        <v>56078.238995146858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>
        <v>131</v>
      </c>
      <c r="I134" s="2">
        <v>42719.445409279127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>
        <v>132</v>
      </c>
      <c r="I135" s="2">
        <v>50812.787388099736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>
        <v>133</v>
      </c>
      <c r="I136" s="2">
        <v>48017.822161894248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>
        <v>134</v>
      </c>
      <c r="I137" s="2">
        <v>48340.810527159301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>
        <v>135</v>
      </c>
      <c r="I138" s="2">
        <v>43781.073167054034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>
        <v>136</v>
      </c>
      <c r="I139" s="2">
        <v>53111.737851576545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>
        <v>137</v>
      </c>
      <c r="I140" s="2">
        <v>51626.193375263509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>
        <v>138</v>
      </c>
      <c r="I141" s="2">
        <v>49258.564955905109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>
        <v>139</v>
      </c>
      <c r="I142" s="2">
        <v>43350.490325503728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>
        <v>140</v>
      </c>
      <c r="I143" s="2">
        <v>49225.847993548923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>
        <v>141</v>
      </c>
      <c r="I144" s="2">
        <v>50351.397013459333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>
        <v>142</v>
      </c>
      <c r="I145" s="2">
        <v>54117.193160923955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>
        <v>143</v>
      </c>
      <c r="I146" s="2">
        <v>52697.708948995991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>
        <v>144</v>
      </c>
      <c r="I147" s="2">
        <v>54987.001586257473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>
        <v>145</v>
      </c>
      <c r="I148" s="2">
        <v>44725.257658590308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>
        <v>146</v>
      </c>
      <c r="I149" s="2">
        <v>52265.093735233684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>
        <v>147</v>
      </c>
      <c r="I150" s="2">
        <v>50129.247315616245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>
        <v>148</v>
      </c>
      <c r="I151" s="2">
        <v>45461.535727436021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>
        <v>149</v>
      </c>
      <c r="I152" s="2">
        <v>46029.888080083721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>
        <v>150</v>
      </c>
      <c r="I153" s="2">
        <v>49296.414379009228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>
        <v>151</v>
      </c>
      <c r="I154" s="2">
        <v>41996.855284834193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>
        <v>152</v>
      </c>
      <c r="I155" s="2">
        <v>33931.764384668306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>
        <v>153</v>
      </c>
      <c r="I156" s="2">
        <v>45322.977024622931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>
        <v>154</v>
      </c>
      <c r="I157" s="2">
        <v>50439.587778726163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>
        <v>155</v>
      </c>
      <c r="I158" s="2">
        <v>42691.418188479773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>
        <v>156</v>
      </c>
      <c r="I159" s="2">
        <v>50163.192846155842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>
        <v>157</v>
      </c>
      <c r="I160" s="2">
        <v>46311.274827553738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>
        <v>158</v>
      </c>
      <c r="I161" s="2">
        <v>39137.161567368807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>
        <v>159</v>
      </c>
      <c r="I162" s="2">
        <v>44859.196742703272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>
        <v>160</v>
      </c>
      <c r="I163" s="2">
        <v>44781.958678851683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>
        <v>161</v>
      </c>
      <c r="I164" s="2">
        <v>49761.266974488732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>
        <v>162</v>
      </c>
      <c r="I165" s="2">
        <v>52950.918919298034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>
        <v>163</v>
      </c>
      <c r="I166" s="2">
        <v>47369.969326705548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>
        <v>164</v>
      </c>
      <c r="I167" s="2">
        <v>47424.687820733998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>
        <v>165</v>
      </c>
      <c r="I168" s="2">
        <v>36191.278442077048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>
        <v>166</v>
      </c>
      <c r="I169" s="2">
        <v>54954.594782702283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>
        <v>167</v>
      </c>
      <c r="I170" s="2">
        <v>60621.958158935289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>
        <v>168</v>
      </c>
      <c r="I171" s="2">
        <v>52572.241978409533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>
        <v>169</v>
      </c>
      <c r="I172" s="2">
        <v>42790.248050326489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>
        <v>170</v>
      </c>
      <c r="I173" s="2">
        <v>39684.013123645047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>
        <v>171</v>
      </c>
      <c r="I174" s="2">
        <v>33027.02757965972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>
        <v>172</v>
      </c>
      <c r="I175" s="2">
        <v>41426.042490444015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>
        <v>173</v>
      </c>
      <c r="I176" s="2">
        <v>60872.080262463271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>
        <v>174</v>
      </c>
      <c r="I177" s="2">
        <v>45394.396412453847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>
        <v>175</v>
      </c>
      <c r="I178" s="2">
        <v>40526.689132859756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>
        <v>176</v>
      </c>
      <c r="I179" s="2">
        <v>47304.605143071451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>
        <v>177</v>
      </c>
      <c r="I180" s="2">
        <v>33575.45294461459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>
        <v>178</v>
      </c>
      <c r="I181" s="2">
        <v>41698.922850236813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>
        <v>179</v>
      </c>
      <c r="I182" s="2">
        <v>58751.287225243912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>
        <v>180</v>
      </c>
      <c r="I183" s="2">
        <v>48763.579757125197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>
        <v>181</v>
      </c>
      <c r="I184" s="2">
        <v>50563.530825647758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>
        <v>182</v>
      </c>
      <c r="I185" s="2">
        <v>45546.400023177623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>
        <v>183</v>
      </c>
      <c r="I186" s="2">
        <v>45876.578930067015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>
        <v>184</v>
      </c>
      <c r="I187" s="2">
        <v>55695.876643001604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>
        <v>185</v>
      </c>
      <c r="I188" s="2">
        <v>52569.905928242653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>
        <v>186</v>
      </c>
      <c r="I189" s="2">
        <v>50136.204682005897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>
        <v>187</v>
      </c>
      <c r="I190" s="2">
        <v>58798.993374408979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>
        <v>188</v>
      </c>
      <c r="I191" s="2">
        <v>38574.57649159569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>
        <v>189</v>
      </c>
      <c r="I192" s="2">
        <v>56706.138638656848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>
        <v>190</v>
      </c>
      <c r="I193" s="2">
        <v>51484.899430373262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>
        <v>191</v>
      </c>
      <c r="I194" s="2">
        <v>40254.679465425215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>
        <v>192</v>
      </c>
      <c r="I195" s="2">
        <v>45022.251937207133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>
        <v>193</v>
      </c>
      <c r="I196" s="2">
        <v>57849.780247536793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>
        <v>194</v>
      </c>
      <c r="I197" s="2">
        <v>45587.809408184105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>
        <v>195</v>
      </c>
      <c r="I198" s="2">
        <v>46953.000659993391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>
        <v>196</v>
      </c>
      <c r="I199" s="2">
        <v>39243.183789492992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>
        <v>197</v>
      </c>
      <c r="I200" s="2">
        <v>48838.170027755565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>
        <v>198</v>
      </c>
      <c r="I201" s="2">
        <v>52615.006190197462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>
        <v>199</v>
      </c>
      <c r="I202" s="2">
        <v>45304.256547835263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>
        <v>200</v>
      </c>
      <c r="I203" s="2">
        <v>51844.272160824934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>
        <v>201</v>
      </c>
      <c r="I204" s="2">
        <v>52947.560389518192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>
        <v>202</v>
      </c>
      <c r="I205" s="2">
        <v>47256.442290006416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>
        <v>203</v>
      </c>
      <c r="I206" s="2">
        <v>38022.421140868028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>
        <v>204</v>
      </c>
      <c r="I207" s="2">
        <v>73583.79925887649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>
        <v>205</v>
      </c>
      <c r="I208" s="2">
        <v>60766.18722638578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>
        <v>206</v>
      </c>
      <c r="I209" s="2">
        <v>58586.073535539639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>
        <v>207</v>
      </c>
      <c r="I210" s="2">
        <v>63569.966549911602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>
        <v>208</v>
      </c>
      <c r="I211" s="2">
        <v>37364.111769606578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>
        <v>209</v>
      </c>
      <c r="I212" s="2">
        <v>55898.760818557945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>
        <v>210</v>
      </c>
      <c r="I213" s="2">
        <v>43926.12375174991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>
        <v>211</v>
      </c>
      <c r="I214" s="2">
        <v>57101.593248261357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>
        <v>212</v>
      </c>
      <c r="I215" s="2">
        <v>61236.238107037803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>
        <v>213</v>
      </c>
      <c r="I216" s="2">
        <v>44551.940142578263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>
        <v>214</v>
      </c>
      <c r="I217" s="2">
        <v>56671.625023658038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>
        <v>215</v>
      </c>
      <c r="I218" s="2">
        <v>47125.760096966587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>
        <v>216</v>
      </c>
      <c r="I219" s="2">
        <v>54061.803393156988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>
        <v>217</v>
      </c>
      <c r="I220" s="2">
        <v>64745.575272592832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>
        <v>218</v>
      </c>
      <c r="I221" s="2">
        <v>46513.900753842674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>
        <v>219</v>
      </c>
      <c r="I222" s="2">
        <v>48268.51777602901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>
        <v>220</v>
      </c>
      <c r="I223" s="2">
        <v>42613.901480560111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>
        <v>221</v>
      </c>
      <c r="I224" s="2">
        <v>48644.683239946135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>
        <v>222</v>
      </c>
      <c r="I225" s="2">
        <v>53408.080793185189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>
        <v>223</v>
      </c>
      <c r="I226" s="2">
        <v>43609.000516475557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>
        <v>224</v>
      </c>
      <c r="I227" s="2">
        <v>39415.722828148777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>
        <v>225</v>
      </c>
      <c r="I228" s="2">
        <v>52771.352092475718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>
        <v>226</v>
      </c>
      <c r="I229" s="2">
        <v>50213.849607578712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>
        <v>227</v>
      </c>
      <c r="I230" s="2">
        <v>51637.982499730155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>
        <v>228</v>
      </c>
      <c r="I231" s="2">
        <v>43274.288085096283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>
        <v>229</v>
      </c>
      <c r="I232" s="2">
        <v>45238.645567643536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>
        <v>230</v>
      </c>
      <c r="I233" s="2">
        <v>46985.020269234126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>
        <v>231</v>
      </c>
      <c r="I234" s="2">
        <v>51298.408503920306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>
        <v>232</v>
      </c>
      <c r="I235" s="2">
        <v>37720.115684023476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>
        <v>233</v>
      </c>
      <c r="I236" s="2">
        <v>49824.844614235684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>
        <v>234</v>
      </c>
      <c r="I237" s="2">
        <v>51133.520727105119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>
        <v>235</v>
      </c>
      <c r="I238" s="2">
        <v>43591.122701465611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>
        <v>236</v>
      </c>
      <c r="I239" s="2">
        <v>44735.417050429074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>
        <v>237</v>
      </c>
      <c r="I240" s="2">
        <v>35148.995138507686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>
        <v>238</v>
      </c>
      <c r="I241" s="2">
        <v>45609.784396533185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>
        <v>239</v>
      </c>
      <c r="I242" s="2">
        <v>51137.762643598246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>
        <v>240</v>
      </c>
      <c r="I243" s="2">
        <v>55808.602769438992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>
        <v>241</v>
      </c>
      <c r="I244" s="2">
        <v>51955.401162548893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>
        <v>242</v>
      </c>
      <c r="I245" s="2">
        <v>41204.302999533305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>
        <v>243</v>
      </c>
      <c r="I246" s="2">
        <v>47192.877692510214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>
        <v>244</v>
      </c>
      <c r="I247" s="2">
        <v>46846.802991912053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>
        <v>245</v>
      </c>
      <c r="I248" s="2">
        <v>53233.660103583155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>
        <v>246</v>
      </c>
      <c r="I249" s="2">
        <v>42563.88692664582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>
        <v>247</v>
      </c>
      <c r="I250" s="2">
        <v>42282.603020740578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>
        <v>248</v>
      </c>
      <c r="I251" s="2">
        <v>43658.458672311863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>
        <v>249</v>
      </c>
      <c r="I252" s="2">
        <v>36034.554651277402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>
        <v>250</v>
      </c>
      <c r="I253" s="2">
        <v>49812.400343903042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>
        <v>251</v>
      </c>
      <c r="I254" s="2">
        <v>44493.07966413143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>
        <v>252</v>
      </c>
      <c r="I255" s="2">
        <v>38437.701330018477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>
        <v>253</v>
      </c>
      <c r="I256" s="2">
        <v>47588.14516572834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>
        <v>254</v>
      </c>
      <c r="I257" s="2">
        <v>41685.853875123168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>
        <v>255</v>
      </c>
      <c r="I258" s="2">
        <v>51132.636370510729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>
        <v>256</v>
      </c>
      <c r="I259" s="2">
        <v>63446.869835547157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>
        <v>257</v>
      </c>
      <c r="I260" s="2">
        <v>50779.686140210382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>
        <v>258</v>
      </c>
      <c r="I261" s="2">
        <v>45185.257372175525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>
        <v>259</v>
      </c>
      <c r="I262" s="2">
        <v>53417.182336993443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>
        <v>260</v>
      </c>
      <c r="I263" s="2">
        <v>51868.698887177467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>
        <v>261</v>
      </c>
      <c r="I264" s="2">
        <v>51010.139872147825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>
        <v>262</v>
      </c>
      <c r="I265" s="2">
        <v>41988.168176699837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>
        <v>263</v>
      </c>
      <c r="I266" s="2">
        <v>37592.37190538249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>
        <v>264</v>
      </c>
      <c r="I267" s="2">
        <v>40014.039421287445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>
        <v>265</v>
      </c>
      <c r="I268" s="2">
        <v>51801.915839182242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>
        <v>266</v>
      </c>
      <c r="I269" s="2">
        <v>51163.190130247611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>
        <v>267</v>
      </c>
      <c r="I270" s="2">
        <v>48413.838456755424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>
        <v>268</v>
      </c>
      <c r="I271" s="2">
        <v>59142.341939401653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>
        <v>269</v>
      </c>
      <c r="I272" s="2">
        <v>49388.70388433765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>
        <v>270</v>
      </c>
      <c r="I273" s="2">
        <v>43408.87627412966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>
        <v>271</v>
      </c>
      <c r="I274" s="2">
        <v>55828.633172890535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>
        <v>272</v>
      </c>
      <c r="I275" s="2">
        <v>45479.852901742415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>
        <v>273</v>
      </c>
      <c r="I276" s="2">
        <v>44711.824456945855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>
        <v>274</v>
      </c>
      <c r="I277" s="2">
        <v>47079.896392742681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>
        <v>275</v>
      </c>
      <c r="I278" s="2">
        <v>58849.049384267673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>
        <v>276</v>
      </c>
      <c r="I279" s="2">
        <v>45938.761866922396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>
        <v>277</v>
      </c>
      <c r="I280" s="2">
        <v>54932.609499010243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>
        <v>278</v>
      </c>
      <c r="I281" s="2">
        <v>34515.863779199812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>
        <v>279</v>
      </c>
      <c r="I282" s="2">
        <v>58178.189473024009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>
        <v>280</v>
      </c>
      <c r="I283" s="2">
        <v>50871.88180146095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>
        <v>281</v>
      </c>
      <c r="I284" s="2">
        <v>39408.571531754103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>
        <v>282</v>
      </c>
      <c r="I285" s="2">
        <v>53812.588641095579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>
        <v>283</v>
      </c>
      <c r="I286" s="2">
        <v>53074.996114455818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>
        <v>284</v>
      </c>
      <c r="I287" s="2">
        <v>35284.096707703073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>
        <v>285</v>
      </c>
      <c r="I288" s="2">
        <v>47739.30083311363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>
        <v>286</v>
      </c>
      <c r="I289" s="2">
        <v>43646.981627881512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>
        <v>287</v>
      </c>
      <c r="I290" s="2">
        <v>49217.516102677037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>
        <v>288</v>
      </c>
      <c r="I291" s="2">
        <v>42344.701727605978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>
        <v>289</v>
      </c>
      <c r="I292" s="2">
        <v>50587.738152694736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>
        <v>290</v>
      </c>
      <c r="I293" s="2">
        <v>52667.455743815655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>
        <v>291</v>
      </c>
      <c r="I294" s="2">
        <v>46484.702186068731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>
        <v>292</v>
      </c>
      <c r="I295" s="2">
        <v>51206.693827128787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>
        <v>293</v>
      </c>
      <c r="I296" s="2">
        <v>42701.350640699995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>
        <v>294</v>
      </c>
      <c r="I297" s="2">
        <v>40727.285784406631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>
        <v>295</v>
      </c>
      <c r="I298" s="2">
        <v>49266.837161971649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>
        <v>296</v>
      </c>
      <c r="I299" s="2">
        <v>57536.10534734773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>
        <v>297</v>
      </c>
      <c r="I300" s="2">
        <v>37239.361470131553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>
        <v>298</v>
      </c>
      <c r="I301" s="2">
        <v>52556.542841939656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>
        <v>299</v>
      </c>
      <c r="I302" s="2">
        <v>51644.119608141249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>
        <v>300</v>
      </c>
      <c r="I303" s="2">
        <v>52451.446293096247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>
        <v>301</v>
      </c>
      <c r="I304" s="2">
        <v>67926.347459929035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>
        <v>302</v>
      </c>
      <c r="I305" s="2">
        <v>44291.261808526804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>
        <v>303</v>
      </c>
      <c r="I306" s="2">
        <v>39428.090196705831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>
        <v>304</v>
      </c>
      <c r="I307" s="2">
        <v>45758.569362678536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>
        <v>305</v>
      </c>
      <c r="I308" s="2">
        <v>44235.41082053526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>
        <v>306</v>
      </c>
      <c r="I309" s="2">
        <v>45460.39045427832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>
        <v>307</v>
      </c>
      <c r="I310" s="2">
        <v>47438.504899395324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>
        <v>308</v>
      </c>
      <c r="I311" s="2">
        <v>40016.702214401535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>
        <v>309</v>
      </c>
      <c r="I312" s="2">
        <v>44730.947280559543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>
        <v>310</v>
      </c>
      <c r="I313" s="2">
        <v>55579.53526254664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>
        <v>311</v>
      </c>
      <c r="I314" s="2">
        <v>47607.347602421418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>
        <v>312</v>
      </c>
      <c r="I315" s="2">
        <v>42355.425205733525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>
        <v>313</v>
      </c>
      <c r="I316" s="2">
        <v>43568.381146846492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>
        <v>314</v>
      </c>
      <c r="I317" s="2">
        <v>49955.575555287294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>
        <v>315</v>
      </c>
      <c r="I318" s="2">
        <v>54273.090328591672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>
        <v>316</v>
      </c>
      <c r="I319" s="2">
        <v>40332.960121339172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>
        <v>317</v>
      </c>
      <c r="I320" s="2">
        <v>57550.988728059441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>
        <v>318</v>
      </c>
      <c r="I321" s="2">
        <v>53317.409267758274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>
        <v>319</v>
      </c>
      <c r="I322" s="2">
        <v>51445.3316566145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>
        <v>320</v>
      </c>
      <c r="I323" s="2">
        <v>55732.82778965545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>
        <v>321</v>
      </c>
      <c r="I324" s="2">
        <v>44403.6517388477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>
        <v>322</v>
      </c>
      <c r="I325" s="2">
        <v>39469.779471207628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>
        <v>323</v>
      </c>
      <c r="I326" s="2">
        <v>46870.281336112552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>
        <v>324</v>
      </c>
      <c r="I327" s="2">
        <v>43140.389336049062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>
        <v>325</v>
      </c>
      <c r="I328" s="2">
        <v>53837.641700791151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>
        <v>326</v>
      </c>
      <c r="I329" s="2">
        <v>53720.167502143391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>
        <v>327</v>
      </c>
      <c r="I330" s="2">
        <v>52433.250530344048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>
        <v>328</v>
      </c>
      <c r="I331" s="2">
        <v>48774.858193785818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>
        <v>329</v>
      </c>
      <c r="I332" s="2">
        <v>48828.894305576847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>
        <v>330</v>
      </c>
      <c r="I333" s="2">
        <v>50875.603057643617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>
        <v>331</v>
      </c>
      <c r="I334" s="2">
        <v>37658.792176091338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>
        <v>332</v>
      </c>
      <c r="I335" s="2">
        <v>49789.771424483864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>
        <v>333</v>
      </c>
      <c r="I336" s="2">
        <v>56349.218305567731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>
        <v>334</v>
      </c>
      <c r="I337" s="2">
        <v>50689.166309392902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>
        <v>335</v>
      </c>
      <c r="I338" s="2">
        <v>55520.834215771371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>
        <v>336</v>
      </c>
      <c r="I339" s="2">
        <v>58726.024677996815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>
        <v>337</v>
      </c>
      <c r="I340" s="2">
        <v>58452.184576376654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>
        <v>338</v>
      </c>
      <c r="I341" s="2">
        <v>51189.66048435658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>
        <v>339</v>
      </c>
      <c r="I342" s="2">
        <v>50653.042042445748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>
        <v>340</v>
      </c>
      <c r="I343" s="2">
        <v>49538.532058982462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>
        <v>341</v>
      </c>
      <c r="I344" s="2">
        <v>54440.56473889784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>
        <v>342</v>
      </c>
      <c r="I345" s="2">
        <v>50676.970684707398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>
        <v>343</v>
      </c>
      <c r="I346" s="2">
        <v>48635.888272703698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>
        <v>344</v>
      </c>
      <c r="I347" s="2">
        <v>58087.405540385516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>
        <v>345</v>
      </c>
      <c r="I348" s="2">
        <v>46702.13645534838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>
        <v>346</v>
      </c>
      <c r="I349" s="2">
        <v>53003.694213914401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>
        <v>347</v>
      </c>
      <c r="I350" s="2">
        <v>39150.358165849633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>
        <v>348</v>
      </c>
      <c r="I351" s="2">
        <v>49157.455889253804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>
        <v>349</v>
      </c>
      <c r="I352" s="2">
        <v>42723.253610867927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>
        <v>350</v>
      </c>
      <c r="I353" s="2">
        <v>50680.390894774137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>
        <v>351</v>
      </c>
      <c r="I354" s="2">
        <v>57434.273865689887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>
        <v>352</v>
      </c>
      <c r="I355" s="2">
        <v>50573.272064671313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>
        <v>353</v>
      </c>
      <c r="I356" s="2">
        <v>49862.394543752678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>
        <v>354</v>
      </c>
      <c r="I357" s="2">
        <v>45444.522679770402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>
        <v>355</v>
      </c>
      <c r="I358" s="2">
        <v>36923.563987318972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>
        <v>356</v>
      </c>
      <c r="I359" s="2">
        <v>42920.789044137018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>
        <v>357</v>
      </c>
      <c r="I360" s="2">
        <v>57403.364903530564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>
        <v>358</v>
      </c>
      <c r="I361" s="2">
        <v>41281.62806695421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>
        <v>359</v>
      </c>
      <c r="I362" s="2">
        <v>52762.024861152611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>
        <v>360</v>
      </c>
      <c r="I363" s="2">
        <v>42380.135349573102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>
        <v>361</v>
      </c>
      <c r="I364" s="2">
        <v>48026.853127975788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>
        <v>362</v>
      </c>
      <c r="I365" s="2">
        <v>41587.18964692123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>
        <v>363</v>
      </c>
      <c r="I366" s="2">
        <v>42232.349915681356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>
        <v>364</v>
      </c>
      <c r="I367" s="2">
        <v>42789.371338827557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>
        <v>365</v>
      </c>
      <c r="I368" s="2">
        <v>45795.413113049988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>
        <v>366</v>
      </c>
      <c r="I369" s="2">
        <v>44830.790544791183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>
        <v>367</v>
      </c>
      <c r="I370" s="2">
        <v>39678.491920796165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>
        <v>368</v>
      </c>
      <c r="I371" s="2">
        <v>46556.433924475197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>
        <v>369</v>
      </c>
      <c r="I372" s="2">
        <v>56013.741646709408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>
        <v>370</v>
      </c>
      <c r="I373" s="2">
        <v>41166.082163595835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>
        <v>371</v>
      </c>
      <c r="I374" s="2">
        <v>44477.161212355546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>
        <v>372</v>
      </c>
      <c r="I375" s="2">
        <v>50021.540839997462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>
        <v>373</v>
      </c>
      <c r="I376" s="2">
        <v>58444.276639331976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>
        <v>374</v>
      </c>
      <c r="I377" s="2">
        <v>42163.850211001074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>
        <v>375</v>
      </c>
      <c r="I378" s="2">
        <v>50204.999582205201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>
        <v>376</v>
      </c>
      <c r="I379" s="2">
        <v>46427.613925519225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>
        <v>377</v>
      </c>
      <c r="I380" s="2">
        <v>54763.567979547493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>
        <v>378</v>
      </c>
      <c r="I381" s="2">
        <v>54382.527319857385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>
        <v>379</v>
      </c>
      <c r="I382" s="2">
        <v>47441.383573130348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>
        <v>380</v>
      </c>
      <c r="I383" s="2">
        <v>57317.263943368569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>
        <v>381</v>
      </c>
      <c r="I384" s="2">
        <v>44167.720501811375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>
        <v>382</v>
      </c>
      <c r="I385" s="2">
        <v>53384.353923309791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>
        <v>383</v>
      </c>
      <c r="I386" s="2">
        <v>57732.013224372604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>
        <v>384</v>
      </c>
      <c r="I387" s="2">
        <v>43232.51991120365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>
        <v>385</v>
      </c>
      <c r="I388" s="2">
        <v>49567.756097002202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>
        <v>386</v>
      </c>
      <c r="I389" s="2">
        <v>51307.733372874776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>
        <v>387</v>
      </c>
      <c r="I390" s="2">
        <v>42354.343944058302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>
        <v>388</v>
      </c>
      <c r="I391" s="2">
        <v>46218.598531022988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>
        <v>389</v>
      </c>
      <c r="I392" s="2">
        <v>49057.9649170704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>
        <v>390</v>
      </c>
      <c r="I393" s="2">
        <v>48570.909272051351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>
        <v>391</v>
      </c>
      <c r="I394" s="2">
        <v>45925.756034628212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>
        <v>392</v>
      </c>
      <c r="I395" s="2">
        <v>51091.815601801965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>
        <v>393</v>
      </c>
      <c r="I396" s="2">
        <v>53606.976475091084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>
        <v>394</v>
      </c>
      <c r="I397" s="2">
        <v>45052.471052745954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>
        <v>395</v>
      </c>
      <c r="I398" s="2">
        <v>52740.814853415941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>
        <v>396</v>
      </c>
      <c r="I399" s="2">
        <v>41359.811291002006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>
        <v>397</v>
      </c>
      <c r="I400" s="2">
        <v>48167.220402918567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>
        <v>398</v>
      </c>
      <c r="I401" s="2">
        <v>39514.465541001446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>
        <v>399</v>
      </c>
      <c r="I402" s="2">
        <v>47607.933898480944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>
        <v>400</v>
      </c>
      <c r="I403" s="2">
        <v>48015.404295028471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>
        <v>401</v>
      </c>
      <c r="I404" s="2">
        <v>47003.300526220191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>
        <v>402</v>
      </c>
      <c r="I405" s="2">
        <v>51210.693035585406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>
        <v>403</v>
      </c>
      <c r="I406" s="2">
        <v>58563.631023843969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>
        <v>404</v>
      </c>
      <c r="I407" s="2">
        <v>48023.163917457932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>
        <v>405</v>
      </c>
      <c r="I408" s="2">
        <v>49304.334872336658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>
        <v>406</v>
      </c>
      <c r="I409" s="2">
        <v>51708.905021971921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>
        <v>407</v>
      </c>
      <c r="I410" s="2">
        <v>51088.046604086092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>
        <v>408</v>
      </c>
      <c r="I411" s="2">
        <v>41954.595301914676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>
        <v>409</v>
      </c>
      <c r="I412" s="2">
        <v>48361.468685357249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>
        <v>410</v>
      </c>
      <c r="I413" s="2">
        <v>47871.631362354252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>
        <v>411</v>
      </c>
      <c r="I414" s="2">
        <v>52339.404247627957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>
        <v>412</v>
      </c>
      <c r="I415" s="2">
        <v>60066.699501907395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>
        <v>413</v>
      </c>
      <c r="I416" s="2">
        <v>47602.798364181501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>
        <v>414</v>
      </c>
      <c r="I417" s="2">
        <v>49714.483041427309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>
        <v>415</v>
      </c>
      <c r="I418" s="2">
        <v>51578.279806315761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>
        <v>416</v>
      </c>
      <c r="I419" s="2">
        <v>46651.149017609692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>
        <v>417</v>
      </c>
      <c r="I420" s="2">
        <v>37576.846335445916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>
        <v>418</v>
      </c>
      <c r="I421" s="2">
        <v>45123.377583944617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>
        <v>419</v>
      </c>
      <c r="I422" s="2">
        <v>40516.769655860364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>
        <v>420</v>
      </c>
      <c r="I423" s="2">
        <v>48116.199322903252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>
        <v>421</v>
      </c>
      <c r="I424" s="2">
        <v>37426.148104476131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>
        <v>422</v>
      </c>
      <c r="I425" s="2">
        <v>49085.920677769369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>
        <v>423</v>
      </c>
      <c r="I426" s="2">
        <v>47272.357168386821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>
        <v>424</v>
      </c>
      <c r="I427" s="2">
        <v>42048.156182667277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>
        <v>425</v>
      </c>
      <c r="I428" s="2">
        <v>42773.508951149342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>
        <v>426</v>
      </c>
      <c r="I429" s="2">
        <v>58405.195523298637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>
        <v>427</v>
      </c>
      <c r="I430" s="2">
        <v>45217.301583987712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>
        <v>428</v>
      </c>
      <c r="I431" s="2">
        <v>51780.629946906971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>
        <v>429</v>
      </c>
      <c r="I432" s="2">
        <v>59194.181792752635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>
        <v>430</v>
      </c>
      <c r="I433" s="2">
        <v>41833.342029205414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>
        <v>431</v>
      </c>
      <c r="I434" s="2">
        <v>49792.466180893345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>
        <v>432</v>
      </c>
      <c r="I435" s="2">
        <v>53161.204141848342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>
        <v>433</v>
      </c>
      <c r="I436" s="2">
        <v>52257.699752166489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>
        <v>434</v>
      </c>
      <c r="I437" s="2">
        <v>47457.974517468989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>
        <v>435</v>
      </c>
      <c r="I438" s="2">
        <v>49423.723415220011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>
        <v>436</v>
      </c>
      <c r="I439" s="2">
        <v>48079.569262408557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>
        <v>437</v>
      </c>
      <c r="I440" s="2">
        <v>56892.612493636465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>
        <v>438</v>
      </c>
      <c r="I441" s="2">
        <v>55756.816006570669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>
        <v>439</v>
      </c>
      <c r="I442" s="2">
        <v>43889.845751736968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>
        <v>440</v>
      </c>
      <c r="I443" s="2">
        <v>46296.607104054288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>
        <v>441</v>
      </c>
      <c r="I444" s="2">
        <v>57390.97971231267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>
        <v>442</v>
      </c>
      <c r="I445" s="2">
        <v>43610.404127118018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>
        <v>443</v>
      </c>
      <c r="I446" s="2">
        <v>43936.251099841094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>
        <v>444</v>
      </c>
      <c r="I447" s="2">
        <v>50817.706315859752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>
        <v>445</v>
      </c>
      <c r="I448" s="2">
        <v>49593.3421651967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>
        <v>446</v>
      </c>
      <c r="I449" s="2">
        <v>49176.812345340382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>
        <v>447</v>
      </c>
      <c r="I450" s="2">
        <v>43507.480547161394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>
        <v>448</v>
      </c>
      <c r="I451" s="2">
        <v>50338.82974525178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>
        <v>449</v>
      </c>
      <c r="I452" s="2">
        <v>49723.936486158207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>
        <v>450</v>
      </c>
      <c r="I453" s="2">
        <v>57037.749488015565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>
        <v>451</v>
      </c>
      <c r="I454" s="2">
        <v>58502.169836517329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>
        <v>452</v>
      </c>
      <c r="I455" s="2">
        <v>40802.451794391636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>
        <v>453</v>
      </c>
      <c r="I456" s="2">
        <v>42732.744021894148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>
        <v>454</v>
      </c>
      <c r="I457" s="2">
        <v>46690.44714035395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>
        <v>455</v>
      </c>
      <c r="I458" s="2">
        <v>44278.488371405278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>
        <v>456</v>
      </c>
      <c r="I459" s="2">
        <v>48906.315569050217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>
        <v>457</v>
      </c>
      <c r="I460" s="2">
        <v>53046.841902116343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>
        <v>458</v>
      </c>
      <c r="I461" s="2">
        <v>36748.515748731821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>
        <v>459</v>
      </c>
      <c r="I462" s="2">
        <v>46147.685404850541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>
        <v>460</v>
      </c>
      <c r="I463" s="2">
        <v>42105.620600541741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>
        <v>461</v>
      </c>
      <c r="I464" s="2">
        <v>47580.783932997845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>
        <v>462</v>
      </c>
      <c r="I465" s="2">
        <v>55016.464238031593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>
        <v>463</v>
      </c>
      <c r="I466" s="2">
        <v>47988.062562616047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>
        <v>464</v>
      </c>
      <c r="I467" s="2">
        <v>47231.839913471311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>
        <v>465</v>
      </c>
      <c r="I468" s="2">
        <v>40378.114280504407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>
        <v>466</v>
      </c>
      <c r="I469" s="2">
        <v>51514.488597443931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>
        <v>467</v>
      </c>
      <c r="I470" s="2">
        <v>48870.711663797629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>
        <v>468</v>
      </c>
      <c r="I471" s="2">
        <v>43918.094312068184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>
        <v>469</v>
      </c>
      <c r="I472" s="2">
        <v>37960.650104273984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>
        <v>470</v>
      </c>
      <c r="I473" s="2">
        <v>53761.346662905198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>
        <v>471</v>
      </c>
      <c r="I474" s="2">
        <v>48469.631606225164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>
        <v>472</v>
      </c>
      <c r="I475" s="2">
        <v>45875.476395202866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>
        <v>473</v>
      </c>
      <c r="I476" s="2">
        <v>46746.722690822295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>
        <v>474</v>
      </c>
      <c r="I477" s="2">
        <v>33673.386862354935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>
        <v>475</v>
      </c>
      <c r="I478" s="2">
        <v>42806.719826992397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>
        <v>476</v>
      </c>
      <c r="I479" s="2">
        <v>34657.674656443131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>
        <v>477</v>
      </c>
      <c r="I480" s="2">
        <v>37066.614978620622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>
        <v>478</v>
      </c>
      <c r="I481" s="2">
        <v>51800.608545672003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>
        <v>479</v>
      </c>
      <c r="I482" s="2">
        <v>50156.446031795458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>
        <v>480</v>
      </c>
      <c r="I483" s="2">
        <v>63550.284729014711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>
        <v>481</v>
      </c>
      <c r="I484" s="2">
        <v>46416.248697268195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>
        <v>482</v>
      </c>
      <c r="I485" s="2">
        <v>37626.160004101468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>
        <v>483</v>
      </c>
      <c r="I486" s="2">
        <v>39946.197697508236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>
        <v>484</v>
      </c>
      <c r="I487" s="2">
        <v>51090.790938351776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>
        <v>485</v>
      </c>
      <c r="I488" s="2">
        <v>37831.082410877636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>
        <v>486</v>
      </c>
      <c r="I489" s="2">
        <v>52613.935422622904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>
        <v>487</v>
      </c>
      <c r="I490" s="2">
        <v>45729.473022796446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>
        <v>488</v>
      </c>
      <c r="I491" s="2">
        <v>49374.609675701751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>
        <v>489</v>
      </c>
      <c r="I492" s="2">
        <v>42920.187264492677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>
        <v>490</v>
      </c>
      <c r="I493" s="2">
        <v>43512.12207314586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>
        <v>491</v>
      </c>
      <c r="I494" s="2">
        <v>52383.773477104383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>
        <v>492</v>
      </c>
      <c r="I495" s="2">
        <v>52457.996709348154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>
        <v>493</v>
      </c>
      <c r="I496" s="2">
        <v>50890.78832078995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>
        <v>494</v>
      </c>
      <c r="I497" s="2">
        <v>54612.544928369454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>
        <v>495</v>
      </c>
      <c r="I498" s="2">
        <v>41298.754413149392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>
        <v>496</v>
      </c>
      <c r="I499" s="2">
        <v>48637.601889942227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>
        <v>497</v>
      </c>
      <c r="I500" s="2">
        <v>47929.225339403187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>
        <v>498</v>
      </c>
      <c r="I501" s="2">
        <v>35676.737387268411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>
        <v>499</v>
      </c>
      <c r="I502" s="2">
        <v>33718.646294702259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>
        <v>500</v>
      </c>
      <c r="I503" s="2">
        <v>57574.504022201429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>
        <v>501</v>
      </c>
      <c r="I504" s="2">
        <v>41841.927977955973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>
        <v>502</v>
      </c>
      <c r="I505" s="2">
        <v>59145.587222604881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>
        <v>503</v>
      </c>
      <c r="I506" s="2">
        <v>50050.445728495812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>
        <v>504</v>
      </c>
      <c r="I507" s="2">
        <v>57892.671357229563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>
        <v>505</v>
      </c>
      <c r="I508" s="2">
        <v>46856.682675177741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>
        <v>506</v>
      </c>
      <c r="I509" s="2">
        <v>52172.521200724688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>
        <v>507</v>
      </c>
      <c r="I510" s="2">
        <v>42864.825643450284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>
        <v>508</v>
      </c>
      <c r="I511" s="2">
        <v>51205.302996861654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>
        <v>509</v>
      </c>
      <c r="I512" s="2">
        <v>51307.883638637431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>
        <v>510</v>
      </c>
      <c r="I513" s="2">
        <v>50622.415387092813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>
        <v>511</v>
      </c>
      <c r="I514" s="2">
        <v>41017.579782392291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>
        <v>512</v>
      </c>
      <c r="I515" s="2">
        <v>59654.720526622419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>
        <v>513</v>
      </c>
      <c r="I516" s="2">
        <v>44478.259269919465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>
        <v>514</v>
      </c>
      <c r="I517" s="2">
        <v>39095.649375321009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>
        <v>515</v>
      </c>
      <c r="I518" s="2">
        <v>47549.971993223713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>
        <v>516</v>
      </c>
      <c r="I519" s="2">
        <v>49669.793727992037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>
        <v>517</v>
      </c>
      <c r="I520" s="2">
        <v>57632.037802232539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>
        <v>518</v>
      </c>
      <c r="I521" s="2">
        <v>43915.443887978836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>
        <v>519</v>
      </c>
      <c r="I522" s="2">
        <v>54222.112964102431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>
        <v>520</v>
      </c>
      <c r="I523" s="2">
        <v>37667.661838136053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>
        <v>521</v>
      </c>
      <c r="I524" s="2">
        <v>45285.427505686726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>
        <v>522</v>
      </c>
      <c r="I525" s="2">
        <v>58408.079980108065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>
        <v>523</v>
      </c>
      <c r="I526" s="2">
        <v>61191.634947971215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>
        <v>524</v>
      </c>
      <c r="I527" s="2">
        <v>46361.750445360405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>
        <v>525</v>
      </c>
      <c r="I528" s="2">
        <v>53979.571407832089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>
        <v>526</v>
      </c>
      <c r="I529" s="2">
        <v>55782.672099886411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>
        <v>527</v>
      </c>
      <c r="I530" s="2">
        <v>54095.431764868452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>
        <v>528</v>
      </c>
      <c r="I531" s="2">
        <v>46348.749860546333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>
        <v>529</v>
      </c>
      <c r="I532" s="2">
        <v>49164.79036481028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>
        <v>530</v>
      </c>
      <c r="I533" s="2">
        <v>52139.496189582882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>
        <v>531</v>
      </c>
      <c r="I534" s="2">
        <v>40965.625201251001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>
        <v>532</v>
      </c>
      <c r="I535" s="2">
        <v>42469.179819947924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>
        <v>533</v>
      </c>
      <c r="I536" s="2">
        <v>46669.586361079491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>
        <v>534</v>
      </c>
      <c r="I537" s="2">
        <v>60278.730976768056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>
        <v>535</v>
      </c>
      <c r="I538" s="2">
        <v>44025.832840355557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>
        <v>536</v>
      </c>
      <c r="I539" s="2">
        <v>42491.233395761075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>
        <v>537</v>
      </c>
      <c r="I540" s="2">
        <v>57285.931223002051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>
        <v>538</v>
      </c>
      <c r="I541" s="2">
        <v>40756.960846213558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>
        <v>539</v>
      </c>
      <c r="I542" s="2">
        <v>47431.372854114648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>
        <v>540</v>
      </c>
      <c r="I543" s="2">
        <v>46631.871357416159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>
        <v>541</v>
      </c>
      <c r="I544" s="2">
        <v>44636.807782480639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>
        <v>542</v>
      </c>
      <c r="I545" s="2">
        <v>49879.105104804301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>
        <v>543</v>
      </c>
      <c r="I546" s="2">
        <v>52910.108084564912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>
        <v>544</v>
      </c>
      <c r="I547" s="2">
        <v>46362.107210903196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>
        <v>545</v>
      </c>
      <c r="I548" s="2">
        <v>36843.406026812365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>
        <v>546</v>
      </c>
      <c r="I549" s="2">
        <v>41641.192625222902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>
        <v>547</v>
      </c>
      <c r="I550" s="2">
        <v>38398.45136103034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>
        <v>548</v>
      </c>
      <c r="I551" s="2">
        <v>47429.087165797311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>
        <v>549</v>
      </c>
      <c r="I552" s="2">
        <v>53442.691211073216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>
        <v>550</v>
      </c>
      <c r="I553" s="2">
        <v>45579.169561786839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>
        <v>551</v>
      </c>
      <c r="I554" s="2">
        <v>32693.242884599378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>
        <v>552</v>
      </c>
      <c r="I555" s="2">
        <v>47082.149421853421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>
        <v>553</v>
      </c>
      <c r="I556" s="2">
        <v>49642.325372237145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>
        <v>554</v>
      </c>
      <c r="I557" s="2">
        <v>58601.328340273656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>
        <v>555</v>
      </c>
      <c r="I558" s="2">
        <v>50392.327369071747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>
        <v>556</v>
      </c>
      <c r="I559" s="2">
        <v>44517.374724964968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>
        <v>557</v>
      </c>
      <c r="I560" s="2">
        <v>51184.235195365676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>
        <v>558</v>
      </c>
      <c r="I561" s="2">
        <v>55319.100727389814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>
        <v>559</v>
      </c>
      <c r="I562" s="2">
        <v>46118.036366401655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>
        <v>560</v>
      </c>
      <c r="I563" s="2">
        <v>57737.575866528729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>
        <v>561</v>
      </c>
      <c r="I564" s="2">
        <v>49015.039933975495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>
        <v>562</v>
      </c>
      <c r="I565" s="2">
        <v>41465.945428945837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>
        <v>563</v>
      </c>
      <c r="I566" s="2">
        <v>53065.97155147147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>
        <v>564</v>
      </c>
      <c r="I567" s="2">
        <v>48000.638933924361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>
        <v>565</v>
      </c>
      <c r="I568" s="2">
        <v>46896.381170088171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>
        <v>566</v>
      </c>
      <c r="I569" s="2">
        <v>49253.039975983709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>
        <v>567</v>
      </c>
      <c r="I570" s="2">
        <v>45632.574640340179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>
        <v>568</v>
      </c>
      <c r="I571" s="2">
        <v>57433.854458236492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>
        <v>569</v>
      </c>
      <c r="I572" s="2">
        <v>43370.879305613438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>
        <v>570</v>
      </c>
      <c r="I573" s="2">
        <v>44787.960351135065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>
        <v>571</v>
      </c>
      <c r="I574" s="2">
        <v>49111.48361827233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>
        <v>572</v>
      </c>
      <c r="I575" s="2">
        <v>48280.466211924257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>
        <v>573</v>
      </c>
      <c r="I576" s="2">
        <v>37860.615053201254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>
        <v>574</v>
      </c>
      <c r="I577" s="2">
        <v>59587.888236654821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>
        <v>575</v>
      </c>
      <c r="I578" s="2">
        <v>49681.29442122014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>
        <v>576</v>
      </c>
      <c r="I579" s="2">
        <v>43521.634675161811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>
        <v>577</v>
      </c>
      <c r="I580" s="2">
        <v>38490.98132175325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>
        <v>578</v>
      </c>
      <c r="I581" s="2">
        <v>45058.003599766809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>
        <v>579</v>
      </c>
      <c r="I582" s="2">
        <v>44615.959171187351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>
        <v>580</v>
      </c>
      <c r="I583" s="2">
        <v>47606.14509183311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>
        <v>581</v>
      </c>
      <c r="I584" s="2">
        <v>42295.983583741254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>
        <v>582</v>
      </c>
      <c r="I585" s="2">
        <v>53381.398015182691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>
        <v>583</v>
      </c>
      <c r="I586" s="2">
        <v>53930.75454581454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>
        <v>584</v>
      </c>
      <c r="I587" s="2">
        <v>60461.308738686173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>
        <v>585</v>
      </c>
      <c r="I588" s="2">
        <v>41171.932137517331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>
        <v>586</v>
      </c>
      <c r="I589" s="2">
        <v>43357.659500017355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>
        <v>587</v>
      </c>
      <c r="I590" s="2">
        <v>45532.901222744571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>
        <v>588</v>
      </c>
      <c r="I591" s="2">
        <v>36800.525310620105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>
        <v>589</v>
      </c>
      <c r="I592" s="2">
        <v>45355.80916155631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>
        <v>590</v>
      </c>
      <c r="I593" s="2">
        <v>56555.744898392717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>
        <v>591</v>
      </c>
      <c r="I594" s="2">
        <v>56100.2336007661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>
        <v>592</v>
      </c>
      <c r="I595" s="2">
        <v>43522.1672142639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>
        <v>593</v>
      </c>
      <c r="I596" s="2">
        <v>69260.192101925524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>
        <v>594</v>
      </c>
      <c r="I597" s="2">
        <v>50070.537986514173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>
        <v>595</v>
      </c>
      <c r="I598" s="2">
        <v>53860.011293132426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>
        <v>596</v>
      </c>
      <c r="I599" s="2">
        <v>50793.287325215861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>
        <v>597</v>
      </c>
      <c r="I600" s="2">
        <v>46332.541889369779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>
        <v>598</v>
      </c>
      <c r="I601" s="2">
        <v>46971.037280775599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>
        <v>599</v>
      </c>
      <c r="I602" s="2">
        <v>49968.497524868719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>
        <v>600</v>
      </c>
      <c r="I603" s="2">
        <v>44866.673113085788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>
        <v>601</v>
      </c>
      <c r="I604" s="2">
        <v>60076.19499811087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>
        <v>602</v>
      </c>
      <c r="I605" s="2">
        <v>40917.033508647706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>
        <v>603</v>
      </c>
      <c r="I606" s="2">
        <v>42990.074582528548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>
        <v>604</v>
      </c>
      <c r="I607" s="2">
        <v>56621.964143924153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>
        <v>605</v>
      </c>
      <c r="I608" s="2">
        <v>50601.336032340914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>
        <v>606</v>
      </c>
      <c r="I609" s="2">
        <v>37376.334583895907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>
        <v>607</v>
      </c>
      <c r="I610" s="2">
        <v>52001.233475956607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>
        <v>608</v>
      </c>
      <c r="I611" s="2">
        <v>51961.240902048863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>
        <v>609</v>
      </c>
      <c r="I612" s="2">
        <v>50640.638673760193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>
        <v>610</v>
      </c>
      <c r="I613" s="2">
        <v>48591.332290411221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>
        <v>611</v>
      </c>
      <c r="I614" s="2">
        <v>50785.077379008042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>
        <v>612</v>
      </c>
      <c r="I615" s="2">
        <v>52757.983620161962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>
        <v>613</v>
      </c>
      <c r="I616" s="2">
        <v>47316.040709520727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>
        <v>614</v>
      </c>
      <c r="I617" s="2">
        <v>55440.099527884289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>
        <v>615</v>
      </c>
      <c r="I618" s="2">
        <v>37067.870596013228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>
        <v>616</v>
      </c>
      <c r="I619" s="2">
        <v>48536.106027699076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>
        <v>617</v>
      </c>
      <c r="I620" s="2">
        <v>41260.099570039354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>
        <v>618</v>
      </c>
      <c r="I621" s="2">
        <v>42953.405176669577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>
        <v>619</v>
      </c>
      <c r="I622" s="2">
        <v>54643.076641337342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>
        <v>620</v>
      </c>
      <c r="I623" s="2">
        <v>41473.240354246191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>
        <v>621</v>
      </c>
      <c r="I624" s="2">
        <v>55921.74745778236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>
        <v>622</v>
      </c>
      <c r="I625" s="2">
        <v>42202.985400886333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>
        <v>623</v>
      </c>
      <c r="I626" s="2">
        <v>51460.345290961297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>
        <v>624</v>
      </c>
      <c r="I627" s="2">
        <v>45324.489955821329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>
        <v>625</v>
      </c>
      <c r="I628" s="2">
        <v>41625.659756043307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>
        <v>626</v>
      </c>
      <c r="I629" s="2">
        <v>50392.992117516704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>
        <v>627</v>
      </c>
      <c r="I630" s="2">
        <v>42701.824689128138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>
        <v>628</v>
      </c>
      <c r="I631" s="2">
        <v>45348.336587815196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>
        <v>629</v>
      </c>
      <c r="I632" s="2">
        <v>45586.024665031655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>
        <v>630</v>
      </c>
      <c r="I633" s="2">
        <v>28792.439967892649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>
        <v>631</v>
      </c>
      <c r="I634" s="2">
        <v>45091.941059881836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>
        <v>632</v>
      </c>
      <c r="I635" s="2">
        <v>50627.927152054981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>
        <v>633</v>
      </c>
      <c r="I636" s="2">
        <v>57092.11728943287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>
        <v>634</v>
      </c>
      <c r="I637" s="2">
        <v>42352.18193946284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>
        <v>635</v>
      </c>
      <c r="I638" s="2">
        <v>54676.045885936699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>
        <v>636</v>
      </c>
      <c r="I639" s="2">
        <v>55613.700191586206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>
        <v>637</v>
      </c>
      <c r="I640" s="2">
        <v>46717.40249761381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>
        <v>638</v>
      </c>
      <c r="I641" s="2">
        <v>49526.772761423017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>
        <v>639</v>
      </c>
      <c r="I642" s="2">
        <v>39676.087085011459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>
        <v>640</v>
      </c>
      <c r="I643" s="2">
        <v>53669.136341375692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>
        <v>641</v>
      </c>
      <c r="I644" s="2">
        <v>49047.152924622562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>
        <v>642</v>
      </c>
      <c r="I645" s="2">
        <v>49841.533034970998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>
        <v>643</v>
      </c>
      <c r="I646" s="2">
        <v>49287.448727071322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>
        <v>644</v>
      </c>
      <c r="I647" s="2">
        <v>57596.898115441603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>
        <v>645</v>
      </c>
      <c r="I648" s="2">
        <v>53403.770298290729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>
        <v>646</v>
      </c>
      <c r="I649" s="2">
        <v>42646.748925882632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>
        <v>647</v>
      </c>
      <c r="I650" s="2">
        <v>56260.729358542565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>
        <v>648</v>
      </c>
      <c r="I651" s="2">
        <v>55115.483674846415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>
        <v>649</v>
      </c>
      <c r="I652" s="2">
        <v>54382.93805591399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>
        <v>650</v>
      </c>
      <c r="I653" s="2">
        <v>44802.888773422717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>
        <v>651</v>
      </c>
      <c r="I654" s="2">
        <v>42161.844737697662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>
        <v>652</v>
      </c>
      <c r="I655" s="2">
        <v>47013.386401624186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>
        <v>653</v>
      </c>
      <c r="I656" s="2">
        <v>51068.466160300908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>
        <v>654</v>
      </c>
      <c r="I657" s="2">
        <v>53384.437793849182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>
        <v>655</v>
      </c>
      <c r="I658" s="2">
        <v>46049.61631276027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>
        <v>656</v>
      </c>
      <c r="I659" s="2">
        <v>48686.275868189026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>
        <v>657</v>
      </c>
      <c r="I660" s="2">
        <v>45269.208417191076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>
        <v>658</v>
      </c>
      <c r="I661" s="2">
        <v>42389.245520997189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>
        <v>659</v>
      </c>
      <c r="I662" s="2">
        <v>54078.258071653028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>
        <v>660</v>
      </c>
      <c r="I663" s="2">
        <v>48033.842016718569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>
        <v>661</v>
      </c>
      <c r="I664" s="2">
        <v>59416.72976006152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>
        <v>662</v>
      </c>
      <c r="I665" s="2">
        <v>48653.126974140192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>
        <v>663</v>
      </c>
      <c r="I666" s="2">
        <v>44136.144999839555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>
        <v>664</v>
      </c>
      <c r="I667" s="2">
        <v>45915.684773638655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>
        <v>665</v>
      </c>
      <c r="I668" s="2">
        <v>40396.654014876076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>
        <v>666</v>
      </c>
      <c r="I669" s="2">
        <v>55914.511442015253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>
        <v>667</v>
      </c>
      <c r="I670" s="2">
        <v>52504.706869846559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>
        <v>668</v>
      </c>
      <c r="I671" s="2">
        <v>35556.36461029722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>
        <v>669</v>
      </c>
      <c r="I672" s="2">
        <v>57078.794088674527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>
        <v>670</v>
      </c>
      <c r="I673" s="2">
        <v>50534.639155069846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>
        <v>671</v>
      </c>
      <c r="I674" s="2">
        <v>42224.47448140294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>
        <v>672</v>
      </c>
      <c r="I675" s="2">
        <v>44682.624198320729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>
        <v>673</v>
      </c>
      <c r="I676" s="2">
        <v>64519.095386929657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>
        <v>674</v>
      </c>
      <c r="I677" s="2">
        <v>50576.480111620156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>
        <v>675</v>
      </c>
      <c r="I678" s="2">
        <v>47166.607096112304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>
        <v>676</v>
      </c>
      <c r="I679" s="2">
        <v>63010.847010837126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>
        <v>677</v>
      </c>
      <c r="I680" s="2">
        <v>48925.427532921545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>
        <v>678</v>
      </c>
      <c r="I681" s="2">
        <v>40610.239534526481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>
        <v>679</v>
      </c>
      <c r="I682" s="2">
        <v>53015.040270152684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>
        <v>680</v>
      </c>
      <c r="I683" s="2">
        <v>50260.303729903484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>
        <v>681</v>
      </c>
      <c r="I684" s="2">
        <v>45170.046189990288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>
        <v>682</v>
      </c>
      <c r="I685" s="2">
        <v>47708.644677876153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>
        <v>683</v>
      </c>
      <c r="I686" s="2">
        <v>42309.113578847733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>
        <v>684</v>
      </c>
      <c r="I687" s="2">
        <v>36303.557899329142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>
        <v>685</v>
      </c>
      <c r="I688" s="2">
        <v>49269.290865048897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>
        <v>686</v>
      </c>
      <c r="I689" s="2">
        <v>43622.338215272692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>
        <v>687</v>
      </c>
      <c r="I690" s="2">
        <v>41118.44466817582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>
        <v>688</v>
      </c>
      <c r="I691" s="2">
        <v>51732.960779450383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>
        <v>689</v>
      </c>
      <c r="I692" s="2">
        <v>42879.007376731286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>
        <v>690</v>
      </c>
      <c r="I693" s="2">
        <v>48382.856648398854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>
        <v>691</v>
      </c>
      <c r="I694" s="2">
        <v>39013.31475062119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>
        <v>692</v>
      </c>
      <c r="I695" s="2">
        <v>50414.127305620459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>
        <v>693</v>
      </c>
      <c r="I696" s="2">
        <v>45787.25550650058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>
        <v>694</v>
      </c>
      <c r="I697" s="2">
        <v>45739.867039751865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>
        <v>695</v>
      </c>
      <c r="I698" s="2">
        <v>44983.157031484836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>
        <v>696</v>
      </c>
      <c r="I699" s="2">
        <v>46655.362803946366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>
        <v>697</v>
      </c>
      <c r="I700" s="2">
        <v>50712.980184269756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>
        <v>698</v>
      </c>
      <c r="I701" s="2">
        <v>44696.128222114821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>
        <v>699</v>
      </c>
      <c r="I702" s="2">
        <v>40043.569194056166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>
        <v>700</v>
      </c>
      <c r="I703" s="2">
        <v>44307.448313979323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>
        <v>701</v>
      </c>
      <c r="I704" s="2">
        <v>42239.15265850482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>
        <v>702</v>
      </c>
      <c r="I705" s="2">
        <v>53027.401092853615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>
        <v>703</v>
      </c>
      <c r="I706" s="2">
        <v>60155.215147072573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>
        <v>704</v>
      </c>
      <c r="I707" s="2">
        <v>47386.280478631299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>
        <v>705</v>
      </c>
      <c r="I708" s="2">
        <v>54611.241923939822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>
        <v>706</v>
      </c>
      <c r="I709" s="2">
        <v>46817.728961079745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>
        <v>707</v>
      </c>
      <c r="I710" s="2">
        <v>38702.367549373332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>
        <v>708</v>
      </c>
      <c r="I711" s="2">
        <v>55307.711541088669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>
        <v>709</v>
      </c>
      <c r="I712" s="2">
        <v>57162.298412051139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>
        <v>710</v>
      </c>
      <c r="I713" s="2">
        <v>48002.603544459453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>
        <v>711</v>
      </c>
      <c r="I714" s="2">
        <v>50010.78599824127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>
        <v>712</v>
      </c>
      <c r="I715" s="2">
        <v>31076.358510149097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>
        <v>713</v>
      </c>
      <c r="I716" s="2">
        <v>59550.239281610506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>
        <v>714</v>
      </c>
      <c r="I717" s="2">
        <v>48871.519721777862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>
        <v>715</v>
      </c>
      <c r="I718" s="2">
        <v>54189.412042033757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>
        <v>716</v>
      </c>
      <c r="I719" s="2">
        <v>49375.531947820775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>
        <v>717</v>
      </c>
      <c r="I720" s="2">
        <v>54379.895494702338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>
        <v>718</v>
      </c>
      <c r="I721" s="2">
        <v>41731.192199876481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>
        <v>719</v>
      </c>
      <c r="I722" s="2">
        <v>44322.381244211494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>
        <v>720</v>
      </c>
      <c r="I723" s="2">
        <v>37850.843943047425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>
        <v>721</v>
      </c>
      <c r="I724" s="2">
        <v>55910.927091782265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>
        <v>722</v>
      </c>
      <c r="I725" s="2">
        <v>48395.613345426245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>
        <v>723</v>
      </c>
      <c r="I726" s="2">
        <v>47182.179630570747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>
        <v>724</v>
      </c>
      <c r="I727" s="2">
        <v>37806.929333966327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>
        <v>725</v>
      </c>
      <c r="I728" s="2">
        <v>44014.71899089287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>
        <v>726</v>
      </c>
      <c r="I729" s="2">
        <v>49203.574933189731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>
        <v>727</v>
      </c>
      <c r="I730" s="2">
        <v>45063.350443274372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>
        <v>728</v>
      </c>
      <c r="I731" s="2">
        <v>45029.758475611663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>
        <v>729</v>
      </c>
      <c r="I732" s="2">
        <v>43993.519391872615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>
        <v>730</v>
      </c>
      <c r="I733" s="2">
        <v>41918.501193699252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>
        <v>731</v>
      </c>
      <c r="I734" s="2">
        <v>44655.774000597943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>
        <v>732</v>
      </c>
      <c r="I735" s="2">
        <v>40262.040978068471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>
        <v>733</v>
      </c>
      <c r="I736" s="2">
        <v>54113.531413461576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>
        <v>734</v>
      </c>
      <c r="I737" s="2">
        <v>44715.132756769999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>
        <v>735</v>
      </c>
      <c r="I738" s="2">
        <v>36144.36942772934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>
        <v>736</v>
      </c>
      <c r="I739" s="2">
        <v>63310.715207997564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>
        <v>737</v>
      </c>
      <c r="I740" s="2">
        <v>55277.851237826195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>
        <v>738</v>
      </c>
      <c r="I741" s="2">
        <v>50168.774879598634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>
        <v>739</v>
      </c>
      <c r="I742" s="2">
        <v>52998.30404959897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>
        <v>740</v>
      </c>
      <c r="I743" s="2">
        <v>55344.43997587786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>
        <v>741</v>
      </c>
      <c r="I744" s="2">
        <v>52382.017836559738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>
        <v>742</v>
      </c>
      <c r="I745" s="2">
        <v>34814.479702273282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>
        <v>743</v>
      </c>
      <c r="I746" s="2">
        <v>50968.173775062707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>
        <v>744</v>
      </c>
      <c r="I747" s="2">
        <v>52536.531059816676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>
        <v>745</v>
      </c>
      <c r="I748" s="2">
        <v>41167.744029478505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>
        <v>746</v>
      </c>
      <c r="I749" s="2">
        <v>36847.498463114091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>
        <v>747</v>
      </c>
      <c r="I750" s="2">
        <v>47062.44033364654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>
        <v>748</v>
      </c>
      <c r="I751" s="2">
        <v>47579.092551147958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>
        <v>749</v>
      </c>
      <c r="I752" s="2">
        <v>44554.866554132517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>
        <v>750</v>
      </c>
      <c r="I753" s="2">
        <v>40420.939438972069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>
        <v>751</v>
      </c>
      <c r="I754" s="2">
        <v>50302.320988434833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>
        <v>752</v>
      </c>
      <c r="I755" s="2">
        <v>40797.538970296991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>
        <v>753</v>
      </c>
      <c r="I756" s="2">
        <v>53145.879406672197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>
        <v>754</v>
      </c>
      <c r="I757" s="2">
        <v>39067.952050178465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>
        <v>755</v>
      </c>
      <c r="I758" s="2">
        <v>57292.626719728651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>
        <v>756</v>
      </c>
      <c r="I759" s="2">
        <v>34382.463825310995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>
        <v>757</v>
      </c>
      <c r="I760" s="2">
        <v>44291.834212820628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>
        <v>758</v>
      </c>
      <c r="I761" s="2">
        <v>52752.692113190555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>
        <v>759</v>
      </c>
      <c r="I762" s="2">
        <v>49517.732246859741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>
        <v>760</v>
      </c>
      <c r="I763" s="2">
        <v>57811.344899949232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>
        <v>761</v>
      </c>
      <c r="I764" s="2">
        <v>46733.118046994095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>
        <v>762</v>
      </c>
      <c r="I765" s="2">
        <v>48799.222494990274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>
        <v>763</v>
      </c>
      <c r="I766" s="2">
        <v>35365.154126696165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>
        <v>764</v>
      </c>
      <c r="I767" s="2">
        <v>39794.965288348059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>
        <v>765</v>
      </c>
      <c r="I768" s="2">
        <v>48178.393516458731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>
        <v>766</v>
      </c>
      <c r="I769" s="2">
        <v>48005.664622958917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>
        <v>767</v>
      </c>
      <c r="I770" s="2">
        <v>51692.962233894759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>
        <v>768</v>
      </c>
      <c r="I771" s="2">
        <v>45779.694077080829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>
        <v>769</v>
      </c>
      <c r="I772" s="2">
        <v>41619.287465209418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>
        <v>770</v>
      </c>
      <c r="I773" s="2">
        <v>45617.26426665036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>
        <v>771</v>
      </c>
      <c r="I774" s="2">
        <v>47789.831949418425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>
        <v>772</v>
      </c>
      <c r="I775" s="2">
        <v>56076.088655048705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>
        <v>773</v>
      </c>
      <c r="I776" s="2">
        <v>55653.252390819267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>
        <v>774</v>
      </c>
      <c r="I777" s="2">
        <v>47769.231291873002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>
        <v>775</v>
      </c>
      <c r="I778" s="2">
        <v>41937.121598222409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>
        <v>776</v>
      </c>
      <c r="I779" s="2">
        <v>46333.131121639279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>
        <v>777</v>
      </c>
      <c r="I780" s="2">
        <v>46310.068491949969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>
        <v>778</v>
      </c>
      <c r="I781" s="2">
        <v>49677.58231701787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>
        <v>779</v>
      </c>
      <c r="I782" s="2">
        <v>51529.561052976671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>
        <v>780</v>
      </c>
      <c r="I783" s="2">
        <v>45072.963155399557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>
        <v>781</v>
      </c>
      <c r="I784" s="2">
        <v>49706.348602848353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>
        <v>782</v>
      </c>
      <c r="I785" s="2">
        <v>49571.63229386993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>
        <v>783</v>
      </c>
      <c r="I786" s="2">
        <v>58260.702701288683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>
        <v>784</v>
      </c>
      <c r="I787" s="2">
        <v>41316.848768642638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>
        <v>785</v>
      </c>
      <c r="I788" s="2">
        <v>49300.675331486098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>
        <v>786</v>
      </c>
      <c r="I789" s="2">
        <v>48604.429310208448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>
        <v>787</v>
      </c>
      <c r="I790" s="2">
        <v>53679.490250064227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>
        <v>788</v>
      </c>
      <c r="I791" s="2">
        <v>54144.820863308618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>
        <v>789</v>
      </c>
      <c r="I792" s="2">
        <v>47312.872505909872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>
        <v>790</v>
      </c>
      <c r="I793" s="2">
        <v>49635.17633469867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>
        <v>791</v>
      </c>
      <c r="I794" s="2">
        <v>45671.621289655275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>
        <v>792</v>
      </c>
      <c r="I795" s="2">
        <v>40176.916046236554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>
        <v>793</v>
      </c>
      <c r="I796" s="2">
        <v>47646.581343970451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>
        <v>794</v>
      </c>
      <c r="I797" s="2">
        <v>54818.262710439667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>
        <v>795</v>
      </c>
      <c r="I798" s="2">
        <v>55651.372224602492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>
        <v>796</v>
      </c>
      <c r="I799" s="2">
        <v>45095.219732110338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>
        <v>797</v>
      </c>
      <c r="I800" s="2">
        <v>44655.496176719069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>
        <v>798</v>
      </c>
      <c r="I801" s="2">
        <v>36568.500614649842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>
        <v>799</v>
      </c>
      <c r="I802" s="2">
        <v>49827.858669665329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>
        <v>800</v>
      </c>
      <c r="I803" s="2">
        <v>49361.374094714003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>
        <v>801</v>
      </c>
      <c r="I804" s="2">
        <v>44997.945899162216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>
        <v>802</v>
      </c>
      <c r="I805" s="2">
        <v>40429.606795019201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>
        <v>803</v>
      </c>
      <c r="I806" s="2">
        <v>43421.140087307576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>
        <v>804</v>
      </c>
      <c r="I807" s="2">
        <v>53886.96298866054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>
        <v>805</v>
      </c>
      <c r="I808" s="2">
        <v>45283.87323312743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>
        <v>806</v>
      </c>
      <c r="I809" s="2">
        <v>52854.857841764322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>
        <v>807</v>
      </c>
      <c r="I810" s="2">
        <v>45433.965641251081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>
        <v>808</v>
      </c>
      <c r="I811" s="2">
        <v>51014.314147032499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>
        <v>809</v>
      </c>
      <c r="I812" s="2">
        <v>37232.510397645812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>
        <v>810</v>
      </c>
      <c r="I813" s="2">
        <v>52107.833797237021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>
        <v>811</v>
      </c>
      <c r="I814" s="2">
        <v>41138.046981701817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>
        <v>812</v>
      </c>
      <c r="I815" s="2">
        <v>41046.076272114187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>
        <v>813</v>
      </c>
      <c r="I816" s="2">
        <v>57766.183960948321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>
        <v>814</v>
      </c>
      <c r="I817" s="2">
        <v>53960.309089028007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>
        <v>815</v>
      </c>
      <c r="I818" s="2">
        <v>47093.668583093968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>
        <v>816</v>
      </c>
      <c r="I819" s="2">
        <v>49401.60262611747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>
        <v>817</v>
      </c>
      <c r="I820" s="2">
        <v>55683.374167095739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>
        <v>818</v>
      </c>
      <c r="I821" s="2">
        <v>48288.794908053205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>
        <v>819</v>
      </c>
      <c r="I822" s="2">
        <v>48663.286911183903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>
        <v>820</v>
      </c>
      <c r="I823" s="2">
        <v>53677.534126558283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>
        <v>821</v>
      </c>
      <c r="I824" s="2">
        <v>54304.532271261647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>
        <v>822</v>
      </c>
      <c r="I825" s="2">
        <v>41496.713961460759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>
        <v>823</v>
      </c>
      <c r="I826" s="2">
        <v>47708.215932907908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>
        <v>824</v>
      </c>
      <c r="I827" s="2">
        <v>47595.706932728506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>
        <v>825</v>
      </c>
      <c r="I828" s="2">
        <v>51104.526482308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>
        <v>826</v>
      </c>
      <c r="I829" s="2">
        <v>43855.582235949019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>
        <v>827</v>
      </c>
      <c r="I830" s="2">
        <v>37347.444585278005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>
        <v>828</v>
      </c>
      <c r="I831" s="2">
        <v>48936.945842051435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>
        <v>829</v>
      </c>
      <c r="I832" s="2">
        <v>50345.444993381912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>
        <v>830</v>
      </c>
      <c r="I833" s="2">
        <v>45053.507101946532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>
        <v>831</v>
      </c>
      <c r="I834" s="2">
        <v>54554.226852797423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>
        <v>832</v>
      </c>
      <c r="I835" s="2">
        <v>52877.770937572546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>
        <v>833</v>
      </c>
      <c r="I836" s="2">
        <v>48740.749982112357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>
        <v>834</v>
      </c>
      <c r="I837" s="2">
        <v>50601.368115430494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>
        <v>835</v>
      </c>
      <c r="I838" s="2">
        <v>39870.821891599669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>
        <v>836</v>
      </c>
      <c r="I839" s="2">
        <v>47356.928589579024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>
        <v>837</v>
      </c>
      <c r="I840" s="2">
        <v>46791.550221538811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>
        <v>838</v>
      </c>
      <c r="I841" s="2">
        <v>55495.079520088133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>
        <v>839</v>
      </c>
      <c r="I842" s="2">
        <v>44548.330333898593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>
        <v>840</v>
      </c>
      <c r="I843" s="2">
        <v>47086.440860161369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>
        <v>841</v>
      </c>
      <c r="I844" s="2">
        <v>49809.304587610983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>
        <v>842</v>
      </c>
      <c r="I845" s="2">
        <v>51970.230513274022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>
        <v>843</v>
      </c>
      <c r="I846" s="2">
        <v>43970.541103621857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>
        <v>844</v>
      </c>
      <c r="I847" s="2">
        <v>45087.577506003719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>
        <v>845</v>
      </c>
      <c r="I848" s="2">
        <v>35423.498791014084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>
        <v>846</v>
      </c>
      <c r="I849" s="2">
        <v>52605.5772172219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>
        <v>847</v>
      </c>
      <c r="I850" s="2">
        <v>57361.350909879955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>
        <v>848</v>
      </c>
      <c r="I851" s="2">
        <v>30730.463238880693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>
        <v>849</v>
      </c>
      <c r="I852" s="2">
        <v>52684.258997542289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>
        <v>850</v>
      </c>
      <c r="I853" s="2">
        <v>50163.887803840946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>
        <v>851</v>
      </c>
      <c r="I854" s="2">
        <v>47461.07234856065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>
        <v>852</v>
      </c>
      <c r="I855" s="2">
        <v>51091.941681918463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>
        <v>853</v>
      </c>
      <c r="I856" s="2">
        <v>53647.484283949831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>
        <v>854</v>
      </c>
      <c r="I857" s="2">
        <v>46251.607155146958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>
        <v>855</v>
      </c>
      <c r="I858" s="2">
        <v>44716.527992622563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>
        <v>856</v>
      </c>
      <c r="I859" s="2">
        <v>37673.909670053377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>
        <v>857</v>
      </c>
      <c r="I860" s="2">
        <v>46329.164357379566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>
        <v>858</v>
      </c>
      <c r="I861" s="2">
        <v>42821.99655425251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>
        <v>859</v>
      </c>
      <c r="I862" s="2">
        <v>42028.070809388271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>
        <v>860</v>
      </c>
      <c r="I863" s="2">
        <v>45257.992502733352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>
        <v>861</v>
      </c>
      <c r="I864" s="2">
        <v>49441.979576023848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>
        <v>862</v>
      </c>
      <c r="I865" s="2">
        <v>49142.728901353941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>
        <v>863</v>
      </c>
      <c r="I866" s="2">
        <v>46500.488934497567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>
        <v>864</v>
      </c>
      <c r="I867" s="2">
        <v>44716.063745628606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>
        <v>865</v>
      </c>
      <c r="I868" s="2">
        <v>47596.312861714236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>
        <v>866</v>
      </c>
      <c r="I869" s="2">
        <v>51591.951746564708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>
        <v>867</v>
      </c>
      <c r="I870" s="2">
        <v>47270.047677756404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>
        <v>868</v>
      </c>
      <c r="I871" s="2">
        <v>57317.28470075284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>
        <v>869</v>
      </c>
      <c r="I872" s="2">
        <v>31772.550430785617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>
        <v>870</v>
      </c>
      <c r="I873" s="2">
        <v>54206.537158947103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>
        <v>871</v>
      </c>
      <c r="I874" s="2">
        <v>49128.674116534123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>
        <v>872</v>
      </c>
      <c r="I875" s="2">
        <v>39003.340647343743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>
        <v>873</v>
      </c>
      <c r="I876" s="2">
        <v>50524.201152503316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>
        <v>874</v>
      </c>
      <c r="I877" s="2">
        <v>53907.370114677731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>
        <v>875</v>
      </c>
      <c r="I878" s="2">
        <v>35488.014629203848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>
        <v>876</v>
      </c>
      <c r="I879" s="2">
        <v>50116.099581059236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>
        <v>877</v>
      </c>
      <c r="I880" s="2">
        <v>47872.106012320066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>
        <v>878</v>
      </c>
      <c r="I881" s="2">
        <v>44389.211911938604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>
        <v>879</v>
      </c>
      <c r="I882" s="2">
        <v>50661.521783704215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>
        <v>880</v>
      </c>
      <c r="I883" s="2">
        <v>51159.216685081083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>
        <v>881</v>
      </c>
      <c r="I884" s="2">
        <v>45953.281160044622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>
        <v>882</v>
      </c>
      <c r="I885" s="2">
        <v>43389.370493891998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>
        <v>883</v>
      </c>
      <c r="I886" s="2">
        <v>51193.738373736953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>
        <v>884</v>
      </c>
      <c r="I887" s="2">
        <v>50410.746009124356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>
        <v>885</v>
      </c>
      <c r="I888" s="2">
        <v>43905.601501096877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>
        <v>886</v>
      </c>
      <c r="I889" s="2">
        <v>47050.563574445419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>
        <v>887</v>
      </c>
      <c r="I890" s="2">
        <v>47366.877188005237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>
        <v>888</v>
      </c>
      <c r="I891" s="2">
        <v>42200.09467399698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>
        <v>889</v>
      </c>
      <c r="I892" s="2">
        <v>46055.293435799933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>
        <v>890</v>
      </c>
      <c r="I893" s="2">
        <v>48623.389726293084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>
        <v>891</v>
      </c>
      <c r="I894" s="2">
        <v>42612.737513148575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>
        <v>892</v>
      </c>
      <c r="I895" s="2">
        <v>46915.122669569821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>
        <v>893</v>
      </c>
      <c r="I896" s="2">
        <v>47890.148175573915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>
        <v>894</v>
      </c>
      <c r="I897" s="2">
        <v>56429.754949875736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>
        <v>895</v>
      </c>
      <c r="I898" s="2">
        <v>57891.059320784821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>
        <v>896</v>
      </c>
      <c r="I899" s="2">
        <v>52833.805634175384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>
        <v>897</v>
      </c>
      <c r="I900" s="2">
        <v>39501.317733769269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>
        <v>898</v>
      </c>
      <c r="I901" s="2">
        <v>54356.732930940823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>
        <v>899</v>
      </c>
      <c r="I902" s="2">
        <v>38458.942909447629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>
        <v>900</v>
      </c>
      <c r="I903" s="2">
        <v>44767.182762958546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>
        <v>901</v>
      </c>
      <c r="I904" s="2">
        <v>46533.210668667198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>
        <v>902</v>
      </c>
      <c r="I905" s="2">
        <v>52395.647798090577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>
        <v>903</v>
      </c>
      <c r="I906" s="2">
        <v>56869.415035384038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>
        <v>904</v>
      </c>
      <c r="I907" s="2">
        <v>56753.972370037591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>
        <v>905</v>
      </c>
      <c r="I908" s="2">
        <v>43502.800919798145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>
        <v>906</v>
      </c>
      <c r="I909" s="2">
        <v>47136.270833393588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>
        <v>907</v>
      </c>
      <c r="I910" s="2">
        <v>44930.944339689719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>
        <v>908</v>
      </c>
      <c r="I911" s="2">
        <v>49413.811690684517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>
        <v>909</v>
      </c>
      <c r="I912" s="2">
        <v>53944.043992776053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>
        <v>910</v>
      </c>
      <c r="I913" s="2">
        <v>46881.163687124601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>
        <v>911</v>
      </c>
      <c r="I914" s="2">
        <v>51740.550238431621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>
        <v>912</v>
      </c>
      <c r="I915" s="2">
        <v>47110.586032140738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>
        <v>913</v>
      </c>
      <c r="I916" s="2">
        <v>40104.632231484073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>
        <v>914</v>
      </c>
      <c r="I917" s="2">
        <v>55517.917571956015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>
        <v>915</v>
      </c>
      <c r="I918" s="2">
        <v>41610.342876120267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>
        <v>916</v>
      </c>
      <c r="I919" s="2">
        <v>44714.127351992662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>
        <v>917</v>
      </c>
      <c r="I920" s="2">
        <v>44365.745214840688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>
        <v>918</v>
      </c>
      <c r="I921" s="2">
        <v>57770.83481007925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>
        <v>919</v>
      </c>
      <c r="I922" s="2">
        <v>49639.888253465404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>
        <v>920</v>
      </c>
      <c r="I923" s="2">
        <v>39592.636228773481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>
        <v>921</v>
      </c>
      <c r="I924" s="2">
        <v>54440.506381156374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>
        <v>922</v>
      </c>
      <c r="I925" s="2">
        <v>45807.292763013225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>
        <v>923</v>
      </c>
      <c r="I926" s="2">
        <v>41836.574795278066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>
        <v>924</v>
      </c>
      <c r="I927" s="2">
        <v>42413.372650876488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>
        <v>925</v>
      </c>
      <c r="I928" s="2">
        <v>49135.072607052862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>
        <v>926</v>
      </c>
      <c r="I929" s="2">
        <v>40032.022556213393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>
        <v>927</v>
      </c>
      <c r="I930" s="2">
        <v>47092.439905254148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>
        <v>928</v>
      </c>
      <c r="I931" s="2">
        <v>42754.412879470314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>
        <v>929</v>
      </c>
      <c r="I932" s="2">
        <v>46379.985950080678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>
        <v>930</v>
      </c>
      <c r="I933" s="2">
        <v>61273.545566022047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>
        <v>931</v>
      </c>
      <c r="I934" s="2">
        <v>45365.061109036295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>
        <v>932</v>
      </c>
      <c r="I935" s="2">
        <v>55263.341708966298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>
        <v>933</v>
      </c>
      <c r="I936" s="2">
        <v>52015.307391868031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>
        <v>934</v>
      </c>
      <c r="I937" s="2">
        <v>44215.298464581669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>
        <v>935</v>
      </c>
      <c r="I938" s="2">
        <v>44952.284097999749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>
        <v>936</v>
      </c>
      <c r="I939" s="2">
        <v>42297.620995622674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>
        <v>937</v>
      </c>
      <c r="I940" s="2">
        <v>39233.662416788924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>
        <v>938</v>
      </c>
      <c r="I941" s="2">
        <v>57067.494673815716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>
        <v>939</v>
      </c>
      <c r="I942" s="2">
        <v>40636.157603451982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>
        <v>940</v>
      </c>
      <c r="I943" s="2">
        <v>38329.534427347084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>
        <v>941</v>
      </c>
      <c r="I944" s="2">
        <v>43604.756142815844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>
        <v>942</v>
      </c>
      <c r="I945" s="2">
        <v>42585.613684889497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>
        <v>943</v>
      </c>
      <c r="I946" s="2">
        <v>38959.465584973266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>
        <v>944</v>
      </c>
      <c r="I947" s="2">
        <v>50500.082201675439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>
        <v>945</v>
      </c>
      <c r="I948" s="2">
        <v>49261.128927106576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>
        <v>946</v>
      </c>
      <c r="I949" s="2">
        <v>62802.476015548433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>
        <v>947</v>
      </c>
      <c r="I950" s="2">
        <v>46346.948087313693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>
        <v>948</v>
      </c>
      <c r="I951" s="2">
        <v>44965.468128218417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>
        <v>949</v>
      </c>
      <c r="I952" s="2">
        <v>49883.965606682053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>
        <v>950</v>
      </c>
      <c r="I953" s="2">
        <v>54299.845477343108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>
        <v>951</v>
      </c>
      <c r="I954" s="2">
        <v>45983.181539718295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>
        <v>952</v>
      </c>
      <c r="I955" s="2">
        <v>45522.521704115832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>
        <v>953</v>
      </c>
      <c r="I956" s="2">
        <v>53608.538816182838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>
        <v>954</v>
      </c>
      <c r="I957" s="2">
        <v>38012.120554167326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>
        <v>955</v>
      </c>
      <c r="I958" s="2">
        <v>39514.637589871934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>
        <v>956</v>
      </c>
      <c r="I959" s="2">
        <v>57948.26842449078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>
        <v>957</v>
      </c>
      <c r="I960" s="2">
        <v>40695.990028742439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>
        <v>958</v>
      </c>
      <c r="I961" s="2">
        <v>51634.288412763803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>
        <v>959</v>
      </c>
      <c r="I962" s="2">
        <v>49644.325344729521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>
        <v>960</v>
      </c>
      <c r="I963" s="2">
        <v>51484.490188836702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>
        <v>961</v>
      </c>
      <c r="I964" s="2">
        <v>59937.987106614892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>
        <v>962</v>
      </c>
      <c r="I965" s="2">
        <v>40754.573965673058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>
        <v>963</v>
      </c>
      <c r="I966" s="2">
        <v>45407.59181157405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>
        <v>964</v>
      </c>
      <c r="I967" s="2">
        <v>37010.924364353661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>
        <v>965</v>
      </c>
      <c r="I968" s="2">
        <v>54906.488987205696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>
        <v>966</v>
      </c>
      <c r="I969" s="2">
        <v>55614.069719838917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>
        <v>967</v>
      </c>
      <c r="I970" s="2">
        <v>46737.227107427461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>
        <v>968</v>
      </c>
      <c r="I971" s="2">
        <v>44364.248377061005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>
        <v>969</v>
      </c>
      <c r="I972" s="2">
        <v>46179.453122612525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>
        <v>970</v>
      </c>
      <c r="I973" s="2">
        <v>52701.978019084389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>
        <v>971</v>
      </c>
      <c r="I974" s="2">
        <v>51349.671493194008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>
        <v>972</v>
      </c>
      <c r="I975" s="2">
        <v>51072.367724175776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>
        <v>973</v>
      </c>
      <c r="I976" s="2">
        <v>51288.868923239257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>
        <v>974</v>
      </c>
      <c r="I977" s="2">
        <v>47611.35612014767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>
        <v>975</v>
      </c>
      <c r="I978" s="2">
        <v>47984.314250652838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>
        <v>976</v>
      </c>
      <c r="I979" s="2">
        <v>46553.620322784103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>
        <v>977</v>
      </c>
      <c r="I980" s="2">
        <v>50246.071510762456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>
        <v>978</v>
      </c>
      <c r="I981" s="2">
        <v>43154.215632900254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>
        <v>979</v>
      </c>
      <c r="I982" s="2">
        <v>54440.605399725326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>
        <v>980</v>
      </c>
      <c r="I983" s="2">
        <v>44296.697134037648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>
        <v>981</v>
      </c>
      <c r="I984" s="2">
        <v>51326.622788882734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>
        <v>982</v>
      </c>
      <c r="I985" s="2">
        <v>42641.808317179988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>
        <v>983</v>
      </c>
      <c r="I986" s="2">
        <v>53361.96656700677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>
        <v>984</v>
      </c>
      <c r="I987" s="2">
        <v>57293.002978060307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>
        <v>985</v>
      </c>
      <c r="I988" s="2">
        <v>52715.085740664959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>
        <v>986</v>
      </c>
      <c r="I989" s="2">
        <v>34412.721021491372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>
        <v>987</v>
      </c>
      <c r="I990" s="2">
        <v>62310.289403614363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>
        <v>988</v>
      </c>
      <c r="I991" s="2">
        <v>48414.209270876047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>
        <v>989</v>
      </c>
      <c r="I992" s="2">
        <v>38705.64496164742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>
        <v>990</v>
      </c>
      <c r="I993" s="2">
        <v>49903.815658023923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>
        <v>991</v>
      </c>
      <c r="I994" s="2">
        <v>35860.048998595332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>
        <v>992</v>
      </c>
      <c r="I995" s="2">
        <v>60992.004064749446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>
        <v>993</v>
      </c>
      <c r="I996" s="2">
        <v>53282.012447910041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>
        <v>994</v>
      </c>
      <c r="I997" s="2">
        <v>58120.389317578018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>
        <v>995</v>
      </c>
      <c r="I998" s="2">
        <v>45163.354783722738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>
        <v>996</v>
      </c>
      <c r="I999" s="2">
        <v>53394.236458036321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>
        <v>997</v>
      </c>
      <c r="I1000" s="2">
        <v>51303.498746194389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.75" customHeight="1" x14ac:dyDescent="0.25">
      <c r="A1001" s="1"/>
      <c r="B1001" s="1"/>
      <c r="C1001" s="1"/>
      <c r="D1001" s="1"/>
      <c r="E1001" s="1"/>
      <c r="F1001" s="1"/>
      <c r="G1001" s="1"/>
      <c r="H1001" s="1">
        <v>998</v>
      </c>
      <c r="I1001" s="2">
        <v>45448.653773765203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.75" customHeight="1" x14ac:dyDescent="0.25">
      <c r="A1002" s="1"/>
      <c r="B1002" s="1"/>
      <c r="C1002" s="1"/>
      <c r="D1002" s="1"/>
      <c r="E1002" s="1"/>
      <c r="F1002" s="1"/>
      <c r="G1002" s="1"/>
      <c r="H1002" s="1">
        <v>999</v>
      </c>
      <c r="I1002" s="2">
        <v>43025.889937867265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.75" customHeight="1" x14ac:dyDescent="0.25">
      <c r="A1003" s="1"/>
      <c r="B1003" s="1"/>
      <c r="C1003" s="1"/>
      <c r="D1003" s="1"/>
      <c r="E1003" s="1"/>
      <c r="F1003" s="1"/>
      <c r="G1003" s="1"/>
      <c r="H1003" s="1">
        <v>1000</v>
      </c>
      <c r="I1003" s="2">
        <v>52006.199198760158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E044-3022-0C47-A014-9FC355086196}">
  <dimension ref="A1:AD1010"/>
  <sheetViews>
    <sheetView workbookViewId="0">
      <selection activeCell="M6" sqref="M6"/>
    </sheetView>
  </sheetViews>
  <sheetFormatPr baseColWidth="10" defaultColWidth="11.1640625" defaultRowHeight="15" customHeight="1" x14ac:dyDescent="0.2"/>
  <cols>
    <col min="1" max="1" width="15" customWidth="1"/>
    <col min="2" max="4" width="10.83203125" customWidth="1"/>
    <col min="5" max="9" width="13.33203125" customWidth="1"/>
    <col min="10" max="10" width="15.5" bestFit="1" customWidth="1"/>
    <col min="11" max="13" width="10.83203125" customWidth="1"/>
    <col min="14" max="30" width="10.5" customWidth="1"/>
  </cols>
  <sheetData>
    <row r="1" spans="1:30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customHeight="1" x14ac:dyDescent="0.25">
      <c r="A2" s="1"/>
      <c r="B2" s="5" t="s">
        <v>1</v>
      </c>
      <c r="C2" s="6" t="s">
        <v>2</v>
      </c>
      <c r="D2" s="6"/>
      <c r="E2" s="6"/>
      <c r="F2" s="6"/>
      <c r="G2" s="6"/>
      <c r="H2" s="6" t="s">
        <v>3</v>
      </c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.75" customHeight="1" x14ac:dyDescent="0.25">
      <c r="A3" s="1"/>
      <c r="C3" s="1" t="s">
        <v>16</v>
      </c>
      <c r="D3" s="1" t="s">
        <v>17</v>
      </c>
      <c r="E3" s="1" t="s">
        <v>18</v>
      </c>
      <c r="F3" s="1" t="s">
        <v>19</v>
      </c>
      <c r="G3" s="1" t="s">
        <v>22</v>
      </c>
      <c r="H3" s="1" t="s">
        <v>23</v>
      </c>
      <c r="I3" s="1" t="s">
        <v>20</v>
      </c>
      <c r="J3" s="1" t="s">
        <v>21</v>
      </c>
      <c r="K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.75" customHeight="1" x14ac:dyDescent="0.25">
      <c r="A4" s="1" t="s">
        <v>6</v>
      </c>
      <c r="B4" s="2">
        <v>57000</v>
      </c>
      <c r="C4" s="2">
        <v>50000</v>
      </c>
      <c r="D4" s="2">
        <v>100000</v>
      </c>
      <c r="E4" s="2">
        <v>2000</v>
      </c>
      <c r="F4" s="2">
        <v>1000</v>
      </c>
      <c r="G4" s="2">
        <v>3600</v>
      </c>
      <c r="H4" s="2">
        <v>4957</v>
      </c>
      <c r="I4" s="2">
        <v>5000</v>
      </c>
      <c r="J4" s="2">
        <v>40000</v>
      </c>
      <c r="K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8.75" customHeight="1" x14ac:dyDescent="0.25">
      <c r="A5" s="1" t="s">
        <v>7</v>
      </c>
      <c r="B5" s="2">
        <v>6140</v>
      </c>
      <c r="C5" s="2">
        <v>3000</v>
      </c>
      <c r="D5" s="2">
        <v>40000</v>
      </c>
      <c r="E5" s="2">
        <v>100</v>
      </c>
      <c r="F5" s="2">
        <v>50</v>
      </c>
      <c r="G5" s="2">
        <v>0.01</v>
      </c>
      <c r="H5" s="2">
        <v>953</v>
      </c>
      <c r="I5" s="2">
        <v>1000</v>
      </c>
      <c r="J5" s="2">
        <v>5000</v>
      </c>
      <c r="K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.75" customHeight="1" x14ac:dyDescent="0.25">
      <c r="A6" s="1"/>
      <c r="B6" s="1"/>
      <c r="C6" s="1"/>
      <c r="D6" s="1"/>
      <c r="E6" s="2"/>
      <c r="F6" s="1"/>
      <c r="G6" s="1"/>
      <c r="H6" s="1"/>
      <c r="I6" s="1"/>
      <c r="J6" s="1"/>
      <c r="K6" s="1" t="s">
        <v>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.75" customHeight="1" x14ac:dyDescent="0.25">
      <c r="A7" s="1" t="s">
        <v>9</v>
      </c>
      <c r="B7" s="2">
        <f t="shared" ref="B7:J7" ca="1" si="0">_xlfn.NORM.INV(RAND(),B4,B5)</f>
        <v>44416.694413814672</v>
      </c>
      <c r="C7" s="2">
        <f t="shared" ca="1" si="0"/>
        <v>52011.360275554631</v>
      </c>
      <c r="D7" s="2">
        <f t="shared" ca="1" si="0"/>
        <v>118421.87262097653</v>
      </c>
      <c r="E7" s="2">
        <f t="shared" ca="1" si="0"/>
        <v>1959.3169070808667</v>
      </c>
      <c r="F7" s="2">
        <f t="shared" ca="1" si="0"/>
        <v>996.31049367419598</v>
      </c>
      <c r="G7" s="2">
        <f t="shared" ca="1" si="0"/>
        <v>3600.0090613512266</v>
      </c>
      <c r="H7" s="2">
        <f ca="1">_xlfn.NORM.INV(RAND(),H4,H5)</f>
        <v>6411.7341200968976</v>
      </c>
      <c r="I7" s="2">
        <f ca="1">_xlfn.NORM.INV(RAND(),I4,I5)</f>
        <v>4006.1479539845027</v>
      </c>
      <c r="J7" s="2">
        <f ca="1">_xlfn.NORM.INV(RAND(),J4,J5)</f>
        <v>37650.00602366485</v>
      </c>
      <c r="K7" s="2">
        <f ca="1">B7-C7-D7-E7-F7-I7-J7-G7-H7</f>
        <v>-180640.063042569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75" customHeight="1" x14ac:dyDescent="0.25">
      <c r="A8" s="1"/>
      <c r="B8" s="1"/>
      <c r="C8" s="1"/>
      <c r="D8" s="1"/>
      <c r="E8" s="2"/>
      <c r="F8" s="1"/>
      <c r="G8" s="1"/>
      <c r="H8" s="1"/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.75" customHeight="1" x14ac:dyDescent="0.25">
      <c r="A9" s="1"/>
      <c r="B9" s="1"/>
      <c r="C9" s="1"/>
      <c r="D9" s="1"/>
      <c r="E9" s="1" t="s">
        <v>24</v>
      </c>
      <c r="F9" s="1"/>
      <c r="G9" s="1"/>
      <c r="H9" s="1"/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.75" customHeight="1" x14ac:dyDescent="0.25">
      <c r="A10" s="1" t="s">
        <v>10</v>
      </c>
      <c r="B10" s="1"/>
      <c r="C10" s="1"/>
      <c r="D10" s="1"/>
      <c r="E10" s="1" t="s">
        <v>4</v>
      </c>
      <c r="F10" s="1" t="s">
        <v>5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.75" customHeight="1" x14ac:dyDescent="0.25">
      <c r="A11" s="1" t="s">
        <v>11</v>
      </c>
      <c r="B11" s="2">
        <f ca="1">AVERAGE('Specific (Worst)'!Outcome)</f>
        <v>-149133.95104819877</v>
      </c>
      <c r="C11" s="1"/>
      <c r="D11" s="1"/>
      <c r="E11" s="1">
        <v>1</v>
      </c>
      <c r="F11" s="2">
        <f ca="1">K7</f>
        <v>-180640.063042569</v>
      </c>
      <c r="G11" s="2"/>
      <c r="H11" s="2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.75" customHeight="1" x14ac:dyDescent="0.25">
      <c r="A12" s="1" t="s">
        <v>12</v>
      </c>
      <c r="B12" s="2">
        <f ca="1">STDEV(('Specific (Worst)'!Outcome))</f>
        <v>39574.561148261688</v>
      </c>
      <c r="C12" s="1"/>
      <c r="D12" s="1"/>
      <c r="E12" s="1">
        <v>2</v>
      </c>
      <c r="F12" s="2">
        <f t="dataTable" ref="F12:F1010" dt2D="0" dtr="0" r1="A2" ca="1"/>
        <v>-137547.62282643447</v>
      </c>
      <c r="G12" s="2"/>
      <c r="H12" s="2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.75" customHeight="1" x14ac:dyDescent="0.25">
      <c r="A13" s="1" t="s">
        <v>13</v>
      </c>
      <c r="B13" s="2">
        <f ca="1">MIN('Specific (Worst)'!Outcome)</f>
        <v>-267013.961178603</v>
      </c>
      <c r="C13" s="1"/>
      <c r="D13" s="1"/>
      <c r="E13" s="1">
        <v>3</v>
      </c>
      <c r="F13" s="2">
        <v>-159797.07423196756</v>
      </c>
      <c r="G13" s="2"/>
      <c r="H13" s="2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.75" customHeight="1" x14ac:dyDescent="0.25">
      <c r="A14" s="1" t="s">
        <v>14</v>
      </c>
      <c r="B14" s="2">
        <f ca="1">MAX('Specific (Worst)'!Outcome)</f>
        <v>-39078.567120042178</v>
      </c>
      <c r="C14" s="1"/>
      <c r="D14" s="1"/>
      <c r="E14" s="1">
        <v>4</v>
      </c>
      <c r="F14" s="2">
        <v>-119163.22187529189</v>
      </c>
      <c r="G14" s="2"/>
      <c r="H14" s="2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.75" customHeight="1" x14ac:dyDescent="0.25">
      <c r="A15" s="1"/>
      <c r="B15" s="1"/>
      <c r="C15" s="1"/>
      <c r="D15" s="1"/>
      <c r="E15" s="1">
        <v>5</v>
      </c>
      <c r="F15" s="2">
        <v>-134212.54951339005</v>
      </c>
      <c r="G15" s="2"/>
      <c r="H15" s="2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.75" customHeight="1" x14ac:dyDescent="0.25">
      <c r="A16" s="3" t="s">
        <v>15</v>
      </c>
      <c r="B16" s="4">
        <f ca="1">COUNTIF('Specific (Worst)'!Outcome,"&lt;0")/500</f>
        <v>2</v>
      </c>
      <c r="C16" s="1"/>
      <c r="D16" s="1"/>
      <c r="E16" s="1">
        <v>6</v>
      </c>
      <c r="F16" s="2">
        <v>-175210.00145123774</v>
      </c>
      <c r="G16" s="2"/>
      <c r="H16" s="2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.75" customHeight="1" x14ac:dyDescent="0.25">
      <c r="A17" s="1"/>
      <c r="B17" s="1"/>
      <c r="C17" s="1"/>
      <c r="D17" s="1"/>
      <c r="E17" s="1">
        <v>7</v>
      </c>
      <c r="F17" s="2">
        <v>-133008.87717974422</v>
      </c>
      <c r="G17" s="2"/>
      <c r="H17" s="2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.75" customHeight="1" x14ac:dyDescent="0.25">
      <c r="A18" s="1"/>
      <c r="B18" s="1"/>
      <c r="C18" s="1"/>
      <c r="D18" s="1"/>
      <c r="E18" s="1">
        <v>8</v>
      </c>
      <c r="F18" s="2">
        <v>-121022.319595685</v>
      </c>
      <c r="G18" s="2"/>
      <c r="H18" s="2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.75" customHeight="1" x14ac:dyDescent="0.25">
      <c r="A19" s="1"/>
      <c r="B19" s="1"/>
      <c r="C19" s="1"/>
      <c r="D19" s="1"/>
      <c r="E19" s="1">
        <v>9</v>
      </c>
      <c r="F19" s="2">
        <v>-79689.3269647993</v>
      </c>
      <c r="G19" s="2"/>
      <c r="H19" s="2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.75" customHeight="1" x14ac:dyDescent="0.25">
      <c r="A20" s="2"/>
      <c r="B20" s="2"/>
      <c r="C20" s="2"/>
      <c r="D20" s="1"/>
      <c r="E20" s="1">
        <v>10</v>
      </c>
      <c r="F20" s="2">
        <v>-183894.91271730236</v>
      </c>
      <c r="G20" s="2"/>
      <c r="H20" s="2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.75" customHeight="1" x14ac:dyDescent="0.25">
      <c r="A21" s="2"/>
      <c r="B21" s="2"/>
      <c r="C21" s="2"/>
      <c r="D21" s="1"/>
      <c r="E21" s="1">
        <v>11</v>
      </c>
      <c r="F21" s="2">
        <v>-148943.02586606704</v>
      </c>
      <c r="G21" s="2"/>
      <c r="H21" s="2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.75" customHeight="1" x14ac:dyDescent="0.25">
      <c r="A22" s="1"/>
      <c r="B22" s="1"/>
      <c r="C22" s="1"/>
      <c r="D22" s="1"/>
      <c r="E22" s="1">
        <v>12</v>
      </c>
      <c r="F22" s="2">
        <v>-185082.14062091688</v>
      </c>
      <c r="G22" s="2"/>
      <c r="H22" s="2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8.75" customHeight="1" x14ac:dyDescent="0.25">
      <c r="A23" s="1"/>
      <c r="B23" s="1"/>
      <c r="C23" s="1"/>
      <c r="D23" s="1"/>
      <c r="E23" s="1">
        <v>13</v>
      </c>
      <c r="F23" s="2">
        <v>-216377.60065796881</v>
      </c>
      <c r="G23" s="2"/>
      <c r="H23" s="2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8.75" customHeight="1" x14ac:dyDescent="0.25">
      <c r="A24" s="2"/>
      <c r="B24" s="2"/>
      <c r="C24" s="2"/>
      <c r="D24" s="1"/>
      <c r="E24" s="1">
        <v>14</v>
      </c>
      <c r="F24" s="2">
        <v>-117496.52027175408</v>
      </c>
      <c r="G24" s="2"/>
      <c r="H24" s="2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8.75" customHeight="1" x14ac:dyDescent="0.25">
      <c r="A25" s="2"/>
      <c r="B25" s="2"/>
      <c r="C25" s="2"/>
      <c r="D25" s="1"/>
      <c r="E25" s="1">
        <v>15</v>
      </c>
      <c r="F25" s="2">
        <v>-114710.14672886046</v>
      </c>
      <c r="G25" s="2"/>
      <c r="H25" s="2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8.75" customHeight="1" x14ac:dyDescent="0.25">
      <c r="A26" s="1"/>
      <c r="B26" s="1"/>
      <c r="C26" s="1"/>
      <c r="D26" s="1"/>
      <c r="E26" s="1">
        <v>16</v>
      </c>
      <c r="F26" s="2">
        <v>-145492.14044998435</v>
      </c>
      <c r="G26" s="2"/>
      <c r="H26" s="2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8.75" customHeight="1" x14ac:dyDescent="0.25">
      <c r="A27" s="1"/>
      <c r="B27" s="1"/>
      <c r="C27" s="1"/>
      <c r="D27" s="1"/>
      <c r="E27" s="1">
        <v>17</v>
      </c>
      <c r="F27" s="2">
        <v>-204526.69381676833</v>
      </c>
      <c r="G27" s="2"/>
      <c r="H27" s="2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.75" customHeight="1" x14ac:dyDescent="0.25">
      <c r="A28" s="1"/>
      <c r="B28" s="1"/>
      <c r="C28" s="1"/>
      <c r="D28" s="1"/>
      <c r="E28" s="1">
        <v>18</v>
      </c>
      <c r="F28" s="2">
        <v>-140468.90945771328</v>
      </c>
      <c r="G28" s="2"/>
      <c r="H28" s="2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8.75" customHeight="1" x14ac:dyDescent="0.25">
      <c r="A29" s="1"/>
      <c r="B29" s="1"/>
      <c r="C29" s="1"/>
      <c r="D29" s="1"/>
      <c r="E29" s="1">
        <v>19</v>
      </c>
      <c r="F29" s="2">
        <v>-173361.59417390521</v>
      </c>
      <c r="G29" s="2"/>
      <c r="H29" s="2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8.75" customHeight="1" x14ac:dyDescent="0.25">
      <c r="A30" s="1"/>
      <c r="B30" s="1"/>
      <c r="C30" s="1"/>
      <c r="D30" s="1"/>
      <c r="E30" s="1">
        <v>20</v>
      </c>
      <c r="F30" s="2">
        <v>-107841.37636816301</v>
      </c>
      <c r="G30" s="2"/>
      <c r="H30" s="2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8.75" customHeight="1" x14ac:dyDescent="0.25">
      <c r="A31" s="1"/>
      <c r="B31" s="1"/>
      <c r="C31" s="1"/>
      <c r="D31" s="1"/>
      <c r="E31" s="1">
        <v>21</v>
      </c>
      <c r="F31" s="2">
        <v>-126885.33862227031</v>
      </c>
      <c r="G31" s="2"/>
      <c r="H31" s="2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8.75" customHeight="1" x14ac:dyDescent="0.25">
      <c r="A32" s="1"/>
      <c r="B32" s="1"/>
      <c r="C32" s="1"/>
      <c r="D32" s="1"/>
      <c r="E32" s="1">
        <v>22</v>
      </c>
      <c r="F32" s="2">
        <v>-87889.30761820887</v>
      </c>
      <c r="G32" s="2"/>
      <c r="H32" s="2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8.75" customHeight="1" x14ac:dyDescent="0.25">
      <c r="A33" s="1"/>
      <c r="B33" s="1"/>
      <c r="C33" s="1"/>
      <c r="D33" s="1"/>
      <c r="E33" s="1">
        <v>23</v>
      </c>
      <c r="F33" s="2">
        <v>-136398.75698530843</v>
      </c>
      <c r="G33" s="2"/>
      <c r="H33" s="2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8.75" customHeight="1" x14ac:dyDescent="0.25">
      <c r="A34" s="1"/>
      <c r="B34" s="1"/>
      <c r="C34" s="1"/>
      <c r="D34" s="1"/>
      <c r="E34" s="1">
        <v>24</v>
      </c>
      <c r="F34" s="2">
        <v>-96167.473673871515</v>
      </c>
      <c r="G34" s="2"/>
      <c r="H34" s="2"/>
      <c r="I34" s="1"/>
      <c r="J34" s="1"/>
      <c r="K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8.75" customHeight="1" x14ac:dyDescent="0.25">
      <c r="A35" s="1"/>
      <c r="B35" s="1"/>
      <c r="C35" s="1"/>
      <c r="D35" s="1"/>
      <c r="E35" s="1">
        <v>25</v>
      </c>
      <c r="F35" s="2">
        <v>-169772.47228233039</v>
      </c>
      <c r="G35" s="2"/>
      <c r="H35" s="2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8.75" customHeight="1" x14ac:dyDescent="0.25">
      <c r="A36" s="1"/>
      <c r="B36" s="1"/>
      <c r="C36" s="1"/>
      <c r="D36" s="1"/>
      <c r="E36" s="1">
        <v>26</v>
      </c>
      <c r="F36" s="2">
        <v>-172094.69749332158</v>
      </c>
      <c r="G36" s="2"/>
      <c r="H36" s="2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8.75" customHeight="1" x14ac:dyDescent="0.25">
      <c r="A37" s="1"/>
      <c r="B37" s="1"/>
      <c r="C37" s="1"/>
      <c r="D37" s="1"/>
      <c r="E37" s="1">
        <v>27</v>
      </c>
      <c r="F37" s="2">
        <v>-114069.66511457067</v>
      </c>
      <c r="G37" s="2"/>
      <c r="H37" s="2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8.75" customHeight="1" x14ac:dyDescent="0.25">
      <c r="A38" s="1"/>
      <c r="B38" s="1"/>
      <c r="C38" s="1"/>
      <c r="D38" s="1"/>
      <c r="E38" s="1">
        <v>28</v>
      </c>
      <c r="F38" s="2">
        <v>-204103.96426500037</v>
      </c>
      <c r="G38" s="2"/>
      <c r="H38" s="2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.75" customHeight="1" x14ac:dyDescent="0.25">
      <c r="A39" s="1"/>
      <c r="B39" s="1"/>
      <c r="C39" s="1"/>
      <c r="D39" s="1"/>
      <c r="E39" s="1">
        <v>29</v>
      </c>
      <c r="F39" s="2">
        <v>-147297.91434946857</v>
      </c>
      <c r="G39" s="2"/>
      <c r="H39" s="2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.75" customHeight="1" x14ac:dyDescent="0.25">
      <c r="A40" s="1"/>
      <c r="B40" s="1"/>
      <c r="C40" s="1"/>
      <c r="D40" s="1"/>
      <c r="E40" s="1">
        <v>30</v>
      </c>
      <c r="F40" s="2">
        <v>-129594.30853292467</v>
      </c>
      <c r="G40" s="2"/>
      <c r="H40" s="2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.75" customHeight="1" x14ac:dyDescent="0.25">
      <c r="A41" s="1"/>
      <c r="B41" s="1"/>
      <c r="C41" s="1"/>
      <c r="D41" s="1"/>
      <c r="E41" s="1">
        <v>31</v>
      </c>
      <c r="F41" s="2">
        <v>-95443.212321324303</v>
      </c>
      <c r="G41" s="2"/>
      <c r="H41" s="2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.75" customHeight="1" x14ac:dyDescent="0.25">
      <c r="A42" s="1"/>
      <c r="B42" s="1"/>
      <c r="C42" s="1"/>
      <c r="D42" s="1"/>
      <c r="E42" s="1">
        <v>32</v>
      </c>
      <c r="F42" s="2">
        <v>-63778.754983619452</v>
      </c>
      <c r="G42" s="2"/>
      <c r="H42" s="2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.75" customHeight="1" x14ac:dyDescent="0.25">
      <c r="A43" s="1"/>
      <c r="B43" s="1"/>
      <c r="C43" s="1"/>
      <c r="D43" s="1"/>
      <c r="E43" s="1">
        <v>33</v>
      </c>
      <c r="F43" s="2">
        <v>-220855.11272230162</v>
      </c>
      <c r="G43" s="2"/>
      <c r="H43" s="2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.75" customHeight="1" x14ac:dyDescent="0.25">
      <c r="A44" s="1"/>
      <c r="B44" s="1"/>
      <c r="C44" s="1"/>
      <c r="D44" s="1"/>
      <c r="E44" s="1">
        <v>34</v>
      </c>
      <c r="F44" s="2">
        <v>-105618.15579964244</v>
      </c>
      <c r="G44" s="2"/>
      <c r="H44" s="2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.75" customHeight="1" x14ac:dyDescent="0.25">
      <c r="A45" s="1"/>
      <c r="B45" s="1"/>
      <c r="C45" s="1"/>
      <c r="D45" s="1"/>
      <c r="E45" s="1">
        <v>35</v>
      </c>
      <c r="F45" s="2">
        <v>-133037.73127646404</v>
      </c>
      <c r="G45" s="2"/>
      <c r="H45" s="2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.75" customHeight="1" x14ac:dyDescent="0.25">
      <c r="A46" s="1"/>
      <c r="B46" s="1"/>
      <c r="C46" s="1"/>
      <c r="D46" s="1"/>
      <c r="E46" s="1">
        <v>36</v>
      </c>
      <c r="F46" s="2">
        <v>-92483.822903678054</v>
      </c>
      <c r="G46" s="2"/>
      <c r="H46" s="2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.75" customHeight="1" x14ac:dyDescent="0.25">
      <c r="A47" s="1"/>
      <c r="B47" s="1"/>
      <c r="C47" s="1"/>
      <c r="D47" s="1"/>
      <c r="E47" s="1">
        <v>37</v>
      </c>
      <c r="F47" s="2">
        <v>-99257.470117356454</v>
      </c>
      <c r="G47" s="2"/>
      <c r="H47" s="2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.75" customHeight="1" x14ac:dyDescent="0.25">
      <c r="A48" s="1"/>
      <c r="B48" s="1"/>
      <c r="C48" s="1"/>
      <c r="D48" s="1"/>
      <c r="E48" s="1">
        <v>38</v>
      </c>
      <c r="F48" s="2">
        <v>-143753.78228107572</v>
      </c>
      <c r="G48" s="2"/>
      <c r="H48" s="2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.75" customHeight="1" x14ac:dyDescent="0.25">
      <c r="A49" s="1"/>
      <c r="B49" s="1"/>
      <c r="C49" s="1"/>
      <c r="D49" s="1"/>
      <c r="E49" s="1">
        <v>39</v>
      </c>
      <c r="F49" s="2">
        <v>-143596.05988855765</v>
      </c>
      <c r="G49" s="2"/>
      <c r="H49" s="2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.75" customHeight="1" x14ac:dyDescent="0.25">
      <c r="A50" s="1"/>
      <c r="B50" s="1"/>
      <c r="C50" s="1"/>
      <c r="D50" s="1"/>
      <c r="E50" s="1">
        <v>40</v>
      </c>
      <c r="F50" s="2">
        <v>-177200.27758085442</v>
      </c>
      <c r="G50" s="2"/>
      <c r="H50" s="2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8.75" customHeight="1" x14ac:dyDescent="0.25">
      <c r="A51" s="1"/>
      <c r="B51" s="1"/>
      <c r="C51" s="1"/>
      <c r="D51" s="1"/>
      <c r="E51" s="1">
        <v>41</v>
      </c>
      <c r="F51" s="2">
        <v>-157064.25713575407</v>
      </c>
      <c r="G51" s="2"/>
      <c r="H51" s="2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8.75" customHeight="1" x14ac:dyDescent="0.25">
      <c r="A52" s="1"/>
      <c r="B52" s="1"/>
      <c r="C52" s="1"/>
      <c r="D52" s="1"/>
      <c r="E52" s="1">
        <v>42</v>
      </c>
      <c r="F52" s="2">
        <v>-121226.24175645597</v>
      </c>
      <c r="G52" s="2"/>
      <c r="H52" s="2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8.75" customHeight="1" x14ac:dyDescent="0.25">
      <c r="A53" s="1"/>
      <c r="B53" s="1"/>
      <c r="C53" s="1"/>
      <c r="D53" s="1"/>
      <c r="E53" s="1">
        <v>43</v>
      </c>
      <c r="F53" s="2">
        <v>-163649.28390718845</v>
      </c>
      <c r="G53" s="2"/>
      <c r="H53" s="2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.75" customHeight="1" x14ac:dyDescent="0.25">
      <c r="A54" s="1"/>
      <c r="B54" s="1"/>
      <c r="C54" s="1"/>
      <c r="D54" s="1"/>
      <c r="E54" s="1">
        <v>44</v>
      </c>
      <c r="F54" s="2">
        <v>-139606.5345527702</v>
      </c>
      <c r="G54" s="2"/>
      <c r="H54" s="2"/>
      <c r="I54" s="1"/>
      <c r="J54" s="1"/>
      <c r="K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8.75" customHeight="1" x14ac:dyDescent="0.25">
      <c r="A55" s="1"/>
      <c r="B55" s="1"/>
      <c r="C55" s="1"/>
      <c r="D55" s="1"/>
      <c r="E55" s="1">
        <v>45</v>
      </c>
      <c r="F55" s="2">
        <v>-190849.03266150111</v>
      </c>
      <c r="G55" s="2"/>
      <c r="H55" s="2"/>
      <c r="I55" s="1"/>
      <c r="J55" s="1"/>
      <c r="K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.75" customHeight="1" x14ac:dyDescent="0.25">
      <c r="A56" s="1"/>
      <c r="B56" s="1"/>
      <c r="C56" s="1"/>
      <c r="D56" s="1"/>
      <c r="E56" s="1">
        <v>46</v>
      </c>
      <c r="F56" s="2">
        <v>-186173.03571963366</v>
      </c>
      <c r="G56" s="2"/>
      <c r="H56" s="2"/>
      <c r="I56" s="1"/>
      <c r="J56" s="1"/>
      <c r="K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8.75" customHeight="1" x14ac:dyDescent="0.25">
      <c r="A57" s="1"/>
      <c r="B57" s="1"/>
      <c r="C57" s="1"/>
      <c r="D57" s="1"/>
      <c r="E57" s="1">
        <v>47</v>
      </c>
      <c r="F57" s="2">
        <v>-148471.17511133474</v>
      </c>
      <c r="G57" s="2"/>
      <c r="H57" s="2"/>
      <c r="I57" s="1"/>
      <c r="J57" s="1"/>
      <c r="K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8.75" customHeight="1" x14ac:dyDescent="0.25">
      <c r="A58" s="1"/>
      <c r="B58" s="1"/>
      <c r="C58" s="1"/>
      <c r="D58" s="1"/>
      <c r="E58" s="1">
        <v>48</v>
      </c>
      <c r="F58" s="2">
        <v>-189014.61333430372</v>
      </c>
      <c r="G58" s="2"/>
      <c r="H58" s="2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8.75" customHeight="1" x14ac:dyDescent="0.25">
      <c r="A59" s="1"/>
      <c r="B59" s="1"/>
      <c r="C59" s="1"/>
      <c r="D59" s="1"/>
      <c r="E59" s="1">
        <v>49</v>
      </c>
      <c r="F59" s="2">
        <v>-198625.56545062931</v>
      </c>
      <c r="G59" s="2"/>
      <c r="H59" s="2"/>
      <c r="I59" s="1"/>
      <c r="J59" s="1"/>
      <c r="K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8.75" customHeight="1" x14ac:dyDescent="0.25">
      <c r="A60" s="1"/>
      <c r="B60" s="1"/>
      <c r="C60" s="1"/>
      <c r="D60" s="1"/>
      <c r="E60" s="1">
        <v>50</v>
      </c>
      <c r="F60" s="2">
        <v>-148648.36382463266</v>
      </c>
      <c r="G60" s="2"/>
      <c r="H60" s="2"/>
      <c r="I60" s="1"/>
      <c r="J60" s="1"/>
      <c r="K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8.75" customHeight="1" x14ac:dyDescent="0.25">
      <c r="A61" s="1"/>
      <c r="B61" s="1"/>
      <c r="C61" s="1"/>
      <c r="D61" s="1"/>
      <c r="E61" s="1">
        <v>51</v>
      </c>
      <c r="F61" s="2">
        <v>-186458.5158614986</v>
      </c>
      <c r="G61" s="2"/>
      <c r="H61" s="2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.75" customHeight="1" x14ac:dyDescent="0.25">
      <c r="A62" s="1"/>
      <c r="B62" s="1"/>
      <c r="C62" s="1"/>
      <c r="D62" s="1"/>
      <c r="E62" s="1">
        <v>52</v>
      </c>
      <c r="F62" s="2">
        <v>-199404.84788363593</v>
      </c>
      <c r="G62" s="2"/>
      <c r="H62" s="2"/>
      <c r="I62" s="1"/>
      <c r="J62" s="1"/>
      <c r="K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8.75" customHeight="1" x14ac:dyDescent="0.25">
      <c r="A63" s="1"/>
      <c r="B63" s="1"/>
      <c r="C63" s="1"/>
      <c r="D63" s="1"/>
      <c r="E63" s="1">
        <v>53</v>
      </c>
      <c r="F63" s="2">
        <v>-191847.54578395555</v>
      </c>
      <c r="G63" s="2"/>
      <c r="H63" s="2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8.75" customHeight="1" x14ac:dyDescent="0.25">
      <c r="A64" s="1"/>
      <c r="B64" s="1"/>
      <c r="C64" s="1"/>
      <c r="D64" s="1"/>
      <c r="E64" s="1">
        <v>54</v>
      </c>
      <c r="F64" s="2">
        <v>-134705.1828846788</v>
      </c>
      <c r="G64" s="2"/>
      <c r="H64" s="2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8.75" customHeight="1" x14ac:dyDescent="0.25">
      <c r="A65" s="1"/>
      <c r="B65" s="1"/>
      <c r="C65" s="1"/>
      <c r="D65" s="1"/>
      <c r="E65" s="1">
        <v>55</v>
      </c>
      <c r="F65" s="2">
        <v>-175886.47747417464</v>
      </c>
      <c r="G65" s="2"/>
      <c r="H65" s="2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8.75" customHeight="1" x14ac:dyDescent="0.25">
      <c r="A66" s="1"/>
      <c r="B66" s="1"/>
      <c r="C66" s="1"/>
      <c r="D66" s="1"/>
      <c r="E66" s="1">
        <v>56</v>
      </c>
      <c r="F66" s="2">
        <v>-92879.99091839396</v>
      </c>
      <c r="G66" s="2"/>
      <c r="H66" s="2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8.75" customHeight="1" x14ac:dyDescent="0.25">
      <c r="A67" s="1"/>
      <c r="B67" s="1"/>
      <c r="C67" s="1"/>
      <c r="D67" s="1"/>
      <c r="E67" s="1">
        <v>57</v>
      </c>
      <c r="F67" s="2">
        <v>-175177.67314761184</v>
      </c>
      <c r="G67" s="2"/>
      <c r="H67" s="2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8.75" customHeight="1" x14ac:dyDescent="0.25">
      <c r="A68" s="1"/>
      <c r="B68" s="1"/>
      <c r="C68" s="1"/>
      <c r="D68" s="1"/>
      <c r="E68" s="1">
        <v>58</v>
      </c>
      <c r="F68" s="2">
        <v>-226444.82109816797</v>
      </c>
      <c r="G68" s="2"/>
      <c r="H68" s="2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8.75" customHeight="1" x14ac:dyDescent="0.25">
      <c r="A69" s="1"/>
      <c r="B69" s="1"/>
      <c r="C69" s="1"/>
      <c r="D69" s="1"/>
      <c r="E69" s="1">
        <v>59</v>
      </c>
      <c r="F69" s="2">
        <v>-157139.28676111714</v>
      </c>
      <c r="G69" s="2"/>
      <c r="H69" s="2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8.75" customHeight="1" x14ac:dyDescent="0.25">
      <c r="A70" s="1"/>
      <c r="B70" s="1"/>
      <c r="C70" s="1"/>
      <c r="D70" s="1"/>
      <c r="E70" s="1">
        <v>60</v>
      </c>
      <c r="F70" s="2">
        <v>-131825.96626186228</v>
      </c>
      <c r="G70" s="2"/>
      <c r="H70" s="2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8.75" customHeight="1" x14ac:dyDescent="0.25">
      <c r="A71" s="1"/>
      <c r="B71" s="1"/>
      <c r="C71" s="1"/>
      <c r="D71" s="1"/>
      <c r="E71" s="1">
        <v>61</v>
      </c>
      <c r="F71" s="2">
        <v>-116720.78546454119</v>
      </c>
      <c r="G71" s="2"/>
      <c r="H71" s="2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8.75" customHeight="1" x14ac:dyDescent="0.25">
      <c r="A72" s="1"/>
      <c r="B72" s="1"/>
      <c r="C72" s="1"/>
      <c r="D72" s="1"/>
      <c r="E72" s="1">
        <v>62</v>
      </c>
      <c r="F72" s="2">
        <v>-133189.81518694729</v>
      </c>
      <c r="G72" s="2"/>
      <c r="H72" s="2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8.75" customHeight="1" x14ac:dyDescent="0.25">
      <c r="A73" s="1"/>
      <c r="B73" s="1"/>
      <c r="C73" s="1"/>
      <c r="D73" s="1"/>
      <c r="E73" s="1">
        <v>63</v>
      </c>
      <c r="F73" s="2">
        <v>-205331.2618328133</v>
      </c>
      <c r="G73" s="2"/>
      <c r="H73" s="2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8.75" customHeight="1" x14ac:dyDescent="0.25">
      <c r="A74" s="1"/>
      <c r="B74" s="1"/>
      <c r="C74" s="1"/>
      <c r="D74" s="1"/>
      <c r="E74" s="1">
        <v>64</v>
      </c>
      <c r="F74" s="2">
        <v>-161479.90337988132</v>
      </c>
      <c r="G74" s="2"/>
      <c r="H74" s="2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8.75" customHeight="1" x14ac:dyDescent="0.25">
      <c r="A75" s="1"/>
      <c r="B75" s="1"/>
      <c r="C75" s="1"/>
      <c r="D75" s="1"/>
      <c r="E75" s="1">
        <v>65</v>
      </c>
      <c r="F75" s="2">
        <v>-82276.167497100192</v>
      </c>
      <c r="G75" s="2"/>
      <c r="H75" s="2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8.75" customHeight="1" x14ac:dyDescent="0.25">
      <c r="A76" s="1"/>
      <c r="B76" s="1"/>
      <c r="C76" s="1"/>
      <c r="D76" s="1"/>
      <c r="E76" s="1">
        <v>66</v>
      </c>
      <c r="F76" s="2">
        <v>-166035.5956500645</v>
      </c>
      <c r="G76" s="2"/>
      <c r="H76" s="2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8.75" customHeight="1" x14ac:dyDescent="0.25">
      <c r="A77" s="1"/>
      <c r="B77" s="1"/>
      <c r="C77" s="1"/>
      <c r="D77" s="1"/>
      <c r="E77" s="1">
        <v>67</v>
      </c>
      <c r="F77" s="2">
        <v>-171481.42926149938</v>
      </c>
      <c r="G77" s="2"/>
      <c r="H77" s="2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8.75" customHeight="1" x14ac:dyDescent="0.25">
      <c r="A78" s="1"/>
      <c r="B78" s="1"/>
      <c r="C78" s="1"/>
      <c r="D78" s="1"/>
      <c r="E78" s="1">
        <v>68</v>
      </c>
      <c r="F78" s="2">
        <v>-161841.34270694785</v>
      </c>
      <c r="G78" s="2"/>
      <c r="H78" s="2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8.75" customHeight="1" x14ac:dyDescent="0.25">
      <c r="A79" s="1"/>
      <c r="B79" s="1"/>
      <c r="C79" s="1"/>
      <c r="D79" s="1"/>
      <c r="E79" s="1">
        <v>69</v>
      </c>
      <c r="F79" s="2">
        <v>-139218.44819043437</v>
      </c>
      <c r="G79" s="2"/>
      <c r="H79" s="2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8.75" customHeight="1" x14ac:dyDescent="0.25">
      <c r="A80" s="1"/>
      <c r="B80" s="1"/>
      <c r="C80" s="1"/>
      <c r="D80" s="1"/>
      <c r="E80" s="1">
        <v>70</v>
      </c>
      <c r="F80" s="2">
        <v>-225012.76620074984</v>
      </c>
      <c r="G80" s="2"/>
      <c r="H80" s="2"/>
      <c r="I80" s="1"/>
      <c r="J80" s="1"/>
      <c r="K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8.75" customHeight="1" x14ac:dyDescent="0.25">
      <c r="A81" s="1"/>
      <c r="B81" s="1"/>
      <c r="C81" s="1"/>
      <c r="D81" s="1"/>
      <c r="E81" s="1">
        <v>71</v>
      </c>
      <c r="F81" s="2">
        <v>-111006.89493521694</v>
      </c>
      <c r="G81" s="2"/>
      <c r="H81" s="2"/>
      <c r="I81" s="1"/>
      <c r="J81" s="1"/>
      <c r="K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8.75" customHeight="1" x14ac:dyDescent="0.25">
      <c r="A82" s="1"/>
      <c r="B82" s="1"/>
      <c r="C82" s="1"/>
      <c r="D82" s="1"/>
      <c r="E82" s="1">
        <v>72</v>
      </c>
      <c r="F82" s="2">
        <v>-104412.48872138896</v>
      </c>
      <c r="G82" s="2"/>
      <c r="H82" s="2"/>
      <c r="I82" s="1"/>
      <c r="J82" s="1"/>
      <c r="K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8.75" customHeight="1" x14ac:dyDescent="0.25">
      <c r="A83" s="1"/>
      <c r="B83" s="1"/>
      <c r="C83" s="1"/>
      <c r="D83" s="1"/>
      <c r="E83" s="1">
        <v>73</v>
      </c>
      <c r="F83" s="2">
        <v>-118994.29745443098</v>
      </c>
      <c r="G83" s="2"/>
      <c r="H83" s="2"/>
      <c r="I83" s="1"/>
      <c r="J83" s="1"/>
      <c r="K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8.75" customHeight="1" x14ac:dyDescent="0.25">
      <c r="A84" s="1"/>
      <c r="B84" s="1"/>
      <c r="C84" s="1"/>
      <c r="D84" s="1"/>
      <c r="E84" s="1">
        <v>74</v>
      </c>
      <c r="F84" s="2">
        <v>-115395.91217255186</v>
      </c>
      <c r="G84" s="2"/>
      <c r="H84" s="2"/>
      <c r="I84" s="1"/>
      <c r="J84" s="1"/>
      <c r="K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8.75" customHeight="1" x14ac:dyDescent="0.25">
      <c r="A85" s="1"/>
      <c r="B85" s="1"/>
      <c r="C85" s="1"/>
      <c r="D85" s="1"/>
      <c r="E85" s="1">
        <v>75</v>
      </c>
      <c r="F85" s="2">
        <v>-182915.55908352759</v>
      </c>
      <c r="G85" s="2"/>
      <c r="H85" s="2"/>
      <c r="I85" s="1"/>
      <c r="J85" s="1"/>
      <c r="K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8.75" customHeight="1" x14ac:dyDescent="0.25">
      <c r="A86" s="1"/>
      <c r="B86" s="1"/>
      <c r="C86" s="1"/>
      <c r="D86" s="1"/>
      <c r="E86" s="1">
        <v>76</v>
      </c>
      <c r="F86" s="2">
        <v>-186656.94332401728</v>
      </c>
      <c r="G86" s="2"/>
      <c r="H86" s="2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8.75" customHeight="1" x14ac:dyDescent="0.25">
      <c r="A87" s="1"/>
      <c r="B87" s="1"/>
      <c r="C87" s="1"/>
      <c r="D87" s="1"/>
      <c r="E87" s="1">
        <v>77</v>
      </c>
      <c r="F87" s="2">
        <v>-131212.04340689405</v>
      </c>
      <c r="G87" s="2"/>
      <c r="H87" s="2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8.75" customHeight="1" x14ac:dyDescent="0.25">
      <c r="A88" s="1"/>
      <c r="B88" s="1"/>
      <c r="C88" s="1"/>
      <c r="D88" s="1"/>
      <c r="E88" s="1">
        <v>78</v>
      </c>
      <c r="F88" s="2">
        <v>-178713.83163006353</v>
      </c>
      <c r="G88" s="2"/>
      <c r="H88" s="2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8.75" customHeight="1" x14ac:dyDescent="0.25">
      <c r="A89" s="1"/>
      <c r="B89" s="1"/>
      <c r="C89" s="1"/>
      <c r="D89" s="1"/>
      <c r="E89" s="1">
        <v>79</v>
      </c>
      <c r="F89" s="2">
        <v>-85668.188197019888</v>
      </c>
      <c r="G89" s="2"/>
      <c r="H89" s="2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8.75" customHeight="1" x14ac:dyDescent="0.25">
      <c r="A90" s="1"/>
      <c r="B90" s="1"/>
      <c r="C90" s="1"/>
      <c r="D90" s="1"/>
      <c r="E90" s="1">
        <v>80</v>
      </c>
      <c r="F90" s="2">
        <v>-148986.28983644268</v>
      </c>
      <c r="G90" s="2"/>
      <c r="H90" s="2"/>
      <c r="I90" s="1"/>
      <c r="J90" s="1"/>
      <c r="K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8.75" customHeight="1" x14ac:dyDescent="0.25">
      <c r="A91" s="1"/>
      <c r="B91" s="1"/>
      <c r="C91" s="1"/>
      <c r="D91" s="1"/>
      <c r="E91" s="1">
        <v>81</v>
      </c>
      <c r="F91" s="2">
        <v>-183244.68608231985</v>
      </c>
      <c r="G91" s="2"/>
      <c r="H91" s="2"/>
      <c r="I91" s="1"/>
      <c r="J91" s="1"/>
      <c r="K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8.75" customHeight="1" x14ac:dyDescent="0.25">
      <c r="A92" s="1"/>
      <c r="B92" s="1"/>
      <c r="C92" s="1"/>
      <c r="D92" s="1"/>
      <c r="E92" s="1">
        <v>82</v>
      </c>
      <c r="F92" s="2">
        <v>-188324.8631141746</v>
      </c>
      <c r="G92" s="2"/>
      <c r="H92" s="2"/>
      <c r="I92" s="1"/>
      <c r="J92" s="1"/>
      <c r="K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8.75" customHeight="1" x14ac:dyDescent="0.25">
      <c r="A93" s="1"/>
      <c r="B93" s="1"/>
      <c r="C93" s="1"/>
      <c r="D93" s="1"/>
      <c r="E93" s="1">
        <v>83</v>
      </c>
      <c r="F93" s="2">
        <v>-99344.621067489468</v>
      </c>
      <c r="G93" s="2"/>
      <c r="H93" s="2"/>
      <c r="I93" s="1"/>
      <c r="J93" s="1"/>
      <c r="K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8.75" customHeight="1" x14ac:dyDescent="0.25">
      <c r="A94" s="1"/>
      <c r="B94" s="1"/>
      <c r="C94" s="1"/>
      <c r="D94" s="1"/>
      <c r="E94" s="1">
        <v>84</v>
      </c>
      <c r="F94" s="2">
        <v>-169143.72648502927</v>
      </c>
      <c r="G94" s="2"/>
      <c r="H94" s="2"/>
      <c r="I94" s="1"/>
      <c r="J94" s="1"/>
      <c r="K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8.75" customHeight="1" x14ac:dyDescent="0.25">
      <c r="A95" s="1"/>
      <c r="B95" s="1"/>
      <c r="C95" s="1"/>
      <c r="D95" s="1"/>
      <c r="E95" s="1">
        <v>85</v>
      </c>
      <c r="F95" s="2">
        <v>-123890.86396778873</v>
      </c>
      <c r="G95" s="2"/>
      <c r="H95" s="2"/>
      <c r="I95" s="1"/>
      <c r="J95" s="1"/>
      <c r="K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8.75" customHeight="1" x14ac:dyDescent="0.25">
      <c r="A96" s="1"/>
      <c r="B96" s="1"/>
      <c r="C96" s="1"/>
      <c r="D96" s="1"/>
      <c r="E96" s="1">
        <v>86</v>
      </c>
      <c r="F96" s="2">
        <v>-166227.42337949254</v>
      </c>
      <c r="G96" s="2"/>
      <c r="H96" s="2"/>
      <c r="I96" s="1"/>
      <c r="J96" s="1"/>
      <c r="K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8.75" customHeight="1" x14ac:dyDescent="0.25">
      <c r="A97" s="1"/>
      <c r="B97" s="1"/>
      <c r="C97" s="1"/>
      <c r="D97" s="1"/>
      <c r="E97" s="1">
        <v>87</v>
      </c>
      <c r="F97" s="2">
        <v>-186082.39496516777</v>
      </c>
      <c r="G97" s="2"/>
      <c r="H97" s="2"/>
      <c r="I97" s="1"/>
      <c r="J97" s="1"/>
      <c r="K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8.75" customHeight="1" x14ac:dyDescent="0.25">
      <c r="A98" s="1"/>
      <c r="B98" s="1"/>
      <c r="C98" s="1"/>
      <c r="D98" s="1"/>
      <c r="E98" s="1">
        <v>88</v>
      </c>
      <c r="F98" s="2">
        <v>-196718.44730710116</v>
      </c>
      <c r="G98" s="2"/>
      <c r="H98" s="2"/>
      <c r="I98" s="1"/>
      <c r="J98" s="1"/>
      <c r="K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8.75" customHeight="1" x14ac:dyDescent="0.25">
      <c r="A99" s="1"/>
      <c r="B99" s="1"/>
      <c r="C99" s="1"/>
      <c r="D99" s="1"/>
      <c r="E99" s="1">
        <v>89</v>
      </c>
      <c r="F99" s="2">
        <v>-75419.22675782656</v>
      </c>
      <c r="G99" s="2"/>
      <c r="H99" s="2"/>
      <c r="I99" s="1"/>
      <c r="J99" s="1"/>
      <c r="K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8.75" customHeight="1" x14ac:dyDescent="0.25">
      <c r="A100" s="1"/>
      <c r="B100" s="1"/>
      <c r="C100" s="1"/>
      <c r="D100" s="1"/>
      <c r="E100" s="1">
        <v>90</v>
      </c>
      <c r="F100" s="2">
        <v>-138937.17701936129</v>
      </c>
      <c r="G100" s="2"/>
      <c r="H100" s="2"/>
      <c r="I100" s="1"/>
      <c r="J100" s="1"/>
      <c r="K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8.75" customHeight="1" x14ac:dyDescent="0.25">
      <c r="A101" s="1"/>
      <c r="B101" s="1"/>
      <c r="C101" s="1"/>
      <c r="D101" s="1"/>
      <c r="E101" s="1">
        <v>91</v>
      </c>
      <c r="F101" s="2">
        <v>-167502.30904087709</v>
      </c>
      <c r="G101" s="2"/>
      <c r="H101" s="2"/>
      <c r="I101" s="1"/>
      <c r="J101" s="1"/>
      <c r="K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8.75" customHeight="1" x14ac:dyDescent="0.25">
      <c r="A102" s="1"/>
      <c r="B102" s="1"/>
      <c r="C102" s="1"/>
      <c r="D102" s="1"/>
      <c r="E102" s="1">
        <v>92</v>
      </c>
      <c r="F102" s="2">
        <v>-199352.8365813111</v>
      </c>
      <c r="G102" s="2"/>
      <c r="H102" s="2"/>
      <c r="I102" s="1"/>
      <c r="J102" s="1"/>
      <c r="K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8.75" customHeight="1" x14ac:dyDescent="0.25">
      <c r="A103" s="1"/>
      <c r="B103" s="1"/>
      <c r="C103" s="1"/>
      <c r="D103" s="1"/>
      <c r="E103" s="1">
        <v>93</v>
      </c>
      <c r="F103" s="2">
        <v>-193226.68067869399</v>
      </c>
      <c r="G103" s="2"/>
      <c r="H103" s="2"/>
      <c r="I103" s="1"/>
      <c r="J103" s="1"/>
      <c r="K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8.75" customHeight="1" x14ac:dyDescent="0.25">
      <c r="A104" s="1"/>
      <c r="B104" s="1"/>
      <c r="C104" s="1"/>
      <c r="D104" s="1"/>
      <c r="E104" s="1">
        <v>94</v>
      </c>
      <c r="F104" s="2">
        <v>-93372.943488585297</v>
      </c>
      <c r="G104" s="2"/>
      <c r="H104" s="2"/>
      <c r="I104" s="1"/>
      <c r="J104" s="1"/>
      <c r="K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8.75" customHeight="1" x14ac:dyDescent="0.25">
      <c r="A105" s="1"/>
      <c r="B105" s="1"/>
      <c r="C105" s="1"/>
      <c r="D105" s="1"/>
      <c r="E105" s="1">
        <v>95</v>
      </c>
      <c r="F105" s="2">
        <v>-153472.36318462712</v>
      </c>
      <c r="G105" s="2"/>
      <c r="H105" s="2"/>
      <c r="I105" s="1"/>
      <c r="J105" s="1"/>
      <c r="K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8.75" customHeight="1" x14ac:dyDescent="0.25">
      <c r="A106" s="1"/>
      <c r="B106" s="1"/>
      <c r="C106" s="1"/>
      <c r="D106" s="1"/>
      <c r="E106" s="1">
        <v>96</v>
      </c>
      <c r="F106" s="2">
        <v>-125948.20695465512</v>
      </c>
      <c r="G106" s="2"/>
      <c r="H106" s="2"/>
      <c r="I106" s="1"/>
      <c r="J106" s="1"/>
      <c r="K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8.75" customHeight="1" x14ac:dyDescent="0.25">
      <c r="A107" s="1"/>
      <c r="B107" s="1"/>
      <c r="C107" s="1"/>
      <c r="D107" s="1"/>
      <c r="E107" s="1">
        <v>97</v>
      </c>
      <c r="F107" s="2">
        <v>-203201.51943046448</v>
      </c>
      <c r="G107" s="2"/>
      <c r="H107" s="2"/>
      <c r="I107" s="1"/>
      <c r="J107" s="1"/>
      <c r="K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8.75" customHeight="1" x14ac:dyDescent="0.25">
      <c r="A108" s="1"/>
      <c r="B108" s="1"/>
      <c r="C108" s="1"/>
      <c r="D108" s="1"/>
      <c r="E108" s="1">
        <v>98</v>
      </c>
      <c r="F108" s="2">
        <v>-117629.44947335572</v>
      </c>
      <c r="G108" s="2"/>
      <c r="H108" s="2"/>
      <c r="I108" s="1"/>
      <c r="J108" s="1"/>
      <c r="K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8.75" customHeight="1" x14ac:dyDescent="0.25">
      <c r="A109" s="1"/>
      <c r="B109" s="1"/>
      <c r="C109" s="1"/>
      <c r="D109" s="1"/>
      <c r="E109" s="1">
        <v>99</v>
      </c>
      <c r="F109" s="2">
        <v>-177584.49897081437</v>
      </c>
      <c r="G109" s="2"/>
      <c r="H109" s="2"/>
      <c r="I109" s="1"/>
      <c r="J109" s="1"/>
      <c r="K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8.75" customHeight="1" x14ac:dyDescent="0.25">
      <c r="A110" s="1"/>
      <c r="B110" s="1"/>
      <c r="C110" s="1"/>
      <c r="D110" s="1"/>
      <c r="E110" s="1">
        <v>100</v>
      </c>
      <c r="F110" s="2">
        <v>-175168.28766997697</v>
      </c>
      <c r="G110" s="2"/>
      <c r="H110" s="2"/>
      <c r="I110" s="1"/>
      <c r="J110" s="1"/>
      <c r="K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8.75" customHeight="1" x14ac:dyDescent="0.25">
      <c r="A111" s="1"/>
      <c r="B111" s="1"/>
      <c r="C111" s="1"/>
      <c r="D111" s="1"/>
      <c r="E111" s="1">
        <v>101</v>
      </c>
      <c r="F111" s="2">
        <v>-163081.06537229239</v>
      </c>
      <c r="G111" s="2"/>
      <c r="H111" s="2"/>
      <c r="I111" s="1"/>
      <c r="J111" s="1"/>
      <c r="K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8.75" customHeight="1" x14ac:dyDescent="0.25">
      <c r="A112" s="1"/>
      <c r="B112" s="1"/>
      <c r="C112" s="1"/>
      <c r="D112" s="1"/>
      <c r="E112" s="1">
        <v>102</v>
      </c>
      <c r="F112" s="2">
        <v>-158322.53704260747</v>
      </c>
      <c r="G112" s="2"/>
      <c r="H112" s="2"/>
      <c r="I112" s="1"/>
      <c r="J112" s="1"/>
      <c r="K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8.75" customHeight="1" x14ac:dyDescent="0.25">
      <c r="A113" s="1"/>
      <c r="B113" s="1"/>
      <c r="C113" s="1"/>
      <c r="D113" s="1"/>
      <c r="E113" s="1">
        <v>103</v>
      </c>
      <c r="F113" s="2">
        <v>-143952.39246622403</v>
      </c>
      <c r="G113" s="2"/>
      <c r="H113" s="2"/>
      <c r="I113" s="1"/>
      <c r="J113" s="1"/>
      <c r="K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8.75" customHeight="1" x14ac:dyDescent="0.25">
      <c r="A114" s="1"/>
      <c r="B114" s="1"/>
      <c r="C114" s="1"/>
      <c r="D114" s="1"/>
      <c r="E114" s="1">
        <v>104</v>
      </c>
      <c r="F114" s="2">
        <v>-126419.8133900838</v>
      </c>
      <c r="G114" s="2"/>
      <c r="H114" s="2"/>
      <c r="I114" s="1"/>
      <c r="J114" s="1"/>
      <c r="K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8.75" customHeight="1" x14ac:dyDescent="0.25">
      <c r="A115" s="1"/>
      <c r="B115" s="1"/>
      <c r="C115" s="1"/>
      <c r="D115" s="1"/>
      <c r="E115" s="1">
        <v>105</v>
      </c>
      <c r="F115" s="2">
        <v>-183091.2521336225</v>
      </c>
      <c r="G115" s="2"/>
      <c r="H115" s="2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8.75" customHeight="1" x14ac:dyDescent="0.25">
      <c r="A116" s="1"/>
      <c r="B116" s="1"/>
      <c r="C116" s="1"/>
      <c r="D116" s="1"/>
      <c r="E116" s="1">
        <v>106</v>
      </c>
      <c r="F116" s="2">
        <v>-150341.78044992255</v>
      </c>
      <c r="G116" s="2"/>
      <c r="H116" s="2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8.75" customHeight="1" x14ac:dyDescent="0.25">
      <c r="A117" s="1"/>
      <c r="B117" s="1"/>
      <c r="C117" s="1"/>
      <c r="D117" s="1"/>
      <c r="E117" s="1">
        <v>107</v>
      </c>
      <c r="F117" s="2">
        <v>-138884.09255897551</v>
      </c>
      <c r="G117" s="2"/>
      <c r="H117" s="2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8.75" customHeight="1" x14ac:dyDescent="0.25">
      <c r="A118" s="1"/>
      <c r="B118" s="1"/>
      <c r="C118" s="1"/>
      <c r="D118" s="1"/>
      <c r="E118" s="1">
        <v>108</v>
      </c>
      <c r="F118" s="2">
        <v>-153056.51251553194</v>
      </c>
      <c r="G118" s="2"/>
      <c r="H118" s="2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8.75" customHeight="1" x14ac:dyDescent="0.25">
      <c r="A119" s="1"/>
      <c r="B119" s="1"/>
      <c r="C119" s="1"/>
      <c r="D119" s="1"/>
      <c r="E119" s="1">
        <v>109</v>
      </c>
      <c r="F119" s="2">
        <v>-148495.88965360392</v>
      </c>
      <c r="G119" s="2"/>
      <c r="H119" s="2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8.75" customHeight="1" x14ac:dyDescent="0.25">
      <c r="A120" s="1"/>
      <c r="B120" s="1"/>
      <c r="C120" s="1"/>
      <c r="D120" s="1"/>
      <c r="E120" s="1">
        <v>110</v>
      </c>
      <c r="F120" s="2">
        <v>-240712.37593584132</v>
      </c>
      <c r="G120" s="2"/>
      <c r="H120" s="2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8.75" customHeight="1" x14ac:dyDescent="0.25">
      <c r="A121" s="1"/>
      <c r="B121" s="1"/>
      <c r="C121" s="1"/>
      <c r="D121" s="1"/>
      <c r="E121" s="1">
        <v>111</v>
      </c>
      <c r="F121" s="2">
        <v>-86886.804286501341</v>
      </c>
      <c r="G121" s="2"/>
      <c r="H121" s="2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8.75" customHeight="1" x14ac:dyDescent="0.25">
      <c r="A122" s="1"/>
      <c r="B122" s="1"/>
      <c r="C122" s="1"/>
      <c r="D122" s="1"/>
      <c r="E122" s="1">
        <v>112</v>
      </c>
      <c r="F122" s="2">
        <v>-194516.7928833325</v>
      </c>
      <c r="G122" s="2"/>
      <c r="H122" s="2"/>
      <c r="I122" s="1"/>
      <c r="J122" s="1"/>
      <c r="K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8.75" customHeight="1" x14ac:dyDescent="0.25">
      <c r="A123" s="1"/>
      <c r="B123" s="1"/>
      <c r="C123" s="1"/>
      <c r="D123" s="1"/>
      <c r="E123" s="1">
        <v>113</v>
      </c>
      <c r="F123" s="2">
        <v>-165811.28082091373</v>
      </c>
      <c r="G123" s="2"/>
      <c r="H123" s="2"/>
      <c r="I123" s="1"/>
      <c r="J123" s="1"/>
      <c r="K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8.75" customHeight="1" x14ac:dyDescent="0.25">
      <c r="A124" s="1"/>
      <c r="B124" s="1"/>
      <c r="C124" s="1"/>
      <c r="D124" s="1"/>
      <c r="E124" s="1">
        <v>114</v>
      </c>
      <c r="F124" s="2">
        <v>-208541.9411107378</v>
      </c>
      <c r="G124" s="2"/>
      <c r="H124" s="2"/>
      <c r="I124" s="1"/>
      <c r="J124" s="1"/>
      <c r="K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8.75" customHeight="1" x14ac:dyDescent="0.25">
      <c r="A125" s="1"/>
      <c r="B125" s="1"/>
      <c r="C125" s="1"/>
      <c r="D125" s="1"/>
      <c r="E125" s="1">
        <v>115</v>
      </c>
      <c r="F125" s="2">
        <v>-70625.450500169303</v>
      </c>
      <c r="G125" s="2"/>
      <c r="H125" s="2"/>
      <c r="I125" s="1"/>
      <c r="J125" s="1"/>
      <c r="K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8.75" customHeight="1" x14ac:dyDescent="0.25">
      <c r="A126" s="1"/>
      <c r="B126" s="1"/>
      <c r="C126" s="1"/>
      <c r="D126" s="1"/>
      <c r="E126" s="1">
        <v>116</v>
      </c>
      <c r="F126" s="2">
        <v>-68471.070627912093</v>
      </c>
      <c r="G126" s="2"/>
      <c r="H126" s="2"/>
      <c r="I126" s="1"/>
      <c r="J126" s="1"/>
      <c r="K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8.75" customHeight="1" x14ac:dyDescent="0.25">
      <c r="A127" s="1"/>
      <c r="B127" s="1"/>
      <c r="C127" s="1"/>
      <c r="D127" s="1"/>
      <c r="E127" s="1">
        <v>117</v>
      </c>
      <c r="F127" s="2">
        <v>-173214.4543111673</v>
      </c>
      <c r="G127" s="2"/>
      <c r="H127" s="2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8.75" customHeight="1" x14ac:dyDescent="0.25">
      <c r="A128" s="1"/>
      <c r="B128" s="1"/>
      <c r="C128" s="1"/>
      <c r="D128" s="1"/>
      <c r="E128" s="1">
        <v>118</v>
      </c>
      <c r="F128" s="2">
        <v>-148093.07382967442</v>
      </c>
      <c r="G128" s="2"/>
      <c r="H128" s="2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8.75" customHeight="1" x14ac:dyDescent="0.25">
      <c r="A129" s="1"/>
      <c r="B129" s="1"/>
      <c r="C129" s="1"/>
      <c r="D129" s="1"/>
      <c r="E129" s="1">
        <v>119</v>
      </c>
      <c r="F129" s="2">
        <v>-220716.1200952114</v>
      </c>
      <c r="G129" s="2"/>
      <c r="H129" s="2"/>
      <c r="I129" s="1"/>
      <c r="J129" s="1"/>
      <c r="K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8.75" customHeight="1" x14ac:dyDescent="0.25">
      <c r="A130" s="1"/>
      <c r="B130" s="1"/>
      <c r="C130" s="1"/>
      <c r="D130" s="1"/>
      <c r="E130" s="1">
        <v>120</v>
      </c>
      <c r="F130" s="2">
        <v>-153735.72312649642</v>
      </c>
      <c r="G130" s="2"/>
      <c r="H130" s="2"/>
      <c r="I130" s="1"/>
      <c r="J130" s="1"/>
      <c r="K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8.75" customHeight="1" x14ac:dyDescent="0.25">
      <c r="A131" s="1"/>
      <c r="B131" s="1"/>
      <c r="C131" s="1"/>
      <c r="D131" s="1"/>
      <c r="E131" s="1">
        <v>121</v>
      </c>
      <c r="F131" s="2">
        <v>-171820.15042105661</v>
      </c>
      <c r="G131" s="2"/>
      <c r="H131" s="2"/>
      <c r="I131" s="1"/>
      <c r="J131" s="1"/>
      <c r="K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8.75" customHeight="1" x14ac:dyDescent="0.25">
      <c r="A132" s="1"/>
      <c r="B132" s="1"/>
      <c r="C132" s="1"/>
      <c r="D132" s="1"/>
      <c r="E132" s="1">
        <v>122</v>
      </c>
      <c r="F132" s="2">
        <v>-145937.40752277419</v>
      </c>
      <c r="G132" s="2"/>
      <c r="H132" s="2"/>
      <c r="I132" s="1"/>
      <c r="J132" s="1"/>
      <c r="K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8.75" customHeight="1" x14ac:dyDescent="0.25">
      <c r="A133" s="1"/>
      <c r="B133" s="1"/>
      <c r="C133" s="1"/>
      <c r="D133" s="1"/>
      <c r="E133" s="1">
        <v>123</v>
      </c>
      <c r="F133" s="2">
        <v>-169290.80341361332</v>
      </c>
      <c r="G133" s="2"/>
      <c r="H133" s="2"/>
      <c r="I133" s="1"/>
      <c r="J133" s="1"/>
      <c r="K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8.75" customHeight="1" x14ac:dyDescent="0.25">
      <c r="A134" s="1"/>
      <c r="B134" s="1"/>
      <c r="C134" s="1"/>
      <c r="D134" s="1"/>
      <c r="E134" s="1">
        <v>124</v>
      </c>
      <c r="F134" s="2">
        <v>-106735.55652967155</v>
      </c>
      <c r="G134" s="2"/>
      <c r="H134" s="2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8.75" customHeight="1" x14ac:dyDescent="0.25">
      <c r="A135" s="1"/>
      <c r="B135" s="1"/>
      <c r="C135" s="1"/>
      <c r="D135" s="1"/>
      <c r="E135" s="1">
        <v>125</v>
      </c>
      <c r="F135" s="2">
        <v>-169282.09906813456</v>
      </c>
      <c r="G135" s="2"/>
      <c r="H135" s="2"/>
      <c r="I135" s="1"/>
      <c r="J135" s="1"/>
      <c r="K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8.75" customHeight="1" x14ac:dyDescent="0.25">
      <c r="A136" s="1"/>
      <c r="B136" s="1"/>
      <c r="C136" s="1"/>
      <c r="D136" s="1"/>
      <c r="E136" s="1">
        <v>126</v>
      </c>
      <c r="F136" s="2">
        <v>-147980.70803379815</v>
      </c>
      <c r="G136" s="2"/>
      <c r="H136" s="2"/>
      <c r="I136" s="1"/>
      <c r="J136" s="1"/>
      <c r="K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8.75" customHeight="1" x14ac:dyDescent="0.25">
      <c r="A137" s="1"/>
      <c r="B137" s="1"/>
      <c r="C137" s="1"/>
      <c r="D137" s="1"/>
      <c r="E137" s="1">
        <v>127</v>
      </c>
      <c r="F137" s="2">
        <v>-154952.90560848068</v>
      </c>
      <c r="G137" s="2"/>
      <c r="H137" s="2"/>
      <c r="I137" s="1"/>
      <c r="J137" s="1"/>
      <c r="K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8.75" customHeight="1" x14ac:dyDescent="0.25">
      <c r="A138" s="1"/>
      <c r="B138" s="1"/>
      <c r="C138" s="1"/>
      <c r="D138" s="1"/>
      <c r="E138" s="1">
        <v>128</v>
      </c>
      <c r="F138" s="2">
        <v>-152118.00628308515</v>
      </c>
      <c r="G138" s="2"/>
      <c r="H138" s="2"/>
      <c r="I138" s="1"/>
      <c r="J138" s="1"/>
      <c r="K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8.75" customHeight="1" x14ac:dyDescent="0.25">
      <c r="A139" s="1"/>
      <c r="B139" s="1"/>
      <c r="C139" s="1"/>
      <c r="D139" s="1"/>
      <c r="E139" s="1">
        <v>129</v>
      </c>
      <c r="F139" s="2">
        <v>-145096.31505344191</v>
      </c>
      <c r="G139" s="2"/>
      <c r="H139" s="2"/>
      <c r="I139" s="1"/>
      <c r="J139" s="1"/>
      <c r="K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8.75" customHeight="1" x14ac:dyDescent="0.25">
      <c r="A140" s="1"/>
      <c r="B140" s="1"/>
      <c r="C140" s="1"/>
      <c r="D140" s="1"/>
      <c r="E140" s="1">
        <v>130</v>
      </c>
      <c r="F140" s="2">
        <v>-182566.64903735675</v>
      </c>
      <c r="G140" s="2"/>
      <c r="H140" s="2"/>
      <c r="I140" s="1"/>
      <c r="J140" s="1"/>
      <c r="K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8.75" customHeight="1" x14ac:dyDescent="0.25">
      <c r="A141" s="1"/>
      <c r="B141" s="1"/>
      <c r="C141" s="1"/>
      <c r="D141" s="1"/>
      <c r="E141" s="1">
        <v>131</v>
      </c>
      <c r="F141" s="2">
        <v>-108657.61922133535</v>
      </c>
      <c r="G141" s="2"/>
      <c r="H141" s="2"/>
      <c r="I141" s="1"/>
      <c r="J141" s="1"/>
      <c r="K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8.75" customHeight="1" x14ac:dyDescent="0.25">
      <c r="A142" s="1"/>
      <c r="B142" s="1"/>
      <c r="C142" s="1"/>
      <c r="D142" s="1"/>
      <c r="E142" s="1">
        <v>132</v>
      </c>
      <c r="F142" s="2">
        <v>-103077.04357184273</v>
      </c>
      <c r="G142" s="2"/>
      <c r="H142" s="2"/>
      <c r="I142" s="1"/>
      <c r="J142" s="1"/>
      <c r="K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8.75" customHeight="1" x14ac:dyDescent="0.25">
      <c r="A143" s="1"/>
      <c r="B143" s="1"/>
      <c r="C143" s="1"/>
      <c r="D143" s="1"/>
      <c r="E143" s="1">
        <v>133</v>
      </c>
      <c r="F143" s="2">
        <v>-133655.76063179204</v>
      </c>
      <c r="G143" s="2"/>
      <c r="H143" s="2"/>
      <c r="I143" s="1"/>
      <c r="J143" s="1"/>
      <c r="K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8.75" customHeight="1" x14ac:dyDescent="0.25">
      <c r="A144" s="1"/>
      <c r="B144" s="1"/>
      <c r="C144" s="1"/>
      <c r="D144" s="1"/>
      <c r="E144" s="1">
        <v>134</v>
      </c>
      <c r="F144" s="2">
        <v>-71156.791798380291</v>
      </c>
      <c r="G144" s="2"/>
      <c r="H144" s="2"/>
      <c r="I144" s="1"/>
      <c r="J144" s="1"/>
      <c r="K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8.75" customHeight="1" x14ac:dyDescent="0.25">
      <c r="A145" s="1"/>
      <c r="B145" s="1"/>
      <c r="C145" s="1"/>
      <c r="D145" s="1"/>
      <c r="E145" s="1">
        <v>135</v>
      </c>
      <c r="F145" s="2">
        <v>-214592.40597252513</v>
      </c>
      <c r="G145" s="2"/>
      <c r="H145" s="2"/>
      <c r="I145" s="1"/>
      <c r="J145" s="1"/>
      <c r="K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8.75" customHeight="1" x14ac:dyDescent="0.25">
      <c r="A146" s="1"/>
      <c r="B146" s="1"/>
      <c r="C146" s="1"/>
      <c r="D146" s="1"/>
      <c r="E146" s="1">
        <v>136</v>
      </c>
      <c r="F146" s="2">
        <v>-156845.55347761398</v>
      </c>
      <c r="G146" s="2"/>
      <c r="H146" s="2"/>
      <c r="I146" s="1"/>
      <c r="J146" s="1"/>
      <c r="K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8.75" customHeight="1" x14ac:dyDescent="0.25">
      <c r="A147" s="1"/>
      <c r="B147" s="1"/>
      <c r="C147" s="1"/>
      <c r="D147" s="1"/>
      <c r="E147" s="1">
        <v>137</v>
      </c>
      <c r="F147" s="2">
        <v>-211561.16865044757</v>
      </c>
      <c r="G147" s="2"/>
      <c r="H147" s="2"/>
      <c r="I147" s="1"/>
      <c r="J147" s="1"/>
      <c r="K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8.75" customHeight="1" x14ac:dyDescent="0.25">
      <c r="A148" s="1"/>
      <c r="B148" s="1"/>
      <c r="C148" s="1"/>
      <c r="D148" s="1"/>
      <c r="E148" s="1">
        <v>138</v>
      </c>
      <c r="F148" s="2">
        <v>-159905.85159247305</v>
      </c>
      <c r="G148" s="2"/>
      <c r="H148" s="2"/>
      <c r="I148" s="1"/>
      <c r="J148" s="1"/>
      <c r="K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8.75" customHeight="1" x14ac:dyDescent="0.25">
      <c r="A149" s="1"/>
      <c r="B149" s="1"/>
      <c r="C149" s="1"/>
      <c r="D149" s="1"/>
      <c r="E149" s="1">
        <v>139</v>
      </c>
      <c r="F149" s="2">
        <v>-197900.47190467551</v>
      </c>
      <c r="G149" s="2"/>
      <c r="H149" s="2"/>
      <c r="I149" s="1"/>
      <c r="J149" s="1"/>
      <c r="K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8.75" customHeight="1" x14ac:dyDescent="0.25">
      <c r="A150" s="1"/>
      <c r="B150" s="1"/>
      <c r="C150" s="1"/>
      <c r="D150" s="1"/>
      <c r="E150" s="1">
        <v>140</v>
      </c>
      <c r="F150" s="2">
        <v>-125160.71625495727</v>
      </c>
      <c r="G150" s="2"/>
      <c r="H150" s="2"/>
      <c r="I150" s="1"/>
      <c r="J150" s="1"/>
      <c r="K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8.75" customHeight="1" x14ac:dyDescent="0.25">
      <c r="A151" s="1"/>
      <c r="B151" s="1"/>
      <c r="C151" s="1"/>
      <c r="D151" s="1"/>
      <c r="E151" s="1">
        <v>141</v>
      </c>
      <c r="F151" s="2">
        <v>-147672.98491896017</v>
      </c>
      <c r="G151" s="2"/>
      <c r="H151" s="2"/>
      <c r="I151" s="1"/>
      <c r="J151" s="1"/>
      <c r="K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8.75" customHeight="1" x14ac:dyDescent="0.25">
      <c r="A152" s="1"/>
      <c r="B152" s="1"/>
      <c r="C152" s="1"/>
      <c r="D152" s="1"/>
      <c r="E152" s="1">
        <v>142</v>
      </c>
      <c r="F152" s="2">
        <v>-157322.53726769425</v>
      </c>
      <c r="G152" s="2"/>
      <c r="H152" s="2"/>
      <c r="I152" s="1"/>
      <c r="J152" s="1"/>
      <c r="K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8.75" customHeight="1" x14ac:dyDescent="0.25">
      <c r="A153" s="1"/>
      <c r="B153" s="1"/>
      <c r="C153" s="1"/>
      <c r="D153" s="1"/>
      <c r="E153" s="1">
        <v>143</v>
      </c>
      <c r="F153" s="2">
        <v>-161762.86243608667</v>
      </c>
      <c r="G153" s="2"/>
      <c r="H153" s="2"/>
      <c r="I153" s="1"/>
      <c r="J153" s="1"/>
      <c r="K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8.75" customHeight="1" x14ac:dyDescent="0.25">
      <c r="A154" s="1"/>
      <c r="B154" s="1"/>
      <c r="C154" s="1"/>
      <c r="D154" s="1"/>
      <c r="E154" s="1">
        <v>144</v>
      </c>
      <c r="F154" s="2">
        <v>-185938.71921597517</v>
      </c>
      <c r="G154" s="2"/>
      <c r="H154" s="2"/>
      <c r="I154" s="1"/>
      <c r="J154" s="1"/>
      <c r="K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8.75" customHeight="1" x14ac:dyDescent="0.25">
      <c r="A155" s="1"/>
      <c r="B155" s="1"/>
      <c r="C155" s="1"/>
      <c r="D155" s="1"/>
      <c r="E155" s="1">
        <v>145</v>
      </c>
      <c r="F155" s="2">
        <v>-143499.12577609919</v>
      </c>
      <c r="G155" s="2"/>
      <c r="H155" s="2"/>
      <c r="I155" s="1"/>
      <c r="J155" s="1"/>
      <c r="K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8.75" customHeight="1" x14ac:dyDescent="0.25">
      <c r="A156" s="1"/>
      <c r="B156" s="1"/>
      <c r="C156" s="1"/>
      <c r="D156" s="1"/>
      <c r="E156" s="1">
        <v>146</v>
      </c>
      <c r="F156" s="2">
        <v>-117012.70265070727</v>
      </c>
      <c r="G156" s="2"/>
      <c r="H156" s="2"/>
      <c r="I156" s="1"/>
      <c r="J156" s="1"/>
      <c r="K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8.75" customHeight="1" x14ac:dyDescent="0.25">
      <c r="A157" s="1"/>
      <c r="B157" s="1"/>
      <c r="C157" s="1"/>
      <c r="D157" s="1"/>
      <c r="E157" s="1">
        <v>147</v>
      </c>
      <c r="F157" s="2">
        <v>-111430.07971572712</v>
      </c>
      <c r="G157" s="2"/>
      <c r="H157" s="2"/>
      <c r="I157" s="1"/>
      <c r="J157" s="1"/>
      <c r="K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8.75" customHeight="1" x14ac:dyDescent="0.25">
      <c r="A158" s="1"/>
      <c r="B158" s="1"/>
      <c r="C158" s="1"/>
      <c r="D158" s="1"/>
      <c r="E158" s="1">
        <v>148</v>
      </c>
      <c r="F158" s="2">
        <v>-114091.78925548703</v>
      </c>
      <c r="G158" s="2"/>
      <c r="H158" s="2"/>
      <c r="I158" s="1"/>
      <c r="J158" s="1"/>
      <c r="K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8.75" customHeight="1" x14ac:dyDescent="0.25">
      <c r="A159" s="1"/>
      <c r="B159" s="1"/>
      <c r="C159" s="1"/>
      <c r="D159" s="1"/>
      <c r="E159" s="1">
        <v>149</v>
      </c>
      <c r="F159" s="2">
        <v>-131986.01574644219</v>
      </c>
      <c r="G159" s="2"/>
      <c r="H159" s="2"/>
      <c r="I159" s="1"/>
      <c r="J159" s="1"/>
      <c r="K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8.75" customHeight="1" x14ac:dyDescent="0.25">
      <c r="A160" s="1"/>
      <c r="B160" s="1"/>
      <c r="C160" s="1"/>
      <c r="D160" s="1"/>
      <c r="E160" s="1">
        <v>150</v>
      </c>
      <c r="F160" s="2">
        <v>-116980.26662248919</v>
      </c>
      <c r="G160" s="2"/>
      <c r="H160" s="2"/>
      <c r="I160" s="1"/>
      <c r="J160" s="1"/>
      <c r="K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8.75" customHeight="1" x14ac:dyDescent="0.25">
      <c r="A161" s="1"/>
      <c r="B161" s="1"/>
      <c r="C161" s="1"/>
      <c r="D161" s="1"/>
      <c r="E161" s="1">
        <v>151</v>
      </c>
      <c r="F161" s="2">
        <v>-213828.14501252054</v>
      </c>
      <c r="G161" s="2"/>
      <c r="H161" s="2"/>
      <c r="I161" s="1"/>
      <c r="J161" s="1"/>
      <c r="K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8.75" customHeight="1" x14ac:dyDescent="0.25">
      <c r="A162" s="1"/>
      <c r="B162" s="1"/>
      <c r="C162" s="1"/>
      <c r="D162" s="1"/>
      <c r="E162" s="1">
        <v>152</v>
      </c>
      <c r="F162" s="2">
        <v>-194355.32996660055</v>
      </c>
      <c r="G162" s="2"/>
      <c r="H162" s="2"/>
      <c r="I162" s="1"/>
      <c r="J162" s="1"/>
      <c r="K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8.75" customHeight="1" x14ac:dyDescent="0.25">
      <c r="A163" s="1"/>
      <c r="B163" s="1"/>
      <c r="C163" s="1"/>
      <c r="D163" s="1"/>
      <c r="E163" s="1">
        <v>153</v>
      </c>
      <c r="F163" s="2">
        <v>-251125.30960410749</v>
      </c>
      <c r="G163" s="2"/>
      <c r="H163" s="2"/>
      <c r="I163" s="1"/>
      <c r="J163" s="1"/>
      <c r="K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8.75" customHeight="1" x14ac:dyDescent="0.25">
      <c r="A164" s="1"/>
      <c r="B164" s="1"/>
      <c r="C164" s="1"/>
      <c r="D164" s="1"/>
      <c r="E164" s="1">
        <v>154</v>
      </c>
      <c r="F164" s="2">
        <v>-201285.1013970394</v>
      </c>
      <c r="G164" s="2"/>
      <c r="H164" s="2"/>
      <c r="I164" s="1"/>
      <c r="J164" s="1"/>
      <c r="K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8.75" customHeight="1" x14ac:dyDescent="0.25">
      <c r="A165" s="1"/>
      <c r="B165" s="1"/>
      <c r="C165" s="1"/>
      <c r="D165" s="1"/>
      <c r="E165" s="1">
        <v>155</v>
      </c>
      <c r="F165" s="2">
        <v>-157696.74927109148</v>
      </c>
      <c r="G165" s="2"/>
      <c r="H165" s="2"/>
      <c r="I165" s="1"/>
      <c r="J165" s="1"/>
      <c r="K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8.75" customHeight="1" x14ac:dyDescent="0.25">
      <c r="A166" s="1"/>
      <c r="B166" s="1"/>
      <c r="C166" s="1"/>
      <c r="D166" s="1"/>
      <c r="E166" s="1">
        <v>156</v>
      </c>
      <c r="F166" s="2">
        <v>-162144.02660237372</v>
      </c>
      <c r="G166" s="2"/>
      <c r="H166" s="2"/>
      <c r="I166" s="1"/>
      <c r="J166" s="1"/>
      <c r="K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8.75" customHeight="1" x14ac:dyDescent="0.25">
      <c r="A167" s="1"/>
      <c r="B167" s="1"/>
      <c r="C167" s="1"/>
      <c r="D167" s="1"/>
      <c r="E167" s="1">
        <v>157</v>
      </c>
      <c r="F167" s="2">
        <v>-139521.65687648195</v>
      </c>
      <c r="G167" s="2"/>
      <c r="H167" s="2"/>
      <c r="I167" s="1"/>
      <c r="J167" s="1"/>
      <c r="K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8.75" customHeight="1" x14ac:dyDescent="0.25">
      <c r="A168" s="1"/>
      <c r="B168" s="1"/>
      <c r="C168" s="1"/>
      <c r="D168" s="1"/>
      <c r="E168" s="1">
        <v>158</v>
      </c>
      <c r="F168" s="2">
        <v>-116135.19023180049</v>
      </c>
      <c r="G168" s="2"/>
      <c r="H168" s="2"/>
      <c r="I168" s="1"/>
      <c r="J168" s="1"/>
      <c r="K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8.75" customHeight="1" x14ac:dyDescent="0.25">
      <c r="A169" s="1"/>
      <c r="B169" s="1"/>
      <c r="C169" s="1"/>
      <c r="D169" s="1"/>
      <c r="E169" s="1">
        <v>159</v>
      </c>
      <c r="F169" s="2">
        <v>-169375.95458752697</v>
      </c>
      <c r="G169" s="2"/>
      <c r="H169" s="2"/>
      <c r="I169" s="1"/>
      <c r="J169" s="1"/>
      <c r="K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8.75" customHeight="1" x14ac:dyDescent="0.25">
      <c r="A170" s="1"/>
      <c r="B170" s="1"/>
      <c r="C170" s="1"/>
      <c r="D170" s="1"/>
      <c r="E170" s="1">
        <v>160</v>
      </c>
      <c r="F170" s="2">
        <v>-140988.71663528614</v>
      </c>
      <c r="G170" s="2"/>
      <c r="H170" s="2"/>
      <c r="I170" s="1"/>
      <c r="J170" s="1"/>
      <c r="K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8.75" customHeight="1" x14ac:dyDescent="0.25">
      <c r="A171" s="1"/>
      <c r="B171" s="1"/>
      <c r="C171" s="1"/>
      <c r="D171" s="1"/>
      <c r="E171" s="1">
        <v>161</v>
      </c>
      <c r="F171" s="2">
        <v>-136943.34576148685</v>
      </c>
      <c r="G171" s="2"/>
      <c r="H171" s="2"/>
      <c r="I171" s="1"/>
      <c r="J171" s="1"/>
      <c r="K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8.75" customHeight="1" x14ac:dyDescent="0.25">
      <c r="A172" s="1"/>
      <c r="B172" s="1"/>
      <c r="C172" s="1"/>
      <c r="D172" s="1"/>
      <c r="E172" s="1">
        <v>162</v>
      </c>
      <c r="F172" s="2">
        <v>-169191.64439353242</v>
      </c>
      <c r="G172" s="2"/>
      <c r="H172" s="2"/>
      <c r="I172" s="1"/>
      <c r="J172" s="1"/>
      <c r="K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8.75" customHeight="1" x14ac:dyDescent="0.25">
      <c r="A173" s="1"/>
      <c r="B173" s="1"/>
      <c r="C173" s="1"/>
      <c r="D173" s="1"/>
      <c r="E173" s="1">
        <v>163</v>
      </c>
      <c r="F173" s="2">
        <v>-119320.70277098977</v>
      </c>
      <c r="G173" s="2"/>
      <c r="H173" s="2"/>
      <c r="I173" s="1"/>
      <c r="J173" s="1"/>
      <c r="K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8.75" customHeight="1" x14ac:dyDescent="0.25">
      <c r="A174" s="1"/>
      <c r="B174" s="1"/>
      <c r="C174" s="1"/>
      <c r="D174" s="1"/>
      <c r="E174" s="1">
        <v>164</v>
      </c>
      <c r="F174" s="2">
        <v>-129402.03984722437</v>
      </c>
      <c r="G174" s="2"/>
      <c r="H174" s="2"/>
      <c r="I174" s="1"/>
      <c r="J174" s="1"/>
      <c r="K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8.75" customHeight="1" x14ac:dyDescent="0.25">
      <c r="A175" s="1"/>
      <c r="B175" s="1"/>
      <c r="C175" s="1"/>
      <c r="D175" s="1"/>
      <c r="E175" s="1">
        <v>165</v>
      </c>
      <c r="F175" s="2">
        <v>-135317.57123708809</v>
      </c>
      <c r="G175" s="2"/>
      <c r="H175" s="2"/>
      <c r="I175" s="1"/>
      <c r="J175" s="1"/>
      <c r="K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8.75" customHeight="1" x14ac:dyDescent="0.25">
      <c r="A176" s="1"/>
      <c r="B176" s="1"/>
      <c r="C176" s="1"/>
      <c r="D176" s="1"/>
      <c r="E176" s="1">
        <v>166</v>
      </c>
      <c r="F176" s="2">
        <v>-185128.29412387524</v>
      </c>
      <c r="G176" s="2"/>
      <c r="H176" s="2"/>
      <c r="I176" s="1"/>
      <c r="J176" s="1"/>
      <c r="K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8.75" customHeight="1" x14ac:dyDescent="0.25">
      <c r="A177" s="1"/>
      <c r="B177" s="1"/>
      <c r="C177" s="1"/>
      <c r="D177" s="1"/>
      <c r="E177" s="1">
        <v>167</v>
      </c>
      <c r="F177" s="2">
        <v>-192243.1809535152</v>
      </c>
      <c r="G177" s="2"/>
      <c r="H177" s="2"/>
      <c r="I177" s="1"/>
      <c r="J177" s="1"/>
      <c r="K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8.75" customHeight="1" x14ac:dyDescent="0.25">
      <c r="A178" s="1"/>
      <c r="B178" s="1"/>
      <c r="C178" s="1"/>
      <c r="D178" s="1"/>
      <c r="E178" s="1">
        <v>168</v>
      </c>
      <c r="F178" s="2">
        <v>-110094.53908645004</v>
      </c>
      <c r="G178" s="2"/>
      <c r="H178" s="2"/>
      <c r="I178" s="1"/>
      <c r="J178" s="1"/>
      <c r="K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8.75" customHeight="1" x14ac:dyDescent="0.25">
      <c r="A179" s="1"/>
      <c r="B179" s="1"/>
      <c r="C179" s="1"/>
      <c r="D179" s="1"/>
      <c r="E179" s="1">
        <v>169</v>
      </c>
      <c r="F179" s="2">
        <v>-140081.15677750527</v>
      </c>
      <c r="G179" s="2"/>
      <c r="H179" s="2"/>
      <c r="I179" s="1"/>
      <c r="J179" s="1"/>
      <c r="K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8.75" customHeight="1" x14ac:dyDescent="0.25">
      <c r="A180" s="1"/>
      <c r="B180" s="1"/>
      <c r="C180" s="1"/>
      <c r="D180" s="1"/>
      <c r="E180" s="1">
        <v>170</v>
      </c>
      <c r="F180" s="2">
        <v>-137627.47113342947</v>
      </c>
      <c r="G180" s="2"/>
      <c r="H180" s="2"/>
      <c r="I180" s="1"/>
      <c r="J180" s="1"/>
      <c r="K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8.75" customHeight="1" x14ac:dyDescent="0.25">
      <c r="A181" s="1"/>
      <c r="B181" s="1"/>
      <c r="C181" s="1"/>
      <c r="D181" s="1"/>
      <c r="E181" s="1">
        <v>171</v>
      </c>
      <c r="F181" s="2">
        <v>-209472.84771836712</v>
      </c>
      <c r="G181" s="2"/>
      <c r="H181" s="2"/>
      <c r="I181" s="1"/>
      <c r="J181" s="1"/>
      <c r="K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8.75" customHeight="1" x14ac:dyDescent="0.25">
      <c r="A182" s="1"/>
      <c r="B182" s="1"/>
      <c r="C182" s="1"/>
      <c r="D182" s="1"/>
      <c r="E182" s="1">
        <v>172</v>
      </c>
      <c r="F182" s="2">
        <v>-147984.90607371644</v>
      </c>
      <c r="G182" s="2"/>
      <c r="H182" s="2"/>
      <c r="I182" s="1"/>
      <c r="J182" s="1"/>
      <c r="K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8.75" customHeight="1" x14ac:dyDescent="0.25">
      <c r="A183" s="1"/>
      <c r="B183" s="1"/>
      <c r="C183" s="1"/>
      <c r="D183" s="1"/>
      <c r="E183" s="1">
        <v>173</v>
      </c>
      <c r="F183" s="2">
        <v>-158181.96361737294</v>
      </c>
      <c r="G183" s="2"/>
      <c r="H183" s="2"/>
      <c r="I183" s="1"/>
      <c r="J183" s="1"/>
      <c r="K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8.75" customHeight="1" x14ac:dyDescent="0.25">
      <c r="A184" s="1"/>
      <c r="B184" s="1"/>
      <c r="C184" s="1"/>
      <c r="D184" s="1"/>
      <c r="E184" s="1">
        <v>174</v>
      </c>
      <c r="F184" s="2">
        <v>-120990.43947285504</v>
      </c>
      <c r="G184" s="2"/>
      <c r="H184" s="2"/>
      <c r="I184" s="1"/>
      <c r="J184" s="1"/>
      <c r="K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8.75" customHeight="1" x14ac:dyDescent="0.25">
      <c r="A185" s="1"/>
      <c r="B185" s="1"/>
      <c r="C185" s="1"/>
      <c r="D185" s="1"/>
      <c r="E185" s="1">
        <v>175</v>
      </c>
      <c r="F185" s="2">
        <v>-167023.67102525567</v>
      </c>
      <c r="G185" s="2"/>
      <c r="H185" s="2"/>
      <c r="I185" s="1"/>
      <c r="J185" s="1"/>
      <c r="K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8.75" customHeight="1" x14ac:dyDescent="0.25">
      <c r="A186" s="1"/>
      <c r="B186" s="1"/>
      <c r="C186" s="1"/>
      <c r="D186" s="1"/>
      <c r="E186" s="1">
        <v>176</v>
      </c>
      <c r="F186" s="2">
        <v>-169480.14580463999</v>
      </c>
      <c r="G186" s="2"/>
      <c r="H186" s="2"/>
      <c r="I186" s="1"/>
      <c r="J186" s="1"/>
      <c r="K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8.75" customHeight="1" x14ac:dyDescent="0.25">
      <c r="A187" s="1"/>
      <c r="B187" s="1"/>
      <c r="C187" s="1"/>
      <c r="D187" s="1"/>
      <c r="E187" s="1">
        <v>177</v>
      </c>
      <c r="F187" s="2">
        <v>-129342.67571150744</v>
      </c>
      <c r="G187" s="2"/>
      <c r="H187" s="2"/>
      <c r="I187" s="1"/>
      <c r="J187" s="1"/>
      <c r="K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8.75" customHeight="1" x14ac:dyDescent="0.25">
      <c r="A188" s="1"/>
      <c r="B188" s="1"/>
      <c r="C188" s="1"/>
      <c r="D188" s="1"/>
      <c r="E188" s="1">
        <v>178</v>
      </c>
      <c r="F188" s="2">
        <v>-121520.23897159437</v>
      </c>
      <c r="G188" s="2"/>
      <c r="H188" s="2"/>
      <c r="I188" s="1"/>
      <c r="J188" s="1"/>
      <c r="K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8.75" customHeight="1" x14ac:dyDescent="0.25">
      <c r="A189" s="1"/>
      <c r="B189" s="1"/>
      <c r="C189" s="1"/>
      <c r="D189" s="1"/>
      <c r="E189" s="1">
        <v>179</v>
      </c>
      <c r="F189" s="2">
        <v>-152805.57223128306</v>
      </c>
      <c r="G189" s="2"/>
      <c r="H189" s="2"/>
      <c r="I189" s="1"/>
      <c r="J189" s="1"/>
      <c r="K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8.75" customHeight="1" x14ac:dyDescent="0.25">
      <c r="A190" s="1"/>
      <c r="B190" s="1"/>
      <c r="C190" s="1"/>
      <c r="D190" s="1"/>
      <c r="E190" s="1">
        <v>180</v>
      </c>
      <c r="F190" s="2">
        <v>-70779.08479676873</v>
      </c>
      <c r="G190" s="2"/>
      <c r="H190" s="2"/>
      <c r="I190" s="1"/>
      <c r="J190" s="1"/>
      <c r="K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8.75" customHeight="1" x14ac:dyDescent="0.25">
      <c r="A191" s="1"/>
      <c r="B191" s="1"/>
      <c r="C191" s="1"/>
      <c r="D191" s="1"/>
      <c r="E191" s="1">
        <v>181</v>
      </c>
      <c r="F191" s="2">
        <v>-201686.64484601992</v>
      </c>
      <c r="G191" s="2"/>
      <c r="H191" s="2"/>
      <c r="I191" s="1"/>
      <c r="J191" s="1"/>
      <c r="K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8.75" customHeight="1" x14ac:dyDescent="0.25">
      <c r="A192" s="1"/>
      <c r="B192" s="1"/>
      <c r="C192" s="1"/>
      <c r="D192" s="1"/>
      <c r="E192" s="1">
        <v>182</v>
      </c>
      <c r="F192" s="2">
        <v>-217948.17411725776</v>
      </c>
      <c r="G192" s="2"/>
      <c r="H192" s="2"/>
      <c r="I192" s="1"/>
      <c r="J192" s="1"/>
      <c r="K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8.75" customHeight="1" x14ac:dyDescent="0.25">
      <c r="A193" s="1"/>
      <c r="B193" s="1"/>
      <c r="C193" s="1"/>
      <c r="D193" s="1"/>
      <c r="E193" s="1">
        <v>183</v>
      </c>
      <c r="F193" s="2">
        <v>-132521.92022138045</v>
      </c>
      <c r="G193" s="2"/>
      <c r="H193" s="2"/>
      <c r="I193" s="1"/>
      <c r="J193" s="1"/>
      <c r="K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8.75" customHeight="1" x14ac:dyDescent="0.25">
      <c r="A194" s="1"/>
      <c r="B194" s="1"/>
      <c r="C194" s="1"/>
      <c r="D194" s="1"/>
      <c r="E194" s="1">
        <v>184</v>
      </c>
      <c r="F194" s="2">
        <v>-140485.46879168335</v>
      </c>
      <c r="G194" s="2"/>
      <c r="H194" s="2"/>
      <c r="I194" s="1"/>
      <c r="J194" s="1"/>
      <c r="K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8.75" customHeight="1" x14ac:dyDescent="0.25">
      <c r="A195" s="1"/>
      <c r="B195" s="1"/>
      <c r="C195" s="1"/>
      <c r="D195" s="1"/>
      <c r="E195" s="1">
        <v>185</v>
      </c>
      <c r="F195" s="2">
        <v>-158793.28768450246</v>
      </c>
      <c r="G195" s="2"/>
      <c r="H195" s="2"/>
      <c r="I195" s="1"/>
      <c r="J195" s="1"/>
      <c r="K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8.75" customHeight="1" x14ac:dyDescent="0.25">
      <c r="A196" s="1"/>
      <c r="B196" s="1"/>
      <c r="C196" s="1"/>
      <c r="D196" s="1"/>
      <c r="E196" s="1">
        <v>186</v>
      </c>
      <c r="F196" s="2">
        <v>-153811.33818131362</v>
      </c>
      <c r="G196" s="2"/>
      <c r="H196" s="2"/>
      <c r="I196" s="1"/>
      <c r="J196" s="1"/>
      <c r="K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8.75" customHeight="1" x14ac:dyDescent="0.25">
      <c r="A197" s="1"/>
      <c r="B197" s="1"/>
      <c r="C197" s="1"/>
      <c r="D197" s="1"/>
      <c r="E197" s="1">
        <v>187</v>
      </c>
      <c r="F197" s="2">
        <v>-162880.95900637767</v>
      </c>
      <c r="G197" s="2"/>
      <c r="H197" s="2"/>
      <c r="I197" s="1"/>
      <c r="J197" s="1"/>
      <c r="K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8.75" customHeight="1" x14ac:dyDescent="0.25">
      <c r="A198" s="1"/>
      <c r="B198" s="1"/>
      <c r="C198" s="1"/>
      <c r="D198" s="1"/>
      <c r="E198" s="1">
        <v>188</v>
      </c>
      <c r="F198" s="2">
        <v>-108208.56250673329</v>
      </c>
      <c r="G198" s="2"/>
      <c r="H198" s="2"/>
      <c r="I198" s="1"/>
      <c r="J198" s="1"/>
      <c r="K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8.75" customHeight="1" x14ac:dyDescent="0.25">
      <c r="A199" s="1"/>
      <c r="B199" s="1"/>
      <c r="C199" s="1"/>
      <c r="D199" s="1"/>
      <c r="E199" s="1">
        <v>189</v>
      </c>
      <c r="F199" s="2">
        <v>-150517.53095033471</v>
      </c>
      <c r="G199" s="2"/>
      <c r="H199" s="2"/>
      <c r="I199" s="1"/>
      <c r="J199" s="1"/>
      <c r="K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8.75" customHeight="1" x14ac:dyDescent="0.25">
      <c r="A200" s="1"/>
      <c r="B200" s="1"/>
      <c r="C200" s="1"/>
      <c r="D200" s="1"/>
      <c r="E200" s="1">
        <v>190</v>
      </c>
      <c r="F200" s="2">
        <v>-97591.877701150253</v>
      </c>
      <c r="G200" s="2"/>
      <c r="H200" s="2"/>
      <c r="I200" s="1"/>
      <c r="J200" s="1"/>
      <c r="K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8.75" customHeight="1" x14ac:dyDescent="0.25">
      <c r="A201" s="1"/>
      <c r="B201" s="1"/>
      <c r="C201" s="1"/>
      <c r="D201" s="1"/>
      <c r="E201" s="1">
        <v>191</v>
      </c>
      <c r="F201" s="2">
        <v>-157441.13055565715</v>
      </c>
      <c r="G201" s="2"/>
      <c r="H201" s="2"/>
      <c r="I201" s="1"/>
      <c r="J201" s="1"/>
      <c r="K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8.75" customHeight="1" x14ac:dyDescent="0.25">
      <c r="A202" s="1"/>
      <c r="B202" s="1"/>
      <c r="C202" s="1"/>
      <c r="D202" s="1"/>
      <c r="E202" s="1">
        <v>192</v>
      </c>
      <c r="F202" s="2">
        <v>-149263.21563987</v>
      </c>
      <c r="G202" s="2"/>
      <c r="H202" s="2"/>
      <c r="I202" s="1"/>
      <c r="J202" s="1"/>
      <c r="K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8.75" customHeight="1" x14ac:dyDescent="0.25">
      <c r="A203" s="1"/>
      <c r="B203" s="1"/>
      <c r="C203" s="1"/>
      <c r="D203" s="1"/>
      <c r="E203" s="1">
        <v>193</v>
      </c>
      <c r="F203" s="2">
        <v>-164126.31807093101</v>
      </c>
      <c r="G203" s="2"/>
      <c r="H203" s="2"/>
      <c r="I203" s="1"/>
      <c r="J203" s="1"/>
      <c r="K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8.75" customHeight="1" x14ac:dyDescent="0.25">
      <c r="A204" s="1"/>
      <c r="B204" s="1"/>
      <c r="C204" s="1"/>
      <c r="D204" s="1"/>
      <c r="E204" s="1">
        <v>194</v>
      </c>
      <c r="F204" s="2">
        <v>-121107.76392104867</v>
      </c>
      <c r="G204" s="2"/>
      <c r="H204" s="2"/>
      <c r="I204" s="1"/>
      <c r="J204" s="1"/>
      <c r="K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8.75" customHeight="1" x14ac:dyDescent="0.25">
      <c r="A205" s="1"/>
      <c r="B205" s="1"/>
      <c r="C205" s="1"/>
      <c r="D205" s="1"/>
      <c r="E205" s="1">
        <v>195</v>
      </c>
      <c r="F205" s="2">
        <v>-162295.97382831236</v>
      </c>
      <c r="G205" s="2"/>
      <c r="H205" s="2"/>
      <c r="I205" s="1"/>
      <c r="J205" s="1"/>
      <c r="K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8.75" customHeight="1" x14ac:dyDescent="0.25">
      <c r="A206" s="1"/>
      <c r="B206" s="1"/>
      <c r="C206" s="1"/>
      <c r="D206" s="1"/>
      <c r="E206" s="1">
        <v>196</v>
      </c>
      <c r="F206" s="2">
        <v>-123356.04801568037</v>
      </c>
      <c r="G206" s="2"/>
      <c r="H206" s="2"/>
      <c r="I206" s="1"/>
      <c r="J206" s="1"/>
      <c r="K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8.75" customHeight="1" x14ac:dyDescent="0.25">
      <c r="A207" s="1"/>
      <c r="B207" s="1"/>
      <c r="C207" s="1"/>
      <c r="D207" s="1"/>
      <c r="E207" s="1">
        <v>197</v>
      </c>
      <c r="F207" s="2">
        <v>-117815.11608774558</v>
      </c>
      <c r="G207" s="2"/>
      <c r="H207" s="2"/>
      <c r="I207" s="1"/>
      <c r="J207" s="1"/>
      <c r="K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8.75" customHeight="1" x14ac:dyDescent="0.25">
      <c r="A208" s="1"/>
      <c r="B208" s="1"/>
      <c r="C208" s="1"/>
      <c r="D208" s="1"/>
      <c r="E208" s="1">
        <v>198</v>
      </c>
      <c r="F208" s="2">
        <v>-145545.13853441682</v>
      </c>
      <c r="G208" s="2"/>
      <c r="H208" s="2"/>
      <c r="I208" s="1"/>
      <c r="J208" s="1"/>
      <c r="K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8.75" customHeight="1" x14ac:dyDescent="0.25">
      <c r="A209" s="1"/>
      <c r="B209" s="1"/>
      <c r="C209" s="1"/>
      <c r="D209" s="1"/>
      <c r="E209" s="1">
        <v>199</v>
      </c>
      <c r="F209" s="2">
        <v>-186738.16176306194</v>
      </c>
      <c r="G209" s="2"/>
      <c r="H209" s="2"/>
      <c r="I209" s="1"/>
      <c r="J209" s="1"/>
      <c r="K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8.75" customHeight="1" x14ac:dyDescent="0.25">
      <c r="A210" s="1"/>
      <c r="B210" s="1"/>
      <c r="C210" s="1"/>
      <c r="D210" s="1"/>
      <c r="E210" s="1">
        <v>200</v>
      </c>
      <c r="F210" s="2">
        <v>-192693.29342761388</v>
      </c>
      <c r="G210" s="2"/>
      <c r="H210" s="2"/>
      <c r="I210" s="1"/>
      <c r="J210" s="1"/>
      <c r="K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8.75" customHeight="1" x14ac:dyDescent="0.25">
      <c r="A211" s="1"/>
      <c r="B211" s="1"/>
      <c r="C211" s="1"/>
      <c r="D211" s="1"/>
      <c r="E211" s="1">
        <v>201</v>
      </c>
      <c r="F211" s="2">
        <v>-154739.29913764147</v>
      </c>
      <c r="G211" s="2"/>
      <c r="H211" s="2"/>
      <c r="I211" s="1"/>
      <c r="J211" s="1"/>
      <c r="K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8.75" customHeight="1" x14ac:dyDescent="0.25">
      <c r="A212" s="1"/>
      <c r="B212" s="1"/>
      <c r="C212" s="1"/>
      <c r="D212" s="1"/>
      <c r="E212" s="1">
        <v>202</v>
      </c>
      <c r="F212" s="2">
        <v>-207106.83824655358</v>
      </c>
      <c r="G212" s="2"/>
      <c r="H212" s="2"/>
      <c r="I212" s="1"/>
      <c r="J212" s="1"/>
      <c r="K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8.75" customHeight="1" x14ac:dyDescent="0.25">
      <c r="A213" s="1"/>
      <c r="B213" s="1"/>
      <c r="C213" s="1"/>
      <c r="D213" s="1"/>
      <c r="E213" s="1">
        <v>203</v>
      </c>
      <c r="F213" s="2">
        <v>-144186.84258737878</v>
      </c>
      <c r="G213" s="2"/>
      <c r="H213" s="2"/>
      <c r="I213" s="1"/>
      <c r="J213" s="1"/>
      <c r="K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8.75" customHeight="1" x14ac:dyDescent="0.25">
      <c r="A214" s="1"/>
      <c r="B214" s="1"/>
      <c r="C214" s="1"/>
      <c r="D214" s="1"/>
      <c r="E214" s="1">
        <v>204</v>
      </c>
      <c r="F214" s="2">
        <v>-125939.14035568494</v>
      </c>
      <c r="G214" s="2"/>
      <c r="H214" s="2"/>
      <c r="I214" s="1"/>
      <c r="J214" s="1"/>
      <c r="K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8.75" customHeight="1" x14ac:dyDescent="0.25">
      <c r="A215" s="1"/>
      <c r="B215" s="1"/>
      <c r="C215" s="1"/>
      <c r="D215" s="1"/>
      <c r="E215" s="1">
        <v>205</v>
      </c>
      <c r="F215" s="2">
        <v>-68046.819524158447</v>
      </c>
      <c r="G215" s="2"/>
      <c r="H215" s="2"/>
      <c r="I215" s="1"/>
      <c r="J215" s="1"/>
      <c r="K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8.75" customHeight="1" x14ac:dyDescent="0.25">
      <c r="A216" s="1"/>
      <c r="B216" s="1"/>
      <c r="C216" s="1"/>
      <c r="D216" s="1"/>
      <c r="E216" s="1">
        <v>206</v>
      </c>
      <c r="F216" s="2">
        <v>-145746.50422680011</v>
      </c>
      <c r="G216" s="2"/>
      <c r="H216" s="2"/>
      <c r="I216" s="1"/>
      <c r="J216" s="1"/>
      <c r="K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8.75" customHeight="1" x14ac:dyDescent="0.25">
      <c r="A217" s="1"/>
      <c r="B217" s="1"/>
      <c r="C217" s="1"/>
      <c r="D217" s="1"/>
      <c r="E217" s="1">
        <v>207</v>
      </c>
      <c r="F217" s="2">
        <v>-170009.62621391588</v>
      </c>
      <c r="G217" s="2"/>
      <c r="H217" s="2"/>
      <c r="I217" s="1"/>
      <c r="J217" s="1"/>
      <c r="K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8.75" customHeight="1" x14ac:dyDescent="0.25">
      <c r="A218" s="1"/>
      <c r="B218" s="1"/>
      <c r="C218" s="1"/>
      <c r="D218" s="1"/>
      <c r="E218" s="1">
        <v>208</v>
      </c>
      <c r="F218" s="2">
        <v>-183645.27853663039</v>
      </c>
      <c r="G218" s="2"/>
      <c r="H218" s="2"/>
      <c r="I218" s="1"/>
      <c r="J218" s="1"/>
      <c r="K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8.75" customHeight="1" x14ac:dyDescent="0.25">
      <c r="A219" s="1"/>
      <c r="B219" s="1"/>
      <c r="C219" s="1"/>
      <c r="D219" s="1"/>
      <c r="E219" s="1">
        <v>209</v>
      </c>
      <c r="F219" s="2">
        <v>-175003.60269156488</v>
      </c>
      <c r="G219" s="2"/>
      <c r="H219" s="2"/>
      <c r="I219" s="1"/>
      <c r="J219" s="1"/>
      <c r="K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8.75" customHeight="1" x14ac:dyDescent="0.25">
      <c r="A220" s="1"/>
      <c r="B220" s="1"/>
      <c r="C220" s="1"/>
      <c r="D220" s="1"/>
      <c r="E220" s="1">
        <v>210</v>
      </c>
      <c r="F220" s="2">
        <v>-171306.9528665187</v>
      </c>
      <c r="G220" s="2"/>
      <c r="H220" s="2"/>
      <c r="I220" s="1"/>
      <c r="J220" s="1"/>
      <c r="K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8.75" customHeight="1" x14ac:dyDescent="0.25">
      <c r="A221" s="1"/>
      <c r="B221" s="1"/>
      <c r="C221" s="1"/>
      <c r="D221" s="1"/>
      <c r="E221" s="1">
        <v>211</v>
      </c>
      <c r="F221" s="2">
        <v>-205147.27100253638</v>
      </c>
      <c r="G221" s="2"/>
      <c r="H221" s="2"/>
      <c r="I221" s="1"/>
      <c r="J221" s="1"/>
      <c r="K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8.75" customHeight="1" x14ac:dyDescent="0.25">
      <c r="A222" s="1"/>
      <c r="B222" s="1"/>
      <c r="C222" s="1"/>
      <c r="D222" s="1"/>
      <c r="E222" s="1">
        <v>212</v>
      </c>
      <c r="F222" s="2">
        <v>-156720.98190050965</v>
      </c>
      <c r="G222" s="2"/>
      <c r="H222" s="2"/>
      <c r="I222" s="1"/>
      <c r="J222" s="1"/>
      <c r="K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8.75" customHeight="1" x14ac:dyDescent="0.25">
      <c r="A223" s="1"/>
      <c r="B223" s="1"/>
      <c r="C223" s="1"/>
      <c r="D223" s="1"/>
      <c r="E223" s="1">
        <v>213</v>
      </c>
      <c r="F223" s="2">
        <v>-123070.3844762893</v>
      </c>
      <c r="G223" s="2"/>
      <c r="H223" s="2"/>
      <c r="I223" s="1"/>
      <c r="J223" s="1"/>
      <c r="K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8.75" customHeight="1" x14ac:dyDescent="0.25">
      <c r="A224" s="1"/>
      <c r="B224" s="1"/>
      <c r="C224" s="1"/>
      <c r="D224" s="1"/>
      <c r="E224" s="1">
        <v>214</v>
      </c>
      <c r="F224" s="2">
        <v>-168145.96135361248</v>
      </c>
      <c r="G224" s="2"/>
      <c r="H224" s="2"/>
      <c r="I224" s="1"/>
      <c r="J224" s="1"/>
      <c r="K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8.75" customHeight="1" x14ac:dyDescent="0.25">
      <c r="A225" s="1"/>
      <c r="B225" s="1"/>
      <c r="C225" s="1"/>
      <c r="D225" s="1"/>
      <c r="E225" s="1">
        <v>215</v>
      </c>
      <c r="F225" s="2">
        <v>-102526.44268253219</v>
      </c>
      <c r="G225" s="2"/>
      <c r="H225" s="2"/>
      <c r="I225" s="1"/>
      <c r="J225" s="1"/>
      <c r="K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8.75" customHeight="1" x14ac:dyDescent="0.25">
      <c r="A226" s="1"/>
      <c r="B226" s="1"/>
      <c r="C226" s="1"/>
      <c r="D226" s="1"/>
      <c r="E226" s="1">
        <v>216</v>
      </c>
      <c r="F226" s="2">
        <v>-124219.29533885623</v>
      </c>
      <c r="G226" s="2"/>
      <c r="H226" s="2"/>
      <c r="I226" s="1"/>
      <c r="J226" s="1"/>
      <c r="K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8.75" customHeight="1" x14ac:dyDescent="0.25">
      <c r="A227" s="1"/>
      <c r="B227" s="1"/>
      <c r="C227" s="1"/>
      <c r="D227" s="1"/>
      <c r="E227" s="1">
        <v>217</v>
      </c>
      <c r="F227" s="2">
        <v>-110198.99039769535</v>
      </c>
      <c r="G227" s="2"/>
      <c r="H227" s="2"/>
      <c r="I227" s="1"/>
      <c r="J227" s="1"/>
      <c r="K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8.75" customHeight="1" x14ac:dyDescent="0.25">
      <c r="A228" s="1"/>
      <c r="B228" s="1"/>
      <c r="C228" s="1"/>
      <c r="D228" s="1"/>
      <c r="E228" s="1">
        <v>218</v>
      </c>
      <c r="F228" s="2">
        <v>-109752.45665582806</v>
      </c>
      <c r="G228" s="2"/>
      <c r="H228" s="2"/>
      <c r="I228" s="1"/>
      <c r="J228" s="1"/>
      <c r="K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8.75" customHeight="1" x14ac:dyDescent="0.25">
      <c r="A229" s="1"/>
      <c r="B229" s="1"/>
      <c r="C229" s="1"/>
      <c r="D229" s="1"/>
      <c r="E229" s="1">
        <v>219</v>
      </c>
      <c r="F229" s="2">
        <v>-251086.35499618918</v>
      </c>
      <c r="G229" s="2"/>
      <c r="H229" s="2"/>
      <c r="I229" s="1"/>
      <c r="J229" s="1"/>
      <c r="K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8.75" customHeight="1" x14ac:dyDescent="0.25">
      <c r="A230" s="1"/>
      <c r="B230" s="1"/>
      <c r="C230" s="1"/>
      <c r="D230" s="1"/>
      <c r="E230" s="1">
        <v>220</v>
      </c>
      <c r="F230" s="2">
        <v>-184145.89475398403</v>
      </c>
      <c r="G230" s="2"/>
      <c r="H230" s="2"/>
      <c r="I230" s="1"/>
      <c r="J230" s="1"/>
      <c r="K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8.75" customHeight="1" x14ac:dyDescent="0.25">
      <c r="A231" s="1"/>
      <c r="B231" s="1"/>
      <c r="C231" s="1"/>
      <c r="D231" s="1"/>
      <c r="E231" s="1">
        <v>221</v>
      </c>
      <c r="F231" s="2">
        <v>-106957.84556602682</v>
      </c>
      <c r="G231" s="2"/>
      <c r="H231" s="2"/>
      <c r="I231" s="1"/>
      <c r="J231" s="1"/>
      <c r="K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8.75" customHeight="1" x14ac:dyDescent="0.25">
      <c r="A232" s="1"/>
      <c r="B232" s="1"/>
      <c r="C232" s="1"/>
      <c r="D232" s="1"/>
      <c r="E232" s="1">
        <v>222</v>
      </c>
      <c r="F232" s="2">
        <v>-153643.47174878154</v>
      </c>
      <c r="G232" s="2"/>
      <c r="H232" s="2"/>
      <c r="I232" s="1"/>
      <c r="J232" s="1"/>
      <c r="K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8.75" customHeight="1" x14ac:dyDescent="0.25">
      <c r="A233" s="1"/>
      <c r="B233" s="1"/>
      <c r="C233" s="1"/>
      <c r="D233" s="1"/>
      <c r="E233" s="1">
        <v>223</v>
      </c>
      <c r="F233" s="2">
        <v>-99761.220725514257</v>
      </c>
      <c r="G233" s="2"/>
      <c r="H233" s="2"/>
      <c r="I233" s="1"/>
      <c r="J233" s="1"/>
      <c r="K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8.75" customHeight="1" x14ac:dyDescent="0.25">
      <c r="A234" s="1"/>
      <c r="B234" s="1"/>
      <c r="C234" s="1"/>
      <c r="D234" s="1"/>
      <c r="E234" s="1">
        <v>224</v>
      </c>
      <c r="F234" s="2">
        <v>-127279.91921951954</v>
      </c>
      <c r="G234" s="2"/>
      <c r="H234" s="2"/>
      <c r="I234" s="1"/>
      <c r="J234" s="1"/>
      <c r="K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8.75" customHeight="1" x14ac:dyDescent="0.25">
      <c r="A235" s="1"/>
      <c r="B235" s="1"/>
      <c r="C235" s="1"/>
      <c r="D235" s="1"/>
      <c r="E235" s="1">
        <v>225</v>
      </c>
      <c r="F235" s="2">
        <v>-87489.186400109611</v>
      </c>
      <c r="G235" s="2"/>
      <c r="H235" s="2"/>
      <c r="I235" s="1"/>
      <c r="J235" s="1"/>
      <c r="K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8.75" customHeight="1" x14ac:dyDescent="0.25">
      <c r="A236" s="1"/>
      <c r="B236" s="1"/>
      <c r="C236" s="1"/>
      <c r="D236" s="1"/>
      <c r="E236" s="1">
        <v>226</v>
      </c>
      <c r="F236" s="2">
        <v>-109129.24393300571</v>
      </c>
      <c r="G236" s="2"/>
      <c r="H236" s="2"/>
      <c r="I236" s="1"/>
      <c r="J236" s="1"/>
      <c r="K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8.75" customHeight="1" x14ac:dyDescent="0.25">
      <c r="A237" s="1"/>
      <c r="B237" s="1"/>
      <c r="C237" s="1"/>
      <c r="D237" s="1"/>
      <c r="E237" s="1">
        <v>227</v>
      </c>
      <c r="F237" s="2">
        <v>-196174.9001683954</v>
      </c>
      <c r="G237" s="2"/>
      <c r="H237" s="2"/>
      <c r="I237" s="1"/>
      <c r="J237" s="1"/>
      <c r="K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8.75" customHeight="1" x14ac:dyDescent="0.25">
      <c r="A238" s="1"/>
      <c r="B238" s="1"/>
      <c r="C238" s="1"/>
      <c r="D238" s="1"/>
      <c r="E238" s="1">
        <v>228</v>
      </c>
      <c r="F238" s="2">
        <v>-214965.87769268581</v>
      </c>
      <c r="G238" s="2"/>
      <c r="H238" s="2"/>
      <c r="I238" s="1"/>
      <c r="J238" s="1"/>
      <c r="K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8.75" customHeight="1" x14ac:dyDescent="0.25">
      <c r="A239" s="1"/>
      <c r="B239" s="1"/>
      <c r="C239" s="1"/>
      <c r="D239" s="1"/>
      <c r="E239" s="1">
        <v>229</v>
      </c>
      <c r="F239" s="2">
        <v>-130716.06994351302</v>
      </c>
      <c r="G239" s="2"/>
      <c r="H239" s="2"/>
      <c r="I239" s="1"/>
      <c r="J239" s="1"/>
      <c r="K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8.75" customHeight="1" x14ac:dyDescent="0.25">
      <c r="A240" s="1"/>
      <c r="B240" s="1"/>
      <c r="C240" s="1"/>
      <c r="D240" s="1"/>
      <c r="E240" s="1">
        <v>230</v>
      </c>
      <c r="F240" s="2">
        <v>-199685.50444243112</v>
      </c>
      <c r="G240" s="2"/>
      <c r="H240" s="2"/>
      <c r="I240" s="1"/>
      <c r="J240" s="1"/>
      <c r="K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8.75" customHeight="1" x14ac:dyDescent="0.25">
      <c r="A241" s="1"/>
      <c r="B241" s="1"/>
      <c r="C241" s="1"/>
      <c r="D241" s="1"/>
      <c r="E241" s="1">
        <v>231</v>
      </c>
      <c r="F241" s="2">
        <v>-193111.15353020682</v>
      </c>
      <c r="G241" s="2"/>
      <c r="H241" s="2"/>
      <c r="I241" s="1"/>
      <c r="J241" s="1"/>
      <c r="K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8.75" customHeight="1" x14ac:dyDescent="0.25">
      <c r="A242" s="1"/>
      <c r="B242" s="1"/>
      <c r="C242" s="1"/>
      <c r="D242" s="1"/>
      <c r="E242" s="1">
        <v>232</v>
      </c>
      <c r="F242" s="2">
        <v>-135383.9384422038</v>
      </c>
      <c r="G242" s="2"/>
      <c r="H242" s="2"/>
      <c r="I242" s="1"/>
      <c r="J242" s="1"/>
      <c r="K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8.75" customHeight="1" x14ac:dyDescent="0.25">
      <c r="A243" s="1"/>
      <c r="B243" s="1"/>
      <c r="C243" s="1"/>
      <c r="D243" s="1"/>
      <c r="E243" s="1">
        <v>233</v>
      </c>
      <c r="F243" s="2">
        <v>-180356.20121588171</v>
      </c>
      <c r="G243" s="2"/>
      <c r="H243" s="2"/>
      <c r="I243" s="1"/>
      <c r="J243" s="1"/>
      <c r="K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8.75" customHeight="1" x14ac:dyDescent="0.25">
      <c r="A244" s="1"/>
      <c r="B244" s="1"/>
      <c r="C244" s="1"/>
      <c r="D244" s="1"/>
      <c r="E244" s="1">
        <v>234</v>
      </c>
      <c r="F244" s="2">
        <v>-150907.66832683838</v>
      </c>
      <c r="G244" s="2"/>
      <c r="H244" s="2"/>
      <c r="I244" s="1"/>
      <c r="J244" s="1"/>
      <c r="K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8.75" customHeight="1" x14ac:dyDescent="0.25">
      <c r="A245" s="1"/>
      <c r="B245" s="1"/>
      <c r="C245" s="1"/>
      <c r="D245" s="1"/>
      <c r="E245" s="1">
        <v>235</v>
      </c>
      <c r="F245" s="2">
        <v>-186416.20262399985</v>
      </c>
      <c r="G245" s="2"/>
      <c r="H245" s="2"/>
      <c r="I245" s="1"/>
      <c r="J245" s="1"/>
      <c r="K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8.75" customHeight="1" x14ac:dyDescent="0.25">
      <c r="A246" s="1"/>
      <c r="B246" s="1"/>
      <c r="C246" s="1"/>
      <c r="D246" s="1"/>
      <c r="E246" s="1">
        <v>236</v>
      </c>
      <c r="F246" s="2">
        <v>-251734.11029272349</v>
      </c>
      <c r="G246" s="2"/>
      <c r="H246" s="2"/>
      <c r="I246" s="1"/>
      <c r="J246" s="1"/>
      <c r="K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8.75" customHeight="1" x14ac:dyDescent="0.25">
      <c r="A247" s="1"/>
      <c r="B247" s="1"/>
      <c r="C247" s="1"/>
      <c r="D247" s="1"/>
      <c r="E247" s="1">
        <v>237</v>
      </c>
      <c r="F247" s="2">
        <v>-89161.841803613075</v>
      </c>
      <c r="G247" s="2"/>
      <c r="H247" s="2"/>
      <c r="I247" s="1"/>
      <c r="J247" s="1"/>
      <c r="K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8.75" customHeight="1" x14ac:dyDescent="0.25">
      <c r="A248" s="1"/>
      <c r="B248" s="1"/>
      <c r="C248" s="1"/>
      <c r="D248" s="1"/>
      <c r="E248" s="1">
        <v>238</v>
      </c>
      <c r="F248" s="2">
        <v>-128801.14901656049</v>
      </c>
      <c r="G248" s="2"/>
      <c r="H248" s="2"/>
      <c r="I248" s="1"/>
      <c r="J248" s="1"/>
      <c r="K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8.75" customHeight="1" x14ac:dyDescent="0.25">
      <c r="A249" s="1"/>
      <c r="B249" s="1"/>
      <c r="C249" s="1"/>
      <c r="D249" s="1"/>
      <c r="E249" s="1">
        <v>239</v>
      </c>
      <c r="F249" s="2">
        <v>-87293.878213749354</v>
      </c>
      <c r="G249" s="2"/>
      <c r="H249" s="2"/>
      <c r="I249" s="1"/>
      <c r="J249" s="1"/>
      <c r="K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8.75" customHeight="1" x14ac:dyDescent="0.25">
      <c r="A250" s="1"/>
      <c r="B250" s="1"/>
      <c r="C250" s="1"/>
      <c r="D250" s="1"/>
      <c r="E250" s="1">
        <v>240</v>
      </c>
      <c r="F250" s="2">
        <v>-195532.49998683447</v>
      </c>
      <c r="G250" s="2"/>
      <c r="H250" s="2"/>
      <c r="I250" s="1"/>
      <c r="J250" s="1"/>
      <c r="K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8.75" customHeight="1" x14ac:dyDescent="0.25">
      <c r="A251" s="1"/>
      <c r="B251" s="1"/>
      <c r="C251" s="1"/>
      <c r="D251" s="1"/>
      <c r="E251" s="1">
        <v>241</v>
      </c>
      <c r="F251" s="2">
        <v>-202366.75362226926</v>
      </c>
      <c r="G251" s="2"/>
      <c r="H251" s="2"/>
      <c r="I251" s="1"/>
      <c r="J251" s="1"/>
      <c r="K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8.75" customHeight="1" x14ac:dyDescent="0.25">
      <c r="A252" s="1"/>
      <c r="B252" s="1"/>
      <c r="C252" s="1"/>
      <c r="D252" s="1"/>
      <c r="E252" s="1">
        <v>242</v>
      </c>
      <c r="F252" s="2">
        <v>-133994.06075404995</v>
      </c>
      <c r="G252" s="2"/>
      <c r="H252" s="2"/>
      <c r="I252" s="1"/>
      <c r="J252" s="1"/>
      <c r="K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8.75" customHeight="1" x14ac:dyDescent="0.25">
      <c r="A253" s="1"/>
      <c r="B253" s="1"/>
      <c r="C253" s="1"/>
      <c r="D253" s="1"/>
      <c r="E253" s="1">
        <v>243</v>
      </c>
      <c r="F253" s="2">
        <v>-132686.25153007472</v>
      </c>
      <c r="G253" s="2"/>
      <c r="H253" s="2"/>
      <c r="I253" s="1"/>
      <c r="J253" s="1"/>
      <c r="K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8.75" customHeight="1" x14ac:dyDescent="0.25">
      <c r="A254" s="1"/>
      <c r="B254" s="1"/>
      <c r="C254" s="1"/>
      <c r="D254" s="1"/>
      <c r="E254" s="1">
        <v>244</v>
      </c>
      <c r="F254" s="2">
        <v>-200456.13608794342</v>
      </c>
      <c r="G254" s="2"/>
      <c r="H254" s="2"/>
      <c r="I254" s="1"/>
      <c r="J254" s="1"/>
      <c r="K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8.75" customHeight="1" x14ac:dyDescent="0.25">
      <c r="A255" s="1"/>
      <c r="B255" s="1"/>
      <c r="C255" s="1"/>
      <c r="D255" s="1"/>
      <c r="E255" s="1">
        <v>245</v>
      </c>
      <c r="F255" s="2">
        <v>-134859.06687165942</v>
      </c>
      <c r="G255" s="2"/>
      <c r="H255" s="2"/>
      <c r="I255" s="1"/>
      <c r="J255" s="1"/>
      <c r="K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8.75" customHeight="1" x14ac:dyDescent="0.25">
      <c r="A256" s="1"/>
      <c r="B256" s="1"/>
      <c r="C256" s="1"/>
      <c r="D256" s="1"/>
      <c r="E256" s="1">
        <v>246</v>
      </c>
      <c r="F256" s="2">
        <v>-115813.04977356638</v>
      </c>
      <c r="G256" s="2"/>
      <c r="H256" s="2"/>
      <c r="I256" s="1"/>
      <c r="J256" s="1"/>
      <c r="K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8.75" customHeight="1" x14ac:dyDescent="0.25">
      <c r="A257" s="1"/>
      <c r="B257" s="1"/>
      <c r="C257" s="1"/>
      <c r="D257" s="1"/>
      <c r="E257" s="1">
        <v>247</v>
      </c>
      <c r="F257" s="2">
        <v>-108747.92831787464</v>
      </c>
      <c r="G257" s="2"/>
      <c r="H257" s="2"/>
      <c r="I257" s="1"/>
      <c r="J257" s="1"/>
      <c r="K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8.75" customHeight="1" x14ac:dyDescent="0.25">
      <c r="A258" s="1"/>
      <c r="B258" s="1"/>
      <c r="C258" s="1"/>
      <c r="D258" s="1"/>
      <c r="E258" s="1">
        <v>248</v>
      </c>
      <c r="F258" s="2">
        <v>-191309.99943319775</v>
      </c>
      <c r="G258" s="2"/>
      <c r="H258" s="2"/>
      <c r="I258" s="1"/>
      <c r="J258" s="1"/>
      <c r="K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8.75" customHeight="1" x14ac:dyDescent="0.25">
      <c r="A259" s="1"/>
      <c r="B259" s="1"/>
      <c r="C259" s="1"/>
      <c r="D259" s="1"/>
      <c r="E259" s="1">
        <v>249</v>
      </c>
      <c r="F259" s="2">
        <v>-164764.99483642206</v>
      </c>
      <c r="G259" s="2"/>
      <c r="H259" s="2"/>
      <c r="I259" s="1"/>
      <c r="J259" s="1"/>
      <c r="K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8.75" customHeight="1" x14ac:dyDescent="0.25">
      <c r="A260" s="1"/>
      <c r="B260" s="1"/>
      <c r="C260" s="1"/>
      <c r="D260" s="1"/>
      <c r="E260" s="1">
        <v>250</v>
      </c>
      <c r="F260" s="2">
        <v>-129388.94396475698</v>
      </c>
      <c r="G260" s="2"/>
      <c r="H260" s="2"/>
      <c r="I260" s="1"/>
      <c r="J260" s="1"/>
      <c r="K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8.75" customHeight="1" x14ac:dyDescent="0.25">
      <c r="A261" s="1"/>
      <c r="B261" s="1"/>
      <c r="C261" s="1"/>
      <c r="D261" s="1"/>
      <c r="E261" s="1">
        <v>251</v>
      </c>
      <c r="F261" s="2">
        <v>-104547.57015574269</v>
      </c>
      <c r="G261" s="2"/>
      <c r="H261" s="2"/>
      <c r="I261" s="1"/>
      <c r="J261" s="1"/>
      <c r="K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8.75" customHeight="1" x14ac:dyDescent="0.25">
      <c r="A262" s="1"/>
      <c r="B262" s="1"/>
      <c r="C262" s="1"/>
      <c r="D262" s="1"/>
      <c r="E262" s="1">
        <v>252</v>
      </c>
      <c r="F262" s="2">
        <v>-128191.45489779921</v>
      </c>
      <c r="G262" s="2"/>
      <c r="H262" s="2"/>
      <c r="I262" s="1"/>
      <c r="J262" s="1"/>
      <c r="K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8.75" customHeight="1" x14ac:dyDescent="0.25">
      <c r="A263" s="1"/>
      <c r="B263" s="1"/>
      <c r="C263" s="1"/>
      <c r="D263" s="1"/>
      <c r="E263" s="1">
        <v>253</v>
      </c>
      <c r="F263" s="2">
        <v>-123611.95642443091</v>
      </c>
      <c r="G263" s="2"/>
      <c r="H263" s="2"/>
      <c r="I263" s="1"/>
      <c r="J263" s="1"/>
      <c r="K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8.75" customHeight="1" x14ac:dyDescent="0.25">
      <c r="A264" s="1"/>
      <c r="B264" s="1"/>
      <c r="C264" s="1"/>
      <c r="D264" s="1"/>
      <c r="E264" s="1">
        <v>254</v>
      </c>
      <c r="F264" s="2">
        <v>-146777.71392791258</v>
      </c>
      <c r="G264" s="2"/>
      <c r="H264" s="2"/>
      <c r="I264" s="1"/>
      <c r="J264" s="1"/>
      <c r="K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8.75" customHeight="1" x14ac:dyDescent="0.25">
      <c r="A265" s="1"/>
      <c r="B265" s="1"/>
      <c r="C265" s="1"/>
      <c r="D265" s="1"/>
      <c r="E265" s="1">
        <v>255</v>
      </c>
      <c r="F265" s="2">
        <v>-184090.30076155366</v>
      </c>
      <c r="G265" s="2"/>
      <c r="H265" s="2"/>
      <c r="I265" s="1"/>
      <c r="J265" s="1"/>
      <c r="K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8.75" customHeight="1" x14ac:dyDescent="0.25">
      <c r="A266" s="1"/>
      <c r="B266" s="1"/>
      <c r="C266" s="1"/>
      <c r="D266" s="1"/>
      <c r="E266" s="1">
        <v>256</v>
      </c>
      <c r="F266" s="2">
        <v>-148914.46368523285</v>
      </c>
      <c r="G266" s="2"/>
      <c r="H266" s="2"/>
      <c r="I266" s="1"/>
      <c r="J266" s="1"/>
      <c r="K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8.75" customHeight="1" x14ac:dyDescent="0.25">
      <c r="A267" s="1"/>
      <c r="B267" s="1"/>
      <c r="C267" s="1"/>
      <c r="D267" s="1"/>
      <c r="E267" s="1">
        <v>257</v>
      </c>
      <c r="F267" s="2">
        <v>-218238.86024885884</v>
      </c>
      <c r="G267" s="2"/>
      <c r="H267" s="2"/>
      <c r="I267" s="1"/>
      <c r="J267" s="1"/>
      <c r="K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8.75" customHeight="1" x14ac:dyDescent="0.25">
      <c r="A268" s="1"/>
      <c r="B268" s="1"/>
      <c r="C268" s="1"/>
      <c r="D268" s="1"/>
      <c r="E268" s="1">
        <v>258</v>
      </c>
      <c r="F268" s="2">
        <v>-169190.60717783865</v>
      </c>
      <c r="G268" s="2"/>
      <c r="H268" s="2"/>
      <c r="I268" s="1"/>
      <c r="J268" s="1"/>
      <c r="K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8.75" customHeight="1" x14ac:dyDescent="0.25">
      <c r="A269" s="1"/>
      <c r="B269" s="1"/>
      <c r="C269" s="1"/>
      <c r="D269" s="1"/>
      <c r="E269" s="1">
        <v>259</v>
      </c>
      <c r="F269" s="2">
        <v>-138335.15734481992</v>
      </c>
      <c r="G269" s="2"/>
      <c r="H269" s="2"/>
      <c r="I269" s="1"/>
      <c r="J269" s="1"/>
      <c r="K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8.75" customHeight="1" x14ac:dyDescent="0.25">
      <c r="A270" s="1"/>
      <c r="B270" s="1"/>
      <c r="C270" s="1"/>
      <c r="D270" s="1"/>
      <c r="E270" s="1">
        <v>260</v>
      </c>
      <c r="F270" s="2">
        <v>-183338.9396386717</v>
      </c>
      <c r="G270" s="2"/>
      <c r="H270" s="2"/>
      <c r="I270" s="1"/>
      <c r="J270" s="1"/>
      <c r="K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8.75" customHeight="1" x14ac:dyDescent="0.25">
      <c r="A271" s="1"/>
      <c r="B271" s="1"/>
      <c r="C271" s="1"/>
      <c r="D271" s="1"/>
      <c r="E271" s="1">
        <v>261</v>
      </c>
      <c r="F271" s="2">
        <v>-170675.08020694795</v>
      </c>
      <c r="G271" s="2"/>
      <c r="H271" s="2"/>
      <c r="I271" s="1"/>
      <c r="J271" s="1"/>
      <c r="K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8.75" customHeight="1" x14ac:dyDescent="0.25">
      <c r="A272" s="1"/>
      <c r="B272" s="1"/>
      <c r="C272" s="1"/>
      <c r="D272" s="1"/>
      <c r="E272" s="1">
        <v>262</v>
      </c>
      <c r="F272" s="2">
        <v>-219369.12176678839</v>
      </c>
      <c r="G272" s="2"/>
      <c r="H272" s="2"/>
      <c r="I272" s="1"/>
      <c r="J272" s="1"/>
      <c r="K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8.75" customHeight="1" x14ac:dyDescent="0.25">
      <c r="A273" s="1"/>
      <c r="B273" s="1"/>
      <c r="C273" s="1"/>
      <c r="D273" s="1"/>
      <c r="E273" s="1">
        <v>263</v>
      </c>
      <c r="F273" s="2">
        <v>-155325.47224415146</v>
      </c>
      <c r="G273" s="2"/>
      <c r="H273" s="2"/>
      <c r="I273" s="1"/>
      <c r="J273" s="1"/>
      <c r="K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8.75" customHeight="1" x14ac:dyDescent="0.25">
      <c r="A274" s="1"/>
      <c r="B274" s="1"/>
      <c r="C274" s="1"/>
      <c r="D274" s="1"/>
      <c r="E274" s="1">
        <v>264</v>
      </c>
      <c r="F274" s="2">
        <v>-176296.80486770696</v>
      </c>
      <c r="G274" s="2"/>
      <c r="H274" s="2"/>
      <c r="I274" s="1"/>
      <c r="J274" s="1"/>
      <c r="K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8.75" customHeight="1" x14ac:dyDescent="0.25">
      <c r="A275" s="1"/>
      <c r="B275" s="1"/>
      <c r="C275" s="1"/>
      <c r="D275" s="1"/>
      <c r="E275" s="1">
        <v>265</v>
      </c>
      <c r="F275" s="2">
        <v>-128891.2115462503</v>
      </c>
      <c r="G275" s="2"/>
      <c r="H275" s="2"/>
      <c r="I275" s="1"/>
      <c r="J275" s="1"/>
      <c r="K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8.75" customHeight="1" x14ac:dyDescent="0.25">
      <c r="A276" s="1"/>
      <c r="B276" s="1"/>
      <c r="C276" s="1"/>
      <c r="D276" s="1"/>
      <c r="E276" s="1">
        <v>266</v>
      </c>
      <c r="F276" s="2">
        <v>-145942.724977726</v>
      </c>
      <c r="G276" s="2"/>
      <c r="H276" s="2"/>
      <c r="I276" s="1"/>
      <c r="J276" s="1"/>
      <c r="K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8.75" customHeight="1" x14ac:dyDescent="0.25">
      <c r="A277" s="1"/>
      <c r="B277" s="1"/>
      <c r="C277" s="1"/>
      <c r="D277" s="1"/>
      <c r="E277" s="1">
        <v>267</v>
      </c>
      <c r="F277" s="2">
        <v>-209780.5504477222</v>
      </c>
      <c r="G277" s="2"/>
      <c r="H277" s="2"/>
      <c r="I277" s="1"/>
      <c r="J277" s="1"/>
      <c r="K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8.75" customHeight="1" x14ac:dyDescent="0.25">
      <c r="A278" s="1"/>
      <c r="B278" s="1"/>
      <c r="C278" s="1"/>
      <c r="D278" s="1"/>
      <c r="E278" s="1">
        <v>268</v>
      </c>
      <c r="F278" s="2">
        <v>-135130.97994314649</v>
      </c>
      <c r="G278" s="2"/>
      <c r="H278" s="2"/>
      <c r="I278" s="1"/>
      <c r="J278" s="1"/>
      <c r="K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8.75" customHeight="1" x14ac:dyDescent="0.25">
      <c r="A279" s="1"/>
      <c r="B279" s="1"/>
      <c r="C279" s="1"/>
      <c r="D279" s="1"/>
      <c r="E279" s="1">
        <v>269</v>
      </c>
      <c r="F279" s="2">
        <v>-194790.30903485097</v>
      </c>
      <c r="G279" s="2"/>
      <c r="H279" s="2"/>
      <c r="I279" s="1"/>
      <c r="J279" s="1"/>
      <c r="K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8.75" customHeight="1" x14ac:dyDescent="0.25">
      <c r="A280" s="1"/>
      <c r="B280" s="1"/>
      <c r="C280" s="1"/>
      <c r="D280" s="1"/>
      <c r="E280" s="1">
        <v>270</v>
      </c>
      <c r="F280" s="2">
        <v>-125386.41941525918</v>
      </c>
      <c r="G280" s="2"/>
      <c r="H280" s="2"/>
      <c r="I280" s="1"/>
      <c r="J280" s="1"/>
      <c r="K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8.75" customHeight="1" x14ac:dyDescent="0.25">
      <c r="A281" s="1"/>
      <c r="B281" s="1"/>
      <c r="C281" s="1"/>
      <c r="D281" s="1"/>
      <c r="E281" s="1">
        <v>271</v>
      </c>
      <c r="F281" s="2">
        <v>-183603.18783264508</v>
      </c>
      <c r="G281" s="2"/>
      <c r="H281" s="2"/>
      <c r="I281" s="1"/>
      <c r="J281" s="1"/>
      <c r="K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8.75" customHeight="1" x14ac:dyDescent="0.25">
      <c r="A282" s="1"/>
      <c r="B282" s="1"/>
      <c r="C282" s="1"/>
      <c r="D282" s="1"/>
      <c r="E282" s="1">
        <v>272</v>
      </c>
      <c r="F282" s="2">
        <v>-72291.794348163923</v>
      </c>
      <c r="G282" s="2"/>
      <c r="H282" s="2"/>
      <c r="I282" s="1"/>
      <c r="J282" s="1"/>
      <c r="K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8.75" customHeight="1" x14ac:dyDescent="0.25">
      <c r="A283" s="1"/>
      <c r="B283" s="1"/>
      <c r="C283" s="1"/>
      <c r="D283" s="1"/>
      <c r="E283" s="1">
        <v>273</v>
      </c>
      <c r="F283" s="2">
        <v>-155539.01248743187</v>
      </c>
      <c r="G283" s="2"/>
      <c r="H283" s="2"/>
      <c r="I283" s="1"/>
      <c r="J283" s="1"/>
      <c r="K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8.75" customHeight="1" x14ac:dyDescent="0.25">
      <c r="A284" s="1"/>
      <c r="B284" s="1"/>
      <c r="C284" s="1"/>
      <c r="D284" s="1"/>
      <c r="E284" s="1">
        <v>274</v>
      </c>
      <c r="F284" s="2">
        <v>-127840.01265735064</v>
      </c>
      <c r="G284" s="2"/>
      <c r="H284" s="2"/>
      <c r="I284" s="1"/>
      <c r="J284" s="1"/>
      <c r="K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8.75" customHeight="1" x14ac:dyDescent="0.25">
      <c r="A285" s="1"/>
      <c r="B285" s="1"/>
      <c r="C285" s="1"/>
      <c r="D285" s="1"/>
      <c r="E285" s="1">
        <v>275</v>
      </c>
      <c r="F285" s="2">
        <v>-182981.44000411592</v>
      </c>
      <c r="G285" s="2"/>
      <c r="H285" s="2"/>
      <c r="I285" s="1"/>
      <c r="J285" s="1"/>
      <c r="K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8.75" customHeight="1" x14ac:dyDescent="0.25">
      <c r="A286" s="1"/>
      <c r="B286" s="1"/>
      <c r="C286" s="1"/>
      <c r="D286" s="1"/>
      <c r="E286" s="1">
        <v>276</v>
      </c>
      <c r="F286" s="2">
        <v>-154773.69121074135</v>
      </c>
      <c r="G286" s="2"/>
      <c r="H286" s="2"/>
      <c r="I286" s="1"/>
      <c r="J286" s="1"/>
      <c r="K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8.75" customHeight="1" x14ac:dyDescent="0.25">
      <c r="A287" s="1"/>
      <c r="B287" s="1"/>
      <c r="C287" s="1"/>
      <c r="D287" s="1"/>
      <c r="E287" s="1">
        <v>277</v>
      </c>
      <c r="F287" s="2">
        <v>-138031.47477269633</v>
      </c>
      <c r="G287" s="2"/>
      <c r="H287" s="2"/>
      <c r="I287" s="1"/>
      <c r="J287" s="1"/>
      <c r="K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8.75" customHeight="1" x14ac:dyDescent="0.25">
      <c r="A288" s="1"/>
      <c r="B288" s="1"/>
      <c r="C288" s="1"/>
      <c r="D288" s="1"/>
      <c r="E288" s="1">
        <v>278</v>
      </c>
      <c r="F288" s="2">
        <v>-135235.04845022113</v>
      </c>
      <c r="G288" s="2"/>
      <c r="H288" s="2"/>
      <c r="I288" s="1"/>
      <c r="J288" s="1"/>
      <c r="K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8.75" customHeight="1" x14ac:dyDescent="0.25">
      <c r="A289" s="1"/>
      <c r="B289" s="1"/>
      <c r="C289" s="1"/>
      <c r="D289" s="1"/>
      <c r="E289" s="1">
        <v>279</v>
      </c>
      <c r="F289" s="2">
        <v>-152550.96035039923</v>
      </c>
      <c r="G289" s="2"/>
      <c r="H289" s="2"/>
      <c r="I289" s="1"/>
      <c r="J289" s="1"/>
      <c r="K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8.75" customHeight="1" x14ac:dyDescent="0.25">
      <c r="A290" s="1"/>
      <c r="B290" s="1"/>
      <c r="C290" s="1"/>
      <c r="D290" s="1"/>
      <c r="E290" s="1">
        <v>280</v>
      </c>
      <c r="F290" s="2">
        <v>-137431.01337838345</v>
      </c>
      <c r="G290" s="2"/>
      <c r="H290" s="2"/>
      <c r="I290" s="1"/>
      <c r="J290" s="1"/>
      <c r="K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8.75" customHeight="1" x14ac:dyDescent="0.25">
      <c r="A291" s="1"/>
      <c r="B291" s="1"/>
      <c r="C291" s="1"/>
      <c r="D291" s="1"/>
      <c r="E291" s="1">
        <v>281</v>
      </c>
      <c r="F291" s="2">
        <v>-162070.65156930656</v>
      </c>
      <c r="G291" s="2"/>
      <c r="H291" s="2"/>
      <c r="I291" s="1"/>
      <c r="J291" s="1"/>
      <c r="K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8.75" customHeight="1" x14ac:dyDescent="0.25">
      <c r="A292" s="1"/>
      <c r="B292" s="1"/>
      <c r="C292" s="1"/>
      <c r="D292" s="1"/>
      <c r="E292" s="1">
        <v>282</v>
      </c>
      <c r="F292" s="2">
        <v>-128038.38016761818</v>
      </c>
      <c r="G292" s="2"/>
      <c r="H292" s="2"/>
      <c r="I292" s="1"/>
      <c r="J292" s="1"/>
      <c r="K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8.75" customHeight="1" x14ac:dyDescent="0.25">
      <c r="A293" s="1"/>
      <c r="B293" s="1"/>
      <c r="C293" s="1"/>
      <c r="D293" s="1"/>
      <c r="E293" s="1">
        <v>283</v>
      </c>
      <c r="F293" s="2">
        <v>-136080.83120817339</v>
      </c>
      <c r="G293" s="2"/>
      <c r="H293" s="2"/>
      <c r="I293" s="1"/>
      <c r="J293" s="1"/>
      <c r="K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8.75" customHeight="1" x14ac:dyDescent="0.25">
      <c r="A294" s="1"/>
      <c r="B294" s="1"/>
      <c r="C294" s="1"/>
      <c r="D294" s="1"/>
      <c r="E294" s="1">
        <v>284</v>
      </c>
      <c r="F294" s="2">
        <v>-113990.44833440137</v>
      </c>
      <c r="G294" s="2"/>
      <c r="H294" s="2"/>
      <c r="I294" s="1"/>
      <c r="J294" s="1"/>
      <c r="K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8.75" customHeight="1" x14ac:dyDescent="0.25">
      <c r="A295" s="1"/>
      <c r="B295" s="1"/>
      <c r="C295" s="1"/>
      <c r="D295" s="1"/>
      <c r="E295" s="1">
        <v>285</v>
      </c>
      <c r="F295" s="2">
        <v>-150559.95636489723</v>
      </c>
      <c r="G295" s="2"/>
      <c r="H295" s="2"/>
      <c r="I295" s="1"/>
      <c r="J295" s="1"/>
      <c r="K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8.75" customHeight="1" x14ac:dyDescent="0.25">
      <c r="A296" s="1"/>
      <c r="B296" s="1"/>
      <c r="C296" s="1"/>
      <c r="D296" s="1"/>
      <c r="E296" s="1">
        <v>286</v>
      </c>
      <c r="F296" s="2">
        <v>-132026.6267356954</v>
      </c>
      <c r="G296" s="2"/>
      <c r="H296" s="2"/>
      <c r="I296" s="1"/>
      <c r="J296" s="1"/>
      <c r="K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8.75" customHeight="1" x14ac:dyDescent="0.25">
      <c r="A297" s="1"/>
      <c r="B297" s="1"/>
      <c r="C297" s="1"/>
      <c r="D297" s="1"/>
      <c r="E297" s="1">
        <v>287</v>
      </c>
      <c r="F297" s="2">
        <v>-187982.33084863381</v>
      </c>
      <c r="G297" s="2"/>
      <c r="H297" s="2"/>
      <c r="I297" s="1"/>
      <c r="J297" s="1"/>
      <c r="K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8.75" customHeight="1" x14ac:dyDescent="0.25">
      <c r="A298" s="1"/>
      <c r="B298" s="1"/>
      <c r="C298" s="1"/>
      <c r="D298" s="1"/>
      <c r="E298" s="1">
        <v>288</v>
      </c>
      <c r="F298" s="2">
        <v>-182351.7221263868</v>
      </c>
      <c r="G298" s="2"/>
      <c r="H298" s="2"/>
      <c r="I298" s="1"/>
      <c r="J298" s="1"/>
      <c r="K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8.75" customHeight="1" x14ac:dyDescent="0.25">
      <c r="A299" s="1"/>
      <c r="B299" s="1"/>
      <c r="C299" s="1"/>
      <c r="D299" s="1"/>
      <c r="E299" s="1">
        <v>289</v>
      </c>
      <c r="F299" s="2">
        <v>-264549.68185169809</v>
      </c>
      <c r="G299" s="2"/>
      <c r="H299" s="2"/>
      <c r="I299" s="1"/>
      <c r="J299" s="1"/>
      <c r="K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8.75" customHeight="1" x14ac:dyDescent="0.25">
      <c r="A300" s="1"/>
      <c r="B300" s="1"/>
      <c r="C300" s="1"/>
      <c r="D300" s="1"/>
      <c r="E300" s="1">
        <v>290</v>
      </c>
      <c r="F300" s="2">
        <v>-177147.49630858039</v>
      </c>
      <c r="G300" s="2"/>
      <c r="H300" s="2"/>
      <c r="I300" s="1"/>
      <c r="J300" s="1"/>
      <c r="K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8.75" customHeight="1" x14ac:dyDescent="0.25">
      <c r="A301" s="1"/>
      <c r="B301" s="1"/>
      <c r="C301" s="1"/>
      <c r="D301" s="1"/>
      <c r="E301" s="1">
        <v>291</v>
      </c>
      <c r="F301" s="2">
        <v>-110099.85809981123</v>
      </c>
      <c r="G301" s="2"/>
      <c r="H301" s="2"/>
      <c r="I301" s="1"/>
      <c r="J301" s="1"/>
      <c r="K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8.75" customHeight="1" x14ac:dyDescent="0.25">
      <c r="A302" s="1"/>
      <c r="B302" s="1"/>
      <c r="C302" s="1"/>
      <c r="D302" s="1"/>
      <c r="E302" s="1">
        <v>292</v>
      </c>
      <c r="F302" s="2">
        <v>-196117.08910245966</v>
      </c>
      <c r="G302" s="2"/>
      <c r="H302" s="2"/>
      <c r="I302" s="1"/>
      <c r="J302" s="1"/>
      <c r="K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8.75" customHeight="1" x14ac:dyDescent="0.25">
      <c r="A303" s="1"/>
      <c r="B303" s="1"/>
      <c r="C303" s="1"/>
      <c r="D303" s="1"/>
      <c r="E303" s="1">
        <v>293</v>
      </c>
      <c r="F303" s="2">
        <v>-157855.39925940573</v>
      </c>
      <c r="G303" s="2"/>
      <c r="H303" s="2"/>
      <c r="I303" s="1"/>
      <c r="J303" s="1"/>
      <c r="K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8.75" customHeight="1" x14ac:dyDescent="0.25">
      <c r="A304" s="1"/>
      <c r="B304" s="1"/>
      <c r="C304" s="1"/>
      <c r="D304" s="1"/>
      <c r="E304" s="1">
        <v>294</v>
      </c>
      <c r="F304" s="2">
        <v>-216175.53175590845</v>
      </c>
      <c r="G304" s="2"/>
      <c r="H304" s="2"/>
      <c r="I304" s="1"/>
      <c r="J304" s="1"/>
      <c r="K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.75" customHeight="1" x14ac:dyDescent="0.25">
      <c r="A305" s="1"/>
      <c r="B305" s="1"/>
      <c r="C305" s="1"/>
      <c r="D305" s="1"/>
      <c r="E305" s="1">
        <v>295</v>
      </c>
      <c r="F305" s="2">
        <v>-45514.310934702269</v>
      </c>
      <c r="G305" s="2"/>
      <c r="H305" s="2"/>
      <c r="I305" s="1"/>
      <c r="J305" s="1"/>
      <c r="K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8.75" customHeight="1" x14ac:dyDescent="0.25">
      <c r="A306" s="1"/>
      <c r="B306" s="1"/>
      <c r="C306" s="1"/>
      <c r="D306" s="1"/>
      <c r="E306" s="1">
        <v>296</v>
      </c>
      <c r="F306" s="2">
        <v>-141304.97477369662</v>
      </c>
      <c r="G306" s="2"/>
      <c r="H306" s="2"/>
      <c r="I306" s="1"/>
      <c r="J306" s="1"/>
      <c r="K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8.75" customHeight="1" x14ac:dyDescent="0.25">
      <c r="A307" s="1"/>
      <c r="B307" s="1"/>
      <c r="C307" s="1"/>
      <c r="D307" s="1"/>
      <c r="E307" s="1">
        <v>297</v>
      </c>
      <c r="F307" s="2">
        <v>-142730.43074994566</v>
      </c>
      <c r="G307" s="2"/>
      <c r="H307" s="2"/>
      <c r="I307" s="1"/>
      <c r="J307" s="1"/>
      <c r="K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8.75" customHeight="1" x14ac:dyDescent="0.25">
      <c r="A308" s="1"/>
      <c r="B308" s="1"/>
      <c r="C308" s="1"/>
      <c r="D308" s="1"/>
      <c r="E308" s="1">
        <v>298</v>
      </c>
      <c r="F308" s="2">
        <v>-192693.31190147603</v>
      </c>
      <c r="G308" s="2"/>
      <c r="H308" s="2"/>
      <c r="I308" s="1"/>
      <c r="J308" s="1"/>
      <c r="K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8.75" customHeight="1" x14ac:dyDescent="0.25">
      <c r="A309" s="1"/>
      <c r="B309" s="1"/>
      <c r="C309" s="1"/>
      <c r="D309" s="1"/>
      <c r="E309" s="1">
        <v>299</v>
      </c>
      <c r="F309" s="2">
        <v>-114418.81751868912</v>
      </c>
      <c r="G309" s="2"/>
      <c r="H309" s="2"/>
      <c r="I309" s="1"/>
      <c r="J309" s="1"/>
      <c r="K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8.75" customHeight="1" x14ac:dyDescent="0.25">
      <c r="A310" s="1"/>
      <c r="B310" s="1"/>
      <c r="C310" s="1"/>
      <c r="D310" s="1"/>
      <c r="E310" s="1">
        <v>300</v>
      </c>
      <c r="F310" s="2">
        <v>-133649.54115734209</v>
      </c>
      <c r="G310" s="2"/>
      <c r="H310" s="2"/>
      <c r="I310" s="1"/>
      <c r="J310" s="1"/>
      <c r="K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8.75" customHeight="1" x14ac:dyDescent="0.25">
      <c r="A311" s="1"/>
      <c r="B311" s="1"/>
      <c r="C311" s="1"/>
      <c r="D311" s="1"/>
      <c r="E311" s="1">
        <v>301</v>
      </c>
      <c r="F311" s="2">
        <v>-196384.6024650177</v>
      </c>
      <c r="G311" s="2"/>
      <c r="H311" s="2"/>
      <c r="I311" s="1"/>
      <c r="J311" s="1"/>
      <c r="K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8.75" customHeight="1" x14ac:dyDescent="0.25">
      <c r="A312" s="1"/>
      <c r="B312" s="1"/>
      <c r="C312" s="1"/>
      <c r="D312" s="1"/>
      <c r="E312" s="1">
        <v>302</v>
      </c>
      <c r="F312" s="2">
        <v>-109285.49156033463</v>
      </c>
      <c r="G312" s="2"/>
      <c r="H312" s="2"/>
      <c r="I312" s="1"/>
      <c r="J312" s="1"/>
      <c r="K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8.75" customHeight="1" x14ac:dyDescent="0.25">
      <c r="A313" s="1"/>
      <c r="B313" s="1"/>
      <c r="C313" s="1"/>
      <c r="D313" s="1"/>
      <c r="E313" s="1">
        <v>303</v>
      </c>
      <c r="F313" s="2">
        <v>-140328.39635147061</v>
      </c>
      <c r="G313" s="2"/>
      <c r="H313" s="2"/>
      <c r="I313" s="1"/>
      <c r="J313" s="1"/>
      <c r="K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8.75" customHeight="1" x14ac:dyDescent="0.25">
      <c r="A314" s="1"/>
      <c r="B314" s="1"/>
      <c r="C314" s="1"/>
      <c r="D314" s="1"/>
      <c r="E314" s="1">
        <v>304</v>
      </c>
      <c r="F314" s="2">
        <v>-180182.53667588101</v>
      </c>
      <c r="G314" s="2"/>
      <c r="H314" s="2"/>
      <c r="I314" s="1"/>
      <c r="J314" s="1"/>
      <c r="K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8.75" customHeight="1" x14ac:dyDescent="0.25">
      <c r="A315" s="1"/>
      <c r="B315" s="1"/>
      <c r="C315" s="1"/>
      <c r="D315" s="1"/>
      <c r="E315" s="1">
        <v>305</v>
      </c>
      <c r="F315" s="2">
        <v>-163559.99191088622</v>
      </c>
      <c r="G315" s="2"/>
      <c r="H315" s="2"/>
      <c r="I315" s="1"/>
      <c r="J315" s="1"/>
      <c r="K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8.75" customHeight="1" x14ac:dyDescent="0.25">
      <c r="A316" s="1"/>
      <c r="B316" s="1"/>
      <c r="C316" s="1"/>
      <c r="D316" s="1"/>
      <c r="E316" s="1">
        <v>306</v>
      </c>
      <c r="F316" s="2">
        <v>-73485.174314514763</v>
      </c>
      <c r="G316" s="2"/>
      <c r="H316" s="2"/>
      <c r="I316" s="1"/>
      <c r="J316" s="1"/>
      <c r="K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8.75" customHeight="1" x14ac:dyDescent="0.25">
      <c r="A317" s="1"/>
      <c r="B317" s="1"/>
      <c r="C317" s="1"/>
      <c r="D317" s="1"/>
      <c r="E317" s="1">
        <v>307</v>
      </c>
      <c r="F317" s="2">
        <v>-205671.72735153098</v>
      </c>
      <c r="G317" s="2"/>
      <c r="H317" s="2"/>
      <c r="I317" s="1"/>
      <c r="J317" s="1"/>
      <c r="K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8.75" customHeight="1" x14ac:dyDescent="0.25">
      <c r="A318" s="1"/>
      <c r="B318" s="1"/>
      <c r="C318" s="1"/>
      <c r="D318" s="1"/>
      <c r="E318" s="1">
        <v>308</v>
      </c>
      <c r="F318" s="2">
        <v>-84144.22894575994</v>
      </c>
      <c r="G318" s="2"/>
      <c r="H318" s="2"/>
      <c r="I318" s="1"/>
      <c r="J318" s="1"/>
      <c r="K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8.75" customHeight="1" x14ac:dyDescent="0.25">
      <c r="A319" s="1"/>
      <c r="B319" s="1"/>
      <c r="C319" s="1"/>
      <c r="D319" s="1"/>
      <c r="E319" s="1">
        <v>309</v>
      </c>
      <c r="F319" s="2">
        <v>-68159.322073223171</v>
      </c>
      <c r="G319" s="2"/>
      <c r="H319" s="2"/>
      <c r="I319" s="1"/>
      <c r="J319" s="1"/>
      <c r="K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8.75" customHeight="1" x14ac:dyDescent="0.25">
      <c r="A320" s="1"/>
      <c r="B320" s="1"/>
      <c r="C320" s="1"/>
      <c r="D320" s="1"/>
      <c r="E320" s="1">
        <v>310</v>
      </c>
      <c r="F320" s="2">
        <v>-112953.70287767843</v>
      </c>
      <c r="G320" s="2"/>
      <c r="H320" s="2"/>
      <c r="I320" s="1"/>
      <c r="J320" s="1"/>
      <c r="K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8.75" customHeight="1" x14ac:dyDescent="0.25">
      <c r="A321" s="1"/>
      <c r="B321" s="1"/>
      <c r="C321" s="1"/>
      <c r="D321" s="1"/>
      <c r="E321" s="1">
        <v>311</v>
      </c>
      <c r="F321" s="2">
        <v>-224422.70792512526</v>
      </c>
      <c r="G321" s="2"/>
      <c r="H321" s="2"/>
      <c r="I321" s="1"/>
      <c r="J321" s="1"/>
      <c r="K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8.75" customHeight="1" x14ac:dyDescent="0.25">
      <c r="A322" s="1"/>
      <c r="B322" s="1"/>
      <c r="C322" s="1"/>
      <c r="D322" s="1"/>
      <c r="E322" s="1">
        <v>312</v>
      </c>
      <c r="F322" s="2">
        <v>-167639.38358733265</v>
      </c>
      <c r="G322" s="2"/>
      <c r="H322" s="2"/>
      <c r="I322" s="1"/>
      <c r="J322" s="1"/>
      <c r="K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8.75" customHeight="1" x14ac:dyDescent="0.25">
      <c r="A323" s="1"/>
      <c r="B323" s="1"/>
      <c r="C323" s="1"/>
      <c r="D323" s="1"/>
      <c r="E323" s="1">
        <v>313</v>
      </c>
      <c r="F323" s="2">
        <v>-155855.83748149252</v>
      </c>
      <c r="G323" s="2"/>
      <c r="H323" s="2"/>
      <c r="I323" s="1"/>
      <c r="J323" s="1"/>
      <c r="K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8.75" customHeight="1" x14ac:dyDescent="0.25">
      <c r="A324" s="1"/>
      <c r="B324" s="1"/>
      <c r="C324" s="1"/>
      <c r="D324" s="1"/>
      <c r="E324" s="1">
        <v>314</v>
      </c>
      <c r="F324" s="2">
        <v>-86332.584755651886</v>
      </c>
      <c r="G324" s="2"/>
      <c r="H324" s="2"/>
      <c r="I324" s="1"/>
      <c r="J324" s="1"/>
      <c r="K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.75" customHeight="1" x14ac:dyDescent="0.25">
      <c r="A325" s="1"/>
      <c r="B325" s="1"/>
      <c r="C325" s="1"/>
      <c r="D325" s="1"/>
      <c r="E325" s="1">
        <v>315</v>
      </c>
      <c r="F325" s="2">
        <v>-116712.1815316045</v>
      </c>
      <c r="G325" s="2"/>
      <c r="H325" s="2"/>
      <c r="I325" s="1"/>
      <c r="J325" s="1"/>
      <c r="K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8.75" customHeight="1" x14ac:dyDescent="0.25">
      <c r="A326" s="1"/>
      <c r="B326" s="1"/>
      <c r="C326" s="1"/>
      <c r="D326" s="1"/>
      <c r="E326" s="1">
        <v>316</v>
      </c>
      <c r="F326" s="2">
        <v>-153930.80706853449</v>
      </c>
      <c r="G326" s="2"/>
      <c r="H326" s="2"/>
      <c r="I326" s="1"/>
      <c r="J326" s="1"/>
      <c r="K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8.75" customHeight="1" x14ac:dyDescent="0.25">
      <c r="A327" s="1"/>
      <c r="B327" s="1"/>
      <c r="C327" s="1"/>
      <c r="D327" s="1"/>
      <c r="E327" s="1">
        <v>317</v>
      </c>
      <c r="F327" s="2">
        <v>-100960.35417087689</v>
      </c>
      <c r="G327" s="2"/>
      <c r="H327" s="2"/>
      <c r="I327" s="1"/>
      <c r="J327" s="1"/>
      <c r="K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8.75" customHeight="1" x14ac:dyDescent="0.25">
      <c r="A328" s="1"/>
      <c r="B328" s="1"/>
      <c r="C328" s="1"/>
      <c r="D328" s="1"/>
      <c r="E328" s="1">
        <v>318</v>
      </c>
      <c r="F328" s="2">
        <v>-116265.90872108522</v>
      </c>
      <c r="G328" s="2"/>
      <c r="H328" s="2"/>
      <c r="I328" s="1"/>
      <c r="J328" s="1"/>
      <c r="K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8.75" customHeight="1" x14ac:dyDescent="0.25">
      <c r="A329" s="1"/>
      <c r="B329" s="1"/>
      <c r="C329" s="1"/>
      <c r="D329" s="1"/>
      <c r="E329" s="1">
        <v>319</v>
      </c>
      <c r="F329" s="2">
        <v>-130552.45125425751</v>
      </c>
      <c r="G329" s="2"/>
      <c r="H329" s="2"/>
      <c r="I329" s="1"/>
      <c r="J329" s="1"/>
      <c r="K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8.75" customHeight="1" x14ac:dyDescent="0.25">
      <c r="A330" s="1"/>
      <c r="B330" s="1"/>
      <c r="C330" s="1"/>
      <c r="D330" s="1"/>
      <c r="E330" s="1">
        <v>320</v>
      </c>
      <c r="F330" s="2">
        <v>-181397.90075073502</v>
      </c>
      <c r="G330" s="2"/>
      <c r="H330" s="2"/>
      <c r="I330" s="1"/>
      <c r="J330" s="1"/>
      <c r="K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8.75" customHeight="1" x14ac:dyDescent="0.25">
      <c r="A331" s="1"/>
      <c r="B331" s="1"/>
      <c r="C331" s="1"/>
      <c r="D331" s="1"/>
      <c r="E331" s="1">
        <v>321</v>
      </c>
      <c r="F331" s="2">
        <v>-151858.87334011999</v>
      </c>
      <c r="G331" s="2"/>
      <c r="H331" s="2"/>
      <c r="I331" s="1"/>
      <c r="J331" s="1"/>
      <c r="K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8.75" customHeight="1" x14ac:dyDescent="0.25">
      <c r="A332" s="1"/>
      <c r="B332" s="1"/>
      <c r="C332" s="1"/>
      <c r="D332" s="1"/>
      <c r="E332" s="1">
        <v>322</v>
      </c>
      <c r="F332" s="2">
        <v>-176774.67868668336</v>
      </c>
      <c r="G332" s="2"/>
      <c r="H332" s="2"/>
      <c r="I332" s="1"/>
      <c r="J332" s="1"/>
      <c r="K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8.75" customHeight="1" x14ac:dyDescent="0.25">
      <c r="A333" s="1"/>
      <c r="B333" s="1"/>
      <c r="C333" s="1"/>
      <c r="D333" s="1"/>
      <c r="E333" s="1">
        <v>323</v>
      </c>
      <c r="F333" s="2">
        <v>-39078.567120042178</v>
      </c>
      <c r="G333" s="2"/>
      <c r="H333" s="2"/>
      <c r="I333" s="1"/>
      <c r="J333" s="1"/>
      <c r="K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8.75" customHeight="1" x14ac:dyDescent="0.25">
      <c r="A334" s="1"/>
      <c r="B334" s="1"/>
      <c r="C334" s="1"/>
      <c r="D334" s="1"/>
      <c r="E334" s="1">
        <v>324</v>
      </c>
      <c r="F334" s="2">
        <v>-177015.81378031088</v>
      </c>
      <c r="G334" s="2"/>
      <c r="H334" s="2"/>
      <c r="I334" s="1"/>
      <c r="J334" s="1"/>
      <c r="K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8.75" customHeight="1" x14ac:dyDescent="0.25">
      <c r="A335" s="1"/>
      <c r="B335" s="1"/>
      <c r="C335" s="1"/>
      <c r="D335" s="1"/>
      <c r="E335" s="1">
        <v>325</v>
      </c>
      <c r="F335" s="2">
        <v>-152556.75983845841</v>
      </c>
      <c r="G335" s="2"/>
      <c r="H335" s="2"/>
      <c r="I335" s="1"/>
      <c r="J335" s="1"/>
      <c r="K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8.75" customHeight="1" x14ac:dyDescent="0.25">
      <c r="A336" s="1"/>
      <c r="B336" s="1"/>
      <c r="C336" s="1"/>
      <c r="D336" s="1"/>
      <c r="E336" s="1">
        <v>326</v>
      </c>
      <c r="F336" s="2">
        <v>-92815.425478020872</v>
      </c>
      <c r="G336" s="2"/>
      <c r="H336" s="2"/>
      <c r="I336" s="1"/>
      <c r="J336" s="1"/>
      <c r="K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8.75" customHeight="1" x14ac:dyDescent="0.25">
      <c r="A337" s="1"/>
      <c r="B337" s="1"/>
      <c r="C337" s="1"/>
      <c r="D337" s="1"/>
      <c r="E337" s="1">
        <v>327</v>
      </c>
      <c r="F337" s="2">
        <v>-146959.59776785737</v>
      </c>
      <c r="G337" s="2"/>
      <c r="H337" s="2"/>
      <c r="I337" s="1"/>
      <c r="J337" s="1"/>
      <c r="K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8.75" customHeight="1" x14ac:dyDescent="0.25">
      <c r="A338" s="1"/>
      <c r="B338" s="1"/>
      <c r="C338" s="1"/>
      <c r="D338" s="1"/>
      <c r="E338" s="1">
        <v>328</v>
      </c>
      <c r="F338" s="2">
        <v>-203573.40379666208</v>
      </c>
      <c r="G338" s="2"/>
      <c r="H338" s="2"/>
      <c r="I338" s="1"/>
      <c r="J338" s="1"/>
      <c r="K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.75" customHeight="1" x14ac:dyDescent="0.25">
      <c r="A339" s="1"/>
      <c r="B339" s="1"/>
      <c r="C339" s="1"/>
      <c r="D339" s="1"/>
      <c r="E339" s="1">
        <v>329</v>
      </c>
      <c r="F339" s="2">
        <v>-130914.75329361176</v>
      </c>
      <c r="G339" s="2"/>
      <c r="H339" s="2"/>
      <c r="I339" s="1"/>
      <c r="J339" s="1"/>
      <c r="K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8.75" customHeight="1" x14ac:dyDescent="0.25">
      <c r="A340" s="1"/>
      <c r="B340" s="1"/>
      <c r="C340" s="1"/>
      <c r="D340" s="1"/>
      <c r="E340" s="1">
        <v>330</v>
      </c>
      <c r="F340" s="2">
        <v>-161771.1000053554</v>
      </c>
      <c r="G340" s="2"/>
      <c r="H340" s="2"/>
      <c r="I340" s="1"/>
      <c r="J340" s="1"/>
      <c r="K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8.75" customHeight="1" x14ac:dyDescent="0.25">
      <c r="A341" s="1"/>
      <c r="B341" s="1"/>
      <c r="C341" s="1"/>
      <c r="D341" s="1"/>
      <c r="E341" s="1">
        <v>331</v>
      </c>
      <c r="F341" s="2">
        <v>-158647.94012765653</v>
      </c>
      <c r="G341" s="2"/>
      <c r="H341" s="2"/>
      <c r="I341" s="1"/>
      <c r="J341" s="1"/>
      <c r="K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8.75" customHeight="1" x14ac:dyDescent="0.25">
      <c r="A342" s="1"/>
      <c r="B342" s="1"/>
      <c r="C342" s="1"/>
      <c r="D342" s="1"/>
      <c r="E342" s="1">
        <v>332</v>
      </c>
      <c r="F342" s="2">
        <v>-104577.80009850983</v>
      </c>
      <c r="G342" s="2"/>
      <c r="H342" s="2"/>
      <c r="I342" s="1"/>
      <c r="J342" s="1"/>
      <c r="K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8.75" customHeight="1" x14ac:dyDescent="0.25">
      <c r="A343" s="1"/>
      <c r="B343" s="1"/>
      <c r="C343" s="1"/>
      <c r="D343" s="1"/>
      <c r="E343" s="1">
        <v>333</v>
      </c>
      <c r="F343" s="2">
        <v>-214596.40386476376</v>
      </c>
      <c r="G343" s="2"/>
      <c r="H343" s="2"/>
      <c r="I343" s="1"/>
      <c r="J343" s="1"/>
      <c r="K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8.75" customHeight="1" x14ac:dyDescent="0.25">
      <c r="A344" s="1"/>
      <c r="B344" s="1"/>
      <c r="C344" s="1"/>
      <c r="D344" s="1"/>
      <c r="E344" s="1">
        <v>334</v>
      </c>
      <c r="F344" s="2">
        <v>-205261.4301133611</v>
      </c>
      <c r="G344" s="2"/>
      <c r="H344" s="2"/>
      <c r="I344" s="1"/>
      <c r="J344" s="1"/>
      <c r="K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8.75" customHeight="1" x14ac:dyDescent="0.25">
      <c r="A345" s="1"/>
      <c r="B345" s="1"/>
      <c r="C345" s="1"/>
      <c r="D345" s="1"/>
      <c r="E345" s="1">
        <v>335</v>
      </c>
      <c r="F345" s="2">
        <v>-163509.79505442671</v>
      </c>
      <c r="G345" s="2"/>
      <c r="H345" s="2"/>
      <c r="I345" s="1"/>
      <c r="J345" s="1"/>
      <c r="K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8.75" customHeight="1" x14ac:dyDescent="0.25">
      <c r="A346" s="1"/>
      <c r="B346" s="1"/>
      <c r="C346" s="1"/>
      <c r="D346" s="1"/>
      <c r="E346" s="1">
        <v>336</v>
      </c>
      <c r="F346" s="2">
        <v>-136978.626645126</v>
      </c>
      <c r="G346" s="2"/>
      <c r="H346" s="2"/>
      <c r="I346" s="1"/>
      <c r="J346" s="1"/>
      <c r="K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8.75" customHeight="1" x14ac:dyDescent="0.25">
      <c r="A347" s="1"/>
      <c r="B347" s="1"/>
      <c r="C347" s="1"/>
      <c r="D347" s="1"/>
      <c r="E347" s="1">
        <v>337</v>
      </c>
      <c r="F347" s="2">
        <v>-145983.80123748005</v>
      </c>
      <c r="G347" s="2"/>
      <c r="H347" s="2"/>
      <c r="I347" s="1"/>
      <c r="J347" s="1"/>
      <c r="K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8.75" customHeight="1" x14ac:dyDescent="0.25">
      <c r="A348" s="1"/>
      <c r="B348" s="1"/>
      <c r="C348" s="1"/>
      <c r="D348" s="1"/>
      <c r="E348" s="1">
        <v>338</v>
      </c>
      <c r="F348" s="2">
        <v>-88951.536436086593</v>
      </c>
      <c r="G348" s="2"/>
      <c r="H348" s="2"/>
      <c r="I348" s="1"/>
      <c r="J348" s="1"/>
      <c r="K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8.75" customHeight="1" x14ac:dyDescent="0.25">
      <c r="A349" s="1"/>
      <c r="B349" s="1"/>
      <c r="C349" s="1"/>
      <c r="D349" s="1"/>
      <c r="E349" s="1">
        <v>339</v>
      </c>
      <c r="F349" s="2">
        <v>-161938.43402547741</v>
      </c>
      <c r="G349" s="2"/>
      <c r="H349" s="2"/>
      <c r="I349" s="1"/>
      <c r="J349" s="1"/>
      <c r="K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8.75" customHeight="1" x14ac:dyDescent="0.25">
      <c r="A350" s="1"/>
      <c r="B350" s="1"/>
      <c r="C350" s="1"/>
      <c r="D350" s="1"/>
      <c r="E350" s="1">
        <v>340</v>
      </c>
      <c r="F350" s="2">
        <v>-87507.231776481727</v>
      </c>
      <c r="G350" s="2"/>
      <c r="H350" s="2"/>
      <c r="I350" s="1"/>
      <c r="J350" s="1"/>
      <c r="K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8.75" customHeight="1" x14ac:dyDescent="0.25">
      <c r="A351" s="1"/>
      <c r="B351" s="1"/>
      <c r="C351" s="1"/>
      <c r="D351" s="1"/>
      <c r="E351" s="1">
        <v>341</v>
      </c>
      <c r="F351" s="2">
        <v>-167306.11270198404</v>
      </c>
      <c r="G351" s="2"/>
      <c r="H351" s="2"/>
      <c r="I351" s="1"/>
      <c r="J351" s="1"/>
      <c r="K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8.75" customHeight="1" x14ac:dyDescent="0.25">
      <c r="A352" s="1"/>
      <c r="B352" s="1"/>
      <c r="C352" s="1"/>
      <c r="D352" s="1"/>
      <c r="E352" s="1">
        <v>342</v>
      </c>
      <c r="F352" s="2">
        <v>-202052.02047246532</v>
      </c>
      <c r="G352" s="2"/>
      <c r="H352" s="2"/>
      <c r="I352" s="1"/>
      <c r="J352" s="1"/>
      <c r="K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8.75" customHeight="1" x14ac:dyDescent="0.25">
      <c r="A353" s="1"/>
      <c r="B353" s="1"/>
      <c r="C353" s="1"/>
      <c r="D353" s="1"/>
      <c r="E353" s="1">
        <v>343</v>
      </c>
      <c r="F353" s="2">
        <v>-152496.64565915146</v>
      </c>
      <c r="G353" s="2"/>
      <c r="H353" s="2"/>
      <c r="I353" s="1"/>
      <c r="J353" s="1"/>
      <c r="K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8.75" customHeight="1" x14ac:dyDescent="0.25">
      <c r="A354" s="1"/>
      <c r="B354" s="1"/>
      <c r="C354" s="1"/>
      <c r="D354" s="1"/>
      <c r="E354" s="1">
        <v>344</v>
      </c>
      <c r="F354" s="2">
        <v>-185373.4787654398</v>
      </c>
      <c r="G354" s="2"/>
      <c r="H354" s="2"/>
      <c r="I354" s="1"/>
      <c r="J354" s="1"/>
      <c r="K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8.75" customHeight="1" x14ac:dyDescent="0.25">
      <c r="A355" s="1"/>
      <c r="B355" s="1"/>
      <c r="C355" s="1"/>
      <c r="D355" s="1"/>
      <c r="E355" s="1">
        <v>345</v>
      </c>
      <c r="F355" s="2">
        <v>-152674.18866760848</v>
      </c>
      <c r="G355" s="2"/>
      <c r="H355" s="2"/>
      <c r="I355" s="1"/>
      <c r="J355" s="1"/>
      <c r="K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8.75" customHeight="1" x14ac:dyDescent="0.25">
      <c r="A356" s="1"/>
      <c r="B356" s="1"/>
      <c r="C356" s="1"/>
      <c r="D356" s="1"/>
      <c r="E356" s="1">
        <v>346</v>
      </c>
      <c r="F356" s="2">
        <v>-149067.41343650792</v>
      </c>
      <c r="G356" s="2"/>
      <c r="H356" s="2"/>
      <c r="I356" s="1"/>
      <c r="J356" s="1"/>
      <c r="K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8.75" customHeight="1" x14ac:dyDescent="0.25">
      <c r="A357" s="1"/>
      <c r="B357" s="1"/>
      <c r="C357" s="1"/>
      <c r="D357" s="1"/>
      <c r="E357" s="1">
        <v>347</v>
      </c>
      <c r="F357" s="2">
        <v>-68527.43978906273</v>
      </c>
      <c r="G357" s="2"/>
      <c r="H357" s="2"/>
      <c r="I357" s="1"/>
      <c r="J357" s="1"/>
      <c r="K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8.75" customHeight="1" x14ac:dyDescent="0.25">
      <c r="A358" s="1"/>
      <c r="B358" s="1"/>
      <c r="C358" s="1"/>
      <c r="D358" s="1"/>
      <c r="E358" s="1">
        <v>348</v>
      </c>
      <c r="F358" s="2">
        <v>-175838.77998826434</v>
      </c>
      <c r="G358" s="2"/>
      <c r="H358" s="2"/>
      <c r="I358" s="1"/>
      <c r="J358" s="1"/>
      <c r="K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8.75" customHeight="1" x14ac:dyDescent="0.25">
      <c r="A359" s="1"/>
      <c r="B359" s="1"/>
      <c r="C359" s="1"/>
      <c r="D359" s="1"/>
      <c r="E359" s="1">
        <v>349</v>
      </c>
      <c r="F359" s="2">
        <v>-134245.13678135455</v>
      </c>
      <c r="G359" s="2"/>
      <c r="H359" s="2"/>
      <c r="I359" s="1"/>
      <c r="J359" s="1"/>
      <c r="K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8.75" customHeight="1" x14ac:dyDescent="0.25">
      <c r="A360" s="1"/>
      <c r="B360" s="1"/>
      <c r="C360" s="1"/>
      <c r="D360" s="1"/>
      <c r="E360" s="1">
        <v>350</v>
      </c>
      <c r="F360" s="2">
        <v>-164091.15197070327</v>
      </c>
      <c r="G360" s="2"/>
      <c r="H360" s="2"/>
      <c r="I360" s="1"/>
      <c r="J360" s="1"/>
      <c r="K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8.75" customHeight="1" x14ac:dyDescent="0.25">
      <c r="A361" s="1"/>
      <c r="B361" s="1"/>
      <c r="C361" s="1"/>
      <c r="D361" s="1"/>
      <c r="E361" s="1">
        <v>351</v>
      </c>
      <c r="F361" s="2">
        <v>-114514.67972759453</v>
      </c>
      <c r="G361" s="2"/>
      <c r="H361" s="2"/>
      <c r="I361" s="1"/>
      <c r="J361" s="1"/>
      <c r="K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8.75" customHeight="1" x14ac:dyDescent="0.25">
      <c r="A362" s="1"/>
      <c r="B362" s="1"/>
      <c r="C362" s="1"/>
      <c r="D362" s="1"/>
      <c r="E362" s="1">
        <v>352</v>
      </c>
      <c r="F362" s="2">
        <v>-168298.66699680276</v>
      </c>
      <c r="G362" s="2"/>
      <c r="H362" s="2"/>
      <c r="I362" s="1"/>
      <c r="J362" s="1"/>
      <c r="K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8.75" customHeight="1" x14ac:dyDescent="0.25">
      <c r="A363" s="1"/>
      <c r="B363" s="1"/>
      <c r="C363" s="1"/>
      <c r="D363" s="1"/>
      <c r="E363" s="1">
        <v>353</v>
      </c>
      <c r="F363" s="2">
        <v>-178930.89460918156</v>
      </c>
      <c r="G363" s="2"/>
      <c r="H363" s="2"/>
      <c r="I363" s="1"/>
      <c r="J363" s="1"/>
      <c r="K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8.75" customHeight="1" x14ac:dyDescent="0.25">
      <c r="A364" s="1"/>
      <c r="B364" s="1"/>
      <c r="C364" s="1"/>
      <c r="D364" s="1"/>
      <c r="E364" s="1">
        <v>354</v>
      </c>
      <c r="F364" s="2">
        <v>-190758.43033089943</v>
      </c>
      <c r="G364" s="2"/>
      <c r="H364" s="2"/>
      <c r="I364" s="1"/>
      <c r="J364" s="1"/>
      <c r="K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8.75" customHeight="1" x14ac:dyDescent="0.25">
      <c r="A365" s="1"/>
      <c r="B365" s="1"/>
      <c r="C365" s="1"/>
      <c r="D365" s="1"/>
      <c r="E365" s="1">
        <v>355</v>
      </c>
      <c r="F365" s="2">
        <v>-158734.29439337153</v>
      </c>
      <c r="G365" s="2"/>
      <c r="H365" s="2"/>
      <c r="I365" s="1"/>
      <c r="J365" s="1"/>
      <c r="K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8.75" customHeight="1" x14ac:dyDescent="0.25">
      <c r="A366" s="1"/>
      <c r="B366" s="1"/>
      <c r="C366" s="1"/>
      <c r="D366" s="1"/>
      <c r="E366" s="1">
        <v>356</v>
      </c>
      <c r="F366" s="2">
        <v>-142666.97919507671</v>
      </c>
      <c r="G366" s="2"/>
      <c r="H366" s="2"/>
      <c r="I366" s="1"/>
      <c r="J366" s="1"/>
      <c r="K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8.75" customHeight="1" x14ac:dyDescent="0.25">
      <c r="A367" s="1"/>
      <c r="B367" s="1"/>
      <c r="C367" s="1"/>
      <c r="D367" s="1"/>
      <c r="E367" s="1">
        <v>357</v>
      </c>
      <c r="F367" s="2">
        <v>-153664.13960128868</v>
      </c>
      <c r="G367" s="2"/>
      <c r="H367" s="2"/>
      <c r="I367" s="1"/>
      <c r="J367" s="1"/>
      <c r="K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8.75" customHeight="1" x14ac:dyDescent="0.25">
      <c r="A368" s="1"/>
      <c r="B368" s="1"/>
      <c r="C368" s="1"/>
      <c r="D368" s="1"/>
      <c r="E368" s="1">
        <v>358</v>
      </c>
      <c r="F368" s="2">
        <v>-166026.68739542263</v>
      </c>
      <c r="G368" s="2"/>
      <c r="H368" s="2"/>
      <c r="I368" s="1"/>
      <c r="J368" s="1"/>
      <c r="K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8.75" customHeight="1" x14ac:dyDescent="0.25">
      <c r="A369" s="1"/>
      <c r="B369" s="1"/>
      <c r="C369" s="1"/>
      <c r="D369" s="1"/>
      <c r="E369" s="1">
        <v>359</v>
      </c>
      <c r="F369" s="2">
        <v>-119884.80024136587</v>
      </c>
      <c r="G369" s="2"/>
      <c r="H369" s="2"/>
      <c r="I369" s="1"/>
      <c r="J369" s="1"/>
      <c r="K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8.75" customHeight="1" x14ac:dyDescent="0.25">
      <c r="A370" s="1"/>
      <c r="B370" s="1"/>
      <c r="C370" s="1"/>
      <c r="D370" s="1"/>
      <c r="E370" s="1">
        <v>360</v>
      </c>
      <c r="F370" s="2">
        <v>-145698.94695766055</v>
      </c>
      <c r="G370" s="2"/>
      <c r="H370" s="2"/>
      <c r="I370" s="1"/>
      <c r="J370" s="1"/>
      <c r="K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8.75" customHeight="1" x14ac:dyDescent="0.25">
      <c r="A371" s="1"/>
      <c r="B371" s="1"/>
      <c r="C371" s="1"/>
      <c r="D371" s="1"/>
      <c r="E371" s="1">
        <v>361</v>
      </c>
      <c r="F371" s="2">
        <v>-131200.28816553054</v>
      </c>
      <c r="G371" s="2"/>
      <c r="H371" s="2"/>
      <c r="I371" s="1"/>
      <c r="J371" s="1"/>
      <c r="K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8.75" customHeight="1" x14ac:dyDescent="0.25">
      <c r="A372" s="1"/>
      <c r="B372" s="1"/>
      <c r="C372" s="1"/>
      <c r="D372" s="1"/>
      <c r="E372" s="1">
        <v>362</v>
      </c>
      <c r="F372" s="2">
        <v>-208488.14931597695</v>
      </c>
      <c r="G372" s="2"/>
      <c r="H372" s="2"/>
      <c r="I372" s="1"/>
      <c r="J372" s="1"/>
      <c r="K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8.75" customHeight="1" x14ac:dyDescent="0.25">
      <c r="A373" s="1"/>
      <c r="B373" s="1"/>
      <c r="C373" s="1"/>
      <c r="D373" s="1"/>
      <c r="E373" s="1">
        <v>363</v>
      </c>
      <c r="F373" s="2">
        <v>-159745.88104945025</v>
      </c>
      <c r="G373" s="2"/>
      <c r="H373" s="2"/>
      <c r="I373" s="1"/>
      <c r="J373" s="1"/>
      <c r="K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8.75" customHeight="1" x14ac:dyDescent="0.25">
      <c r="A374" s="1"/>
      <c r="B374" s="1"/>
      <c r="C374" s="1"/>
      <c r="D374" s="1"/>
      <c r="E374" s="1">
        <v>364</v>
      </c>
      <c r="F374" s="2">
        <v>-135506.04157045364</v>
      </c>
      <c r="G374" s="2"/>
      <c r="H374" s="2"/>
      <c r="I374" s="1"/>
      <c r="J374" s="1"/>
      <c r="K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8.75" customHeight="1" x14ac:dyDescent="0.25">
      <c r="A375" s="1"/>
      <c r="B375" s="1"/>
      <c r="C375" s="1"/>
      <c r="D375" s="1"/>
      <c r="E375" s="1">
        <v>365</v>
      </c>
      <c r="F375" s="2">
        <v>-106558.08803014924</v>
      </c>
      <c r="G375" s="2"/>
      <c r="H375" s="2"/>
      <c r="I375" s="1"/>
      <c r="J375" s="1"/>
      <c r="K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8.75" customHeight="1" x14ac:dyDescent="0.25">
      <c r="A376" s="1"/>
      <c r="B376" s="1"/>
      <c r="C376" s="1"/>
      <c r="D376" s="1"/>
      <c r="E376" s="1">
        <v>366</v>
      </c>
      <c r="F376" s="2">
        <v>-116725.3700136057</v>
      </c>
      <c r="G376" s="2"/>
      <c r="H376" s="2"/>
      <c r="I376" s="1"/>
      <c r="J376" s="1"/>
      <c r="K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8.75" customHeight="1" x14ac:dyDescent="0.25">
      <c r="A377" s="1"/>
      <c r="B377" s="1"/>
      <c r="C377" s="1"/>
      <c r="D377" s="1"/>
      <c r="E377" s="1">
        <v>367</v>
      </c>
      <c r="F377" s="2">
        <v>-111823.35893743645</v>
      </c>
      <c r="G377" s="2"/>
      <c r="H377" s="2"/>
      <c r="I377" s="1"/>
      <c r="J377" s="1"/>
      <c r="K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8.75" customHeight="1" x14ac:dyDescent="0.25">
      <c r="A378" s="1"/>
      <c r="B378" s="1"/>
      <c r="C378" s="1"/>
      <c r="D378" s="1"/>
      <c r="E378" s="1">
        <v>368</v>
      </c>
      <c r="F378" s="2">
        <v>-188312.18696167367</v>
      </c>
      <c r="G378" s="2"/>
      <c r="H378" s="2"/>
      <c r="I378" s="1"/>
      <c r="J378" s="1"/>
      <c r="K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8.75" customHeight="1" x14ac:dyDescent="0.25">
      <c r="A379" s="1"/>
      <c r="B379" s="1"/>
      <c r="C379" s="1"/>
      <c r="D379" s="1"/>
      <c r="E379" s="1">
        <v>369</v>
      </c>
      <c r="F379" s="2">
        <v>-90598.45083582525</v>
      </c>
      <c r="G379" s="2"/>
      <c r="H379" s="2"/>
      <c r="I379" s="1"/>
      <c r="J379" s="1"/>
      <c r="K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8.75" customHeight="1" x14ac:dyDescent="0.25">
      <c r="A380" s="1"/>
      <c r="B380" s="1"/>
      <c r="C380" s="1"/>
      <c r="D380" s="1"/>
      <c r="E380" s="1">
        <v>370</v>
      </c>
      <c r="F380" s="2">
        <v>-178255.69264673878</v>
      </c>
      <c r="G380" s="2"/>
      <c r="H380" s="2"/>
      <c r="I380" s="1"/>
      <c r="J380" s="1"/>
      <c r="K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8.75" customHeight="1" x14ac:dyDescent="0.25">
      <c r="A381" s="1"/>
      <c r="B381" s="1"/>
      <c r="C381" s="1"/>
      <c r="D381" s="1"/>
      <c r="E381" s="1">
        <v>371</v>
      </c>
      <c r="F381" s="2">
        <v>-55529.301354004958</v>
      </c>
      <c r="G381" s="2"/>
      <c r="H381" s="2"/>
      <c r="I381" s="1"/>
      <c r="J381" s="1"/>
      <c r="K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8.75" customHeight="1" x14ac:dyDescent="0.25">
      <c r="A382" s="1"/>
      <c r="B382" s="1"/>
      <c r="C382" s="1"/>
      <c r="D382" s="1"/>
      <c r="E382" s="1">
        <v>372</v>
      </c>
      <c r="F382" s="2">
        <v>-110835.89202928415</v>
      </c>
      <c r="G382" s="2"/>
      <c r="H382" s="2"/>
      <c r="I382" s="1"/>
      <c r="J382" s="1"/>
      <c r="K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8.75" customHeight="1" x14ac:dyDescent="0.25">
      <c r="A383" s="1"/>
      <c r="B383" s="1"/>
      <c r="C383" s="1"/>
      <c r="D383" s="1"/>
      <c r="E383" s="1">
        <v>373</v>
      </c>
      <c r="F383" s="2">
        <v>-155477.37209841402</v>
      </c>
      <c r="G383" s="2"/>
      <c r="H383" s="2"/>
      <c r="I383" s="1"/>
      <c r="J383" s="1"/>
      <c r="K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8.75" customHeight="1" x14ac:dyDescent="0.25">
      <c r="A384" s="1"/>
      <c r="B384" s="1"/>
      <c r="C384" s="1"/>
      <c r="D384" s="1"/>
      <c r="E384" s="1">
        <v>374</v>
      </c>
      <c r="F384" s="2">
        <v>-144105.95541578351</v>
      </c>
      <c r="G384" s="2"/>
      <c r="H384" s="2"/>
      <c r="I384" s="1"/>
      <c r="J384" s="1"/>
      <c r="K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8.75" customHeight="1" x14ac:dyDescent="0.25">
      <c r="A385" s="1"/>
      <c r="B385" s="1"/>
      <c r="C385" s="1"/>
      <c r="D385" s="1"/>
      <c r="E385" s="1">
        <v>375</v>
      </c>
      <c r="F385" s="2">
        <v>-82893.288853595412</v>
      </c>
      <c r="G385" s="2"/>
      <c r="H385" s="2"/>
      <c r="I385" s="1"/>
      <c r="J385" s="1"/>
      <c r="K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8.75" customHeight="1" x14ac:dyDescent="0.25">
      <c r="A386" s="1"/>
      <c r="B386" s="1"/>
      <c r="C386" s="1"/>
      <c r="D386" s="1"/>
      <c r="E386" s="1">
        <v>376</v>
      </c>
      <c r="F386" s="2">
        <v>-160664.55889243007</v>
      </c>
      <c r="G386" s="2"/>
      <c r="H386" s="2"/>
      <c r="I386" s="1"/>
      <c r="J386" s="1"/>
      <c r="K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8.75" customHeight="1" x14ac:dyDescent="0.25">
      <c r="A387" s="1"/>
      <c r="B387" s="1"/>
      <c r="C387" s="1"/>
      <c r="D387" s="1"/>
      <c r="E387" s="1">
        <v>377</v>
      </c>
      <c r="F387" s="2">
        <v>-172976.92285258332</v>
      </c>
      <c r="G387" s="2"/>
      <c r="H387" s="2"/>
      <c r="I387" s="1"/>
      <c r="J387" s="1"/>
      <c r="K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8.75" customHeight="1" x14ac:dyDescent="0.25">
      <c r="A388" s="1"/>
      <c r="B388" s="1"/>
      <c r="C388" s="1"/>
      <c r="D388" s="1"/>
      <c r="E388" s="1">
        <v>378</v>
      </c>
      <c r="F388" s="2">
        <v>-199250.80408510595</v>
      </c>
      <c r="G388" s="2"/>
      <c r="H388" s="2"/>
      <c r="I388" s="1"/>
      <c r="J388" s="1"/>
      <c r="K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8.75" customHeight="1" x14ac:dyDescent="0.25">
      <c r="A389" s="1"/>
      <c r="B389" s="1"/>
      <c r="C389" s="1"/>
      <c r="D389" s="1"/>
      <c r="E389" s="1">
        <v>379</v>
      </c>
      <c r="F389" s="2">
        <v>-125445.04344081125</v>
      </c>
      <c r="G389" s="2"/>
      <c r="H389" s="2"/>
      <c r="I389" s="1"/>
      <c r="J389" s="1"/>
      <c r="K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8.75" customHeight="1" x14ac:dyDescent="0.25">
      <c r="A390" s="1"/>
      <c r="B390" s="1"/>
      <c r="C390" s="1"/>
      <c r="D390" s="1"/>
      <c r="E390" s="1">
        <v>380</v>
      </c>
      <c r="F390" s="2">
        <v>-129041.63920704392</v>
      </c>
      <c r="G390" s="2"/>
      <c r="H390" s="2"/>
      <c r="I390" s="1"/>
      <c r="J390" s="1"/>
      <c r="K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8.75" customHeight="1" x14ac:dyDescent="0.25">
      <c r="A391" s="1"/>
      <c r="B391" s="1"/>
      <c r="C391" s="1"/>
      <c r="D391" s="1"/>
      <c r="E391" s="1">
        <v>381</v>
      </c>
      <c r="F391" s="2">
        <v>-137658.53397271864</v>
      </c>
      <c r="G391" s="2"/>
      <c r="H391" s="2"/>
      <c r="I391" s="1"/>
      <c r="J391" s="1"/>
      <c r="K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8.75" customHeight="1" x14ac:dyDescent="0.25">
      <c r="A392" s="1"/>
      <c r="B392" s="1"/>
      <c r="C392" s="1"/>
      <c r="D392" s="1"/>
      <c r="E392" s="1">
        <v>382</v>
      </c>
      <c r="F392" s="2">
        <v>-155691.13947270653</v>
      </c>
      <c r="G392" s="2"/>
      <c r="H392" s="2"/>
      <c r="I392" s="1"/>
      <c r="J392" s="1"/>
      <c r="K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8.75" customHeight="1" x14ac:dyDescent="0.25">
      <c r="A393" s="1"/>
      <c r="B393" s="1"/>
      <c r="C393" s="1"/>
      <c r="D393" s="1"/>
      <c r="E393" s="1">
        <v>383</v>
      </c>
      <c r="F393" s="2">
        <v>-153753.46073733727</v>
      </c>
      <c r="G393" s="2"/>
      <c r="H393" s="2"/>
      <c r="I393" s="1"/>
      <c r="J393" s="1"/>
      <c r="K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8.75" customHeight="1" x14ac:dyDescent="0.25">
      <c r="A394" s="1"/>
      <c r="B394" s="1"/>
      <c r="C394" s="1"/>
      <c r="D394" s="1"/>
      <c r="E394" s="1">
        <v>384</v>
      </c>
      <c r="F394" s="2">
        <v>-141477.71348031171</v>
      </c>
      <c r="G394" s="2"/>
      <c r="H394" s="2"/>
      <c r="I394" s="1"/>
      <c r="J394" s="1"/>
      <c r="K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8.75" customHeight="1" x14ac:dyDescent="0.25">
      <c r="A395" s="1"/>
      <c r="B395" s="1"/>
      <c r="C395" s="1"/>
      <c r="D395" s="1"/>
      <c r="E395" s="1">
        <v>385</v>
      </c>
      <c r="F395" s="2">
        <v>-259519.61452852891</v>
      </c>
      <c r="G395" s="2"/>
      <c r="H395" s="2"/>
      <c r="I395" s="1"/>
      <c r="J395" s="1"/>
      <c r="K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8.75" customHeight="1" x14ac:dyDescent="0.25">
      <c r="A396" s="1"/>
      <c r="B396" s="1"/>
      <c r="C396" s="1"/>
      <c r="D396" s="1"/>
      <c r="E396" s="1">
        <v>386</v>
      </c>
      <c r="F396" s="2">
        <v>-128517.67571156555</v>
      </c>
      <c r="G396" s="2"/>
      <c r="H396" s="2"/>
      <c r="I396" s="1"/>
      <c r="J396" s="1"/>
      <c r="K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8.75" customHeight="1" x14ac:dyDescent="0.25">
      <c r="A397" s="1"/>
      <c r="B397" s="1"/>
      <c r="C397" s="1"/>
      <c r="D397" s="1"/>
      <c r="E397" s="1">
        <v>387</v>
      </c>
      <c r="F397" s="2">
        <v>-149963.39606328594</v>
      </c>
      <c r="G397" s="2"/>
      <c r="H397" s="2"/>
      <c r="I397" s="1"/>
      <c r="J397" s="1"/>
      <c r="K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8.75" customHeight="1" x14ac:dyDescent="0.25">
      <c r="A398" s="1"/>
      <c r="B398" s="1"/>
      <c r="C398" s="1"/>
      <c r="D398" s="1"/>
      <c r="E398" s="1">
        <v>388</v>
      </c>
      <c r="F398" s="2">
        <v>-195826.91539823989</v>
      </c>
      <c r="G398" s="2"/>
      <c r="H398" s="2"/>
      <c r="I398" s="1"/>
      <c r="J398" s="1"/>
      <c r="K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8.75" customHeight="1" x14ac:dyDescent="0.25">
      <c r="A399" s="1"/>
      <c r="B399" s="1"/>
      <c r="C399" s="1"/>
      <c r="D399" s="1"/>
      <c r="E399" s="1">
        <v>389</v>
      </c>
      <c r="F399" s="2">
        <v>-83518.515203153438</v>
      </c>
      <c r="G399" s="2"/>
      <c r="H399" s="2"/>
      <c r="I399" s="1"/>
      <c r="J399" s="1"/>
      <c r="K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8.75" customHeight="1" x14ac:dyDescent="0.25">
      <c r="A400" s="1"/>
      <c r="B400" s="1"/>
      <c r="C400" s="1"/>
      <c r="D400" s="1"/>
      <c r="E400" s="1">
        <v>390</v>
      </c>
      <c r="F400" s="2">
        <v>-51600.196307111255</v>
      </c>
      <c r="G400" s="2"/>
      <c r="H400" s="2"/>
      <c r="I400" s="1"/>
      <c r="J400" s="1"/>
      <c r="K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8.75" customHeight="1" x14ac:dyDescent="0.25">
      <c r="A401" s="1"/>
      <c r="B401" s="1"/>
      <c r="C401" s="1"/>
      <c r="D401" s="1"/>
      <c r="E401" s="1">
        <v>391</v>
      </c>
      <c r="F401" s="2">
        <v>-165968.05476472454</v>
      </c>
      <c r="G401" s="2"/>
      <c r="H401" s="2"/>
      <c r="I401" s="1"/>
      <c r="J401" s="1"/>
      <c r="K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8.75" customHeight="1" x14ac:dyDescent="0.25">
      <c r="A402" s="1"/>
      <c r="B402" s="1"/>
      <c r="C402" s="1"/>
      <c r="D402" s="1"/>
      <c r="E402" s="1">
        <v>392</v>
      </c>
      <c r="F402" s="2">
        <v>-119775.23540030507</v>
      </c>
      <c r="G402" s="2"/>
      <c r="H402" s="2"/>
      <c r="I402" s="1"/>
      <c r="J402" s="1"/>
      <c r="K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8.75" customHeight="1" x14ac:dyDescent="0.25">
      <c r="A403" s="1"/>
      <c r="B403" s="1"/>
      <c r="C403" s="1"/>
      <c r="D403" s="1"/>
      <c r="E403" s="1">
        <v>393</v>
      </c>
      <c r="F403" s="2">
        <v>-153433.58733821395</v>
      </c>
      <c r="G403" s="2"/>
      <c r="H403" s="2"/>
      <c r="I403" s="1"/>
      <c r="J403" s="1"/>
      <c r="K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8.75" customHeight="1" x14ac:dyDescent="0.25">
      <c r="A404" s="1"/>
      <c r="B404" s="1"/>
      <c r="C404" s="1"/>
      <c r="D404" s="1"/>
      <c r="E404" s="1">
        <v>394</v>
      </c>
      <c r="F404" s="2">
        <v>-147982.72493249396</v>
      </c>
      <c r="G404" s="2"/>
      <c r="H404" s="2"/>
      <c r="I404" s="1"/>
      <c r="J404" s="1"/>
      <c r="K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8.75" customHeight="1" x14ac:dyDescent="0.25">
      <c r="A405" s="1"/>
      <c r="B405" s="1"/>
      <c r="C405" s="1"/>
      <c r="D405" s="1"/>
      <c r="E405" s="1">
        <v>395</v>
      </c>
      <c r="F405" s="2">
        <v>-103626.82275347426</v>
      </c>
      <c r="G405" s="2"/>
      <c r="H405" s="2"/>
      <c r="I405" s="1"/>
      <c r="J405" s="1"/>
      <c r="K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8.75" customHeight="1" x14ac:dyDescent="0.25">
      <c r="A406" s="1"/>
      <c r="B406" s="1"/>
      <c r="C406" s="1"/>
      <c r="D406" s="1"/>
      <c r="E406" s="1">
        <v>396</v>
      </c>
      <c r="F406" s="2">
        <v>-140857.10831133524</v>
      </c>
      <c r="G406" s="2"/>
      <c r="H406" s="2"/>
      <c r="I406" s="1"/>
      <c r="J406" s="1"/>
      <c r="K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8.75" customHeight="1" x14ac:dyDescent="0.25">
      <c r="A407" s="1"/>
      <c r="B407" s="1"/>
      <c r="C407" s="1"/>
      <c r="D407" s="1"/>
      <c r="E407" s="1">
        <v>397</v>
      </c>
      <c r="F407" s="2">
        <v>-175615.2945592911</v>
      </c>
      <c r="G407" s="2"/>
      <c r="H407" s="2"/>
      <c r="I407" s="1"/>
      <c r="J407" s="1"/>
      <c r="K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8.75" customHeight="1" x14ac:dyDescent="0.25">
      <c r="A408" s="1"/>
      <c r="B408" s="1"/>
      <c r="C408" s="1"/>
      <c r="D408" s="1"/>
      <c r="E408" s="1">
        <v>398</v>
      </c>
      <c r="F408" s="2">
        <v>-109356.47809194171</v>
      </c>
      <c r="G408" s="2"/>
      <c r="H408" s="2"/>
      <c r="I408" s="1"/>
      <c r="J408" s="1"/>
      <c r="K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8.75" customHeight="1" x14ac:dyDescent="0.25">
      <c r="A409" s="1"/>
      <c r="B409" s="1"/>
      <c r="C409" s="1"/>
      <c r="D409" s="1"/>
      <c r="E409" s="1">
        <v>399</v>
      </c>
      <c r="F409" s="2">
        <v>-179604.2723626415</v>
      </c>
      <c r="G409" s="2"/>
      <c r="H409" s="2"/>
      <c r="I409" s="1"/>
      <c r="J409" s="1"/>
      <c r="K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8.75" customHeight="1" x14ac:dyDescent="0.25">
      <c r="A410" s="1"/>
      <c r="B410" s="1"/>
      <c r="C410" s="1"/>
      <c r="D410" s="1"/>
      <c r="E410" s="1">
        <v>400</v>
      </c>
      <c r="F410" s="2">
        <v>-185754.30685091414</v>
      </c>
      <c r="G410" s="2"/>
      <c r="H410" s="2"/>
      <c r="I410" s="1"/>
      <c r="J410" s="1"/>
      <c r="K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8.75" customHeight="1" x14ac:dyDescent="0.25">
      <c r="A411" s="1"/>
      <c r="B411" s="1"/>
      <c r="C411" s="1"/>
      <c r="D411" s="1"/>
      <c r="E411" s="1">
        <v>401</v>
      </c>
      <c r="F411" s="2">
        <v>-196825.84003190105</v>
      </c>
      <c r="G411" s="2"/>
      <c r="H411" s="2"/>
      <c r="I411" s="1"/>
      <c r="J411" s="1"/>
      <c r="K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8.75" customHeight="1" x14ac:dyDescent="0.25">
      <c r="A412" s="1"/>
      <c r="B412" s="1"/>
      <c r="C412" s="1"/>
      <c r="D412" s="1"/>
      <c r="E412" s="1">
        <v>402</v>
      </c>
      <c r="F412" s="2">
        <v>-157818.15190718151</v>
      </c>
      <c r="G412" s="2"/>
      <c r="H412" s="2"/>
      <c r="I412" s="1"/>
      <c r="J412" s="1"/>
      <c r="K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8.75" customHeight="1" x14ac:dyDescent="0.25">
      <c r="A413" s="1"/>
      <c r="B413" s="1"/>
      <c r="C413" s="1"/>
      <c r="D413" s="1"/>
      <c r="E413" s="1">
        <v>403</v>
      </c>
      <c r="F413" s="2">
        <v>-231059.53918658817</v>
      </c>
      <c r="G413" s="2"/>
      <c r="H413" s="2"/>
      <c r="I413" s="1"/>
      <c r="J413" s="1"/>
      <c r="K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8.75" customHeight="1" x14ac:dyDescent="0.25">
      <c r="A414" s="1"/>
      <c r="B414" s="1"/>
      <c r="C414" s="1"/>
      <c r="D414" s="1"/>
      <c r="E414" s="1">
        <v>404</v>
      </c>
      <c r="F414" s="2">
        <v>-192660.25854112912</v>
      </c>
      <c r="G414" s="2"/>
      <c r="H414" s="2"/>
      <c r="I414" s="1"/>
      <c r="J414" s="1"/>
      <c r="K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8.75" customHeight="1" x14ac:dyDescent="0.25">
      <c r="A415" s="1"/>
      <c r="B415" s="1"/>
      <c r="C415" s="1"/>
      <c r="D415" s="1"/>
      <c r="E415" s="1">
        <v>405</v>
      </c>
      <c r="F415" s="2">
        <v>-160427.38516645104</v>
      </c>
      <c r="G415" s="2"/>
      <c r="H415" s="2"/>
      <c r="I415" s="1"/>
      <c r="J415" s="1"/>
      <c r="K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8.75" customHeight="1" x14ac:dyDescent="0.25">
      <c r="A416" s="1"/>
      <c r="B416" s="1"/>
      <c r="C416" s="1"/>
      <c r="D416" s="1"/>
      <c r="E416" s="1">
        <v>406</v>
      </c>
      <c r="F416" s="2">
        <v>-120283.92222256998</v>
      </c>
      <c r="G416" s="2"/>
      <c r="H416" s="2"/>
      <c r="I416" s="1"/>
      <c r="J416" s="1"/>
      <c r="K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8.75" customHeight="1" x14ac:dyDescent="0.25">
      <c r="A417" s="1"/>
      <c r="B417" s="1"/>
      <c r="C417" s="1"/>
      <c r="D417" s="1"/>
      <c r="E417" s="1">
        <v>407</v>
      </c>
      <c r="F417" s="2">
        <v>-141099.24725966886</v>
      </c>
      <c r="G417" s="2"/>
      <c r="H417" s="2"/>
      <c r="I417" s="1"/>
      <c r="J417" s="1"/>
      <c r="K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8.75" customHeight="1" x14ac:dyDescent="0.25">
      <c r="A418" s="1"/>
      <c r="B418" s="1"/>
      <c r="C418" s="1"/>
      <c r="D418" s="1"/>
      <c r="E418" s="1">
        <v>408</v>
      </c>
      <c r="F418" s="2">
        <v>-261158.36904662676</v>
      </c>
      <c r="G418" s="2"/>
      <c r="H418" s="2"/>
      <c r="I418" s="1"/>
      <c r="J418" s="1"/>
      <c r="K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8.75" customHeight="1" x14ac:dyDescent="0.25">
      <c r="A419" s="1"/>
      <c r="B419" s="1"/>
      <c r="C419" s="1"/>
      <c r="D419" s="1"/>
      <c r="E419" s="1">
        <v>409</v>
      </c>
      <c r="F419" s="2">
        <v>-133901.57293830413</v>
      </c>
      <c r="G419" s="2"/>
      <c r="H419" s="2"/>
      <c r="I419" s="1"/>
      <c r="J419" s="1"/>
      <c r="K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8.75" customHeight="1" x14ac:dyDescent="0.25">
      <c r="A420" s="1"/>
      <c r="B420" s="1"/>
      <c r="C420" s="1"/>
      <c r="D420" s="1"/>
      <c r="E420" s="1">
        <v>410</v>
      </c>
      <c r="F420" s="2">
        <v>-184840.72583737908</v>
      </c>
      <c r="G420" s="2"/>
      <c r="H420" s="2"/>
      <c r="I420" s="1"/>
      <c r="J420" s="1"/>
      <c r="K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8.75" customHeight="1" x14ac:dyDescent="0.25">
      <c r="A421" s="1"/>
      <c r="B421" s="1"/>
      <c r="C421" s="1"/>
      <c r="D421" s="1"/>
      <c r="E421" s="1">
        <v>411</v>
      </c>
      <c r="F421" s="2">
        <v>-229491.86643677158</v>
      </c>
      <c r="G421" s="2"/>
      <c r="H421" s="2"/>
      <c r="I421" s="1"/>
      <c r="J421" s="1"/>
      <c r="K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8.75" customHeight="1" x14ac:dyDescent="0.25">
      <c r="A422" s="1"/>
      <c r="B422" s="1"/>
      <c r="C422" s="1"/>
      <c r="D422" s="1"/>
      <c r="E422" s="1">
        <v>412</v>
      </c>
      <c r="F422" s="2">
        <v>-113390.24485164847</v>
      </c>
      <c r="G422" s="2"/>
      <c r="H422" s="2"/>
      <c r="I422" s="1"/>
      <c r="J422" s="1"/>
      <c r="K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8.75" customHeight="1" x14ac:dyDescent="0.25">
      <c r="A423" s="1"/>
      <c r="B423" s="1"/>
      <c r="C423" s="1"/>
      <c r="D423" s="1"/>
      <c r="E423" s="1">
        <v>413</v>
      </c>
      <c r="F423" s="2">
        <v>-124086.98372955064</v>
      </c>
      <c r="G423" s="2"/>
      <c r="H423" s="2"/>
      <c r="I423" s="1"/>
      <c r="J423" s="1"/>
      <c r="K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8.75" customHeight="1" x14ac:dyDescent="0.25">
      <c r="A424" s="1"/>
      <c r="B424" s="1"/>
      <c r="C424" s="1"/>
      <c r="D424" s="1"/>
      <c r="E424" s="1">
        <v>414</v>
      </c>
      <c r="F424" s="2">
        <v>-196038.0448899575</v>
      </c>
      <c r="G424" s="2"/>
      <c r="H424" s="2"/>
      <c r="I424" s="1"/>
      <c r="J424" s="1"/>
      <c r="K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8.75" customHeight="1" x14ac:dyDescent="0.25">
      <c r="A425" s="1"/>
      <c r="B425" s="1"/>
      <c r="C425" s="1"/>
      <c r="D425" s="1"/>
      <c r="E425" s="1">
        <v>415</v>
      </c>
      <c r="F425" s="2">
        <v>-139590.21428250102</v>
      </c>
      <c r="G425" s="2"/>
      <c r="H425" s="2"/>
      <c r="I425" s="1"/>
      <c r="J425" s="1"/>
      <c r="K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8.75" customHeight="1" x14ac:dyDescent="0.25">
      <c r="A426" s="1"/>
      <c r="B426" s="1"/>
      <c r="C426" s="1"/>
      <c r="D426" s="1"/>
      <c r="E426" s="1">
        <v>416</v>
      </c>
      <c r="F426" s="2">
        <v>-121255.74969878976</v>
      </c>
      <c r="G426" s="2"/>
      <c r="H426" s="2"/>
      <c r="I426" s="1"/>
      <c r="J426" s="1"/>
      <c r="K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8.75" customHeight="1" x14ac:dyDescent="0.25">
      <c r="A427" s="1"/>
      <c r="B427" s="1"/>
      <c r="C427" s="1"/>
      <c r="D427" s="1"/>
      <c r="E427" s="1">
        <v>417</v>
      </c>
      <c r="F427" s="2">
        <v>-129816.24018760717</v>
      </c>
      <c r="G427" s="2"/>
      <c r="H427" s="2"/>
      <c r="I427" s="1"/>
      <c r="J427" s="1"/>
      <c r="K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8.75" customHeight="1" x14ac:dyDescent="0.25">
      <c r="A428" s="1"/>
      <c r="B428" s="1"/>
      <c r="C428" s="1"/>
      <c r="D428" s="1"/>
      <c r="E428" s="1">
        <v>418</v>
      </c>
      <c r="F428" s="2">
        <v>-153086.04287057871</v>
      </c>
      <c r="G428" s="2"/>
      <c r="H428" s="2"/>
      <c r="I428" s="1"/>
      <c r="J428" s="1"/>
      <c r="K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8.75" customHeight="1" x14ac:dyDescent="0.25">
      <c r="A429" s="1"/>
      <c r="B429" s="1"/>
      <c r="C429" s="1"/>
      <c r="D429" s="1"/>
      <c r="E429" s="1">
        <v>419</v>
      </c>
      <c r="F429" s="2">
        <v>-163435.05924343315</v>
      </c>
      <c r="G429" s="2"/>
      <c r="H429" s="2"/>
      <c r="I429" s="1"/>
      <c r="J429" s="1"/>
      <c r="K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8.75" customHeight="1" x14ac:dyDescent="0.25">
      <c r="A430" s="1"/>
      <c r="B430" s="1"/>
      <c r="C430" s="1"/>
      <c r="D430" s="1"/>
      <c r="E430" s="1">
        <v>420</v>
      </c>
      <c r="F430" s="2">
        <v>-177422.29723010387</v>
      </c>
      <c r="G430" s="2"/>
      <c r="H430" s="2"/>
      <c r="I430" s="1"/>
      <c r="J430" s="1"/>
      <c r="K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8.75" customHeight="1" x14ac:dyDescent="0.25">
      <c r="A431" s="1"/>
      <c r="B431" s="1"/>
      <c r="C431" s="1"/>
      <c r="D431" s="1"/>
      <c r="E431" s="1">
        <v>421</v>
      </c>
      <c r="F431" s="2">
        <v>-134882.19472021796</v>
      </c>
      <c r="G431" s="2"/>
      <c r="H431" s="2"/>
      <c r="I431" s="1"/>
      <c r="J431" s="1"/>
      <c r="K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8.75" customHeight="1" x14ac:dyDescent="0.25">
      <c r="A432" s="1"/>
      <c r="B432" s="1"/>
      <c r="C432" s="1"/>
      <c r="D432" s="1"/>
      <c r="E432" s="1">
        <v>422</v>
      </c>
      <c r="F432" s="2">
        <v>-101194.48082237062</v>
      </c>
      <c r="G432" s="2"/>
      <c r="H432" s="2"/>
      <c r="I432" s="1"/>
      <c r="J432" s="1"/>
      <c r="K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8.75" customHeight="1" x14ac:dyDescent="0.25">
      <c r="A433" s="1"/>
      <c r="B433" s="1"/>
      <c r="C433" s="1"/>
      <c r="D433" s="1"/>
      <c r="E433" s="1">
        <v>423</v>
      </c>
      <c r="F433" s="2">
        <v>-144789.84990849695</v>
      </c>
      <c r="G433" s="2"/>
      <c r="H433" s="2"/>
      <c r="I433" s="1"/>
      <c r="J433" s="1"/>
      <c r="K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8.75" customHeight="1" x14ac:dyDescent="0.25">
      <c r="A434" s="1"/>
      <c r="B434" s="1"/>
      <c r="C434" s="1"/>
      <c r="D434" s="1"/>
      <c r="E434" s="1">
        <v>424</v>
      </c>
      <c r="F434" s="2">
        <v>-124845.7810017814</v>
      </c>
      <c r="G434" s="2"/>
      <c r="H434" s="2"/>
      <c r="I434" s="1"/>
      <c r="J434" s="1"/>
      <c r="K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8.75" customHeight="1" x14ac:dyDescent="0.25">
      <c r="A435" s="1"/>
      <c r="B435" s="1"/>
      <c r="C435" s="1"/>
      <c r="D435" s="1"/>
      <c r="E435" s="1">
        <v>425</v>
      </c>
      <c r="F435" s="2">
        <v>-166426.80506701392</v>
      </c>
      <c r="G435" s="2"/>
      <c r="H435" s="2"/>
      <c r="I435" s="1"/>
      <c r="J435" s="1"/>
      <c r="K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8.75" customHeight="1" x14ac:dyDescent="0.25">
      <c r="A436" s="1"/>
      <c r="B436" s="1"/>
      <c r="C436" s="1"/>
      <c r="D436" s="1"/>
      <c r="E436" s="1">
        <v>426</v>
      </c>
      <c r="F436" s="2">
        <v>-196845.08664918868</v>
      </c>
      <c r="G436" s="2"/>
      <c r="H436" s="2"/>
      <c r="I436" s="1"/>
      <c r="J436" s="1"/>
      <c r="K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8.75" customHeight="1" x14ac:dyDescent="0.25">
      <c r="A437" s="1"/>
      <c r="B437" s="1"/>
      <c r="C437" s="1"/>
      <c r="D437" s="1"/>
      <c r="E437" s="1">
        <v>427</v>
      </c>
      <c r="F437" s="2">
        <v>-117473.84383426444</v>
      </c>
      <c r="G437" s="2"/>
      <c r="H437" s="2"/>
      <c r="I437" s="1"/>
      <c r="J437" s="1"/>
      <c r="K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8.75" customHeight="1" x14ac:dyDescent="0.25">
      <c r="A438" s="1"/>
      <c r="B438" s="1"/>
      <c r="C438" s="1"/>
      <c r="D438" s="1"/>
      <c r="E438" s="1">
        <v>428</v>
      </c>
      <c r="F438" s="2">
        <v>-141042.90214834429</v>
      </c>
      <c r="G438" s="2"/>
      <c r="H438" s="2"/>
      <c r="I438" s="1"/>
      <c r="J438" s="1"/>
      <c r="K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8.75" customHeight="1" x14ac:dyDescent="0.25">
      <c r="A439" s="1"/>
      <c r="B439" s="1"/>
      <c r="C439" s="1"/>
      <c r="D439" s="1"/>
      <c r="E439" s="1">
        <v>429</v>
      </c>
      <c r="F439" s="2">
        <v>-181771.37081608622</v>
      </c>
      <c r="G439" s="2"/>
      <c r="H439" s="2"/>
      <c r="I439" s="1"/>
      <c r="J439" s="1"/>
      <c r="K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8.75" customHeight="1" x14ac:dyDescent="0.25">
      <c r="A440" s="1"/>
      <c r="B440" s="1"/>
      <c r="C440" s="1"/>
      <c r="D440" s="1"/>
      <c r="E440" s="1">
        <v>430</v>
      </c>
      <c r="F440" s="2">
        <v>-194345.5812748633</v>
      </c>
      <c r="G440" s="2"/>
      <c r="H440" s="2"/>
      <c r="I440" s="1"/>
      <c r="J440" s="1"/>
      <c r="K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8.75" customHeight="1" x14ac:dyDescent="0.25">
      <c r="A441" s="1"/>
      <c r="B441" s="1"/>
      <c r="C441" s="1"/>
      <c r="D441" s="1"/>
      <c r="E441" s="1">
        <v>431</v>
      </c>
      <c r="F441" s="2">
        <v>-171226.03445950887</v>
      </c>
      <c r="G441" s="2"/>
      <c r="H441" s="2"/>
      <c r="I441" s="1"/>
      <c r="J441" s="1"/>
      <c r="K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8.75" customHeight="1" x14ac:dyDescent="0.25">
      <c r="A442" s="1"/>
      <c r="B442" s="1"/>
      <c r="C442" s="1"/>
      <c r="D442" s="1"/>
      <c r="E442" s="1">
        <v>432</v>
      </c>
      <c r="F442" s="2">
        <v>-99059.585758747184</v>
      </c>
      <c r="G442" s="2"/>
      <c r="H442" s="2"/>
      <c r="I442" s="1"/>
      <c r="J442" s="1"/>
      <c r="K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8.75" customHeight="1" x14ac:dyDescent="0.25">
      <c r="A443" s="1"/>
      <c r="B443" s="1"/>
      <c r="C443" s="1"/>
      <c r="D443" s="1"/>
      <c r="E443" s="1">
        <v>433</v>
      </c>
      <c r="F443" s="2">
        <v>-113288.2925195901</v>
      </c>
      <c r="G443" s="2"/>
      <c r="H443" s="2"/>
      <c r="I443" s="1"/>
      <c r="J443" s="1"/>
      <c r="K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8.75" customHeight="1" x14ac:dyDescent="0.25">
      <c r="A444" s="1"/>
      <c r="B444" s="1"/>
      <c r="C444" s="1"/>
      <c r="D444" s="1"/>
      <c r="E444" s="1">
        <v>434</v>
      </c>
      <c r="F444" s="2">
        <v>-175905.53984875057</v>
      </c>
      <c r="G444" s="2"/>
      <c r="H444" s="2"/>
      <c r="I444" s="1"/>
      <c r="J444" s="1"/>
      <c r="K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8.75" customHeight="1" x14ac:dyDescent="0.25">
      <c r="A445" s="1"/>
      <c r="B445" s="1"/>
      <c r="C445" s="1"/>
      <c r="D445" s="1"/>
      <c r="E445" s="1">
        <v>435</v>
      </c>
      <c r="F445" s="2">
        <v>-75670.885991854113</v>
      </c>
      <c r="G445" s="2"/>
      <c r="H445" s="2"/>
      <c r="I445" s="1"/>
      <c r="J445" s="1"/>
      <c r="K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8.75" customHeight="1" x14ac:dyDescent="0.25">
      <c r="A446" s="1"/>
      <c r="B446" s="1"/>
      <c r="C446" s="1"/>
      <c r="D446" s="1"/>
      <c r="E446" s="1">
        <v>436</v>
      </c>
      <c r="F446" s="2">
        <v>-160454.75920398408</v>
      </c>
      <c r="G446" s="2"/>
      <c r="H446" s="2"/>
      <c r="I446" s="1"/>
      <c r="J446" s="1"/>
      <c r="K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8.75" customHeight="1" x14ac:dyDescent="0.25">
      <c r="A447" s="1"/>
      <c r="B447" s="1"/>
      <c r="C447" s="1"/>
      <c r="D447" s="1"/>
      <c r="E447" s="1">
        <v>437</v>
      </c>
      <c r="F447" s="2">
        <v>-120411.85885656234</v>
      </c>
      <c r="G447" s="2"/>
      <c r="H447" s="2"/>
      <c r="I447" s="1"/>
      <c r="J447" s="1"/>
      <c r="K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8.75" customHeight="1" x14ac:dyDescent="0.25">
      <c r="A448" s="1"/>
      <c r="B448" s="1"/>
      <c r="C448" s="1"/>
      <c r="D448" s="1"/>
      <c r="E448" s="1">
        <v>438</v>
      </c>
      <c r="F448" s="2">
        <v>-164755.38287432207</v>
      </c>
      <c r="G448" s="2"/>
      <c r="H448" s="2"/>
      <c r="I448" s="1"/>
      <c r="J448" s="1"/>
      <c r="K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8.75" customHeight="1" x14ac:dyDescent="0.25">
      <c r="A449" s="1"/>
      <c r="B449" s="1"/>
      <c r="C449" s="1"/>
      <c r="D449" s="1"/>
      <c r="E449" s="1">
        <v>439</v>
      </c>
      <c r="F449" s="2">
        <v>-193647.00134613298</v>
      </c>
      <c r="G449" s="2"/>
      <c r="H449" s="2"/>
      <c r="I449" s="1"/>
      <c r="J449" s="1"/>
      <c r="K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8.75" customHeight="1" x14ac:dyDescent="0.25">
      <c r="A450" s="1"/>
      <c r="B450" s="1"/>
      <c r="C450" s="1"/>
      <c r="D450" s="1"/>
      <c r="E450" s="1">
        <v>440</v>
      </c>
      <c r="F450" s="2">
        <v>-103344.24007902949</v>
      </c>
      <c r="G450" s="2"/>
      <c r="H450" s="2"/>
      <c r="I450" s="1"/>
      <c r="J450" s="1"/>
      <c r="K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8.75" customHeight="1" x14ac:dyDescent="0.25">
      <c r="A451" s="1"/>
      <c r="B451" s="1"/>
      <c r="C451" s="1"/>
      <c r="D451" s="1"/>
      <c r="E451" s="1">
        <v>441</v>
      </c>
      <c r="F451" s="2">
        <v>-212175.46771336091</v>
      </c>
      <c r="G451" s="2"/>
      <c r="H451" s="2"/>
      <c r="I451" s="1"/>
      <c r="J451" s="1"/>
      <c r="K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8.75" customHeight="1" x14ac:dyDescent="0.25">
      <c r="A452" s="1"/>
      <c r="B452" s="1"/>
      <c r="C452" s="1"/>
      <c r="D452" s="1"/>
      <c r="E452" s="1">
        <v>442</v>
      </c>
      <c r="F452" s="2">
        <v>-113163.00966485443</v>
      </c>
      <c r="G452" s="2"/>
      <c r="H452" s="2"/>
      <c r="I452" s="1"/>
      <c r="J452" s="1"/>
      <c r="K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8.75" customHeight="1" x14ac:dyDescent="0.25">
      <c r="A453" s="1"/>
      <c r="B453" s="1"/>
      <c r="C453" s="1"/>
      <c r="D453" s="1"/>
      <c r="E453" s="1">
        <v>443</v>
      </c>
      <c r="F453" s="2">
        <v>-174226.29621791342</v>
      </c>
      <c r="G453" s="2"/>
      <c r="H453" s="2"/>
      <c r="I453" s="1"/>
      <c r="J453" s="1"/>
      <c r="K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8.75" customHeight="1" x14ac:dyDescent="0.25">
      <c r="A454" s="1"/>
      <c r="B454" s="1"/>
      <c r="C454" s="1"/>
      <c r="D454" s="1"/>
      <c r="E454" s="1">
        <v>444</v>
      </c>
      <c r="F454" s="2">
        <v>-130191.01998542305</v>
      </c>
      <c r="G454" s="2"/>
      <c r="H454" s="2"/>
      <c r="I454" s="1"/>
      <c r="J454" s="1"/>
      <c r="K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8.75" customHeight="1" x14ac:dyDescent="0.25">
      <c r="A455" s="1"/>
      <c r="B455" s="1"/>
      <c r="C455" s="1"/>
      <c r="D455" s="1"/>
      <c r="E455" s="1">
        <v>445</v>
      </c>
      <c r="F455" s="2">
        <v>-56803.126366000521</v>
      </c>
      <c r="G455" s="2"/>
      <c r="H455" s="2"/>
      <c r="I455" s="1"/>
      <c r="J455" s="1"/>
      <c r="K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8.75" customHeight="1" x14ac:dyDescent="0.25">
      <c r="A456" s="1"/>
      <c r="B456" s="1"/>
      <c r="C456" s="1"/>
      <c r="D456" s="1"/>
      <c r="E456" s="1">
        <v>446</v>
      </c>
      <c r="F456" s="2">
        <v>-112275.41249400994</v>
      </c>
      <c r="G456" s="2"/>
      <c r="H456" s="2"/>
      <c r="I456" s="1"/>
      <c r="J456" s="1"/>
      <c r="K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8.75" customHeight="1" x14ac:dyDescent="0.25">
      <c r="A457" s="1"/>
      <c r="B457" s="1"/>
      <c r="C457" s="1"/>
      <c r="D457" s="1"/>
      <c r="E457" s="1">
        <v>447</v>
      </c>
      <c r="F457" s="2">
        <v>-174087.64802802386</v>
      </c>
      <c r="G457" s="2"/>
      <c r="H457" s="2"/>
      <c r="I457" s="1"/>
      <c r="J457" s="1"/>
      <c r="K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8.75" customHeight="1" x14ac:dyDescent="0.25">
      <c r="A458" s="1"/>
      <c r="B458" s="1"/>
      <c r="C458" s="1"/>
      <c r="D458" s="1"/>
      <c r="E458" s="1">
        <v>448</v>
      </c>
      <c r="F458" s="2">
        <v>-180672.72400389455</v>
      </c>
      <c r="G458" s="2"/>
      <c r="H458" s="2"/>
      <c r="I458" s="1"/>
      <c r="J458" s="1"/>
      <c r="K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8.75" customHeight="1" x14ac:dyDescent="0.25">
      <c r="A459" s="1"/>
      <c r="B459" s="1"/>
      <c r="C459" s="1"/>
      <c r="D459" s="1"/>
      <c r="E459" s="1">
        <v>449</v>
      </c>
      <c r="F459" s="2">
        <v>-163935.08317573468</v>
      </c>
      <c r="G459" s="2"/>
      <c r="H459" s="2"/>
      <c r="I459" s="1"/>
      <c r="J459" s="1"/>
      <c r="K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8.75" customHeight="1" x14ac:dyDescent="0.25">
      <c r="A460" s="1"/>
      <c r="B460" s="1"/>
      <c r="C460" s="1"/>
      <c r="D460" s="1"/>
      <c r="E460" s="1">
        <v>450</v>
      </c>
      <c r="F460" s="2">
        <v>-118799.99050467207</v>
      </c>
      <c r="G460" s="2"/>
      <c r="H460" s="2"/>
      <c r="I460" s="1"/>
      <c r="J460" s="1"/>
      <c r="K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8.75" customHeight="1" x14ac:dyDescent="0.25">
      <c r="A461" s="1"/>
      <c r="B461" s="1"/>
      <c r="C461" s="1"/>
      <c r="D461" s="1"/>
      <c r="E461" s="1">
        <v>451</v>
      </c>
      <c r="F461" s="2">
        <v>-152243.6883264705</v>
      </c>
      <c r="G461" s="2"/>
      <c r="H461" s="2"/>
      <c r="I461" s="1"/>
      <c r="J461" s="1"/>
      <c r="K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8.75" customHeight="1" x14ac:dyDescent="0.25">
      <c r="A462" s="1"/>
      <c r="B462" s="1"/>
      <c r="C462" s="1"/>
      <c r="D462" s="1"/>
      <c r="E462" s="1">
        <v>452</v>
      </c>
      <c r="F462" s="2">
        <v>-140936.59326857235</v>
      </c>
      <c r="G462" s="2"/>
      <c r="H462" s="2"/>
      <c r="I462" s="1"/>
      <c r="J462" s="1"/>
      <c r="K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8.75" customHeight="1" x14ac:dyDescent="0.25">
      <c r="A463" s="1"/>
      <c r="B463" s="1"/>
      <c r="C463" s="1"/>
      <c r="D463" s="1"/>
      <c r="E463" s="1">
        <v>453</v>
      </c>
      <c r="F463" s="2">
        <v>-51209.155256531376</v>
      </c>
      <c r="G463" s="2"/>
      <c r="H463" s="2"/>
      <c r="I463" s="1"/>
      <c r="J463" s="1"/>
      <c r="K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8.75" customHeight="1" x14ac:dyDescent="0.25">
      <c r="A464" s="1"/>
      <c r="B464" s="1"/>
      <c r="C464" s="1"/>
      <c r="D464" s="1"/>
      <c r="E464" s="1">
        <v>454</v>
      </c>
      <c r="F464" s="2">
        <v>-154820.57474936487</v>
      </c>
      <c r="G464" s="2"/>
      <c r="H464" s="2"/>
      <c r="I464" s="1"/>
      <c r="J464" s="1"/>
      <c r="K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8.75" customHeight="1" x14ac:dyDescent="0.25">
      <c r="A465" s="1"/>
      <c r="B465" s="1"/>
      <c r="C465" s="1"/>
      <c r="D465" s="1"/>
      <c r="E465" s="1">
        <v>455</v>
      </c>
      <c r="F465" s="2">
        <v>-99119.698592127766</v>
      </c>
      <c r="G465" s="2"/>
      <c r="H465" s="2"/>
      <c r="I465" s="1"/>
      <c r="J465" s="1"/>
      <c r="K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8.75" customHeight="1" x14ac:dyDescent="0.25">
      <c r="A466" s="1"/>
      <c r="B466" s="1"/>
      <c r="C466" s="1"/>
      <c r="D466" s="1"/>
      <c r="E466" s="1">
        <v>456</v>
      </c>
      <c r="F466" s="2">
        <v>-87615.96866447822</v>
      </c>
      <c r="G466" s="2"/>
      <c r="H466" s="2"/>
      <c r="I466" s="1"/>
      <c r="J466" s="1"/>
      <c r="K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8.75" customHeight="1" x14ac:dyDescent="0.25">
      <c r="A467" s="1"/>
      <c r="B467" s="1"/>
      <c r="C467" s="1"/>
      <c r="D467" s="1"/>
      <c r="E467" s="1">
        <v>457</v>
      </c>
      <c r="F467" s="2">
        <v>-171527.30333922702</v>
      </c>
      <c r="G467" s="2"/>
      <c r="H467" s="2"/>
      <c r="I467" s="1"/>
      <c r="J467" s="1"/>
      <c r="K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8.75" customHeight="1" x14ac:dyDescent="0.25">
      <c r="A468" s="1"/>
      <c r="B468" s="1"/>
      <c r="C468" s="1"/>
      <c r="D468" s="1"/>
      <c r="E468" s="1">
        <v>458</v>
      </c>
      <c r="F468" s="2">
        <v>-184862.95374537355</v>
      </c>
      <c r="G468" s="2"/>
      <c r="H468" s="2"/>
      <c r="I468" s="1"/>
      <c r="J468" s="1"/>
      <c r="K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8.75" customHeight="1" x14ac:dyDescent="0.25">
      <c r="A469" s="1"/>
      <c r="B469" s="1"/>
      <c r="C469" s="1"/>
      <c r="D469" s="1"/>
      <c r="E469" s="1">
        <v>459</v>
      </c>
      <c r="F469" s="2">
        <v>-173004.92138092528</v>
      </c>
      <c r="G469" s="2"/>
      <c r="H469" s="2"/>
      <c r="I469" s="1"/>
      <c r="J469" s="1"/>
      <c r="K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8.75" customHeight="1" x14ac:dyDescent="0.25">
      <c r="A470" s="1"/>
      <c r="B470" s="1"/>
      <c r="C470" s="1"/>
      <c r="D470" s="1"/>
      <c r="E470" s="1">
        <v>460</v>
      </c>
      <c r="F470" s="2">
        <v>-102365.41631129484</v>
      </c>
      <c r="G470" s="2"/>
      <c r="H470" s="2"/>
      <c r="I470" s="1"/>
      <c r="J470" s="1"/>
      <c r="K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8.75" customHeight="1" x14ac:dyDescent="0.25">
      <c r="A471" s="1"/>
      <c r="B471" s="1"/>
      <c r="C471" s="1"/>
      <c r="D471" s="1"/>
      <c r="E471" s="1">
        <v>461</v>
      </c>
      <c r="F471" s="2">
        <v>-162394.23044642166</v>
      </c>
      <c r="G471" s="2"/>
      <c r="H471" s="2"/>
      <c r="I471" s="1"/>
      <c r="J471" s="1"/>
      <c r="K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8.75" customHeight="1" x14ac:dyDescent="0.25">
      <c r="A472" s="1"/>
      <c r="B472" s="1"/>
      <c r="C472" s="1"/>
      <c r="D472" s="1"/>
      <c r="E472" s="1">
        <v>462</v>
      </c>
      <c r="F472" s="2">
        <v>-110505.63806669709</v>
      </c>
      <c r="G472" s="2"/>
      <c r="H472" s="2"/>
      <c r="I472" s="1"/>
      <c r="J472" s="1"/>
      <c r="K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8.75" customHeight="1" x14ac:dyDescent="0.25">
      <c r="A473" s="1"/>
      <c r="B473" s="1"/>
      <c r="C473" s="1"/>
      <c r="D473" s="1"/>
      <c r="E473" s="1">
        <v>463</v>
      </c>
      <c r="F473" s="2">
        <v>-120190.61618915551</v>
      </c>
      <c r="G473" s="2"/>
      <c r="H473" s="2"/>
      <c r="I473" s="1"/>
      <c r="J473" s="1"/>
      <c r="K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8.75" customHeight="1" x14ac:dyDescent="0.25">
      <c r="A474" s="1"/>
      <c r="B474" s="1"/>
      <c r="C474" s="1"/>
      <c r="D474" s="1"/>
      <c r="E474" s="1">
        <v>464</v>
      </c>
      <c r="F474" s="2">
        <v>-196687.34239756578</v>
      </c>
      <c r="G474" s="2"/>
      <c r="H474" s="2"/>
      <c r="I474" s="1"/>
      <c r="J474" s="1"/>
      <c r="K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8.75" customHeight="1" x14ac:dyDescent="0.25">
      <c r="A475" s="1"/>
      <c r="B475" s="1"/>
      <c r="C475" s="1"/>
      <c r="D475" s="1"/>
      <c r="E475" s="1">
        <v>465</v>
      </c>
      <c r="F475" s="2">
        <v>-197592.44587758434</v>
      </c>
      <c r="G475" s="2"/>
      <c r="H475" s="2"/>
      <c r="I475" s="1"/>
      <c r="J475" s="1"/>
      <c r="K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8.75" customHeight="1" x14ac:dyDescent="0.25">
      <c r="A476" s="1"/>
      <c r="B476" s="1"/>
      <c r="C476" s="1"/>
      <c r="D476" s="1"/>
      <c r="E476" s="1">
        <v>466</v>
      </c>
      <c r="F476" s="2">
        <v>-191416.88677685417</v>
      </c>
      <c r="G476" s="2"/>
      <c r="H476" s="2"/>
      <c r="I476" s="1"/>
      <c r="J476" s="1"/>
      <c r="K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8.75" customHeight="1" x14ac:dyDescent="0.25">
      <c r="A477" s="1"/>
      <c r="B477" s="1"/>
      <c r="C477" s="1"/>
      <c r="D477" s="1"/>
      <c r="E477" s="1">
        <v>467</v>
      </c>
      <c r="F477" s="2">
        <v>-146715.77361258116</v>
      </c>
      <c r="G477" s="2"/>
      <c r="H477" s="2"/>
      <c r="I477" s="1"/>
      <c r="J477" s="1"/>
      <c r="K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8.75" customHeight="1" x14ac:dyDescent="0.25">
      <c r="A478" s="1"/>
      <c r="B478" s="1"/>
      <c r="C478" s="1"/>
      <c r="D478" s="1"/>
      <c r="E478" s="1">
        <v>468</v>
      </c>
      <c r="F478" s="2">
        <v>-207785.55274892965</v>
      </c>
      <c r="G478" s="2"/>
      <c r="H478" s="2"/>
      <c r="I478" s="1"/>
      <c r="J478" s="1"/>
      <c r="K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8.75" customHeight="1" x14ac:dyDescent="0.25">
      <c r="A479" s="1"/>
      <c r="B479" s="1"/>
      <c r="C479" s="1"/>
      <c r="D479" s="1"/>
      <c r="E479" s="1">
        <v>469</v>
      </c>
      <c r="F479" s="2">
        <v>-230990.79289060549</v>
      </c>
      <c r="G479" s="2"/>
      <c r="H479" s="2"/>
      <c r="I479" s="1"/>
      <c r="J479" s="1"/>
      <c r="K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8.75" customHeight="1" x14ac:dyDescent="0.25">
      <c r="A480" s="1"/>
      <c r="B480" s="1"/>
      <c r="C480" s="1"/>
      <c r="D480" s="1"/>
      <c r="E480" s="1">
        <v>470</v>
      </c>
      <c r="F480" s="2">
        <v>-145883.45351520547</v>
      </c>
      <c r="G480" s="2"/>
      <c r="H480" s="2"/>
      <c r="I480" s="1"/>
      <c r="J480" s="1"/>
      <c r="K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8.75" customHeight="1" x14ac:dyDescent="0.25">
      <c r="A481" s="1"/>
      <c r="B481" s="1"/>
      <c r="C481" s="1"/>
      <c r="D481" s="1"/>
      <c r="E481" s="1">
        <v>471</v>
      </c>
      <c r="F481" s="2">
        <v>-123945.76002162453</v>
      </c>
      <c r="G481" s="2"/>
      <c r="H481" s="2"/>
      <c r="I481" s="1"/>
      <c r="J481" s="1"/>
      <c r="K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8.75" customHeight="1" x14ac:dyDescent="0.25">
      <c r="A482" s="1"/>
      <c r="B482" s="1"/>
      <c r="C482" s="1"/>
      <c r="D482" s="1"/>
      <c r="E482" s="1">
        <v>472</v>
      </c>
      <c r="F482" s="2">
        <v>-181361.79775847777</v>
      </c>
      <c r="G482" s="2"/>
      <c r="H482" s="2"/>
      <c r="I482" s="1"/>
      <c r="J482" s="1"/>
      <c r="K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8.75" customHeight="1" x14ac:dyDescent="0.25">
      <c r="A483" s="1"/>
      <c r="B483" s="1"/>
      <c r="C483" s="1"/>
      <c r="D483" s="1"/>
      <c r="E483" s="1">
        <v>473</v>
      </c>
      <c r="F483" s="2">
        <v>-181604.39664237204</v>
      </c>
      <c r="G483" s="2"/>
      <c r="H483" s="2"/>
      <c r="I483" s="1"/>
      <c r="J483" s="1"/>
      <c r="K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8.75" customHeight="1" x14ac:dyDescent="0.25">
      <c r="A484" s="1"/>
      <c r="B484" s="1"/>
      <c r="C484" s="1"/>
      <c r="D484" s="1"/>
      <c r="E484" s="1">
        <v>474</v>
      </c>
      <c r="F484" s="2">
        <v>-194057.88343893402</v>
      </c>
      <c r="G484" s="2"/>
      <c r="H484" s="2"/>
      <c r="I484" s="1"/>
      <c r="J484" s="1"/>
      <c r="K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8.75" customHeight="1" x14ac:dyDescent="0.25">
      <c r="A485" s="1"/>
      <c r="B485" s="1"/>
      <c r="C485" s="1"/>
      <c r="D485" s="1"/>
      <c r="E485" s="1">
        <v>475</v>
      </c>
      <c r="F485" s="2">
        <v>-144060.46081176799</v>
      </c>
      <c r="G485" s="2"/>
      <c r="H485" s="2"/>
      <c r="I485" s="1"/>
      <c r="J485" s="1"/>
      <c r="K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8.75" customHeight="1" x14ac:dyDescent="0.25">
      <c r="A486" s="1"/>
      <c r="B486" s="1"/>
      <c r="C486" s="1"/>
      <c r="D486" s="1"/>
      <c r="E486" s="1">
        <v>476</v>
      </c>
      <c r="F486" s="2">
        <v>-148861.64410115348</v>
      </c>
      <c r="G486" s="2"/>
      <c r="H486" s="2"/>
      <c r="I486" s="1"/>
      <c r="J486" s="1"/>
      <c r="K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8.75" customHeight="1" x14ac:dyDescent="0.25">
      <c r="A487" s="1"/>
      <c r="B487" s="1"/>
      <c r="C487" s="1"/>
      <c r="D487" s="1"/>
      <c r="E487" s="1">
        <v>477</v>
      </c>
      <c r="F487" s="2">
        <v>-140442.22320758566</v>
      </c>
      <c r="G487" s="2"/>
      <c r="H487" s="2"/>
      <c r="I487" s="1"/>
      <c r="J487" s="1"/>
      <c r="K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8.75" customHeight="1" x14ac:dyDescent="0.25">
      <c r="A488" s="1"/>
      <c r="B488" s="1"/>
      <c r="C488" s="1"/>
      <c r="D488" s="1"/>
      <c r="E488" s="1">
        <v>478</v>
      </c>
      <c r="F488" s="2">
        <v>-136621.580590906</v>
      </c>
      <c r="G488" s="2"/>
      <c r="H488" s="2"/>
      <c r="I488" s="1"/>
      <c r="J488" s="1"/>
      <c r="K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8.75" customHeight="1" x14ac:dyDescent="0.25">
      <c r="A489" s="1"/>
      <c r="B489" s="1"/>
      <c r="C489" s="1"/>
      <c r="D489" s="1"/>
      <c r="E489" s="1">
        <v>479</v>
      </c>
      <c r="F489" s="2">
        <v>-100229.59087486507</v>
      </c>
      <c r="G489" s="2"/>
      <c r="H489" s="2"/>
      <c r="I489" s="1"/>
      <c r="J489" s="1"/>
      <c r="K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8.75" customHeight="1" x14ac:dyDescent="0.25">
      <c r="A490" s="1"/>
      <c r="B490" s="1"/>
      <c r="C490" s="1"/>
      <c r="D490" s="1"/>
      <c r="E490" s="1">
        <v>480</v>
      </c>
      <c r="F490" s="2">
        <v>-213710.65044971349</v>
      </c>
      <c r="G490" s="2"/>
      <c r="H490" s="2"/>
      <c r="I490" s="1"/>
      <c r="J490" s="1"/>
      <c r="K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8.75" customHeight="1" x14ac:dyDescent="0.25">
      <c r="A491" s="1"/>
      <c r="B491" s="1"/>
      <c r="C491" s="1"/>
      <c r="D491" s="1"/>
      <c r="E491" s="1">
        <v>481</v>
      </c>
      <c r="F491" s="2">
        <v>-161673.33064563508</v>
      </c>
      <c r="G491" s="2"/>
      <c r="H491" s="2"/>
      <c r="I491" s="1"/>
      <c r="J491" s="1"/>
      <c r="K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8.75" customHeight="1" x14ac:dyDescent="0.25">
      <c r="A492" s="1"/>
      <c r="B492" s="1"/>
      <c r="C492" s="1"/>
      <c r="D492" s="1"/>
      <c r="E492" s="1">
        <v>482</v>
      </c>
      <c r="F492" s="2">
        <v>-148802.54762283619</v>
      </c>
      <c r="G492" s="2"/>
      <c r="H492" s="2"/>
      <c r="I492" s="1"/>
      <c r="J492" s="1"/>
      <c r="K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8.75" customHeight="1" x14ac:dyDescent="0.25">
      <c r="A493" s="1"/>
      <c r="B493" s="1"/>
      <c r="C493" s="1"/>
      <c r="D493" s="1"/>
      <c r="E493" s="1">
        <v>483</v>
      </c>
      <c r="F493" s="2">
        <v>-206101.02444161466</v>
      </c>
      <c r="G493" s="2"/>
      <c r="H493" s="2"/>
      <c r="I493" s="1"/>
      <c r="J493" s="1"/>
      <c r="K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8.75" customHeight="1" x14ac:dyDescent="0.25">
      <c r="A494" s="1"/>
      <c r="B494" s="1"/>
      <c r="C494" s="1"/>
      <c r="D494" s="1"/>
      <c r="E494" s="1">
        <v>484</v>
      </c>
      <c r="F494" s="2">
        <v>-81933.656874985259</v>
      </c>
      <c r="G494" s="2"/>
      <c r="H494" s="2"/>
      <c r="I494" s="1"/>
      <c r="J494" s="1"/>
      <c r="K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8.75" customHeight="1" x14ac:dyDescent="0.25">
      <c r="A495" s="1"/>
      <c r="B495" s="1"/>
      <c r="C495" s="1"/>
      <c r="D495" s="1"/>
      <c r="E495" s="1">
        <v>485</v>
      </c>
      <c r="F495" s="2">
        <v>-122168.73954673794</v>
      </c>
      <c r="G495" s="2"/>
      <c r="H495" s="2"/>
      <c r="I495" s="1"/>
      <c r="J495" s="1"/>
      <c r="K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8.75" customHeight="1" x14ac:dyDescent="0.25">
      <c r="A496" s="1"/>
      <c r="B496" s="1"/>
      <c r="C496" s="1"/>
      <c r="D496" s="1"/>
      <c r="E496" s="1">
        <v>486</v>
      </c>
      <c r="F496" s="2">
        <v>-172686.27581978479</v>
      </c>
      <c r="G496" s="2"/>
      <c r="H496" s="2"/>
      <c r="I496" s="1"/>
      <c r="J496" s="1"/>
      <c r="K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8.75" customHeight="1" x14ac:dyDescent="0.25">
      <c r="A497" s="1"/>
      <c r="B497" s="1"/>
      <c r="C497" s="1"/>
      <c r="D497" s="1"/>
      <c r="E497" s="1">
        <v>487</v>
      </c>
      <c r="F497" s="2">
        <v>-112102.5343323819</v>
      </c>
      <c r="G497" s="2"/>
      <c r="H497" s="2"/>
      <c r="I497" s="1"/>
      <c r="J497" s="1"/>
      <c r="K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8.75" customHeight="1" x14ac:dyDescent="0.25">
      <c r="A498" s="1"/>
      <c r="B498" s="1"/>
      <c r="C498" s="1"/>
      <c r="D498" s="1"/>
      <c r="E498" s="1">
        <v>488</v>
      </c>
      <c r="F498" s="2">
        <v>-101999.26039082654</v>
      </c>
      <c r="G498" s="2"/>
      <c r="H498" s="2"/>
      <c r="I498" s="1"/>
      <c r="J498" s="1"/>
      <c r="K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8.75" customHeight="1" x14ac:dyDescent="0.25">
      <c r="A499" s="1"/>
      <c r="B499" s="1"/>
      <c r="C499" s="1"/>
      <c r="D499" s="1"/>
      <c r="E499" s="1">
        <v>489</v>
      </c>
      <c r="F499" s="2">
        <v>-144306.15774218406</v>
      </c>
      <c r="G499" s="2"/>
      <c r="H499" s="2"/>
      <c r="I499" s="1"/>
      <c r="J499" s="1"/>
      <c r="K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8.75" customHeight="1" x14ac:dyDescent="0.25">
      <c r="A500" s="1"/>
      <c r="B500" s="1"/>
      <c r="C500" s="1"/>
      <c r="D500" s="1"/>
      <c r="E500" s="1">
        <v>490</v>
      </c>
      <c r="F500" s="2">
        <v>-164569.56352557029</v>
      </c>
      <c r="G500" s="2"/>
      <c r="H500" s="2"/>
      <c r="I500" s="1"/>
      <c r="J500" s="1"/>
      <c r="K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8.75" customHeight="1" x14ac:dyDescent="0.25">
      <c r="A501" s="1"/>
      <c r="B501" s="1"/>
      <c r="C501" s="1"/>
      <c r="D501" s="1"/>
      <c r="E501" s="1">
        <v>491</v>
      </c>
      <c r="F501" s="2">
        <v>-215653.47664575468</v>
      </c>
      <c r="G501" s="2"/>
      <c r="H501" s="2"/>
      <c r="I501" s="1"/>
      <c r="J501" s="1"/>
      <c r="K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8.75" customHeight="1" x14ac:dyDescent="0.25">
      <c r="A502" s="1"/>
      <c r="B502" s="1"/>
      <c r="C502" s="1"/>
      <c r="D502" s="1"/>
      <c r="E502" s="1">
        <v>492</v>
      </c>
      <c r="F502" s="2">
        <v>-198624.96336499939</v>
      </c>
      <c r="G502" s="2"/>
      <c r="H502" s="2"/>
      <c r="I502" s="1"/>
      <c r="J502" s="1"/>
      <c r="K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8.75" customHeight="1" x14ac:dyDescent="0.25">
      <c r="A503" s="1"/>
      <c r="B503" s="1"/>
      <c r="C503" s="1"/>
      <c r="D503" s="1"/>
      <c r="E503" s="1">
        <v>493</v>
      </c>
      <c r="F503" s="2">
        <v>-143440.33066817818</v>
      </c>
      <c r="G503" s="2"/>
      <c r="H503" s="2"/>
      <c r="I503" s="1"/>
      <c r="J503" s="1"/>
      <c r="K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8.75" customHeight="1" x14ac:dyDescent="0.25">
      <c r="A504" s="1"/>
      <c r="B504" s="1"/>
      <c r="C504" s="1"/>
      <c r="D504" s="1"/>
      <c r="E504" s="1">
        <v>494</v>
      </c>
      <c r="F504" s="2">
        <v>-124051.04899614364</v>
      </c>
      <c r="G504" s="2"/>
      <c r="H504" s="2"/>
      <c r="I504" s="1"/>
      <c r="J504" s="1"/>
      <c r="K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8.75" customHeight="1" x14ac:dyDescent="0.25">
      <c r="A505" s="1"/>
      <c r="B505" s="1"/>
      <c r="C505" s="1"/>
      <c r="D505" s="1"/>
      <c r="E505" s="1">
        <v>495</v>
      </c>
      <c r="F505" s="2">
        <v>-183791.59335626141</v>
      </c>
      <c r="G505" s="2"/>
      <c r="H505" s="2"/>
      <c r="I505" s="1"/>
      <c r="J505" s="1"/>
      <c r="K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8.75" customHeight="1" x14ac:dyDescent="0.25">
      <c r="A506" s="1"/>
      <c r="B506" s="1"/>
      <c r="C506" s="1"/>
      <c r="D506" s="1"/>
      <c r="E506" s="1">
        <v>496</v>
      </c>
      <c r="F506" s="2">
        <v>-177448.93327486253</v>
      </c>
      <c r="G506" s="2"/>
      <c r="H506" s="2"/>
      <c r="I506" s="1"/>
      <c r="J506" s="1"/>
      <c r="K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8.75" customHeight="1" x14ac:dyDescent="0.25">
      <c r="A507" s="1"/>
      <c r="B507" s="1"/>
      <c r="C507" s="1"/>
      <c r="D507" s="1"/>
      <c r="E507" s="1">
        <v>497</v>
      </c>
      <c r="F507" s="2">
        <v>-203077.28414196015</v>
      </c>
      <c r="G507" s="2"/>
      <c r="H507" s="2"/>
      <c r="I507" s="1"/>
      <c r="J507" s="1"/>
      <c r="K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8.75" customHeight="1" x14ac:dyDescent="0.25">
      <c r="A508" s="1"/>
      <c r="B508" s="1"/>
      <c r="C508" s="1"/>
      <c r="D508" s="1"/>
      <c r="E508" s="1">
        <v>498</v>
      </c>
      <c r="F508" s="2">
        <v>-111478.62217430712</v>
      </c>
      <c r="G508" s="2"/>
      <c r="H508" s="2"/>
      <c r="I508" s="1"/>
      <c r="J508" s="1"/>
      <c r="K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8.75" customHeight="1" x14ac:dyDescent="0.25">
      <c r="A509" s="1"/>
      <c r="B509" s="1"/>
      <c r="C509" s="1"/>
      <c r="D509" s="1"/>
      <c r="E509" s="1">
        <v>499</v>
      </c>
      <c r="F509" s="2">
        <v>-164671.7475244301</v>
      </c>
      <c r="G509" s="2"/>
      <c r="H509" s="2"/>
      <c r="I509" s="1"/>
      <c r="J509" s="1"/>
      <c r="K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8.75" customHeight="1" x14ac:dyDescent="0.25">
      <c r="A510" s="1"/>
      <c r="B510" s="1"/>
      <c r="C510" s="1"/>
      <c r="D510" s="1"/>
      <c r="E510" s="1">
        <v>500</v>
      </c>
      <c r="F510" s="2">
        <v>-177687.38886853817</v>
      </c>
      <c r="G510" s="2"/>
      <c r="H510" s="2"/>
      <c r="I510" s="1"/>
      <c r="J510" s="1"/>
      <c r="K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8.75" customHeight="1" x14ac:dyDescent="0.25">
      <c r="A511" s="1"/>
      <c r="B511" s="1"/>
      <c r="C511" s="1"/>
      <c r="D511" s="1"/>
      <c r="E511" s="1">
        <v>501</v>
      </c>
      <c r="F511" s="2">
        <v>-129904.08665843857</v>
      </c>
      <c r="G511" s="2"/>
      <c r="H511" s="2"/>
      <c r="I511" s="1"/>
      <c r="J511" s="1"/>
      <c r="K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8.75" customHeight="1" x14ac:dyDescent="0.25">
      <c r="A512" s="1"/>
      <c r="B512" s="1"/>
      <c r="C512" s="1"/>
      <c r="D512" s="1"/>
      <c r="E512" s="1">
        <v>502</v>
      </c>
      <c r="F512" s="2">
        <v>-166706.7596733192</v>
      </c>
      <c r="G512" s="2"/>
      <c r="H512" s="2"/>
      <c r="I512" s="1"/>
      <c r="J512" s="1"/>
      <c r="K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8.75" customHeight="1" x14ac:dyDescent="0.25">
      <c r="A513" s="1"/>
      <c r="B513" s="1"/>
      <c r="C513" s="1"/>
      <c r="D513" s="1"/>
      <c r="E513" s="1">
        <v>503</v>
      </c>
      <c r="F513" s="2">
        <v>-110165.58893835344</v>
      </c>
      <c r="G513" s="2"/>
      <c r="H513" s="2"/>
      <c r="I513" s="1"/>
      <c r="J513" s="1"/>
      <c r="K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8.75" customHeight="1" x14ac:dyDescent="0.25">
      <c r="A514" s="1"/>
      <c r="B514" s="1"/>
      <c r="C514" s="1"/>
      <c r="D514" s="1"/>
      <c r="E514" s="1">
        <v>504</v>
      </c>
      <c r="F514" s="2">
        <v>-98975.355189474983</v>
      </c>
      <c r="G514" s="2"/>
      <c r="H514" s="2"/>
      <c r="I514" s="1"/>
      <c r="J514" s="1"/>
      <c r="K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8.75" customHeight="1" x14ac:dyDescent="0.25">
      <c r="A515" s="1"/>
      <c r="B515" s="1"/>
      <c r="C515" s="1"/>
      <c r="D515" s="1"/>
      <c r="E515" s="1">
        <v>505</v>
      </c>
      <c r="F515" s="2">
        <v>-246144.45598897513</v>
      </c>
      <c r="G515" s="2"/>
      <c r="H515" s="2"/>
      <c r="I515" s="1"/>
      <c r="J515" s="1"/>
      <c r="K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8.75" customHeight="1" x14ac:dyDescent="0.25">
      <c r="A516" s="1"/>
      <c r="B516" s="1"/>
      <c r="C516" s="1"/>
      <c r="D516" s="1"/>
      <c r="E516" s="1">
        <v>506</v>
      </c>
      <c r="F516" s="2">
        <v>-144367.42461289366</v>
      </c>
      <c r="G516" s="2"/>
      <c r="H516" s="2"/>
      <c r="I516" s="1"/>
      <c r="J516" s="1"/>
      <c r="K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8.75" customHeight="1" x14ac:dyDescent="0.25">
      <c r="A517" s="1"/>
      <c r="B517" s="1"/>
      <c r="C517" s="1"/>
      <c r="D517" s="1"/>
      <c r="E517" s="1">
        <v>507</v>
      </c>
      <c r="F517" s="2">
        <v>-193022.52065139194</v>
      </c>
      <c r="G517" s="2"/>
      <c r="H517" s="2"/>
      <c r="I517" s="1"/>
      <c r="J517" s="1"/>
      <c r="K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8.75" customHeight="1" x14ac:dyDescent="0.25">
      <c r="A518" s="1"/>
      <c r="B518" s="1"/>
      <c r="C518" s="1"/>
      <c r="D518" s="1"/>
      <c r="E518" s="1">
        <v>508</v>
      </c>
      <c r="F518" s="2">
        <v>-104858.75123935452</v>
      </c>
      <c r="G518" s="2"/>
      <c r="H518" s="2"/>
      <c r="I518" s="1"/>
      <c r="J518" s="1"/>
      <c r="K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8.75" customHeight="1" x14ac:dyDescent="0.25">
      <c r="A519" s="1"/>
      <c r="B519" s="1"/>
      <c r="C519" s="1"/>
      <c r="D519" s="1"/>
      <c r="E519" s="1">
        <v>509</v>
      </c>
      <c r="F519" s="2">
        <v>-168006.39631280184</v>
      </c>
      <c r="G519" s="2"/>
      <c r="H519" s="2"/>
      <c r="I519" s="1"/>
      <c r="J519" s="1"/>
      <c r="K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8.75" customHeight="1" x14ac:dyDescent="0.25">
      <c r="A520" s="1"/>
      <c r="B520" s="1"/>
      <c r="C520" s="1"/>
      <c r="D520" s="1"/>
      <c r="E520" s="1">
        <v>510</v>
      </c>
      <c r="F520" s="2">
        <v>-200878.81658689474</v>
      </c>
      <c r="G520" s="2"/>
      <c r="H520" s="2"/>
      <c r="I520" s="1"/>
      <c r="J520" s="1"/>
      <c r="K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8.75" customHeight="1" x14ac:dyDescent="0.25">
      <c r="A521" s="1"/>
      <c r="B521" s="1"/>
      <c r="C521" s="1"/>
      <c r="D521" s="1"/>
      <c r="E521" s="1">
        <v>511</v>
      </c>
      <c r="F521" s="2">
        <v>-204431.8633301275</v>
      </c>
      <c r="G521" s="2"/>
      <c r="H521" s="2"/>
      <c r="I521" s="1"/>
      <c r="J521" s="1"/>
      <c r="K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8.75" customHeight="1" x14ac:dyDescent="0.25">
      <c r="A522" s="1"/>
      <c r="B522" s="1"/>
      <c r="C522" s="1"/>
      <c r="D522" s="1"/>
      <c r="E522" s="1">
        <v>512</v>
      </c>
      <c r="F522" s="2">
        <v>-117971.41746114667</v>
      </c>
      <c r="G522" s="2"/>
      <c r="H522" s="2"/>
      <c r="I522" s="1"/>
      <c r="J522" s="1"/>
      <c r="K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8.75" customHeight="1" x14ac:dyDescent="0.25">
      <c r="A523" s="1"/>
      <c r="B523" s="1"/>
      <c r="C523" s="1"/>
      <c r="D523" s="1"/>
      <c r="E523" s="1">
        <v>513</v>
      </c>
      <c r="F523" s="2">
        <v>-134626.92080386469</v>
      </c>
      <c r="G523" s="2"/>
      <c r="H523" s="2"/>
      <c r="I523" s="1"/>
      <c r="J523" s="1"/>
      <c r="K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8.75" customHeight="1" x14ac:dyDescent="0.25">
      <c r="A524" s="1"/>
      <c r="B524" s="1"/>
      <c r="C524" s="1"/>
      <c r="D524" s="1"/>
      <c r="E524" s="1">
        <v>514</v>
      </c>
      <c r="F524" s="2">
        <v>-148267.32354705079</v>
      </c>
      <c r="G524" s="2"/>
      <c r="H524" s="2"/>
      <c r="I524" s="1"/>
      <c r="J524" s="1"/>
      <c r="K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8.75" customHeight="1" x14ac:dyDescent="0.25">
      <c r="A525" s="1"/>
      <c r="B525" s="1"/>
      <c r="C525" s="1"/>
      <c r="D525" s="1"/>
      <c r="E525" s="1">
        <v>515</v>
      </c>
      <c r="F525" s="2">
        <v>-108875.72668855591</v>
      </c>
      <c r="G525" s="2"/>
      <c r="H525" s="2"/>
      <c r="I525" s="1"/>
      <c r="J525" s="1"/>
      <c r="K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8.75" customHeight="1" x14ac:dyDescent="0.25">
      <c r="A526" s="1"/>
      <c r="B526" s="1"/>
      <c r="C526" s="1"/>
      <c r="D526" s="1"/>
      <c r="E526" s="1">
        <v>516</v>
      </c>
      <c r="F526" s="2">
        <v>-200921.24074245477</v>
      </c>
      <c r="G526" s="2"/>
      <c r="H526" s="2"/>
      <c r="I526" s="1"/>
      <c r="J526" s="1"/>
      <c r="K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8.75" customHeight="1" x14ac:dyDescent="0.25">
      <c r="A527" s="1"/>
      <c r="B527" s="1"/>
      <c r="C527" s="1"/>
      <c r="D527" s="1"/>
      <c r="E527" s="1">
        <v>517</v>
      </c>
      <c r="F527" s="2">
        <v>-133616.88132267748</v>
      </c>
      <c r="G527" s="2"/>
      <c r="H527" s="2"/>
      <c r="I527" s="1"/>
      <c r="J527" s="1"/>
      <c r="K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8.75" customHeight="1" x14ac:dyDescent="0.25">
      <c r="A528" s="1"/>
      <c r="B528" s="1"/>
      <c r="C528" s="1"/>
      <c r="D528" s="1"/>
      <c r="E528" s="1">
        <v>518</v>
      </c>
      <c r="F528" s="2">
        <v>-128271.39462356677</v>
      </c>
      <c r="G528" s="2"/>
      <c r="H528" s="2"/>
      <c r="I528" s="1"/>
      <c r="J528" s="1"/>
      <c r="K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8.75" customHeight="1" x14ac:dyDescent="0.25">
      <c r="A529" s="1"/>
      <c r="B529" s="1"/>
      <c r="C529" s="1"/>
      <c r="D529" s="1"/>
      <c r="E529" s="1">
        <v>519</v>
      </c>
      <c r="F529" s="2">
        <v>-194662.15315258468</v>
      </c>
      <c r="G529" s="2"/>
      <c r="H529" s="2"/>
      <c r="I529" s="1"/>
      <c r="J529" s="1"/>
      <c r="K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8.75" customHeight="1" x14ac:dyDescent="0.25">
      <c r="A530" s="1"/>
      <c r="B530" s="1"/>
      <c r="C530" s="1"/>
      <c r="D530" s="1"/>
      <c r="E530" s="1">
        <v>520</v>
      </c>
      <c r="F530" s="2">
        <v>-129991.64838252621</v>
      </c>
      <c r="G530" s="2"/>
      <c r="H530" s="2"/>
      <c r="I530" s="1"/>
      <c r="J530" s="1"/>
      <c r="K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8.75" customHeight="1" x14ac:dyDescent="0.25">
      <c r="A531" s="1"/>
      <c r="B531" s="1"/>
      <c r="C531" s="1"/>
      <c r="D531" s="1"/>
      <c r="E531" s="1">
        <v>521</v>
      </c>
      <c r="F531" s="2">
        <v>-114811.02288367304</v>
      </c>
      <c r="G531" s="2"/>
      <c r="H531" s="2"/>
      <c r="I531" s="1"/>
      <c r="J531" s="1"/>
      <c r="K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8.75" customHeight="1" x14ac:dyDescent="0.25">
      <c r="A532" s="1"/>
      <c r="B532" s="1"/>
      <c r="C532" s="1"/>
      <c r="D532" s="1"/>
      <c r="E532" s="1">
        <v>522</v>
      </c>
      <c r="F532" s="2">
        <v>-113932.77526727598</v>
      </c>
      <c r="G532" s="2"/>
      <c r="H532" s="2"/>
      <c r="I532" s="1"/>
      <c r="J532" s="1"/>
      <c r="K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8.75" customHeight="1" x14ac:dyDescent="0.25">
      <c r="A533" s="1"/>
      <c r="B533" s="1"/>
      <c r="C533" s="1"/>
      <c r="D533" s="1"/>
      <c r="E533" s="1">
        <v>523</v>
      </c>
      <c r="F533" s="2">
        <v>-144200.18042256145</v>
      </c>
      <c r="G533" s="2"/>
      <c r="H533" s="2"/>
      <c r="I533" s="1"/>
      <c r="J533" s="1"/>
      <c r="K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8.75" customHeight="1" x14ac:dyDescent="0.25">
      <c r="A534" s="1"/>
      <c r="B534" s="1"/>
      <c r="C534" s="1"/>
      <c r="D534" s="1"/>
      <c r="E534" s="1">
        <v>524</v>
      </c>
      <c r="F534" s="2">
        <v>-217028.26288783157</v>
      </c>
      <c r="G534" s="2"/>
      <c r="H534" s="2"/>
      <c r="I534" s="1"/>
      <c r="J534" s="1"/>
      <c r="K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8.75" customHeight="1" x14ac:dyDescent="0.25">
      <c r="A535" s="1"/>
      <c r="B535" s="1"/>
      <c r="C535" s="1"/>
      <c r="D535" s="1"/>
      <c r="E535" s="1">
        <v>525</v>
      </c>
      <c r="F535" s="2">
        <v>-198321.22705717737</v>
      </c>
      <c r="G535" s="2"/>
      <c r="H535" s="2"/>
      <c r="I535" s="1"/>
      <c r="J535" s="1"/>
      <c r="K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8.75" customHeight="1" x14ac:dyDescent="0.25">
      <c r="A536" s="1"/>
      <c r="B536" s="1"/>
      <c r="C536" s="1"/>
      <c r="D536" s="1"/>
      <c r="E536" s="1">
        <v>526</v>
      </c>
      <c r="F536" s="2">
        <v>-129834.13916161776</v>
      </c>
      <c r="G536" s="2"/>
      <c r="H536" s="2"/>
      <c r="I536" s="1"/>
      <c r="J536" s="1"/>
      <c r="K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8.75" customHeight="1" x14ac:dyDescent="0.25">
      <c r="A537" s="1"/>
      <c r="B537" s="1"/>
      <c r="C537" s="1"/>
      <c r="D537" s="1"/>
      <c r="E537" s="1">
        <v>527</v>
      </c>
      <c r="F537" s="2">
        <v>-151581.79502500148</v>
      </c>
      <c r="G537" s="2"/>
      <c r="H537" s="2"/>
      <c r="I537" s="1"/>
      <c r="J537" s="1"/>
      <c r="K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8.75" customHeight="1" x14ac:dyDescent="0.25">
      <c r="A538" s="1"/>
      <c r="B538" s="1"/>
      <c r="C538" s="1"/>
      <c r="D538" s="1"/>
      <c r="E538" s="1">
        <v>528</v>
      </c>
      <c r="F538" s="2">
        <v>-156553.5881679637</v>
      </c>
      <c r="G538" s="2"/>
      <c r="H538" s="2"/>
      <c r="I538" s="1"/>
      <c r="J538" s="1"/>
      <c r="K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8.75" customHeight="1" x14ac:dyDescent="0.25">
      <c r="A539" s="1"/>
      <c r="B539" s="1"/>
      <c r="C539" s="1"/>
      <c r="D539" s="1"/>
      <c r="E539" s="1">
        <v>529</v>
      </c>
      <c r="F539" s="2">
        <v>-132214.24527719876</v>
      </c>
      <c r="G539" s="2"/>
      <c r="H539" s="2"/>
      <c r="I539" s="1"/>
      <c r="J539" s="1"/>
      <c r="K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8.75" customHeight="1" x14ac:dyDescent="0.25">
      <c r="A540" s="1"/>
      <c r="B540" s="1"/>
      <c r="C540" s="1"/>
      <c r="D540" s="1"/>
      <c r="E540" s="1">
        <v>530</v>
      </c>
      <c r="F540" s="2">
        <v>-112946.4360121557</v>
      </c>
      <c r="G540" s="2"/>
      <c r="H540" s="2"/>
      <c r="I540" s="1"/>
      <c r="J540" s="1"/>
      <c r="K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8.75" customHeight="1" x14ac:dyDescent="0.25">
      <c r="A541" s="1"/>
      <c r="B541" s="1"/>
      <c r="C541" s="1"/>
      <c r="D541" s="1"/>
      <c r="E541" s="1">
        <v>531</v>
      </c>
      <c r="F541" s="2">
        <v>-179351.68718012091</v>
      </c>
      <c r="G541" s="2"/>
      <c r="H541" s="2"/>
      <c r="I541" s="1"/>
      <c r="J541" s="1"/>
      <c r="K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8.75" customHeight="1" x14ac:dyDescent="0.25">
      <c r="A542" s="1"/>
      <c r="B542" s="1"/>
      <c r="C542" s="1"/>
      <c r="D542" s="1"/>
      <c r="E542" s="1">
        <v>532</v>
      </c>
      <c r="F542" s="2">
        <v>-55052.313396426878</v>
      </c>
      <c r="G542" s="2"/>
      <c r="H542" s="2"/>
      <c r="I542" s="1"/>
      <c r="J542" s="1"/>
      <c r="K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8.75" customHeight="1" x14ac:dyDescent="0.25">
      <c r="A543" s="1"/>
      <c r="B543" s="1"/>
      <c r="C543" s="1"/>
      <c r="D543" s="1"/>
      <c r="E543" s="1">
        <v>533</v>
      </c>
      <c r="F543" s="2">
        <v>-157114.79377850136</v>
      </c>
      <c r="G543" s="2"/>
      <c r="H543" s="2"/>
      <c r="I543" s="1"/>
      <c r="J543" s="1"/>
      <c r="K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8.75" customHeight="1" x14ac:dyDescent="0.25">
      <c r="A544" s="1"/>
      <c r="B544" s="1"/>
      <c r="C544" s="1"/>
      <c r="D544" s="1"/>
      <c r="E544" s="1">
        <v>534</v>
      </c>
      <c r="F544" s="2">
        <v>-168480.49441761945</v>
      </c>
      <c r="G544" s="2"/>
      <c r="H544" s="2"/>
      <c r="I544" s="1"/>
      <c r="J544" s="1"/>
      <c r="K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8.75" customHeight="1" x14ac:dyDescent="0.25">
      <c r="A545" s="1"/>
      <c r="B545" s="1"/>
      <c r="C545" s="1"/>
      <c r="D545" s="1"/>
      <c r="E545" s="1">
        <v>535</v>
      </c>
      <c r="F545" s="2">
        <v>-94959.099396473976</v>
      </c>
      <c r="G545" s="2"/>
      <c r="H545" s="2"/>
      <c r="I545" s="1"/>
      <c r="J545" s="1"/>
      <c r="K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8.75" customHeight="1" x14ac:dyDescent="0.25">
      <c r="A546" s="1"/>
      <c r="B546" s="1"/>
      <c r="C546" s="1"/>
      <c r="D546" s="1"/>
      <c r="E546" s="1">
        <v>536</v>
      </c>
      <c r="F546" s="2">
        <v>-124354.23425099072</v>
      </c>
      <c r="G546" s="2"/>
      <c r="H546" s="2"/>
      <c r="I546" s="1"/>
      <c r="J546" s="1"/>
      <c r="K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8.75" customHeight="1" x14ac:dyDescent="0.25">
      <c r="A547" s="1"/>
      <c r="B547" s="1"/>
      <c r="C547" s="1"/>
      <c r="D547" s="1"/>
      <c r="E547" s="1">
        <v>537</v>
      </c>
      <c r="F547" s="2">
        <v>-201040.83275057605</v>
      </c>
      <c r="G547" s="2"/>
      <c r="H547" s="2"/>
      <c r="I547" s="1"/>
      <c r="J547" s="1"/>
      <c r="K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8.75" customHeight="1" x14ac:dyDescent="0.25">
      <c r="A548" s="1"/>
      <c r="B548" s="1"/>
      <c r="C548" s="1"/>
      <c r="D548" s="1"/>
      <c r="E548" s="1">
        <v>538</v>
      </c>
      <c r="F548" s="2">
        <v>-173481.68592504962</v>
      </c>
      <c r="G548" s="2"/>
      <c r="H548" s="2"/>
      <c r="I548" s="1"/>
      <c r="J548" s="1"/>
      <c r="K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8.75" customHeight="1" x14ac:dyDescent="0.25">
      <c r="A549" s="1"/>
      <c r="B549" s="1"/>
      <c r="C549" s="1"/>
      <c r="D549" s="1"/>
      <c r="E549" s="1">
        <v>539</v>
      </c>
      <c r="F549" s="2">
        <v>-176154.97318413862</v>
      </c>
      <c r="G549" s="2"/>
      <c r="H549" s="2"/>
      <c r="I549" s="1"/>
      <c r="J549" s="1"/>
      <c r="K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8.75" customHeight="1" x14ac:dyDescent="0.25">
      <c r="A550" s="1"/>
      <c r="B550" s="1"/>
      <c r="C550" s="1"/>
      <c r="D550" s="1"/>
      <c r="E550" s="1">
        <v>540</v>
      </c>
      <c r="F550" s="2">
        <v>-162212.61908888328</v>
      </c>
      <c r="G550" s="2"/>
      <c r="H550" s="2"/>
      <c r="I550" s="1"/>
      <c r="J550" s="1"/>
      <c r="K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8.75" customHeight="1" x14ac:dyDescent="0.25">
      <c r="A551" s="1"/>
      <c r="B551" s="1"/>
      <c r="C551" s="1"/>
      <c r="D551" s="1"/>
      <c r="E551" s="1">
        <v>541</v>
      </c>
      <c r="F551" s="2">
        <v>-97050.503213447228</v>
      </c>
      <c r="G551" s="2"/>
      <c r="H551" s="2"/>
      <c r="I551" s="1"/>
      <c r="J551" s="1"/>
      <c r="K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8.75" customHeight="1" x14ac:dyDescent="0.25">
      <c r="A552" s="1"/>
      <c r="B552" s="1"/>
      <c r="C552" s="1"/>
      <c r="D552" s="1"/>
      <c r="E552" s="1">
        <v>542</v>
      </c>
      <c r="F552" s="2">
        <v>-170446.70771600606</v>
      </c>
      <c r="G552" s="2"/>
      <c r="H552" s="2"/>
      <c r="I552" s="1"/>
      <c r="J552" s="1"/>
      <c r="K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8.75" customHeight="1" x14ac:dyDescent="0.25">
      <c r="A553" s="1"/>
      <c r="B553" s="1"/>
      <c r="C553" s="1"/>
      <c r="D553" s="1"/>
      <c r="E553" s="1">
        <v>543</v>
      </c>
      <c r="F553" s="2">
        <v>-57470.326624555833</v>
      </c>
      <c r="G553" s="2"/>
      <c r="H553" s="2"/>
      <c r="I553" s="1"/>
      <c r="J553" s="1"/>
      <c r="K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8.75" customHeight="1" x14ac:dyDescent="0.25">
      <c r="A554" s="1"/>
      <c r="B554" s="1"/>
      <c r="C554" s="1"/>
      <c r="D554" s="1"/>
      <c r="E554" s="1">
        <v>544</v>
      </c>
      <c r="F554" s="2">
        <v>-165202.76088151516</v>
      </c>
      <c r="G554" s="2"/>
      <c r="H554" s="2"/>
      <c r="I554" s="1"/>
      <c r="J554" s="1"/>
      <c r="K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8.75" customHeight="1" x14ac:dyDescent="0.25">
      <c r="A555" s="1"/>
      <c r="B555" s="1"/>
      <c r="C555" s="1"/>
      <c r="D555" s="1"/>
      <c r="E555" s="1">
        <v>545</v>
      </c>
      <c r="F555" s="2">
        <v>-154496.51709525805</v>
      </c>
      <c r="G555" s="2"/>
      <c r="H555" s="2"/>
      <c r="I555" s="1"/>
      <c r="J555" s="1"/>
      <c r="K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8.75" customHeight="1" x14ac:dyDescent="0.25">
      <c r="A556" s="1"/>
      <c r="B556" s="1"/>
      <c r="C556" s="1"/>
      <c r="D556" s="1"/>
      <c r="E556" s="1">
        <v>546</v>
      </c>
      <c r="F556" s="2">
        <v>-87194.574313612044</v>
      </c>
      <c r="G556" s="2"/>
      <c r="H556" s="2"/>
      <c r="I556" s="1"/>
      <c r="J556" s="1"/>
      <c r="K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8.75" customHeight="1" x14ac:dyDescent="0.25">
      <c r="A557" s="1"/>
      <c r="B557" s="1"/>
      <c r="C557" s="1"/>
      <c r="D557" s="1"/>
      <c r="E557" s="1">
        <v>547</v>
      </c>
      <c r="F557" s="2">
        <v>-142205.06704567376</v>
      </c>
      <c r="G557" s="2"/>
      <c r="H557" s="2"/>
      <c r="I557" s="1"/>
      <c r="J557" s="1"/>
      <c r="K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8.75" customHeight="1" x14ac:dyDescent="0.25">
      <c r="A558" s="1"/>
      <c r="B558" s="1"/>
      <c r="C558" s="1"/>
      <c r="D558" s="1"/>
      <c r="E558" s="1">
        <v>548</v>
      </c>
      <c r="F558" s="2">
        <v>-159313.30055341599</v>
      </c>
      <c r="G558" s="2"/>
      <c r="H558" s="2"/>
      <c r="I558" s="1"/>
      <c r="J558" s="1"/>
      <c r="K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8.75" customHeight="1" x14ac:dyDescent="0.25">
      <c r="A559" s="1"/>
      <c r="B559" s="1"/>
      <c r="C559" s="1"/>
      <c r="D559" s="1"/>
      <c r="E559" s="1">
        <v>549</v>
      </c>
      <c r="F559" s="2">
        <v>-113804.08594194245</v>
      </c>
      <c r="G559" s="2"/>
      <c r="H559" s="2"/>
      <c r="I559" s="1"/>
      <c r="J559" s="1"/>
      <c r="K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8.75" customHeight="1" x14ac:dyDescent="0.25">
      <c r="A560" s="1"/>
      <c r="B560" s="1"/>
      <c r="C560" s="1"/>
      <c r="D560" s="1"/>
      <c r="E560" s="1">
        <v>550</v>
      </c>
      <c r="F560" s="2">
        <v>-125396.68268619059</v>
      </c>
      <c r="G560" s="2"/>
      <c r="H560" s="2"/>
      <c r="I560" s="1"/>
      <c r="J560" s="1"/>
      <c r="K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8.75" customHeight="1" x14ac:dyDescent="0.25">
      <c r="A561" s="1"/>
      <c r="B561" s="1"/>
      <c r="C561" s="1"/>
      <c r="D561" s="1"/>
      <c r="E561" s="1">
        <v>551</v>
      </c>
      <c r="F561" s="2">
        <v>-160597.52292754376</v>
      </c>
      <c r="G561" s="2"/>
      <c r="H561" s="2"/>
      <c r="I561" s="1"/>
      <c r="J561" s="1"/>
      <c r="K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8.75" customHeight="1" x14ac:dyDescent="0.25">
      <c r="A562" s="1"/>
      <c r="B562" s="1"/>
      <c r="C562" s="1"/>
      <c r="D562" s="1"/>
      <c r="E562" s="1">
        <v>552</v>
      </c>
      <c r="F562" s="2">
        <v>-211297.97788472459</v>
      </c>
      <c r="G562" s="2"/>
      <c r="H562" s="2"/>
      <c r="I562" s="1"/>
      <c r="J562" s="1"/>
      <c r="K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8.75" customHeight="1" x14ac:dyDescent="0.25">
      <c r="A563" s="1"/>
      <c r="B563" s="1"/>
      <c r="C563" s="1"/>
      <c r="D563" s="1"/>
      <c r="E563" s="1">
        <v>553</v>
      </c>
      <c r="F563" s="2">
        <v>-141993.23581783185</v>
      </c>
      <c r="G563" s="2"/>
      <c r="H563" s="2"/>
      <c r="I563" s="1"/>
      <c r="J563" s="1"/>
      <c r="K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8.75" customHeight="1" x14ac:dyDescent="0.25">
      <c r="A564" s="1"/>
      <c r="B564" s="1"/>
      <c r="C564" s="1"/>
      <c r="D564" s="1"/>
      <c r="E564" s="1">
        <v>554</v>
      </c>
      <c r="F564" s="2">
        <v>-188908.82458214846</v>
      </c>
      <c r="G564" s="2"/>
      <c r="H564" s="2"/>
      <c r="I564" s="1"/>
      <c r="J564" s="1"/>
      <c r="K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8.75" customHeight="1" x14ac:dyDescent="0.25">
      <c r="A565" s="1"/>
      <c r="B565" s="1"/>
      <c r="C565" s="1"/>
      <c r="D565" s="1"/>
      <c r="E565" s="1">
        <v>555</v>
      </c>
      <c r="F565" s="2">
        <v>-195576.94763853887</v>
      </c>
      <c r="G565" s="2"/>
      <c r="H565" s="2"/>
      <c r="I565" s="1"/>
      <c r="J565" s="1"/>
      <c r="K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8.75" customHeight="1" x14ac:dyDescent="0.25">
      <c r="A566" s="1"/>
      <c r="B566" s="1"/>
      <c r="C566" s="1"/>
      <c r="D566" s="1"/>
      <c r="E566" s="1">
        <v>556</v>
      </c>
      <c r="F566" s="2">
        <v>-172754.89390562772</v>
      </c>
      <c r="G566" s="2"/>
      <c r="H566" s="2"/>
      <c r="I566" s="1"/>
      <c r="J566" s="1"/>
      <c r="K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8.75" customHeight="1" x14ac:dyDescent="0.25">
      <c r="A567" s="1"/>
      <c r="B567" s="1"/>
      <c r="C567" s="1"/>
      <c r="D567" s="1"/>
      <c r="E567" s="1">
        <v>557</v>
      </c>
      <c r="F567" s="2">
        <v>-118695.32317471619</v>
      </c>
      <c r="G567" s="2"/>
      <c r="H567" s="2"/>
      <c r="I567" s="1"/>
      <c r="J567" s="1"/>
      <c r="K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8.75" customHeight="1" x14ac:dyDescent="0.25">
      <c r="A568" s="1"/>
      <c r="B568" s="1"/>
      <c r="C568" s="1"/>
      <c r="D568" s="1"/>
      <c r="E568" s="1">
        <v>558</v>
      </c>
      <c r="F568" s="2">
        <v>-188315.78925347075</v>
      </c>
      <c r="G568" s="2"/>
      <c r="H568" s="2"/>
      <c r="I568" s="1"/>
      <c r="J568" s="1"/>
      <c r="K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8.75" customHeight="1" x14ac:dyDescent="0.25">
      <c r="A569" s="1"/>
      <c r="B569" s="1"/>
      <c r="C569" s="1"/>
      <c r="D569" s="1"/>
      <c r="E569" s="1">
        <v>559</v>
      </c>
      <c r="F569" s="2">
        <v>-94797.687010155249</v>
      </c>
      <c r="G569" s="2"/>
      <c r="H569" s="2"/>
      <c r="I569" s="1"/>
      <c r="J569" s="1"/>
      <c r="K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8.75" customHeight="1" x14ac:dyDescent="0.25">
      <c r="A570" s="1"/>
      <c r="B570" s="1"/>
      <c r="C570" s="1"/>
      <c r="D570" s="1"/>
      <c r="E570" s="1">
        <v>560</v>
      </c>
      <c r="F570" s="2">
        <v>-125586.64090535237</v>
      </c>
      <c r="G570" s="2"/>
      <c r="H570" s="2"/>
      <c r="I570" s="1"/>
      <c r="J570" s="1"/>
      <c r="K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8.75" customHeight="1" x14ac:dyDescent="0.25">
      <c r="A571" s="1"/>
      <c r="B571" s="1"/>
      <c r="C571" s="1"/>
      <c r="D571" s="1"/>
      <c r="E571" s="1">
        <v>561</v>
      </c>
      <c r="F571" s="2">
        <v>-175168.02728242666</v>
      </c>
      <c r="G571" s="2"/>
      <c r="H571" s="2"/>
      <c r="I571" s="1"/>
      <c r="J571" s="1"/>
      <c r="K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8.75" customHeight="1" x14ac:dyDescent="0.25">
      <c r="A572" s="1"/>
      <c r="B572" s="1"/>
      <c r="C572" s="1"/>
      <c r="D572" s="1"/>
      <c r="E572" s="1">
        <v>562</v>
      </c>
      <c r="F572" s="2">
        <v>-174990.42196776182</v>
      </c>
      <c r="G572" s="2"/>
      <c r="H572" s="2"/>
      <c r="I572" s="1"/>
      <c r="J572" s="1"/>
      <c r="K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8.75" customHeight="1" x14ac:dyDescent="0.25">
      <c r="A573" s="1"/>
      <c r="B573" s="1"/>
      <c r="C573" s="1"/>
      <c r="D573" s="1"/>
      <c r="E573" s="1">
        <v>563</v>
      </c>
      <c r="F573" s="2">
        <v>-165869.27502272435</v>
      </c>
      <c r="G573" s="2"/>
      <c r="H573" s="2"/>
      <c r="I573" s="1"/>
      <c r="J573" s="1"/>
      <c r="K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8.75" customHeight="1" x14ac:dyDescent="0.25">
      <c r="A574" s="1"/>
      <c r="B574" s="1"/>
      <c r="C574" s="1"/>
      <c r="D574" s="1"/>
      <c r="E574" s="1">
        <v>564</v>
      </c>
      <c r="F574" s="2">
        <v>-102305.25689710167</v>
      </c>
      <c r="G574" s="2"/>
      <c r="H574" s="2"/>
      <c r="I574" s="1"/>
      <c r="J574" s="1"/>
      <c r="K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8.75" customHeight="1" x14ac:dyDescent="0.25">
      <c r="A575" s="1"/>
      <c r="B575" s="1"/>
      <c r="C575" s="1"/>
      <c r="D575" s="1"/>
      <c r="E575" s="1">
        <v>565</v>
      </c>
      <c r="F575" s="2">
        <v>-118470.19937004369</v>
      </c>
      <c r="G575" s="2"/>
      <c r="H575" s="2"/>
      <c r="I575" s="1"/>
      <c r="J575" s="1"/>
      <c r="K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8.75" customHeight="1" x14ac:dyDescent="0.25">
      <c r="A576" s="1"/>
      <c r="B576" s="1"/>
      <c r="C576" s="1"/>
      <c r="D576" s="1"/>
      <c r="E576" s="1">
        <v>566</v>
      </c>
      <c r="F576" s="2">
        <v>-129326.98602737804</v>
      </c>
      <c r="G576" s="2"/>
      <c r="H576" s="2"/>
      <c r="I576" s="1"/>
      <c r="J576" s="1"/>
      <c r="K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8.75" customHeight="1" x14ac:dyDescent="0.25">
      <c r="A577" s="1"/>
      <c r="B577" s="1"/>
      <c r="C577" s="1"/>
      <c r="D577" s="1"/>
      <c r="E577" s="1">
        <v>567</v>
      </c>
      <c r="F577" s="2">
        <v>-146205.61745576034</v>
      </c>
      <c r="G577" s="2"/>
      <c r="H577" s="2"/>
      <c r="I577" s="1"/>
      <c r="J577" s="1"/>
      <c r="K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8.75" customHeight="1" x14ac:dyDescent="0.25">
      <c r="A578" s="1"/>
      <c r="B578" s="1"/>
      <c r="C578" s="1"/>
      <c r="D578" s="1"/>
      <c r="E578" s="1">
        <v>568</v>
      </c>
      <c r="F578" s="2">
        <v>-206280.96747504937</v>
      </c>
      <c r="G578" s="2"/>
      <c r="H578" s="2"/>
      <c r="I578" s="1"/>
      <c r="J578" s="1"/>
      <c r="K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8.75" customHeight="1" x14ac:dyDescent="0.25">
      <c r="A579" s="1"/>
      <c r="B579" s="1"/>
      <c r="C579" s="1"/>
      <c r="D579" s="1"/>
      <c r="E579" s="1">
        <v>569</v>
      </c>
      <c r="F579" s="2">
        <v>-179540.04365362925</v>
      </c>
      <c r="G579" s="2"/>
      <c r="H579" s="2"/>
      <c r="I579" s="1"/>
      <c r="J579" s="1"/>
      <c r="K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8.75" customHeight="1" x14ac:dyDescent="0.25">
      <c r="A580" s="1"/>
      <c r="B580" s="1"/>
      <c r="C580" s="1"/>
      <c r="D580" s="1"/>
      <c r="E580" s="1">
        <v>570</v>
      </c>
      <c r="F580" s="2">
        <v>-163784.69431101167</v>
      </c>
      <c r="G580" s="2"/>
      <c r="H580" s="2"/>
      <c r="I580" s="1"/>
      <c r="J580" s="1"/>
      <c r="K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8.75" customHeight="1" x14ac:dyDescent="0.25">
      <c r="A581" s="1"/>
      <c r="B581" s="1"/>
      <c r="C581" s="1"/>
      <c r="D581" s="1"/>
      <c r="E581" s="1">
        <v>571</v>
      </c>
      <c r="F581" s="2">
        <v>-152720.95687889698</v>
      </c>
      <c r="G581" s="2"/>
      <c r="H581" s="2"/>
      <c r="I581" s="1"/>
      <c r="J581" s="1"/>
      <c r="K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8.75" customHeight="1" x14ac:dyDescent="0.25">
      <c r="A582" s="1"/>
      <c r="B582" s="1"/>
      <c r="C582" s="1"/>
      <c r="D582" s="1"/>
      <c r="E582" s="1">
        <v>572</v>
      </c>
      <c r="F582" s="2">
        <v>-125243.94931182047</v>
      </c>
      <c r="G582" s="2"/>
      <c r="H582" s="2"/>
      <c r="I582" s="1"/>
      <c r="J582" s="1"/>
      <c r="K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8.75" customHeight="1" x14ac:dyDescent="0.25">
      <c r="A583" s="1"/>
      <c r="B583" s="1"/>
      <c r="C583" s="1"/>
      <c r="D583" s="1"/>
      <c r="E583" s="1">
        <v>573</v>
      </c>
      <c r="F583" s="2">
        <v>-191132.06588601641</v>
      </c>
      <c r="G583" s="2"/>
      <c r="H583" s="2"/>
      <c r="I583" s="1"/>
      <c r="J583" s="1"/>
      <c r="K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8.75" customHeight="1" x14ac:dyDescent="0.25">
      <c r="A584" s="1"/>
      <c r="B584" s="1"/>
      <c r="C584" s="1"/>
      <c r="D584" s="1"/>
      <c r="E584" s="1">
        <v>574</v>
      </c>
      <c r="F584" s="2">
        <v>-149876.85336083951</v>
      </c>
      <c r="G584" s="2"/>
      <c r="H584" s="2"/>
      <c r="I584" s="1"/>
      <c r="J584" s="1"/>
      <c r="K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8.75" customHeight="1" x14ac:dyDescent="0.25">
      <c r="A585" s="1"/>
      <c r="B585" s="1"/>
      <c r="C585" s="1"/>
      <c r="D585" s="1"/>
      <c r="E585" s="1">
        <v>575</v>
      </c>
      <c r="F585" s="2">
        <v>-146420.82570868888</v>
      </c>
      <c r="G585" s="2"/>
      <c r="H585" s="2"/>
      <c r="I585" s="1"/>
      <c r="J585" s="1"/>
      <c r="K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8.75" customHeight="1" x14ac:dyDescent="0.25">
      <c r="A586" s="1"/>
      <c r="B586" s="1"/>
      <c r="C586" s="1"/>
      <c r="D586" s="1"/>
      <c r="E586" s="1">
        <v>576</v>
      </c>
      <c r="F586" s="2">
        <v>-120380.25655359267</v>
      </c>
      <c r="G586" s="2"/>
      <c r="H586" s="2"/>
      <c r="I586" s="1"/>
      <c r="J586" s="1"/>
      <c r="K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8.75" customHeight="1" x14ac:dyDescent="0.25">
      <c r="A587" s="1"/>
      <c r="B587" s="1"/>
      <c r="C587" s="1"/>
      <c r="D587" s="1"/>
      <c r="E587" s="1">
        <v>577</v>
      </c>
      <c r="F587" s="2">
        <v>-156748.23330403413</v>
      </c>
      <c r="G587" s="2"/>
      <c r="H587" s="2"/>
      <c r="I587" s="1"/>
      <c r="J587" s="1"/>
      <c r="K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8.75" customHeight="1" x14ac:dyDescent="0.25">
      <c r="A588" s="1"/>
      <c r="B588" s="1"/>
      <c r="C588" s="1"/>
      <c r="D588" s="1"/>
      <c r="E588" s="1">
        <v>578</v>
      </c>
      <c r="F588" s="2">
        <v>-123552.32015108805</v>
      </c>
      <c r="G588" s="2"/>
      <c r="H588" s="2"/>
      <c r="I588" s="1"/>
      <c r="J588" s="1"/>
      <c r="K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8.75" customHeight="1" x14ac:dyDescent="0.25">
      <c r="A589" s="1"/>
      <c r="B589" s="1"/>
      <c r="C589" s="1"/>
      <c r="D589" s="1"/>
      <c r="E589" s="1">
        <v>579</v>
      </c>
      <c r="F589" s="2">
        <v>-131567.58089062711</v>
      </c>
      <c r="G589" s="2"/>
      <c r="H589" s="2"/>
      <c r="I589" s="1"/>
      <c r="J589" s="1"/>
      <c r="K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8.75" customHeight="1" x14ac:dyDescent="0.25">
      <c r="A590" s="1"/>
      <c r="B590" s="1"/>
      <c r="C590" s="1"/>
      <c r="D590" s="1"/>
      <c r="E590" s="1">
        <v>580</v>
      </c>
      <c r="F590" s="2">
        <v>-227401.30677428958</v>
      </c>
      <c r="G590" s="2"/>
      <c r="H590" s="2"/>
      <c r="I590" s="1"/>
      <c r="J590" s="1"/>
      <c r="K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8.75" customHeight="1" x14ac:dyDescent="0.25">
      <c r="A591" s="1"/>
      <c r="B591" s="1"/>
      <c r="C591" s="1"/>
      <c r="D591" s="1"/>
      <c r="E591" s="1">
        <v>581</v>
      </c>
      <c r="F591" s="2">
        <v>-128154.30817270034</v>
      </c>
      <c r="G591" s="2"/>
      <c r="H591" s="2"/>
      <c r="I591" s="1"/>
      <c r="J591" s="1"/>
      <c r="K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8.75" customHeight="1" x14ac:dyDescent="0.25">
      <c r="A592" s="1"/>
      <c r="B592" s="1"/>
      <c r="C592" s="1"/>
      <c r="D592" s="1"/>
      <c r="E592" s="1">
        <v>582</v>
      </c>
      <c r="F592" s="2">
        <v>-106189.70580294185</v>
      </c>
      <c r="G592" s="2"/>
      <c r="H592" s="2"/>
      <c r="I592" s="1"/>
      <c r="J592" s="1"/>
      <c r="K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8.75" customHeight="1" x14ac:dyDescent="0.25">
      <c r="A593" s="1"/>
      <c r="B593" s="1"/>
      <c r="C593" s="1"/>
      <c r="D593" s="1"/>
      <c r="E593" s="1">
        <v>583</v>
      </c>
      <c r="F593" s="2">
        <v>-195574.11322301411</v>
      </c>
      <c r="G593" s="2"/>
      <c r="H593" s="2"/>
      <c r="I593" s="1"/>
      <c r="J593" s="1"/>
      <c r="K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8.75" customHeight="1" x14ac:dyDescent="0.25">
      <c r="A594" s="1"/>
      <c r="B594" s="1"/>
      <c r="C594" s="1"/>
      <c r="D594" s="1"/>
      <c r="E594" s="1">
        <v>584</v>
      </c>
      <c r="F594" s="2">
        <v>-62979.383493086767</v>
      </c>
      <c r="G594" s="2"/>
      <c r="H594" s="2"/>
      <c r="I594" s="1"/>
      <c r="J594" s="1"/>
      <c r="K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8.75" customHeight="1" x14ac:dyDescent="0.25">
      <c r="A595" s="1"/>
      <c r="B595" s="1"/>
      <c r="C595" s="1"/>
      <c r="D595" s="1"/>
      <c r="E595" s="1">
        <v>585</v>
      </c>
      <c r="F595" s="2">
        <v>-129338.87940935751</v>
      </c>
      <c r="G595" s="2"/>
      <c r="H595" s="2"/>
      <c r="I595" s="1"/>
      <c r="J595" s="1"/>
      <c r="K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8.75" customHeight="1" x14ac:dyDescent="0.25">
      <c r="A596" s="1"/>
      <c r="B596" s="1"/>
      <c r="C596" s="1"/>
      <c r="D596" s="1"/>
      <c r="E596" s="1">
        <v>586</v>
      </c>
      <c r="F596" s="2">
        <v>-158077.84626337371</v>
      </c>
      <c r="G596" s="2"/>
      <c r="H596" s="2"/>
      <c r="I596" s="1"/>
      <c r="J596" s="1"/>
      <c r="K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8.75" customHeight="1" x14ac:dyDescent="0.25">
      <c r="A597" s="1"/>
      <c r="B597" s="1"/>
      <c r="C597" s="1"/>
      <c r="D597" s="1"/>
      <c r="E597" s="1">
        <v>587</v>
      </c>
      <c r="F597" s="2">
        <v>-251233.03114792224</v>
      </c>
      <c r="G597" s="2"/>
      <c r="H597" s="2"/>
      <c r="I597" s="1"/>
      <c r="J597" s="1"/>
      <c r="K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8.75" customHeight="1" x14ac:dyDescent="0.25">
      <c r="A598" s="1"/>
      <c r="B598" s="1"/>
      <c r="C598" s="1"/>
      <c r="D598" s="1"/>
      <c r="E598" s="1">
        <v>588</v>
      </c>
      <c r="F598" s="2">
        <v>-158606.95943247969</v>
      </c>
      <c r="G598" s="2"/>
      <c r="H598" s="2"/>
      <c r="I598" s="1"/>
      <c r="J598" s="1"/>
      <c r="K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8.75" customHeight="1" x14ac:dyDescent="0.25">
      <c r="A599" s="1"/>
      <c r="B599" s="1"/>
      <c r="C599" s="1"/>
      <c r="D599" s="1"/>
      <c r="E599" s="1">
        <v>589</v>
      </c>
      <c r="F599" s="2">
        <v>-80094.976881320254</v>
      </c>
      <c r="G599" s="2"/>
      <c r="H599" s="2"/>
      <c r="I599" s="1"/>
      <c r="J599" s="1"/>
      <c r="K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8.75" customHeight="1" x14ac:dyDescent="0.25">
      <c r="A600" s="1"/>
      <c r="B600" s="1"/>
      <c r="C600" s="1"/>
      <c r="D600" s="1"/>
      <c r="E600" s="1">
        <v>590</v>
      </c>
      <c r="F600" s="2">
        <v>-121821.86919675255</v>
      </c>
      <c r="G600" s="2"/>
      <c r="H600" s="2"/>
      <c r="I600" s="1"/>
      <c r="J600" s="1"/>
      <c r="K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8.75" customHeight="1" x14ac:dyDescent="0.25">
      <c r="A601" s="1"/>
      <c r="B601" s="1"/>
      <c r="C601" s="1"/>
      <c r="D601" s="1"/>
      <c r="E601" s="1">
        <v>591</v>
      </c>
      <c r="F601" s="2">
        <v>-116369.20483609622</v>
      </c>
      <c r="G601" s="2"/>
      <c r="H601" s="2"/>
      <c r="I601" s="1"/>
      <c r="J601" s="1"/>
      <c r="K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8.75" customHeight="1" x14ac:dyDescent="0.25">
      <c r="A602" s="1"/>
      <c r="B602" s="1"/>
      <c r="C602" s="1"/>
      <c r="D602" s="1"/>
      <c r="E602" s="1">
        <v>592</v>
      </c>
      <c r="F602" s="2">
        <v>-191491.13274575208</v>
      </c>
      <c r="G602" s="2"/>
      <c r="H602" s="2"/>
      <c r="I602" s="1"/>
      <c r="J602" s="1"/>
      <c r="K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8.75" customHeight="1" x14ac:dyDescent="0.25">
      <c r="A603" s="1"/>
      <c r="B603" s="1"/>
      <c r="C603" s="1"/>
      <c r="D603" s="1"/>
      <c r="E603" s="1">
        <v>593</v>
      </c>
      <c r="F603" s="2">
        <v>-159831.82571120578</v>
      </c>
      <c r="G603" s="2"/>
      <c r="H603" s="2"/>
      <c r="I603" s="1"/>
      <c r="J603" s="1"/>
      <c r="K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8.75" customHeight="1" x14ac:dyDescent="0.25">
      <c r="A604" s="1"/>
      <c r="B604" s="1"/>
      <c r="C604" s="1"/>
      <c r="D604" s="1"/>
      <c r="E604" s="1">
        <v>594</v>
      </c>
      <c r="F604" s="2">
        <v>-205614.0222063023</v>
      </c>
      <c r="G604" s="2"/>
      <c r="H604" s="2"/>
      <c r="I604" s="1"/>
      <c r="J604" s="1"/>
      <c r="K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8.75" customHeight="1" x14ac:dyDescent="0.25">
      <c r="A605" s="1"/>
      <c r="B605" s="1"/>
      <c r="C605" s="1"/>
      <c r="D605" s="1"/>
      <c r="E605" s="1">
        <v>595</v>
      </c>
      <c r="F605" s="2">
        <v>-157848.78786520456</v>
      </c>
      <c r="G605" s="2"/>
      <c r="H605" s="2"/>
      <c r="I605" s="1"/>
      <c r="J605" s="1"/>
      <c r="K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8.75" customHeight="1" x14ac:dyDescent="0.25">
      <c r="A606" s="1"/>
      <c r="B606" s="1"/>
      <c r="C606" s="1"/>
      <c r="D606" s="1"/>
      <c r="E606" s="1">
        <v>596</v>
      </c>
      <c r="F606" s="2">
        <v>-179329.46595188053</v>
      </c>
      <c r="G606" s="2"/>
      <c r="H606" s="2"/>
      <c r="I606" s="1"/>
      <c r="J606" s="1"/>
      <c r="K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8.75" customHeight="1" x14ac:dyDescent="0.25">
      <c r="A607" s="1"/>
      <c r="B607" s="1"/>
      <c r="C607" s="1"/>
      <c r="D607" s="1"/>
      <c r="E607" s="1">
        <v>597</v>
      </c>
      <c r="F607" s="2">
        <v>-166738.17720129827</v>
      </c>
      <c r="G607" s="2"/>
      <c r="H607" s="2"/>
      <c r="I607" s="1"/>
      <c r="J607" s="1"/>
      <c r="K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8.75" customHeight="1" x14ac:dyDescent="0.25">
      <c r="A608" s="1"/>
      <c r="B608" s="1"/>
      <c r="C608" s="1"/>
      <c r="D608" s="1"/>
      <c r="E608" s="1">
        <v>598</v>
      </c>
      <c r="F608" s="2">
        <v>-172116.03100329119</v>
      </c>
      <c r="G608" s="2"/>
      <c r="H608" s="2"/>
      <c r="I608" s="1"/>
      <c r="J608" s="1"/>
      <c r="K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8.75" customHeight="1" x14ac:dyDescent="0.25">
      <c r="A609" s="1"/>
      <c r="B609" s="1"/>
      <c r="C609" s="1"/>
      <c r="D609" s="1"/>
      <c r="E609" s="1">
        <v>599</v>
      </c>
      <c r="F609" s="2">
        <v>-101988.23203790882</v>
      </c>
      <c r="G609" s="2"/>
      <c r="H609" s="2"/>
      <c r="I609" s="1"/>
      <c r="J609" s="1"/>
      <c r="K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8.75" customHeight="1" x14ac:dyDescent="0.25">
      <c r="A610" s="1"/>
      <c r="B610" s="1"/>
      <c r="C610" s="1"/>
      <c r="D610" s="1"/>
      <c r="E610" s="1">
        <v>600</v>
      </c>
      <c r="F610" s="2">
        <v>-209235.31481956184</v>
      </c>
      <c r="G610" s="2"/>
      <c r="H610" s="2"/>
      <c r="I610" s="1"/>
      <c r="J610" s="1"/>
      <c r="K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8.75" customHeight="1" x14ac:dyDescent="0.25">
      <c r="A611" s="1"/>
      <c r="B611" s="1"/>
      <c r="C611" s="1"/>
      <c r="D611" s="1"/>
      <c r="E611" s="1">
        <v>601</v>
      </c>
      <c r="F611" s="2">
        <v>-141939.06115921418</v>
      </c>
      <c r="G611" s="2"/>
      <c r="H611" s="2"/>
      <c r="I611" s="1"/>
      <c r="J611" s="1"/>
      <c r="K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8.75" customHeight="1" x14ac:dyDescent="0.25">
      <c r="A612" s="1"/>
      <c r="B612" s="1"/>
      <c r="C612" s="1"/>
      <c r="D612" s="1"/>
      <c r="E612" s="1">
        <v>602</v>
      </c>
      <c r="F612" s="2">
        <v>-135186.52839630787</v>
      </c>
      <c r="G612" s="2"/>
      <c r="H612" s="2"/>
      <c r="I612" s="1"/>
      <c r="J612" s="1"/>
      <c r="K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8.75" customHeight="1" x14ac:dyDescent="0.25">
      <c r="A613" s="1"/>
      <c r="B613" s="1"/>
      <c r="C613" s="1"/>
      <c r="D613" s="1"/>
      <c r="E613" s="1">
        <v>603</v>
      </c>
      <c r="F613" s="2">
        <v>-179352.39913374919</v>
      </c>
      <c r="G613" s="2"/>
      <c r="H613" s="2"/>
      <c r="I613" s="1"/>
      <c r="J613" s="1"/>
      <c r="K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8.75" customHeight="1" x14ac:dyDescent="0.25">
      <c r="A614" s="1"/>
      <c r="B614" s="1"/>
      <c r="C614" s="1"/>
      <c r="D614" s="1"/>
      <c r="E614" s="1">
        <v>604</v>
      </c>
      <c r="F614" s="2">
        <v>-140047.10202776839</v>
      </c>
      <c r="G614" s="2"/>
      <c r="H614" s="2"/>
      <c r="I614" s="1"/>
      <c r="J614" s="1"/>
      <c r="K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8.75" customHeight="1" x14ac:dyDescent="0.25">
      <c r="A615" s="1"/>
      <c r="B615" s="1"/>
      <c r="C615" s="1"/>
      <c r="D615" s="1"/>
      <c r="E615" s="1">
        <v>605</v>
      </c>
      <c r="F615" s="2">
        <v>-164362.3526903938</v>
      </c>
      <c r="G615" s="2"/>
      <c r="H615" s="2"/>
      <c r="I615" s="1"/>
      <c r="J615" s="1"/>
      <c r="K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8.75" customHeight="1" x14ac:dyDescent="0.25">
      <c r="A616" s="1"/>
      <c r="B616" s="1"/>
      <c r="C616" s="1"/>
      <c r="D616" s="1"/>
      <c r="E616" s="1">
        <v>606</v>
      </c>
      <c r="F616" s="2">
        <v>-221073.08831325002</v>
      </c>
      <c r="G616" s="2"/>
      <c r="H616" s="2"/>
      <c r="I616" s="1"/>
      <c r="J616" s="1"/>
      <c r="K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8.75" customHeight="1" x14ac:dyDescent="0.25">
      <c r="A617" s="1"/>
      <c r="B617" s="1"/>
      <c r="C617" s="1"/>
      <c r="D617" s="1"/>
      <c r="E617" s="1">
        <v>607</v>
      </c>
      <c r="F617" s="2">
        <v>-195506.52216593098</v>
      </c>
      <c r="G617" s="2"/>
      <c r="H617" s="2"/>
      <c r="I617" s="1"/>
      <c r="J617" s="1"/>
      <c r="K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8.75" customHeight="1" x14ac:dyDescent="0.25">
      <c r="A618" s="1"/>
      <c r="B618" s="1"/>
      <c r="C618" s="1"/>
      <c r="D618" s="1"/>
      <c r="E618" s="1">
        <v>608</v>
      </c>
      <c r="F618" s="2">
        <v>-136280.76119174375</v>
      </c>
      <c r="G618" s="2"/>
      <c r="H618" s="2"/>
      <c r="I618" s="1"/>
      <c r="J618" s="1"/>
      <c r="K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8.75" customHeight="1" x14ac:dyDescent="0.25">
      <c r="A619" s="1"/>
      <c r="B619" s="1"/>
      <c r="C619" s="1"/>
      <c r="D619" s="1"/>
      <c r="E619" s="1">
        <v>609</v>
      </c>
      <c r="F619" s="2">
        <v>-155491.86350589537</v>
      </c>
      <c r="G619" s="2"/>
      <c r="H619" s="2"/>
      <c r="I619" s="1"/>
      <c r="J619" s="1"/>
      <c r="K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8.75" customHeight="1" x14ac:dyDescent="0.25">
      <c r="A620" s="1"/>
      <c r="B620" s="1"/>
      <c r="C620" s="1"/>
      <c r="D620" s="1"/>
      <c r="E620" s="1">
        <v>610</v>
      </c>
      <c r="F620" s="2">
        <v>-105150.81705488465</v>
      </c>
      <c r="G620" s="2"/>
      <c r="H620" s="2"/>
      <c r="I620" s="1"/>
      <c r="J620" s="1"/>
      <c r="K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8.75" customHeight="1" x14ac:dyDescent="0.25">
      <c r="A621" s="1"/>
      <c r="B621" s="1"/>
      <c r="C621" s="1"/>
      <c r="D621" s="1"/>
      <c r="E621" s="1">
        <v>611</v>
      </c>
      <c r="F621" s="2">
        <v>-199543.07636717008</v>
      </c>
      <c r="G621" s="2"/>
      <c r="H621" s="2"/>
      <c r="I621" s="1"/>
      <c r="J621" s="1"/>
      <c r="K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8.75" customHeight="1" x14ac:dyDescent="0.25">
      <c r="A622" s="1"/>
      <c r="B622" s="1"/>
      <c r="C622" s="1"/>
      <c r="D622" s="1"/>
      <c r="E622" s="1">
        <v>612</v>
      </c>
      <c r="F622" s="2">
        <v>-200139.88587904521</v>
      </c>
      <c r="G622" s="2"/>
      <c r="H622" s="2"/>
      <c r="I622" s="1"/>
      <c r="J622" s="1"/>
      <c r="K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8.75" customHeight="1" x14ac:dyDescent="0.25">
      <c r="A623" s="1"/>
      <c r="B623" s="1"/>
      <c r="C623" s="1"/>
      <c r="D623" s="1"/>
      <c r="E623" s="1">
        <v>613</v>
      </c>
      <c r="F623" s="2">
        <v>-130503.73936857395</v>
      </c>
      <c r="G623" s="2"/>
      <c r="H623" s="2"/>
      <c r="I623" s="1"/>
      <c r="J623" s="1"/>
      <c r="K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8.75" customHeight="1" x14ac:dyDescent="0.25">
      <c r="A624" s="1"/>
      <c r="B624" s="1"/>
      <c r="C624" s="1"/>
      <c r="D624" s="1"/>
      <c r="E624" s="1">
        <v>614</v>
      </c>
      <c r="F624" s="2">
        <v>-231555.77046357156</v>
      </c>
      <c r="G624" s="2"/>
      <c r="H624" s="2"/>
      <c r="I624" s="1"/>
      <c r="J624" s="1"/>
      <c r="K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8.75" customHeight="1" x14ac:dyDescent="0.25">
      <c r="A625" s="1"/>
      <c r="B625" s="1"/>
      <c r="C625" s="1"/>
      <c r="D625" s="1"/>
      <c r="E625" s="1">
        <v>615</v>
      </c>
      <c r="F625" s="2">
        <v>-151754.11853295285</v>
      </c>
      <c r="G625" s="2"/>
      <c r="H625" s="2"/>
      <c r="I625" s="1"/>
      <c r="J625" s="1"/>
      <c r="K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8.75" customHeight="1" x14ac:dyDescent="0.25">
      <c r="A626" s="1"/>
      <c r="B626" s="1"/>
      <c r="C626" s="1"/>
      <c r="D626" s="1"/>
      <c r="E626" s="1">
        <v>616</v>
      </c>
      <c r="F626" s="2">
        <v>-129882.0594832124</v>
      </c>
      <c r="G626" s="2"/>
      <c r="H626" s="2"/>
      <c r="I626" s="1"/>
      <c r="J626" s="1"/>
      <c r="K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8.75" customHeight="1" x14ac:dyDescent="0.25">
      <c r="A627" s="1"/>
      <c r="B627" s="1"/>
      <c r="C627" s="1"/>
      <c r="D627" s="1"/>
      <c r="E627" s="1">
        <v>617</v>
      </c>
      <c r="F627" s="2">
        <v>-267013.961178603</v>
      </c>
      <c r="G627" s="2"/>
      <c r="H627" s="2"/>
      <c r="I627" s="1"/>
      <c r="J627" s="1"/>
      <c r="K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8.75" customHeight="1" x14ac:dyDescent="0.25">
      <c r="A628" s="1"/>
      <c r="B628" s="1"/>
      <c r="C628" s="1"/>
      <c r="D628" s="1"/>
      <c r="E628" s="1">
        <v>618</v>
      </c>
      <c r="F628" s="2">
        <v>-156315.60350793431</v>
      </c>
      <c r="G628" s="2"/>
      <c r="H628" s="2"/>
      <c r="I628" s="1"/>
      <c r="J628" s="1"/>
      <c r="K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8.75" customHeight="1" x14ac:dyDescent="0.25">
      <c r="A629" s="1"/>
      <c r="B629" s="1"/>
      <c r="C629" s="1"/>
      <c r="D629" s="1"/>
      <c r="E629" s="1">
        <v>619</v>
      </c>
      <c r="F629" s="2">
        <v>-182080.11238938294</v>
      </c>
      <c r="G629" s="2"/>
      <c r="H629" s="2"/>
      <c r="I629" s="1"/>
      <c r="J629" s="1"/>
      <c r="K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8.75" customHeight="1" x14ac:dyDescent="0.25">
      <c r="A630" s="1"/>
      <c r="B630" s="1"/>
      <c r="C630" s="1"/>
      <c r="D630" s="1"/>
      <c r="E630" s="1">
        <v>620</v>
      </c>
      <c r="F630" s="2">
        <v>-122633.04082873624</v>
      </c>
      <c r="G630" s="2"/>
      <c r="H630" s="2"/>
      <c r="I630" s="1"/>
      <c r="J630" s="1"/>
      <c r="K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8.75" customHeight="1" x14ac:dyDescent="0.25">
      <c r="A631" s="1"/>
      <c r="B631" s="1"/>
      <c r="C631" s="1"/>
      <c r="D631" s="1"/>
      <c r="E631" s="1">
        <v>621</v>
      </c>
      <c r="F631" s="2">
        <v>-161625.49254787739</v>
      </c>
      <c r="G631" s="2"/>
      <c r="H631" s="2"/>
      <c r="I631" s="1"/>
      <c r="J631" s="1"/>
      <c r="K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8.75" customHeight="1" x14ac:dyDescent="0.25">
      <c r="A632" s="1"/>
      <c r="B632" s="1"/>
      <c r="C632" s="1"/>
      <c r="D632" s="1"/>
      <c r="E632" s="1">
        <v>622</v>
      </c>
      <c r="F632" s="2">
        <v>-140860.90452124609</v>
      </c>
      <c r="G632" s="2"/>
      <c r="H632" s="2"/>
      <c r="I632" s="1"/>
      <c r="J632" s="1"/>
      <c r="K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8.75" customHeight="1" x14ac:dyDescent="0.25">
      <c r="A633" s="1"/>
      <c r="B633" s="1"/>
      <c r="C633" s="1"/>
      <c r="D633" s="1"/>
      <c r="E633" s="1">
        <v>623</v>
      </c>
      <c r="F633" s="2">
        <v>-161289.22682465735</v>
      </c>
      <c r="G633" s="2"/>
      <c r="H633" s="2"/>
      <c r="I633" s="1"/>
      <c r="J633" s="1"/>
      <c r="K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8.75" customHeight="1" x14ac:dyDescent="0.25">
      <c r="A634" s="1"/>
      <c r="B634" s="1"/>
      <c r="C634" s="1"/>
      <c r="D634" s="1"/>
      <c r="E634" s="1">
        <v>624</v>
      </c>
      <c r="F634" s="2">
        <v>-109739.89879469111</v>
      </c>
      <c r="G634" s="2"/>
      <c r="H634" s="2"/>
      <c r="I634" s="1"/>
      <c r="J634" s="1"/>
      <c r="K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8.75" customHeight="1" x14ac:dyDescent="0.25">
      <c r="A635" s="1"/>
      <c r="B635" s="1"/>
      <c r="C635" s="1"/>
      <c r="D635" s="1"/>
      <c r="E635" s="1">
        <v>625</v>
      </c>
      <c r="F635" s="2">
        <v>-161362.21056337826</v>
      </c>
      <c r="G635" s="2"/>
      <c r="H635" s="2"/>
      <c r="I635" s="1"/>
      <c r="J635" s="1"/>
      <c r="K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8.75" customHeight="1" x14ac:dyDescent="0.25">
      <c r="A636" s="1"/>
      <c r="B636" s="1"/>
      <c r="C636" s="1"/>
      <c r="D636" s="1"/>
      <c r="E636" s="1">
        <v>626</v>
      </c>
      <c r="F636" s="2">
        <v>-94115.134852716044</v>
      </c>
      <c r="G636" s="2"/>
      <c r="H636" s="2"/>
      <c r="I636" s="1"/>
      <c r="J636" s="1"/>
      <c r="K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8.75" customHeight="1" x14ac:dyDescent="0.25">
      <c r="A637" s="1"/>
      <c r="B637" s="1"/>
      <c r="C637" s="1"/>
      <c r="D637" s="1"/>
      <c r="E637" s="1">
        <v>627</v>
      </c>
      <c r="F637" s="2">
        <v>-194734.35198239418</v>
      </c>
      <c r="G637" s="2"/>
      <c r="H637" s="2"/>
      <c r="I637" s="1"/>
      <c r="J637" s="1"/>
      <c r="K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8.75" customHeight="1" x14ac:dyDescent="0.25">
      <c r="A638" s="1"/>
      <c r="B638" s="1"/>
      <c r="C638" s="1"/>
      <c r="D638" s="1"/>
      <c r="E638" s="1">
        <v>628</v>
      </c>
      <c r="F638" s="2">
        <v>-142261.10450037071</v>
      </c>
      <c r="G638" s="2"/>
      <c r="H638" s="2"/>
      <c r="I638" s="1"/>
      <c r="J638" s="1"/>
      <c r="K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8.75" customHeight="1" x14ac:dyDescent="0.25">
      <c r="A639" s="1"/>
      <c r="B639" s="1"/>
      <c r="C639" s="1"/>
      <c r="D639" s="1"/>
      <c r="E639" s="1">
        <v>629</v>
      </c>
      <c r="F639" s="2">
        <v>-133248.99065380305</v>
      </c>
      <c r="G639" s="2"/>
      <c r="H639" s="2"/>
      <c r="I639" s="1"/>
      <c r="J639" s="1"/>
      <c r="K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8.75" customHeight="1" x14ac:dyDescent="0.25">
      <c r="A640" s="1"/>
      <c r="B640" s="1"/>
      <c r="C640" s="1"/>
      <c r="D640" s="1"/>
      <c r="E640" s="1">
        <v>630</v>
      </c>
      <c r="F640" s="2">
        <v>-124744.29772913849</v>
      </c>
      <c r="G640" s="2"/>
      <c r="H640" s="2"/>
      <c r="I640" s="1"/>
      <c r="J640" s="1"/>
      <c r="K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8.75" customHeight="1" x14ac:dyDescent="0.25">
      <c r="A641" s="1"/>
      <c r="B641" s="1"/>
      <c r="C641" s="1"/>
      <c r="D641" s="1"/>
      <c r="E641" s="1">
        <v>631</v>
      </c>
      <c r="F641" s="2">
        <v>-108965.84926461474</v>
      </c>
      <c r="G641" s="2"/>
      <c r="H641" s="2"/>
      <c r="I641" s="1"/>
      <c r="J641" s="1"/>
      <c r="K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8.75" customHeight="1" x14ac:dyDescent="0.25">
      <c r="A642" s="1"/>
      <c r="B642" s="1"/>
      <c r="C642" s="1"/>
      <c r="D642" s="1"/>
      <c r="E642" s="1">
        <v>632</v>
      </c>
      <c r="F642" s="2">
        <v>-154993.70048820254</v>
      </c>
      <c r="G642" s="2"/>
      <c r="H642" s="2"/>
      <c r="I642" s="1"/>
      <c r="J642" s="1"/>
      <c r="K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8.75" customHeight="1" x14ac:dyDescent="0.25">
      <c r="A643" s="1"/>
      <c r="B643" s="1"/>
      <c r="C643" s="1"/>
      <c r="D643" s="1"/>
      <c r="E643" s="1">
        <v>633</v>
      </c>
      <c r="F643" s="2">
        <v>-169542.11998384015</v>
      </c>
      <c r="G643" s="2"/>
      <c r="H643" s="2"/>
      <c r="I643" s="1"/>
      <c r="J643" s="1"/>
      <c r="K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8.75" customHeight="1" x14ac:dyDescent="0.25">
      <c r="A644" s="1"/>
      <c r="B644" s="1"/>
      <c r="C644" s="1"/>
      <c r="D644" s="1"/>
      <c r="E644" s="1">
        <v>634</v>
      </c>
      <c r="F644" s="2">
        <v>-182040.17527305902</v>
      </c>
      <c r="G644" s="2"/>
      <c r="H644" s="2"/>
      <c r="I644" s="1"/>
      <c r="J644" s="1"/>
      <c r="K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8.75" customHeight="1" x14ac:dyDescent="0.25">
      <c r="A645" s="1"/>
      <c r="B645" s="1"/>
      <c r="C645" s="1"/>
      <c r="D645" s="1"/>
      <c r="E645" s="1">
        <v>635</v>
      </c>
      <c r="F645" s="2">
        <v>-141025.52462785435</v>
      </c>
      <c r="G645" s="2"/>
      <c r="H645" s="2"/>
      <c r="I645" s="1"/>
      <c r="J645" s="1"/>
      <c r="K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8.75" customHeight="1" x14ac:dyDescent="0.25">
      <c r="A646" s="1"/>
      <c r="B646" s="1"/>
      <c r="C646" s="1"/>
      <c r="D646" s="1"/>
      <c r="E646" s="1">
        <v>636</v>
      </c>
      <c r="F646" s="2">
        <v>-87607.640886470414</v>
      </c>
      <c r="G646" s="2"/>
      <c r="H646" s="2"/>
      <c r="I646" s="1"/>
      <c r="J646" s="1"/>
      <c r="K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8.75" customHeight="1" x14ac:dyDescent="0.25">
      <c r="A647" s="1"/>
      <c r="B647" s="1"/>
      <c r="C647" s="1"/>
      <c r="D647" s="1"/>
      <c r="E647" s="1">
        <v>637</v>
      </c>
      <c r="F647" s="2">
        <v>-171757.90340991537</v>
      </c>
      <c r="G647" s="2"/>
      <c r="H647" s="2"/>
      <c r="I647" s="1"/>
      <c r="J647" s="1"/>
      <c r="K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8.75" customHeight="1" x14ac:dyDescent="0.25">
      <c r="A648" s="1"/>
      <c r="B648" s="1"/>
      <c r="C648" s="1"/>
      <c r="D648" s="1"/>
      <c r="E648" s="1">
        <v>638</v>
      </c>
      <c r="F648" s="2">
        <v>-250033.9791522247</v>
      </c>
      <c r="G648" s="2"/>
      <c r="H648" s="2"/>
      <c r="I648" s="1"/>
      <c r="J648" s="1"/>
      <c r="K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8.75" customHeight="1" x14ac:dyDescent="0.25">
      <c r="A649" s="1"/>
      <c r="B649" s="1"/>
      <c r="C649" s="1"/>
      <c r="D649" s="1"/>
      <c r="E649" s="1">
        <v>639</v>
      </c>
      <c r="F649" s="2">
        <v>-114027.73249318103</v>
      </c>
      <c r="G649" s="2"/>
      <c r="H649" s="2"/>
      <c r="I649" s="1"/>
      <c r="J649" s="1"/>
      <c r="K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8.75" customHeight="1" x14ac:dyDescent="0.25">
      <c r="A650" s="1"/>
      <c r="B650" s="1"/>
      <c r="C650" s="1"/>
      <c r="D650" s="1"/>
      <c r="E650" s="1">
        <v>640</v>
      </c>
      <c r="F650" s="2">
        <v>-217459.5461030195</v>
      </c>
      <c r="G650" s="2"/>
      <c r="H650" s="2"/>
      <c r="I650" s="1"/>
      <c r="J650" s="1"/>
      <c r="K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8.75" customHeight="1" x14ac:dyDescent="0.25">
      <c r="A651" s="1"/>
      <c r="B651" s="1"/>
      <c r="C651" s="1"/>
      <c r="D651" s="1"/>
      <c r="E651" s="1">
        <v>641</v>
      </c>
      <c r="F651" s="2">
        <v>-117828.57035286294</v>
      </c>
      <c r="G651" s="2"/>
      <c r="H651" s="2"/>
      <c r="I651" s="1"/>
      <c r="J651" s="1"/>
      <c r="K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8.75" customHeight="1" x14ac:dyDescent="0.25">
      <c r="A652" s="1"/>
      <c r="B652" s="1"/>
      <c r="C652" s="1"/>
      <c r="D652" s="1"/>
      <c r="E652" s="1">
        <v>642</v>
      </c>
      <c r="F652" s="2">
        <v>-85403.413767578008</v>
      </c>
      <c r="G652" s="2"/>
      <c r="H652" s="2"/>
      <c r="I652" s="1"/>
      <c r="J652" s="1"/>
      <c r="K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8.75" customHeight="1" x14ac:dyDescent="0.25">
      <c r="A653" s="1"/>
      <c r="B653" s="1"/>
      <c r="C653" s="1"/>
      <c r="D653" s="1"/>
      <c r="E653" s="1">
        <v>643</v>
      </c>
      <c r="F653" s="2">
        <v>-143648.57739484002</v>
      </c>
      <c r="G653" s="2"/>
      <c r="H653" s="2"/>
      <c r="I653" s="1"/>
      <c r="J653" s="1"/>
      <c r="K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8.75" customHeight="1" x14ac:dyDescent="0.25">
      <c r="A654" s="1"/>
      <c r="B654" s="1"/>
      <c r="C654" s="1"/>
      <c r="D654" s="1"/>
      <c r="E654" s="1">
        <v>644</v>
      </c>
      <c r="F654" s="2">
        <v>-131526.0866729269</v>
      </c>
      <c r="G654" s="2"/>
      <c r="H654" s="2"/>
      <c r="I654" s="1"/>
      <c r="J654" s="1"/>
      <c r="K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8.75" customHeight="1" x14ac:dyDescent="0.25">
      <c r="A655" s="1"/>
      <c r="B655" s="1"/>
      <c r="C655" s="1"/>
      <c r="D655" s="1"/>
      <c r="E655" s="1">
        <v>645</v>
      </c>
      <c r="F655" s="2">
        <v>-74485.597856357606</v>
      </c>
      <c r="G655" s="2"/>
      <c r="H655" s="2"/>
      <c r="I655" s="1"/>
      <c r="J655" s="1"/>
      <c r="K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8.75" customHeight="1" x14ac:dyDescent="0.25">
      <c r="A656" s="1"/>
      <c r="B656" s="1"/>
      <c r="C656" s="1"/>
      <c r="D656" s="1"/>
      <c r="E656" s="1">
        <v>646</v>
      </c>
      <c r="F656" s="2">
        <v>-136342.2734706506</v>
      </c>
      <c r="G656" s="2"/>
      <c r="H656" s="2"/>
      <c r="I656" s="1"/>
      <c r="J656" s="1"/>
      <c r="K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8.75" customHeight="1" x14ac:dyDescent="0.25">
      <c r="A657" s="1"/>
      <c r="B657" s="1"/>
      <c r="C657" s="1"/>
      <c r="D657" s="1"/>
      <c r="E657" s="1">
        <v>647</v>
      </c>
      <c r="F657" s="2">
        <v>-102845.5782435656</v>
      </c>
      <c r="G657" s="2"/>
      <c r="H657" s="2"/>
      <c r="I657" s="1"/>
      <c r="J657" s="1"/>
      <c r="K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8.75" customHeight="1" x14ac:dyDescent="0.25">
      <c r="A658" s="1"/>
      <c r="B658" s="1"/>
      <c r="C658" s="1"/>
      <c r="D658" s="1"/>
      <c r="E658" s="1">
        <v>648</v>
      </c>
      <c r="F658" s="2">
        <v>-204860.05729945365</v>
      </c>
      <c r="G658" s="2"/>
      <c r="H658" s="2"/>
      <c r="I658" s="1"/>
      <c r="J658" s="1"/>
      <c r="K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8.75" customHeight="1" x14ac:dyDescent="0.25">
      <c r="A659" s="1"/>
      <c r="B659" s="1"/>
      <c r="C659" s="1"/>
      <c r="D659" s="1"/>
      <c r="E659" s="1">
        <v>649</v>
      </c>
      <c r="F659" s="2">
        <v>-178438.85339144885</v>
      </c>
      <c r="G659" s="2"/>
      <c r="H659" s="2"/>
      <c r="I659" s="1"/>
      <c r="J659" s="1"/>
      <c r="K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8.75" customHeight="1" x14ac:dyDescent="0.25">
      <c r="A660" s="1"/>
      <c r="B660" s="1"/>
      <c r="C660" s="1"/>
      <c r="D660" s="1"/>
      <c r="E660" s="1">
        <v>650</v>
      </c>
      <c r="F660" s="2">
        <v>-139593.54043612891</v>
      </c>
      <c r="G660" s="2"/>
      <c r="H660" s="2"/>
      <c r="I660" s="1"/>
      <c r="J660" s="1"/>
      <c r="K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8.75" customHeight="1" x14ac:dyDescent="0.25">
      <c r="A661" s="1"/>
      <c r="B661" s="1"/>
      <c r="C661" s="1"/>
      <c r="D661" s="1"/>
      <c r="E661" s="1">
        <v>651</v>
      </c>
      <c r="F661" s="2">
        <v>-94311.807349783208</v>
      </c>
      <c r="G661" s="2"/>
      <c r="H661" s="2"/>
      <c r="I661" s="1"/>
      <c r="J661" s="1"/>
      <c r="K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8.75" customHeight="1" x14ac:dyDescent="0.25">
      <c r="A662" s="1"/>
      <c r="B662" s="1"/>
      <c r="C662" s="1"/>
      <c r="D662" s="1"/>
      <c r="E662" s="1">
        <v>652</v>
      </c>
      <c r="F662" s="2">
        <v>-158767.39038445146</v>
      </c>
      <c r="G662" s="2"/>
      <c r="H662" s="2"/>
      <c r="I662" s="1"/>
      <c r="J662" s="1"/>
      <c r="K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8.75" customHeight="1" x14ac:dyDescent="0.25">
      <c r="A663" s="1"/>
      <c r="B663" s="1"/>
      <c r="C663" s="1"/>
      <c r="D663" s="1"/>
      <c r="E663" s="1">
        <v>653</v>
      </c>
      <c r="F663" s="2">
        <v>-141717.13070490604</v>
      </c>
      <c r="G663" s="2"/>
      <c r="H663" s="2"/>
      <c r="I663" s="1"/>
      <c r="J663" s="1"/>
      <c r="K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8.75" customHeight="1" x14ac:dyDescent="0.25">
      <c r="A664" s="1"/>
      <c r="B664" s="1"/>
      <c r="C664" s="1"/>
      <c r="D664" s="1"/>
      <c r="E664" s="1">
        <v>654</v>
      </c>
      <c r="F664" s="2">
        <v>-126183.18693882915</v>
      </c>
      <c r="G664" s="2"/>
      <c r="H664" s="2"/>
      <c r="I664" s="1"/>
      <c r="J664" s="1"/>
      <c r="K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8.75" customHeight="1" x14ac:dyDescent="0.25">
      <c r="A665" s="1"/>
      <c r="B665" s="1"/>
      <c r="C665" s="1"/>
      <c r="D665" s="1"/>
      <c r="E665" s="1">
        <v>655</v>
      </c>
      <c r="F665" s="2">
        <v>-161868.03557217229</v>
      </c>
      <c r="G665" s="2"/>
      <c r="H665" s="2"/>
      <c r="I665" s="1"/>
      <c r="J665" s="1"/>
      <c r="K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8.75" customHeight="1" x14ac:dyDescent="0.25">
      <c r="A666" s="1"/>
      <c r="B666" s="1"/>
      <c r="C666" s="1"/>
      <c r="D666" s="1"/>
      <c r="E666" s="1">
        <v>656</v>
      </c>
      <c r="F666" s="2">
        <v>-51514.246505410709</v>
      </c>
      <c r="G666" s="2"/>
      <c r="H666" s="2"/>
      <c r="I666" s="1"/>
      <c r="J666" s="1"/>
      <c r="K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8.75" customHeight="1" x14ac:dyDescent="0.25">
      <c r="A667" s="1"/>
      <c r="B667" s="1"/>
      <c r="C667" s="1"/>
      <c r="D667" s="1"/>
      <c r="E667" s="1">
        <v>657</v>
      </c>
      <c r="F667" s="2">
        <v>-195338.38534050251</v>
      </c>
      <c r="G667" s="2"/>
      <c r="H667" s="2"/>
      <c r="I667" s="1"/>
      <c r="J667" s="1"/>
      <c r="K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8.75" customHeight="1" x14ac:dyDescent="0.25">
      <c r="A668" s="1"/>
      <c r="B668" s="1"/>
      <c r="C668" s="1"/>
      <c r="D668" s="1"/>
      <c r="E668" s="1">
        <v>658</v>
      </c>
      <c r="F668" s="2">
        <v>-127939.24176293246</v>
      </c>
      <c r="G668" s="2"/>
      <c r="H668" s="2"/>
      <c r="I668" s="1"/>
      <c r="J668" s="1"/>
      <c r="K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8.75" customHeight="1" x14ac:dyDescent="0.25">
      <c r="A669" s="1"/>
      <c r="B669" s="1"/>
      <c r="C669" s="1"/>
      <c r="D669" s="1"/>
      <c r="E669" s="1">
        <v>659</v>
      </c>
      <c r="F669" s="2">
        <v>-114566.63720488541</v>
      </c>
      <c r="G669" s="2"/>
      <c r="H669" s="2"/>
      <c r="I669" s="1"/>
      <c r="J669" s="1"/>
      <c r="K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8.75" customHeight="1" x14ac:dyDescent="0.25">
      <c r="A670" s="1"/>
      <c r="B670" s="1"/>
      <c r="C670" s="1"/>
      <c r="D670" s="1"/>
      <c r="E670" s="1">
        <v>660</v>
      </c>
      <c r="F670" s="2">
        <v>-109032.92296852886</v>
      </c>
      <c r="G670" s="2"/>
      <c r="H670" s="2"/>
      <c r="I670" s="1"/>
      <c r="J670" s="1"/>
      <c r="K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8.75" customHeight="1" x14ac:dyDescent="0.25">
      <c r="A671" s="1"/>
      <c r="B671" s="1"/>
      <c r="C671" s="1"/>
      <c r="D671" s="1"/>
      <c r="E671" s="1">
        <v>661</v>
      </c>
      <c r="F671" s="2">
        <v>-90872.492236318474</v>
      </c>
      <c r="G671" s="2"/>
      <c r="H671" s="2"/>
      <c r="I671" s="1"/>
      <c r="J671" s="1"/>
      <c r="K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8.75" customHeight="1" x14ac:dyDescent="0.25">
      <c r="A672" s="1"/>
      <c r="B672" s="1"/>
      <c r="C672" s="1"/>
      <c r="D672" s="1"/>
      <c r="E672" s="1">
        <v>662</v>
      </c>
      <c r="F672" s="2">
        <v>-150832.26418749432</v>
      </c>
      <c r="G672" s="2"/>
      <c r="H672" s="2"/>
      <c r="I672" s="1"/>
      <c r="J672" s="1"/>
      <c r="K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8.75" customHeight="1" x14ac:dyDescent="0.25">
      <c r="A673" s="1"/>
      <c r="B673" s="1"/>
      <c r="C673" s="1"/>
      <c r="D673" s="1"/>
      <c r="E673" s="1">
        <v>663</v>
      </c>
      <c r="F673" s="2">
        <v>-150237.46800033923</v>
      </c>
      <c r="G673" s="2"/>
      <c r="H673" s="2"/>
      <c r="I673" s="1"/>
      <c r="J673" s="1"/>
      <c r="K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8.75" customHeight="1" x14ac:dyDescent="0.25">
      <c r="A674" s="1"/>
      <c r="B674" s="1"/>
      <c r="C674" s="1"/>
      <c r="D674" s="1"/>
      <c r="E674" s="1">
        <v>664</v>
      </c>
      <c r="F674" s="2">
        <v>-91957.091205042074</v>
      </c>
      <c r="G674" s="2"/>
      <c r="H674" s="2"/>
      <c r="I674" s="1"/>
      <c r="J674" s="1"/>
      <c r="K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8.75" customHeight="1" x14ac:dyDescent="0.25">
      <c r="A675" s="1"/>
      <c r="B675" s="1"/>
      <c r="C675" s="1"/>
      <c r="D675" s="1"/>
      <c r="E675" s="1">
        <v>665</v>
      </c>
      <c r="F675" s="2">
        <v>-153462.31971521629</v>
      </c>
      <c r="G675" s="2"/>
      <c r="H675" s="2"/>
      <c r="I675" s="1"/>
      <c r="J675" s="1"/>
      <c r="K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8.75" customHeight="1" x14ac:dyDescent="0.25">
      <c r="A676" s="1"/>
      <c r="B676" s="1"/>
      <c r="C676" s="1"/>
      <c r="D676" s="1"/>
      <c r="E676" s="1">
        <v>666</v>
      </c>
      <c r="F676" s="2">
        <v>-119213.76848242705</v>
      </c>
      <c r="G676" s="2"/>
      <c r="H676" s="2"/>
      <c r="I676" s="1"/>
      <c r="J676" s="1"/>
      <c r="K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8.75" customHeight="1" x14ac:dyDescent="0.25">
      <c r="A677" s="1"/>
      <c r="B677" s="1"/>
      <c r="C677" s="1"/>
      <c r="D677" s="1"/>
      <c r="E677" s="1">
        <v>667</v>
      </c>
      <c r="F677" s="2">
        <v>-160043.26716096859</v>
      </c>
      <c r="G677" s="2"/>
      <c r="H677" s="2"/>
      <c r="I677" s="1"/>
      <c r="J677" s="1"/>
      <c r="K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8.75" customHeight="1" x14ac:dyDescent="0.25">
      <c r="A678" s="1"/>
      <c r="B678" s="1"/>
      <c r="C678" s="1"/>
      <c r="D678" s="1"/>
      <c r="E678" s="1">
        <v>668</v>
      </c>
      <c r="F678" s="2">
        <v>-74215.579620113713</v>
      </c>
      <c r="G678" s="2"/>
      <c r="H678" s="2"/>
      <c r="I678" s="1"/>
      <c r="J678" s="1"/>
      <c r="K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8.75" customHeight="1" x14ac:dyDescent="0.25">
      <c r="A679" s="1"/>
      <c r="B679" s="1"/>
      <c r="C679" s="1"/>
      <c r="D679" s="1"/>
      <c r="E679" s="1">
        <v>669</v>
      </c>
      <c r="F679" s="2">
        <v>-100582.43958837881</v>
      </c>
      <c r="G679" s="2"/>
      <c r="H679" s="2"/>
      <c r="I679" s="1"/>
      <c r="J679" s="1"/>
      <c r="K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8.75" customHeight="1" x14ac:dyDescent="0.25">
      <c r="A680" s="1"/>
      <c r="B680" s="1"/>
      <c r="C680" s="1"/>
      <c r="D680" s="1"/>
      <c r="E680" s="1">
        <v>670</v>
      </c>
      <c r="F680" s="2">
        <v>-175919.08686555663</v>
      </c>
      <c r="G680" s="2"/>
      <c r="H680" s="2"/>
      <c r="I680" s="1"/>
      <c r="J680" s="1"/>
      <c r="K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8.75" customHeight="1" x14ac:dyDescent="0.25">
      <c r="A681" s="1"/>
      <c r="B681" s="1"/>
      <c r="C681" s="1"/>
      <c r="D681" s="1"/>
      <c r="E681" s="1">
        <v>671</v>
      </c>
      <c r="F681" s="2">
        <v>-177813.2334416977</v>
      </c>
      <c r="G681" s="2"/>
      <c r="H681" s="2"/>
      <c r="I681" s="1"/>
      <c r="J681" s="1"/>
      <c r="K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8.75" customHeight="1" x14ac:dyDescent="0.25">
      <c r="A682" s="1"/>
      <c r="B682" s="1"/>
      <c r="C682" s="1"/>
      <c r="D682" s="1"/>
      <c r="E682" s="1">
        <v>672</v>
      </c>
      <c r="F682" s="2">
        <v>-145844.71422681352</v>
      </c>
      <c r="G682" s="2"/>
      <c r="H682" s="2"/>
      <c r="I682" s="1"/>
      <c r="J682" s="1"/>
      <c r="K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8.75" customHeight="1" x14ac:dyDescent="0.25">
      <c r="A683" s="1"/>
      <c r="B683" s="1"/>
      <c r="C683" s="1"/>
      <c r="D683" s="1"/>
      <c r="E683" s="1">
        <v>673</v>
      </c>
      <c r="F683" s="2">
        <v>-201750.60708855689</v>
      </c>
      <c r="G683" s="2"/>
      <c r="H683" s="2"/>
      <c r="I683" s="1"/>
      <c r="J683" s="1"/>
      <c r="K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8.75" customHeight="1" x14ac:dyDescent="0.25">
      <c r="A684" s="1"/>
      <c r="B684" s="1"/>
      <c r="C684" s="1"/>
      <c r="D684" s="1"/>
      <c r="E684" s="1">
        <v>674</v>
      </c>
      <c r="F684" s="2">
        <v>-47333.523266497003</v>
      </c>
      <c r="G684" s="2"/>
      <c r="H684" s="2"/>
      <c r="I684" s="1"/>
      <c r="J684" s="1"/>
      <c r="K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8.75" customHeight="1" x14ac:dyDescent="0.25">
      <c r="A685" s="1"/>
      <c r="B685" s="1"/>
      <c r="C685" s="1"/>
      <c r="D685" s="1"/>
      <c r="E685" s="1">
        <v>675</v>
      </c>
      <c r="F685" s="2">
        <v>-203704.53243183618</v>
      </c>
      <c r="G685" s="2"/>
      <c r="H685" s="2"/>
      <c r="I685" s="1"/>
      <c r="J685" s="1"/>
      <c r="K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8.75" customHeight="1" x14ac:dyDescent="0.25">
      <c r="A686" s="1"/>
      <c r="B686" s="1"/>
      <c r="C686" s="1"/>
      <c r="D686" s="1"/>
      <c r="E686" s="1">
        <v>676</v>
      </c>
      <c r="F686" s="2">
        <v>-171124.95514578783</v>
      </c>
      <c r="G686" s="2"/>
      <c r="H686" s="2"/>
      <c r="I686" s="1"/>
      <c r="J686" s="1"/>
      <c r="K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8.75" customHeight="1" x14ac:dyDescent="0.25">
      <c r="A687" s="1"/>
      <c r="B687" s="1"/>
      <c r="C687" s="1"/>
      <c r="D687" s="1"/>
      <c r="E687" s="1">
        <v>677</v>
      </c>
      <c r="F687" s="2">
        <v>-121770.4014216513</v>
      </c>
      <c r="G687" s="2"/>
      <c r="H687" s="2"/>
      <c r="I687" s="1"/>
      <c r="J687" s="1"/>
      <c r="K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8.75" customHeight="1" x14ac:dyDescent="0.25">
      <c r="A688" s="1"/>
      <c r="B688" s="1"/>
      <c r="C688" s="1"/>
      <c r="D688" s="1"/>
      <c r="E688" s="1">
        <v>678</v>
      </c>
      <c r="F688" s="2">
        <v>-116229.82359495033</v>
      </c>
      <c r="G688" s="2"/>
      <c r="H688" s="2"/>
      <c r="I688" s="1"/>
      <c r="J688" s="1"/>
      <c r="K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8.75" customHeight="1" x14ac:dyDescent="0.25">
      <c r="A689" s="1"/>
      <c r="B689" s="1"/>
      <c r="C689" s="1"/>
      <c r="D689" s="1"/>
      <c r="E689" s="1">
        <v>679</v>
      </c>
      <c r="F689" s="2">
        <v>-90286.150835405089</v>
      </c>
      <c r="G689" s="2"/>
      <c r="H689" s="2"/>
      <c r="I689" s="1"/>
      <c r="J689" s="1"/>
      <c r="K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8.75" customHeight="1" x14ac:dyDescent="0.25">
      <c r="A690" s="1"/>
      <c r="B690" s="1"/>
      <c r="C690" s="1"/>
      <c r="D690" s="1"/>
      <c r="E690" s="1">
        <v>680</v>
      </c>
      <c r="F690" s="2">
        <v>-180555.08309946264</v>
      </c>
      <c r="G690" s="2"/>
      <c r="H690" s="2"/>
      <c r="I690" s="1"/>
      <c r="J690" s="1"/>
      <c r="K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8.75" customHeight="1" x14ac:dyDescent="0.25">
      <c r="A691" s="1"/>
      <c r="B691" s="1"/>
      <c r="C691" s="1"/>
      <c r="D691" s="1"/>
      <c r="E691" s="1">
        <v>681</v>
      </c>
      <c r="F691" s="2">
        <v>-182050.45582560715</v>
      </c>
      <c r="G691" s="2"/>
      <c r="H691" s="2"/>
      <c r="I691" s="1"/>
      <c r="J691" s="1"/>
      <c r="K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8.75" customHeight="1" x14ac:dyDescent="0.25">
      <c r="A692" s="1"/>
      <c r="B692" s="1"/>
      <c r="C692" s="1"/>
      <c r="D692" s="1"/>
      <c r="E692" s="1">
        <v>682</v>
      </c>
      <c r="F692" s="2">
        <v>-112915.50278017331</v>
      </c>
      <c r="G692" s="2"/>
      <c r="H692" s="2"/>
      <c r="I692" s="1"/>
      <c r="J692" s="1"/>
      <c r="K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8.75" customHeight="1" x14ac:dyDescent="0.25">
      <c r="A693" s="1"/>
      <c r="B693" s="1"/>
      <c r="C693" s="1"/>
      <c r="D693" s="1"/>
      <c r="E693" s="1">
        <v>683</v>
      </c>
      <c r="F693" s="2">
        <v>-122179.5755904417</v>
      </c>
      <c r="G693" s="2"/>
      <c r="H693" s="2"/>
      <c r="I693" s="1"/>
      <c r="J693" s="1"/>
      <c r="K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8.75" customHeight="1" x14ac:dyDescent="0.25">
      <c r="A694" s="1"/>
      <c r="B694" s="1"/>
      <c r="C694" s="1"/>
      <c r="D694" s="1"/>
      <c r="E694" s="1">
        <v>684</v>
      </c>
      <c r="F694" s="2">
        <v>-126445.70034712297</v>
      </c>
      <c r="G694" s="2"/>
      <c r="H694" s="2"/>
      <c r="I694" s="1"/>
      <c r="J694" s="1"/>
      <c r="K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8.75" customHeight="1" x14ac:dyDescent="0.25">
      <c r="A695" s="1"/>
      <c r="B695" s="1"/>
      <c r="C695" s="1"/>
      <c r="D695" s="1"/>
      <c r="E695" s="1">
        <v>685</v>
      </c>
      <c r="F695" s="2">
        <v>-134024.28969569053</v>
      </c>
      <c r="G695" s="2"/>
      <c r="H695" s="2"/>
      <c r="I695" s="1"/>
      <c r="J695" s="1"/>
      <c r="K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8.75" customHeight="1" x14ac:dyDescent="0.25">
      <c r="A696" s="1"/>
      <c r="B696" s="1"/>
      <c r="C696" s="1"/>
      <c r="D696" s="1"/>
      <c r="E696" s="1">
        <v>686</v>
      </c>
      <c r="F696" s="2">
        <v>-192792.5840830417</v>
      </c>
      <c r="G696" s="2"/>
      <c r="H696" s="2"/>
      <c r="I696" s="1"/>
      <c r="J696" s="1"/>
      <c r="K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8.75" customHeight="1" x14ac:dyDescent="0.25">
      <c r="A697" s="1"/>
      <c r="B697" s="1"/>
      <c r="C697" s="1"/>
      <c r="D697" s="1"/>
      <c r="E697" s="1">
        <v>687</v>
      </c>
      <c r="F697" s="2">
        <v>-140595.5212205383</v>
      </c>
      <c r="G697" s="2"/>
      <c r="H697" s="2"/>
      <c r="I697" s="1"/>
      <c r="J697" s="1"/>
      <c r="K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8.75" customHeight="1" x14ac:dyDescent="0.25">
      <c r="A698" s="1"/>
      <c r="B698" s="1"/>
      <c r="C698" s="1"/>
      <c r="D698" s="1"/>
      <c r="E698" s="1">
        <v>688</v>
      </c>
      <c r="F698" s="2">
        <v>-139227.47472699612</v>
      </c>
      <c r="G698" s="2"/>
      <c r="H698" s="2"/>
      <c r="I698" s="1"/>
      <c r="J698" s="1"/>
      <c r="K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8.75" customHeight="1" x14ac:dyDescent="0.25">
      <c r="A699" s="1"/>
      <c r="B699" s="1"/>
      <c r="C699" s="1"/>
      <c r="D699" s="1"/>
      <c r="E699" s="1">
        <v>689</v>
      </c>
      <c r="F699" s="2">
        <v>-164843.22046247675</v>
      </c>
      <c r="G699" s="2"/>
      <c r="H699" s="2"/>
      <c r="I699" s="1"/>
      <c r="J699" s="1"/>
      <c r="K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8.75" customHeight="1" x14ac:dyDescent="0.25">
      <c r="A700" s="1"/>
      <c r="B700" s="1"/>
      <c r="C700" s="1"/>
      <c r="D700" s="1"/>
      <c r="E700" s="1">
        <v>690</v>
      </c>
      <c r="F700" s="2">
        <v>-203950.00212735808</v>
      </c>
      <c r="G700" s="2"/>
      <c r="H700" s="2"/>
      <c r="I700" s="1"/>
      <c r="J700" s="1"/>
      <c r="K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8.75" customHeight="1" x14ac:dyDescent="0.25">
      <c r="A701" s="1"/>
      <c r="B701" s="1"/>
      <c r="C701" s="1"/>
      <c r="D701" s="1"/>
      <c r="E701" s="1">
        <v>691</v>
      </c>
      <c r="F701" s="2">
        <v>-252223.47549917499</v>
      </c>
      <c r="G701" s="2"/>
      <c r="H701" s="2"/>
      <c r="I701" s="1"/>
      <c r="J701" s="1"/>
      <c r="K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8.75" customHeight="1" x14ac:dyDescent="0.25">
      <c r="A702" s="1"/>
      <c r="B702" s="1"/>
      <c r="C702" s="1"/>
      <c r="D702" s="1"/>
      <c r="E702" s="1">
        <v>692</v>
      </c>
      <c r="F702" s="2">
        <v>-229890.50600074764</v>
      </c>
      <c r="G702" s="2"/>
      <c r="H702" s="2"/>
      <c r="I702" s="1"/>
      <c r="J702" s="1"/>
      <c r="K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8.75" customHeight="1" x14ac:dyDescent="0.25">
      <c r="A703" s="1"/>
      <c r="B703" s="1"/>
      <c r="C703" s="1"/>
      <c r="D703" s="1"/>
      <c r="E703" s="1">
        <v>693</v>
      </c>
      <c r="F703" s="2">
        <v>-115768.00085332106</v>
      </c>
      <c r="G703" s="2"/>
      <c r="H703" s="2"/>
      <c r="I703" s="1"/>
      <c r="J703" s="1"/>
      <c r="K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8.75" customHeight="1" x14ac:dyDescent="0.25">
      <c r="A704" s="1"/>
      <c r="B704" s="1"/>
      <c r="C704" s="1"/>
      <c r="D704" s="1"/>
      <c r="E704" s="1">
        <v>694</v>
      </c>
      <c r="F704" s="2">
        <v>-149546.51017380541</v>
      </c>
      <c r="G704" s="2"/>
      <c r="H704" s="2"/>
      <c r="I704" s="1"/>
      <c r="J704" s="1"/>
      <c r="K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8.75" customHeight="1" x14ac:dyDescent="0.25">
      <c r="A705" s="1"/>
      <c r="B705" s="1"/>
      <c r="C705" s="1"/>
      <c r="D705" s="1"/>
      <c r="E705" s="1">
        <v>695</v>
      </c>
      <c r="F705" s="2">
        <v>-103911.80318749872</v>
      </c>
      <c r="G705" s="2"/>
      <c r="H705" s="2"/>
      <c r="I705" s="1"/>
      <c r="J705" s="1"/>
      <c r="K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8.75" customHeight="1" x14ac:dyDescent="0.25">
      <c r="A706" s="1"/>
      <c r="B706" s="1"/>
      <c r="C706" s="1"/>
      <c r="D706" s="1"/>
      <c r="E706" s="1">
        <v>696</v>
      </c>
      <c r="F706" s="2">
        <v>-110207.33999708419</v>
      </c>
      <c r="G706" s="2"/>
      <c r="H706" s="2"/>
      <c r="I706" s="1"/>
      <c r="J706" s="1"/>
      <c r="K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8.75" customHeight="1" x14ac:dyDescent="0.25">
      <c r="A707" s="1"/>
      <c r="B707" s="1"/>
      <c r="C707" s="1"/>
      <c r="D707" s="1"/>
      <c r="E707" s="1">
        <v>697</v>
      </c>
      <c r="F707" s="2">
        <v>-168707.56777940886</v>
      </c>
      <c r="G707" s="2"/>
      <c r="H707" s="2"/>
      <c r="I707" s="1"/>
      <c r="J707" s="1"/>
      <c r="K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8.75" customHeight="1" x14ac:dyDescent="0.25">
      <c r="A708" s="1"/>
      <c r="B708" s="1"/>
      <c r="C708" s="1"/>
      <c r="D708" s="1"/>
      <c r="E708" s="1">
        <v>698</v>
      </c>
      <c r="F708" s="2">
        <v>-154341.99520543803</v>
      </c>
      <c r="G708" s="2"/>
      <c r="H708" s="2"/>
      <c r="I708" s="1"/>
      <c r="J708" s="1"/>
      <c r="K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8.75" customHeight="1" x14ac:dyDescent="0.25">
      <c r="A709" s="1"/>
      <c r="B709" s="1"/>
      <c r="C709" s="1"/>
      <c r="D709" s="1"/>
      <c r="E709" s="1">
        <v>699</v>
      </c>
      <c r="F709" s="2">
        <v>-137342.04321167278</v>
      </c>
      <c r="G709" s="2"/>
      <c r="H709" s="2"/>
      <c r="I709" s="1"/>
      <c r="J709" s="1"/>
      <c r="K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8.75" customHeight="1" x14ac:dyDescent="0.25">
      <c r="A710" s="1"/>
      <c r="B710" s="1"/>
      <c r="C710" s="1"/>
      <c r="D710" s="1"/>
      <c r="E710" s="1">
        <v>700</v>
      </c>
      <c r="F710" s="2">
        <v>-168253.7997892639</v>
      </c>
      <c r="G710" s="2"/>
      <c r="H710" s="2"/>
      <c r="I710" s="1"/>
      <c r="J710" s="1"/>
      <c r="K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8.75" customHeight="1" x14ac:dyDescent="0.25">
      <c r="A711" s="1"/>
      <c r="B711" s="1"/>
      <c r="C711" s="1"/>
      <c r="D711" s="1"/>
      <c r="E711" s="1">
        <v>701</v>
      </c>
      <c r="F711" s="2">
        <v>-140868.84364542054</v>
      </c>
      <c r="G711" s="2"/>
      <c r="H711" s="2"/>
      <c r="I711" s="1"/>
      <c r="J711" s="1"/>
      <c r="K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8.75" customHeight="1" x14ac:dyDescent="0.25">
      <c r="A712" s="1"/>
      <c r="B712" s="1"/>
      <c r="C712" s="1"/>
      <c r="D712" s="1"/>
      <c r="E712" s="1">
        <v>702</v>
      </c>
      <c r="F712" s="2">
        <v>-195767.45007876444</v>
      </c>
      <c r="G712" s="2"/>
      <c r="H712" s="2"/>
      <c r="I712" s="1"/>
      <c r="J712" s="1"/>
      <c r="K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8.75" customHeight="1" x14ac:dyDescent="0.25">
      <c r="A713" s="1"/>
      <c r="B713" s="1"/>
      <c r="C713" s="1"/>
      <c r="D713" s="1"/>
      <c r="E713" s="1">
        <v>703</v>
      </c>
      <c r="F713" s="2">
        <v>-194694.70801040684</v>
      </c>
      <c r="G713" s="2"/>
      <c r="H713" s="2"/>
      <c r="I713" s="1"/>
      <c r="J713" s="1"/>
      <c r="K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8.75" customHeight="1" x14ac:dyDescent="0.25">
      <c r="A714" s="1"/>
      <c r="B714" s="1"/>
      <c r="C714" s="1"/>
      <c r="D714" s="1"/>
      <c r="E714" s="1">
        <v>704</v>
      </c>
      <c r="F714" s="2">
        <v>-154433.61473291885</v>
      </c>
      <c r="G714" s="2"/>
      <c r="H714" s="2"/>
      <c r="I714" s="1"/>
      <c r="J714" s="1"/>
      <c r="K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8.75" customHeight="1" x14ac:dyDescent="0.25">
      <c r="A715" s="1"/>
      <c r="B715" s="1"/>
      <c r="C715" s="1"/>
      <c r="D715" s="1"/>
      <c r="E715" s="1">
        <v>705</v>
      </c>
      <c r="F715" s="2">
        <v>-132232.36512714956</v>
      </c>
      <c r="G715" s="2"/>
      <c r="H715" s="2"/>
      <c r="I715" s="1"/>
      <c r="J715" s="1"/>
      <c r="K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8.75" customHeight="1" x14ac:dyDescent="0.25">
      <c r="A716" s="1"/>
      <c r="B716" s="1"/>
      <c r="C716" s="1"/>
      <c r="D716" s="1"/>
      <c r="E716" s="1">
        <v>706</v>
      </c>
      <c r="F716" s="2">
        <v>-161937.44855082539</v>
      </c>
      <c r="G716" s="2"/>
      <c r="H716" s="2"/>
      <c r="I716" s="1"/>
      <c r="J716" s="1"/>
      <c r="K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8.75" customHeight="1" x14ac:dyDescent="0.25">
      <c r="A717" s="1"/>
      <c r="B717" s="1"/>
      <c r="C717" s="1"/>
      <c r="D717" s="1"/>
      <c r="E717" s="1">
        <v>707</v>
      </c>
      <c r="F717" s="2">
        <v>-139122.03695785001</v>
      </c>
      <c r="G717" s="2"/>
      <c r="H717" s="2"/>
      <c r="I717" s="1"/>
      <c r="J717" s="1"/>
      <c r="K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8.75" customHeight="1" x14ac:dyDescent="0.25">
      <c r="A718" s="1"/>
      <c r="B718" s="1"/>
      <c r="C718" s="1"/>
      <c r="D718" s="1"/>
      <c r="E718" s="1">
        <v>708</v>
      </c>
      <c r="F718" s="2">
        <v>-167269.15428882587</v>
      </c>
      <c r="G718" s="2"/>
      <c r="H718" s="2"/>
      <c r="I718" s="1"/>
      <c r="J718" s="1"/>
      <c r="K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8.75" customHeight="1" x14ac:dyDescent="0.25">
      <c r="A719" s="1"/>
      <c r="B719" s="1"/>
      <c r="C719" s="1"/>
      <c r="D719" s="1"/>
      <c r="E719" s="1">
        <v>709</v>
      </c>
      <c r="F719" s="2">
        <v>-238799.90132841349</v>
      </c>
      <c r="G719" s="2"/>
      <c r="H719" s="2"/>
      <c r="I719" s="1"/>
      <c r="J719" s="1"/>
      <c r="K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8.75" customHeight="1" x14ac:dyDescent="0.25">
      <c r="A720" s="1"/>
      <c r="B720" s="1"/>
      <c r="C720" s="1"/>
      <c r="D720" s="1"/>
      <c r="E720" s="1">
        <v>710</v>
      </c>
      <c r="F720" s="2">
        <v>-175158.21664817276</v>
      </c>
      <c r="G720" s="2"/>
      <c r="H720" s="2"/>
      <c r="I720" s="1"/>
      <c r="J720" s="1"/>
      <c r="K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8.75" customHeight="1" x14ac:dyDescent="0.25">
      <c r="A721" s="1"/>
      <c r="B721" s="1"/>
      <c r="C721" s="1"/>
      <c r="D721" s="1"/>
      <c r="E721" s="1">
        <v>711</v>
      </c>
      <c r="F721" s="2">
        <v>-192069.90195831691</v>
      </c>
      <c r="G721" s="2"/>
      <c r="H721" s="2"/>
      <c r="I721" s="1"/>
      <c r="J721" s="1"/>
      <c r="K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8.75" customHeight="1" x14ac:dyDescent="0.25">
      <c r="A722" s="1"/>
      <c r="B722" s="1"/>
      <c r="C722" s="1"/>
      <c r="D722" s="1"/>
      <c r="E722" s="1">
        <v>712</v>
      </c>
      <c r="F722" s="2">
        <v>-138623.39010915812</v>
      </c>
      <c r="G722" s="2"/>
      <c r="H722" s="2"/>
      <c r="I722" s="1"/>
      <c r="J722" s="1"/>
      <c r="K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8.75" customHeight="1" x14ac:dyDescent="0.25">
      <c r="A723" s="1"/>
      <c r="B723" s="1"/>
      <c r="C723" s="1"/>
      <c r="D723" s="1"/>
      <c r="E723" s="1">
        <v>713</v>
      </c>
      <c r="F723" s="2">
        <v>-149849.50926027074</v>
      </c>
      <c r="G723" s="2"/>
      <c r="H723" s="2"/>
      <c r="I723" s="1"/>
      <c r="J723" s="1"/>
      <c r="K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8.75" customHeight="1" x14ac:dyDescent="0.25">
      <c r="A724" s="1"/>
      <c r="B724" s="1"/>
      <c r="C724" s="1"/>
      <c r="D724" s="1"/>
      <c r="E724" s="1">
        <v>714</v>
      </c>
      <c r="F724" s="2">
        <v>-204527.63200542665</v>
      </c>
      <c r="G724" s="2"/>
      <c r="H724" s="2"/>
      <c r="I724" s="1"/>
      <c r="J724" s="1"/>
      <c r="K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8.75" customHeight="1" x14ac:dyDescent="0.25">
      <c r="A725" s="1"/>
      <c r="B725" s="1"/>
      <c r="C725" s="1"/>
      <c r="D725" s="1"/>
      <c r="E725" s="1">
        <v>715</v>
      </c>
      <c r="F725" s="2">
        <v>-87821.563772327499</v>
      </c>
      <c r="G725" s="2"/>
      <c r="H725" s="2"/>
      <c r="I725" s="1"/>
      <c r="J725" s="1"/>
      <c r="K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8.75" customHeight="1" x14ac:dyDescent="0.25">
      <c r="A726" s="1"/>
      <c r="B726" s="1"/>
      <c r="C726" s="1"/>
      <c r="D726" s="1"/>
      <c r="E726" s="1">
        <v>716</v>
      </c>
      <c r="F726" s="2">
        <v>-151041.5972576557</v>
      </c>
      <c r="G726" s="2"/>
      <c r="H726" s="2"/>
      <c r="I726" s="1"/>
      <c r="J726" s="1"/>
      <c r="K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8.75" customHeight="1" x14ac:dyDescent="0.25">
      <c r="A727" s="1"/>
      <c r="B727" s="1"/>
      <c r="C727" s="1"/>
      <c r="D727" s="1"/>
      <c r="E727" s="1">
        <v>717</v>
      </c>
      <c r="F727" s="2">
        <v>-166145.9544259666</v>
      </c>
      <c r="G727" s="2"/>
      <c r="H727" s="2"/>
      <c r="I727" s="1"/>
      <c r="J727" s="1"/>
      <c r="K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8.75" customHeight="1" x14ac:dyDescent="0.25">
      <c r="A728" s="1"/>
      <c r="B728" s="1"/>
      <c r="C728" s="1"/>
      <c r="D728" s="1"/>
      <c r="E728" s="1">
        <v>718</v>
      </c>
      <c r="F728" s="2">
        <v>-175155.87041651274</v>
      </c>
      <c r="G728" s="2"/>
      <c r="H728" s="2"/>
      <c r="I728" s="1"/>
      <c r="J728" s="1"/>
      <c r="K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8.75" customHeight="1" x14ac:dyDescent="0.25">
      <c r="A729" s="1"/>
      <c r="B729" s="1"/>
      <c r="C729" s="1"/>
      <c r="D729" s="1"/>
      <c r="E729" s="1">
        <v>719</v>
      </c>
      <c r="F729" s="2">
        <v>-103223.32855917305</v>
      </c>
      <c r="G729" s="2"/>
      <c r="H729" s="2"/>
      <c r="I729" s="1"/>
      <c r="J729" s="1"/>
      <c r="K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8.75" customHeight="1" x14ac:dyDescent="0.25">
      <c r="A730" s="1"/>
      <c r="B730" s="1"/>
      <c r="C730" s="1"/>
      <c r="D730" s="1"/>
      <c r="E730" s="1">
        <v>720</v>
      </c>
      <c r="F730" s="2">
        <v>-180357.40696726658</v>
      </c>
      <c r="G730" s="2"/>
      <c r="H730" s="2"/>
      <c r="I730" s="1"/>
      <c r="J730" s="1"/>
      <c r="K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8.75" customHeight="1" x14ac:dyDescent="0.25">
      <c r="A731" s="1"/>
      <c r="B731" s="1"/>
      <c r="C731" s="1"/>
      <c r="D731" s="1"/>
      <c r="E731" s="1">
        <v>721</v>
      </c>
      <c r="F731" s="2">
        <v>-208489.93433996197</v>
      </c>
      <c r="G731" s="2"/>
      <c r="H731" s="2"/>
      <c r="I731" s="1"/>
      <c r="J731" s="1"/>
      <c r="K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8.75" customHeight="1" x14ac:dyDescent="0.25">
      <c r="A732" s="1"/>
      <c r="B732" s="1"/>
      <c r="C732" s="1"/>
      <c r="D732" s="1"/>
      <c r="E732" s="1">
        <v>722</v>
      </c>
      <c r="F732" s="2">
        <v>-156345.42419412441</v>
      </c>
      <c r="G732" s="2"/>
      <c r="H732" s="2"/>
      <c r="I732" s="1"/>
      <c r="J732" s="1"/>
      <c r="K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8.75" customHeight="1" x14ac:dyDescent="0.25">
      <c r="A733" s="1"/>
      <c r="B733" s="1"/>
      <c r="C733" s="1"/>
      <c r="D733" s="1"/>
      <c r="E733" s="1">
        <v>723</v>
      </c>
      <c r="F733" s="2">
        <v>-196297.90818468097</v>
      </c>
      <c r="G733" s="2"/>
      <c r="H733" s="2"/>
      <c r="I733" s="1"/>
      <c r="J733" s="1"/>
      <c r="K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8.75" customHeight="1" x14ac:dyDescent="0.25">
      <c r="A734" s="1"/>
      <c r="B734" s="1"/>
      <c r="C734" s="1"/>
      <c r="D734" s="1"/>
      <c r="E734" s="1">
        <v>724</v>
      </c>
      <c r="F734" s="2">
        <v>-173770.32398069664</v>
      </c>
      <c r="G734" s="2"/>
      <c r="H734" s="2"/>
      <c r="I734" s="1"/>
      <c r="J734" s="1"/>
      <c r="K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8.75" customHeight="1" x14ac:dyDescent="0.25">
      <c r="A735" s="1"/>
      <c r="B735" s="1"/>
      <c r="C735" s="1"/>
      <c r="D735" s="1"/>
      <c r="E735" s="1">
        <v>725</v>
      </c>
      <c r="F735" s="2">
        <v>-137389.55108276615</v>
      </c>
      <c r="G735" s="2"/>
      <c r="H735" s="2"/>
      <c r="I735" s="1"/>
      <c r="J735" s="1"/>
      <c r="K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8.75" customHeight="1" x14ac:dyDescent="0.25">
      <c r="A736" s="1"/>
      <c r="B736" s="1"/>
      <c r="C736" s="1"/>
      <c r="D736" s="1"/>
      <c r="E736" s="1">
        <v>726</v>
      </c>
      <c r="F736" s="2">
        <v>-129095.08271416379</v>
      </c>
      <c r="G736" s="2"/>
      <c r="H736" s="2"/>
      <c r="I736" s="1"/>
      <c r="J736" s="1"/>
      <c r="K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8.75" customHeight="1" x14ac:dyDescent="0.25">
      <c r="A737" s="1"/>
      <c r="B737" s="1"/>
      <c r="C737" s="1"/>
      <c r="D737" s="1"/>
      <c r="E737" s="1">
        <v>727</v>
      </c>
      <c r="F737" s="2">
        <v>-153725.28392185556</v>
      </c>
      <c r="G737" s="2"/>
      <c r="H737" s="2"/>
      <c r="I737" s="1"/>
      <c r="J737" s="1"/>
      <c r="K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8.75" customHeight="1" x14ac:dyDescent="0.25">
      <c r="A738" s="1"/>
      <c r="B738" s="1"/>
      <c r="C738" s="1"/>
      <c r="D738" s="1"/>
      <c r="E738" s="1">
        <v>728</v>
      </c>
      <c r="F738" s="2">
        <v>-196038.37786152487</v>
      </c>
      <c r="G738" s="2"/>
      <c r="H738" s="2"/>
      <c r="I738" s="1"/>
      <c r="J738" s="1"/>
      <c r="K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8.75" customHeight="1" x14ac:dyDescent="0.25">
      <c r="A739" s="1"/>
      <c r="B739" s="1"/>
      <c r="C739" s="1"/>
      <c r="D739" s="1"/>
      <c r="E739" s="1">
        <v>729</v>
      </c>
      <c r="F739" s="2">
        <v>-146999.02955013432</v>
      </c>
      <c r="G739" s="2"/>
      <c r="H739" s="2"/>
      <c r="I739" s="1"/>
      <c r="J739" s="1"/>
      <c r="K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8.75" customHeight="1" x14ac:dyDescent="0.25">
      <c r="A740" s="1"/>
      <c r="B740" s="1"/>
      <c r="C740" s="1"/>
      <c r="D740" s="1"/>
      <c r="E740" s="1">
        <v>730</v>
      </c>
      <c r="F740" s="2">
        <v>-148210.48834215433</v>
      </c>
      <c r="G740" s="2"/>
      <c r="H740" s="2"/>
      <c r="I740" s="1"/>
      <c r="J740" s="1"/>
      <c r="K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8.75" customHeight="1" x14ac:dyDescent="0.25">
      <c r="A741" s="1"/>
      <c r="B741" s="1"/>
      <c r="C741" s="1"/>
      <c r="D741" s="1"/>
      <c r="E741" s="1">
        <v>731</v>
      </c>
      <c r="F741" s="2">
        <v>-128628.73200307875</v>
      </c>
      <c r="G741" s="2"/>
      <c r="H741" s="2"/>
      <c r="I741" s="1"/>
      <c r="J741" s="1"/>
      <c r="K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8.75" customHeight="1" x14ac:dyDescent="0.25">
      <c r="A742" s="1"/>
      <c r="B742" s="1"/>
      <c r="C742" s="1"/>
      <c r="D742" s="1"/>
      <c r="E742" s="1">
        <v>732</v>
      </c>
      <c r="F742" s="2">
        <v>-133645.6308768692</v>
      </c>
      <c r="G742" s="2"/>
      <c r="H742" s="2"/>
      <c r="I742" s="1"/>
      <c r="J742" s="1"/>
      <c r="K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8.75" customHeight="1" x14ac:dyDescent="0.25">
      <c r="A743" s="1"/>
      <c r="B743" s="1"/>
      <c r="C743" s="1"/>
      <c r="D743" s="1"/>
      <c r="E743" s="1">
        <v>733</v>
      </c>
      <c r="F743" s="2">
        <v>-162752.67069445044</v>
      </c>
      <c r="G743" s="2"/>
      <c r="H743" s="2"/>
      <c r="I743" s="1"/>
      <c r="J743" s="1"/>
      <c r="K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8.75" customHeight="1" x14ac:dyDescent="0.25">
      <c r="A744" s="1"/>
      <c r="B744" s="1"/>
      <c r="C744" s="1"/>
      <c r="D744" s="1"/>
      <c r="E744" s="1">
        <v>734</v>
      </c>
      <c r="F744" s="2">
        <v>-149421.76645496054</v>
      </c>
      <c r="G744" s="2"/>
      <c r="H744" s="2"/>
      <c r="I744" s="1"/>
      <c r="J744" s="1"/>
      <c r="K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8.75" customHeight="1" x14ac:dyDescent="0.25">
      <c r="A745" s="1"/>
      <c r="B745" s="1"/>
      <c r="C745" s="1"/>
      <c r="D745" s="1"/>
      <c r="E745" s="1">
        <v>735</v>
      </c>
      <c r="F745" s="2">
        <v>-166873.8793639518</v>
      </c>
      <c r="G745" s="2"/>
      <c r="H745" s="2"/>
      <c r="I745" s="1"/>
      <c r="J745" s="1"/>
      <c r="K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8.75" customHeight="1" x14ac:dyDescent="0.25">
      <c r="A746" s="1"/>
      <c r="B746" s="1"/>
      <c r="C746" s="1"/>
      <c r="D746" s="1"/>
      <c r="E746" s="1">
        <v>736</v>
      </c>
      <c r="F746" s="2">
        <v>-115662.67393208614</v>
      </c>
      <c r="G746" s="2"/>
      <c r="H746" s="2"/>
      <c r="I746" s="1"/>
      <c r="J746" s="1"/>
      <c r="K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8.75" customHeight="1" x14ac:dyDescent="0.25">
      <c r="A747" s="1"/>
      <c r="B747" s="1"/>
      <c r="C747" s="1"/>
      <c r="D747" s="1"/>
      <c r="E747" s="1">
        <v>737</v>
      </c>
      <c r="F747" s="2">
        <v>-110312.71387700312</v>
      </c>
      <c r="G747" s="2"/>
      <c r="H747" s="2"/>
      <c r="I747" s="1"/>
      <c r="J747" s="1"/>
      <c r="K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8.75" customHeight="1" x14ac:dyDescent="0.25">
      <c r="A748" s="1"/>
      <c r="B748" s="1"/>
      <c r="C748" s="1"/>
      <c r="D748" s="1"/>
      <c r="E748" s="1">
        <v>738</v>
      </c>
      <c r="F748" s="2">
        <v>-217922.30477765025</v>
      </c>
      <c r="G748" s="2"/>
      <c r="H748" s="2"/>
      <c r="I748" s="1"/>
      <c r="J748" s="1"/>
      <c r="K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8.75" customHeight="1" x14ac:dyDescent="0.25">
      <c r="A749" s="1"/>
      <c r="B749" s="1"/>
      <c r="C749" s="1"/>
      <c r="D749" s="1"/>
      <c r="E749" s="1">
        <v>739</v>
      </c>
      <c r="F749" s="2">
        <v>-152308.35575466981</v>
      </c>
      <c r="G749" s="2"/>
      <c r="H749" s="2"/>
      <c r="I749" s="1"/>
      <c r="J749" s="1"/>
      <c r="K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8.75" customHeight="1" x14ac:dyDescent="0.25">
      <c r="A750" s="1"/>
      <c r="B750" s="1"/>
      <c r="C750" s="1"/>
      <c r="D750" s="1"/>
      <c r="E750" s="1">
        <v>740</v>
      </c>
      <c r="F750" s="2">
        <v>-151616.76453400514</v>
      </c>
      <c r="G750" s="2"/>
      <c r="H750" s="2"/>
      <c r="I750" s="1"/>
      <c r="J750" s="1"/>
      <c r="K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8.75" customHeight="1" x14ac:dyDescent="0.25">
      <c r="A751" s="1"/>
      <c r="B751" s="1"/>
      <c r="C751" s="1"/>
      <c r="D751" s="1"/>
      <c r="E751" s="1">
        <v>741</v>
      </c>
      <c r="F751" s="2">
        <v>-169962.52490545154</v>
      </c>
      <c r="G751" s="2"/>
      <c r="H751" s="2"/>
      <c r="I751" s="1"/>
      <c r="J751" s="1"/>
      <c r="K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8.75" customHeight="1" x14ac:dyDescent="0.25">
      <c r="A752" s="1"/>
      <c r="B752" s="1"/>
      <c r="C752" s="1"/>
      <c r="D752" s="1"/>
      <c r="E752" s="1">
        <v>742</v>
      </c>
      <c r="F752" s="2">
        <v>-127115.87521369924</v>
      </c>
      <c r="G752" s="2"/>
      <c r="H752" s="2"/>
      <c r="I752" s="1"/>
      <c r="J752" s="1"/>
      <c r="K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8.75" customHeight="1" x14ac:dyDescent="0.25">
      <c r="A753" s="1"/>
      <c r="B753" s="1"/>
      <c r="C753" s="1"/>
      <c r="D753" s="1"/>
      <c r="E753" s="1">
        <v>743</v>
      </c>
      <c r="F753" s="2">
        <v>-207416.40014144496</v>
      </c>
      <c r="G753" s="2"/>
      <c r="H753" s="2"/>
      <c r="I753" s="1"/>
      <c r="J753" s="1"/>
      <c r="K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8.75" customHeight="1" x14ac:dyDescent="0.25">
      <c r="A754" s="1"/>
      <c r="B754" s="1"/>
      <c r="C754" s="1"/>
      <c r="D754" s="1"/>
      <c r="E754" s="1">
        <v>744</v>
      </c>
      <c r="F754" s="2">
        <v>-223952.81632189924</v>
      </c>
      <c r="G754" s="2"/>
      <c r="H754" s="2"/>
      <c r="I754" s="1"/>
      <c r="J754" s="1"/>
      <c r="K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8.75" customHeight="1" x14ac:dyDescent="0.25">
      <c r="A755" s="1"/>
      <c r="B755" s="1"/>
      <c r="C755" s="1"/>
      <c r="D755" s="1"/>
      <c r="E755" s="1">
        <v>745</v>
      </c>
      <c r="F755" s="2">
        <v>-110291.13417846584</v>
      </c>
      <c r="G755" s="2"/>
      <c r="H755" s="2"/>
      <c r="I755" s="1"/>
      <c r="J755" s="1"/>
      <c r="K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8.75" customHeight="1" x14ac:dyDescent="0.25">
      <c r="A756" s="1"/>
      <c r="B756" s="1"/>
      <c r="C756" s="1"/>
      <c r="D756" s="1"/>
      <c r="E756" s="1">
        <v>746</v>
      </c>
      <c r="F756" s="2">
        <v>-161226.1473496563</v>
      </c>
      <c r="G756" s="2"/>
      <c r="H756" s="2"/>
      <c r="I756" s="1"/>
      <c r="J756" s="1"/>
      <c r="K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8.75" customHeight="1" x14ac:dyDescent="0.25">
      <c r="A757" s="1"/>
      <c r="B757" s="1"/>
      <c r="C757" s="1"/>
      <c r="D757" s="1"/>
      <c r="E757" s="1">
        <v>747</v>
      </c>
      <c r="F757" s="2">
        <v>-126220.88484681862</v>
      </c>
      <c r="G757" s="2"/>
      <c r="H757" s="2"/>
      <c r="I757" s="1"/>
      <c r="J757" s="1"/>
      <c r="K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8.75" customHeight="1" x14ac:dyDescent="0.25">
      <c r="A758" s="1"/>
      <c r="B758" s="1"/>
      <c r="C758" s="1"/>
      <c r="D758" s="1"/>
      <c r="E758" s="1">
        <v>748</v>
      </c>
      <c r="F758" s="2">
        <v>-89284.367233483819</v>
      </c>
      <c r="G758" s="2"/>
      <c r="H758" s="2"/>
      <c r="I758" s="1"/>
      <c r="J758" s="1"/>
      <c r="K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8.75" customHeight="1" x14ac:dyDescent="0.25">
      <c r="A759" s="1"/>
      <c r="B759" s="1"/>
      <c r="C759" s="1"/>
      <c r="D759" s="1"/>
      <c r="E759" s="1">
        <v>749</v>
      </c>
      <c r="F759" s="2">
        <v>-206080.40625254405</v>
      </c>
      <c r="G759" s="2"/>
      <c r="H759" s="2"/>
      <c r="I759" s="1"/>
      <c r="J759" s="1"/>
      <c r="K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8.75" customHeight="1" x14ac:dyDescent="0.25">
      <c r="A760" s="1"/>
      <c r="B760" s="1"/>
      <c r="C760" s="1"/>
      <c r="D760" s="1"/>
      <c r="E760" s="1">
        <v>750</v>
      </c>
      <c r="F760" s="2">
        <v>-160951.49126351794</v>
      </c>
      <c r="G760" s="2"/>
      <c r="H760" s="2"/>
      <c r="I760" s="1"/>
      <c r="J760" s="1"/>
      <c r="K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8.75" customHeight="1" x14ac:dyDescent="0.25">
      <c r="A761" s="1"/>
      <c r="B761" s="1"/>
      <c r="C761" s="1"/>
      <c r="D761" s="1"/>
      <c r="E761" s="1">
        <v>751</v>
      </c>
      <c r="F761" s="2">
        <v>-179568.40716596681</v>
      </c>
      <c r="G761" s="2"/>
      <c r="H761" s="2"/>
      <c r="I761" s="1"/>
      <c r="J761" s="1"/>
      <c r="K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8.75" customHeight="1" x14ac:dyDescent="0.25">
      <c r="A762" s="1"/>
      <c r="B762" s="1"/>
      <c r="C762" s="1"/>
      <c r="D762" s="1"/>
      <c r="E762" s="1">
        <v>752</v>
      </c>
      <c r="F762" s="2">
        <v>-207817.20611001432</v>
      </c>
      <c r="G762" s="2"/>
      <c r="H762" s="2"/>
      <c r="I762" s="1"/>
      <c r="J762" s="1"/>
      <c r="K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8.75" customHeight="1" x14ac:dyDescent="0.25">
      <c r="A763" s="1"/>
      <c r="B763" s="1"/>
      <c r="C763" s="1"/>
      <c r="D763" s="1"/>
      <c r="E763" s="1">
        <v>753</v>
      </c>
      <c r="F763" s="2">
        <v>-178969.53579008725</v>
      </c>
      <c r="G763" s="2"/>
      <c r="H763" s="2"/>
      <c r="I763" s="1"/>
      <c r="J763" s="1"/>
      <c r="K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8.75" customHeight="1" x14ac:dyDescent="0.25">
      <c r="A764" s="1"/>
      <c r="B764" s="1"/>
      <c r="C764" s="1"/>
      <c r="D764" s="1"/>
      <c r="E764" s="1">
        <v>754</v>
      </c>
      <c r="F764" s="2">
        <v>-138431.46438978516</v>
      </c>
      <c r="G764" s="2"/>
      <c r="H764" s="2"/>
      <c r="I764" s="1"/>
      <c r="J764" s="1"/>
      <c r="K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8.75" customHeight="1" x14ac:dyDescent="0.25">
      <c r="A765" s="1"/>
      <c r="B765" s="1"/>
      <c r="C765" s="1"/>
      <c r="D765" s="1"/>
      <c r="E765" s="1">
        <v>755</v>
      </c>
      <c r="F765" s="2">
        <v>-208615.69853023047</v>
      </c>
      <c r="G765" s="2"/>
      <c r="H765" s="2"/>
      <c r="I765" s="1"/>
      <c r="J765" s="1"/>
      <c r="K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8.75" customHeight="1" x14ac:dyDescent="0.25">
      <c r="A766" s="1"/>
      <c r="B766" s="1"/>
      <c r="C766" s="1"/>
      <c r="D766" s="1"/>
      <c r="E766" s="1">
        <v>756</v>
      </c>
      <c r="F766" s="2">
        <v>-95191.72817333421</v>
      </c>
      <c r="G766" s="2"/>
      <c r="H766" s="2"/>
      <c r="I766" s="1"/>
      <c r="J766" s="1"/>
      <c r="K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8.75" customHeight="1" x14ac:dyDescent="0.25">
      <c r="A767" s="1"/>
      <c r="B767" s="1"/>
      <c r="C767" s="1"/>
      <c r="D767" s="1"/>
      <c r="E767" s="1">
        <v>757</v>
      </c>
      <c r="F767" s="2">
        <v>-196219.950025934</v>
      </c>
      <c r="G767" s="2"/>
      <c r="H767" s="2"/>
      <c r="I767" s="1"/>
      <c r="J767" s="1"/>
      <c r="K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8.75" customHeight="1" x14ac:dyDescent="0.25">
      <c r="A768" s="1"/>
      <c r="B768" s="1"/>
      <c r="C768" s="1"/>
      <c r="D768" s="1"/>
      <c r="E768" s="1">
        <v>758</v>
      </c>
      <c r="F768" s="2">
        <v>-61566.336083367358</v>
      </c>
      <c r="G768" s="2"/>
      <c r="H768" s="2"/>
      <c r="I768" s="1"/>
      <c r="J768" s="1"/>
      <c r="K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8.75" customHeight="1" x14ac:dyDescent="0.25">
      <c r="A769" s="1"/>
      <c r="B769" s="1"/>
      <c r="C769" s="1"/>
      <c r="D769" s="1"/>
      <c r="E769" s="1">
        <v>759</v>
      </c>
      <c r="F769" s="2">
        <v>-129777.867284785</v>
      </c>
      <c r="G769" s="2"/>
      <c r="H769" s="2"/>
      <c r="I769" s="1"/>
      <c r="J769" s="1"/>
      <c r="K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8.75" customHeight="1" x14ac:dyDescent="0.25">
      <c r="A770" s="1"/>
      <c r="B770" s="1"/>
      <c r="C770" s="1"/>
      <c r="D770" s="1"/>
      <c r="E770" s="1">
        <v>760</v>
      </c>
      <c r="F770" s="2">
        <v>-173519.58878009327</v>
      </c>
      <c r="G770" s="2"/>
      <c r="H770" s="2"/>
      <c r="I770" s="1"/>
      <c r="J770" s="1"/>
      <c r="K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8.75" customHeight="1" x14ac:dyDescent="0.25">
      <c r="A771" s="1"/>
      <c r="B771" s="1"/>
      <c r="C771" s="1"/>
      <c r="D771" s="1"/>
      <c r="E771" s="1">
        <v>761</v>
      </c>
      <c r="F771" s="2">
        <v>-182106.6644926398</v>
      </c>
      <c r="G771" s="2"/>
      <c r="H771" s="2"/>
      <c r="I771" s="1"/>
      <c r="J771" s="1"/>
      <c r="K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8.75" customHeight="1" x14ac:dyDescent="0.25">
      <c r="A772" s="1"/>
      <c r="B772" s="1"/>
      <c r="C772" s="1"/>
      <c r="D772" s="1"/>
      <c r="E772" s="1">
        <v>762</v>
      </c>
      <c r="F772" s="2">
        <v>-100825.02255715719</v>
      </c>
      <c r="G772" s="2"/>
      <c r="H772" s="2"/>
      <c r="I772" s="1"/>
      <c r="J772" s="1"/>
      <c r="K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8.75" customHeight="1" x14ac:dyDescent="0.25">
      <c r="A773" s="1"/>
      <c r="B773" s="1"/>
      <c r="C773" s="1"/>
      <c r="D773" s="1"/>
      <c r="E773" s="1">
        <v>763</v>
      </c>
      <c r="F773" s="2">
        <v>-151671.87390797996</v>
      </c>
      <c r="G773" s="2"/>
      <c r="H773" s="2"/>
      <c r="I773" s="1"/>
      <c r="J773" s="1"/>
      <c r="K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8.75" customHeight="1" x14ac:dyDescent="0.25">
      <c r="A774" s="1"/>
      <c r="B774" s="1"/>
      <c r="C774" s="1"/>
      <c r="D774" s="1"/>
      <c r="E774" s="1">
        <v>764</v>
      </c>
      <c r="F774" s="2">
        <v>-108516.2253793953</v>
      </c>
      <c r="G774" s="2"/>
      <c r="H774" s="2"/>
      <c r="I774" s="1"/>
      <c r="J774" s="1"/>
      <c r="K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8.75" customHeight="1" x14ac:dyDescent="0.25">
      <c r="A775" s="1"/>
      <c r="B775" s="1"/>
      <c r="C775" s="1"/>
      <c r="D775" s="1"/>
      <c r="E775" s="1">
        <v>765</v>
      </c>
      <c r="F775" s="2">
        <v>-151649.82398907957</v>
      </c>
      <c r="G775" s="2"/>
      <c r="H775" s="2"/>
      <c r="I775" s="1"/>
      <c r="J775" s="1"/>
      <c r="K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8.75" customHeight="1" x14ac:dyDescent="0.25">
      <c r="A776" s="1"/>
      <c r="B776" s="1"/>
      <c r="C776" s="1"/>
      <c r="D776" s="1"/>
      <c r="E776" s="1">
        <v>766</v>
      </c>
      <c r="F776" s="2">
        <v>-163099.08362188435</v>
      </c>
      <c r="G776" s="2"/>
      <c r="H776" s="2"/>
      <c r="I776" s="1"/>
      <c r="J776" s="1"/>
      <c r="K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8.75" customHeight="1" x14ac:dyDescent="0.25">
      <c r="A777" s="1"/>
      <c r="B777" s="1"/>
      <c r="C777" s="1"/>
      <c r="D777" s="1"/>
      <c r="E777" s="1">
        <v>767</v>
      </c>
      <c r="F777" s="2">
        <v>-119873.39135763656</v>
      </c>
      <c r="G777" s="2"/>
      <c r="H777" s="2"/>
      <c r="I777" s="1"/>
      <c r="J777" s="1"/>
      <c r="K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8.75" customHeight="1" x14ac:dyDescent="0.25">
      <c r="A778" s="1"/>
      <c r="B778" s="1"/>
      <c r="C778" s="1"/>
      <c r="D778" s="1"/>
      <c r="E778" s="1">
        <v>768</v>
      </c>
      <c r="F778" s="2">
        <v>-87085.880091872663</v>
      </c>
      <c r="G778" s="2"/>
      <c r="H778" s="2"/>
      <c r="I778" s="1"/>
      <c r="J778" s="1"/>
      <c r="K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8.75" customHeight="1" x14ac:dyDescent="0.25">
      <c r="A779" s="1"/>
      <c r="B779" s="1"/>
      <c r="C779" s="1"/>
      <c r="D779" s="1"/>
      <c r="E779" s="1">
        <v>769</v>
      </c>
      <c r="F779" s="2">
        <v>-192960.91250059759</v>
      </c>
      <c r="G779" s="2"/>
      <c r="H779" s="2"/>
      <c r="I779" s="1"/>
      <c r="J779" s="1"/>
      <c r="K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8.75" customHeight="1" x14ac:dyDescent="0.25">
      <c r="A780" s="1"/>
      <c r="B780" s="1"/>
      <c r="C780" s="1"/>
      <c r="D780" s="1"/>
      <c r="E780" s="1">
        <v>770</v>
      </c>
      <c r="F780" s="2">
        <v>-99839.712924752122</v>
      </c>
      <c r="G780" s="2"/>
      <c r="H780" s="2"/>
      <c r="I780" s="1"/>
      <c r="J780" s="1"/>
      <c r="K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8.75" customHeight="1" x14ac:dyDescent="0.25">
      <c r="A781" s="1"/>
      <c r="B781" s="1"/>
      <c r="C781" s="1"/>
      <c r="D781" s="1"/>
      <c r="E781" s="1">
        <v>771</v>
      </c>
      <c r="F781" s="2">
        <v>-128739.38864236161</v>
      </c>
      <c r="G781" s="2"/>
      <c r="H781" s="2"/>
      <c r="I781" s="1"/>
      <c r="J781" s="1"/>
      <c r="K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8.75" customHeight="1" x14ac:dyDescent="0.25">
      <c r="A782" s="1"/>
      <c r="B782" s="1"/>
      <c r="C782" s="1"/>
      <c r="D782" s="1"/>
      <c r="E782" s="1">
        <v>772</v>
      </c>
      <c r="F782" s="2">
        <v>-182719.31818870595</v>
      </c>
      <c r="G782" s="2"/>
      <c r="H782" s="2"/>
      <c r="I782" s="1"/>
      <c r="J782" s="1"/>
      <c r="K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8.75" customHeight="1" x14ac:dyDescent="0.25">
      <c r="A783" s="1"/>
      <c r="B783" s="1"/>
      <c r="C783" s="1"/>
      <c r="D783" s="1"/>
      <c r="E783" s="1">
        <v>773</v>
      </c>
      <c r="F783" s="2">
        <v>-86019.884056071052</v>
      </c>
      <c r="G783" s="2"/>
      <c r="H783" s="2"/>
      <c r="I783" s="1"/>
      <c r="J783" s="1"/>
      <c r="K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8.75" customHeight="1" x14ac:dyDescent="0.25">
      <c r="A784" s="1"/>
      <c r="B784" s="1"/>
      <c r="C784" s="1"/>
      <c r="D784" s="1"/>
      <c r="E784" s="1">
        <v>774</v>
      </c>
      <c r="F784" s="2">
        <v>-210634.66978331597</v>
      </c>
      <c r="G784" s="2"/>
      <c r="H784" s="2"/>
      <c r="I784" s="1"/>
      <c r="J784" s="1"/>
      <c r="K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8.75" customHeight="1" x14ac:dyDescent="0.25">
      <c r="A785" s="1"/>
      <c r="B785" s="1"/>
      <c r="C785" s="1"/>
      <c r="D785" s="1"/>
      <c r="E785" s="1">
        <v>775</v>
      </c>
      <c r="F785" s="2">
        <v>-113266.08691471063</v>
      </c>
      <c r="G785" s="2"/>
      <c r="H785" s="2"/>
      <c r="I785" s="1"/>
      <c r="J785" s="1"/>
      <c r="K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8.75" customHeight="1" x14ac:dyDescent="0.25">
      <c r="A786" s="1"/>
      <c r="B786" s="1"/>
      <c r="C786" s="1"/>
      <c r="D786" s="1"/>
      <c r="E786" s="1">
        <v>776</v>
      </c>
      <c r="F786" s="2">
        <v>-148595.34274668974</v>
      </c>
      <c r="G786" s="2"/>
      <c r="H786" s="2"/>
      <c r="I786" s="1"/>
      <c r="J786" s="1"/>
      <c r="K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8.75" customHeight="1" x14ac:dyDescent="0.25">
      <c r="A787" s="1"/>
      <c r="B787" s="1"/>
      <c r="C787" s="1"/>
      <c r="D787" s="1"/>
      <c r="E787" s="1">
        <v>777</v>
      </c>
      <c r="F787" s="2">
        <v>-116688.98647281759</v>
      </c>
      <c r="G787" s="2"/>
      <c r="H787" s="2"/>
      <c r="I787" s="1"/>
      <c r="J787" s="1"/>
      <c r="K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8.75" customHeight="1" x14ac:dyDescent="0.25">
      <c r="A788" s="1"/>
      <c r="B788" s="1"/>
      <c r="C788" s="1"/>
      <c r="D788" s="1"/>
      <c r="E788" s="1">
        <v>778</v>
      </c>
      <c r="F788" s="2">
        <v>-58326.24676703367</v>
      </c>
      <c r="G788" s="2"/>
      <c r="H788" s="2"/>
      <c r="I788" s="1"/>
      <c r="J788" s="1"/>
      <c r="K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8.75" customHeight="1" x14ac:dyDescent="0.25">
      <c r="A789" s="1"/>
      <c r="B789" s="1"/>
      <c r="C789" s="1"/>
      <c r="D789" s="1"/>
      <c r="E789" s="1">
        <v>779</v>
      </c>
      <c r="F789" s="2">
        <v>-61031.147324807513</v>
      </c>
      <c r="G789" s="2"/>
      <c r="H789" s="2"/>
      <c r="I789" s="1"/>
      <c r="J789" s="1"/>
      <c r="K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8.75" customHeight="1" x14ac:dyDescent="0.25">
      <c r="A790" s="1"/>
      <c r="B790" s="1"/>
      <c r="C790" s="1"/>
      <c r="D790" s="1"/>
      <c r="E790" s="1">
        <v>780</v>
      </c>
      <c r="F790" s="2">
        <v>-97860.325489535055</v>
      </c>
      <c r="G790" s="2"/>
      <c r="H790" s="2"/>
      <c r="I790" s="1"/>
      <c r="J790" s="1"/>
      <c r="K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8.75" customHeight="1" x14ac:dyDescent="0.25">
      <c r="A791" s="1"/>
      <c r="B791" s="1"/>
      <c r="C791" s="1"/>
      <c r="D791" s="1"/>
      <c r="E791" s="1">
        <v>781</v>
      </c>
      <c r="F791" s="2">
        <v>-134421.87425417552</v>
      </c>
      <c r="G791" s="2"/>
      <c r="H791" s="2"/>
      <c r="I791" s="1"/>
      <c r="J791" s="1"/>
      <c r="K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8.75" customHeight="1" x14ac:dyDescent="0.25">
      <c r="A792" s="1"/>
      <c r="B792" s="1"/>
      <c r="C792" s="1"/>
      <c r="D792" s="1"/>
      <c r="E792" s="1">
        <v>782</v>
      </c>
      <c r="F792" s="2">
        <v>-111158.67303620401</v>
      </c>
      <c r="G792" s="2"/>
      <c r="H792" s="2"/>
      <c r="I792" s="1"/>
      <c r="J792" s="1"/>
      <c r="K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8.75" customHeight="1" x14ac:dyDescent="0.25">
      <c r="A793" s="1"/>
      <c r="B793" s="1"/>
      <c r="C793" s="1"/>
      <c r="D793" s="1"/>
      <c r="E793" s="1">
        <v>783</v>
      </c>
      <c r="F793" s="2">
        <v>-84093.557167539126</v>
      </c>
      <c r="G793" s="2"/>
      <c r="H793" s="2"/>
      <c r="I793" s="1"/>
      <c r="J793" s="1"/>
      <c r="K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8.75" customHeight="1" x14ac:dyDescent="0.25">
      <c r="A794" s="1"/>
      <c r="B794" s="1"/>
      <c r="C794" s="1"/>
      <c r="D794" s="1"/>
      <c r="E794" s="1">
        <v>784</v>
      </c>
      <c r="F794" s="2">
        <v>-130543.76620870979</v>
      </c>
      <c r="G794" s="2"/>
      <c r="H794" s="2"/>
      <c r="I794" s="1"/>
      <c r="J794" s="1"/>
      <c r="K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8.75" customHeight="1" x14ac:dyDescent="0.25">
      <c r="A795" s="1"/>
      <c r="B795" s="1"/>
      <c r="C795" s="1"/>
      <c r="D795" s="1"/>
      <c r="E795" s="1">
        <v>785</v>
      </c>
      <c r="F795" s="2">
        <v>-131230.62785717237</v>
      </c>
      <c r="G795" s="2"/>
      <c r="H795" s="2"/>
      <c r="I795" s="1"/>
      <c r="J795" s="1"/>
      <c r="K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8.75" customHeight="1" x14ac:dyDescent="0.25">
      <c r="A796" s="1"/>
      <c r="B796" s="1"/>
      <c r="C796" s="1"/>
      <c r="D796" s="1"/>
      <c r="E796" s="1">
        <v>786</v>
      </c>
      <c r="F796" s="2">
        <v>-203591.54314282539</v>
      </c>
      <c r="G796" s="2"/>
      <c r="H796" s="2"/>
      <c r="I796" s="1"/>
      <c r="J796" s="1"/>
      <c r="K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8.75" customHeight="1" x14ac:dyDescent="0.25">
      <c r="A797" s="1"/>
      <c r="B797" s="1"/>
      <c r="C797" s="1"/>
      <c r="D797" s="1"/>
      <c r="E797" s="1">
        <v>787</v>
      </c>
      <c r="F797" s="2">
        <v>-116956.43836436485</v>
      </c>
      <c r="G797" s="2"/>
      <c r="H797" s="2"/>
      <c r="I797" s="1"/>
      <c r="J797" s="1"/>
      <c r="K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8.75" customHeight="1" x14ac:dyDescent="0.25">
      <c r="A798" s="1"/>
      <c r="B798" s="1"/>
      <c r="C798" s="1"/>
      <c r="D798" s="1"/>
      <c r="E798" s="1">
        <v>788</v>
      </c>
      <c r="F798" s="2">
        <v>-213339.10398196275</v>
      </c>
      <c r="G798" s="2"/>
      <c r="H798" s="2"/>
      <c r="I798" s="1"/>
      <c r="J798" s="1"/>
      <c r="K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8.75" customHeight="1" x14ac:dyDescent="0.25">
      <c r="A799" s="1"/>
      <c r="B799" s="1"/>
      <c r="C799" s="1"/>
      <c r="D799" s="1"/>
      <c r="E799" s="1">
        <v>789</v>
      </c>
      <c r="F799" s="2">
        <v>-94540.961032185034</v>
      </c>
      <c r="G799" s="2"/>
      <c r="H799" s="2"/>
      <c r="I799" s="1"/>
      <c r="J799" s="1"/>
      <c r="K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8.75" customHeight="1" x14ac:dyDescent="0.25">
      <c r="A800" s="1"/>
      <c r="B800" s="1"/>
      <c r="C800" s="1"/>
      <c r="D800" s="1"/>
      <c r="E800" s="1">
        <v>790</v>
      </c>
      <c r="F800" s="2">
        <v>-139680.14860704067</v>
      </c>
      <c r="G800" s="2"/>
      <c r="H800" s="2"/>
      <c r="I800" s="1"/>
      <c r="J800" s="1"/>
      <c r="K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8.75" customHeight="1" x14ac:dyDescent="0.25">
      <c r="A801" s="1"/>
      <c r="B801" s="1"/>
      <c r="C801" s="1"/>
      <c r="D801" s="1"/>
      <c r="E801" s="1">
        <v>791</v>
      </c>
      <c r="F801" s="2">
        <v>-144922.16855052844</v>
      </c>
      <c r="G801" s="2"/>
      <c r="H801" s="2"/>
      <c r="I801" s="1"/>
      <c r="J801" s="1"/>
      <c r="K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8.75" customHeight="1" x14ac:dyDescent="0.25">
      <c r="A802" s="1"/>
      <c r="B802" s="1"/>
      <c r="C802" s="1"/>
      <c r="D802" s="1"/>
      <c r="E802" s="1">
        <v>792</v>
      </c>
      <c r="F802" s="2">
        <v>-135972.21494071634</v>
      </c>
      <c r="G802" s="2"/>
      <c r="H802" s="2"/>
      <c r="I802" s="1"/>
      <c r="J802" s="1"/>
      <c r="K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8.75" customHeight="1" x14ac:dyDescent="0.25">
      <c r="A803" s="1"/>
      <c r="B803" s="1"/>
      <c r="C803" s="1"/>
      <c r="D803" s="1"/>
      <c r="E803" s="1">
        <v>793</v>
      </c>
      <c r="F803" s="2">
        <v>-151898.33929046281</v>
      </c>
      <c r="G803" s="2"/>
      <c r="H803" s="2"/>
      <c r="I803" s="1"/>
      <c r="J803" s="1"/>
      <c r="K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8.75" customHeight="1" x14ac:dyDescent="0.25">
      <c r="A804" s="1"/>
      <c r="B804" s="1"/>
      <c r="C804" s="1"/>
      <c r="D804" s="1"/>
      <c r="E804" s="1">
        <v>794</v>
      </c>
      <c r="F804" s="2">
        <v>-82573.392090907917</v>
      </c>
      <c r="G804" s="2"/>
      <c r="H804" s="2"/>
      <c r="I804" s="1"/>
      <c r="J804" s="1"/>
      <c r="K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8.75" customHeight="1" x14ac:dyDescent="0.25">
      <c r="A805" s="1"/>
      <c r="B805" s="1"/>
      <c r="C805" s="1"/>
      <c r="D805" s="1"/>
      <c r="E805" s="1">
        <v>795</v>
      </c>
      <c r="F805" s="2">
        <v>-192394.87272595937</v>
      </c>
      <c r="G805" s="2"/>
      <c r="H805" s="2"/>
      <c r="I805" s="1"/>
      <c r="J805" s="1"/>
      <c r="K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8.75" customHeight="1" x14ac:dyDescent="0.25">
      <c r="A806" s="1"/>
      <c r="B806" s="1"/>
      <c r="C806" s="1"/>
      <c r="D806" s="1"/>
      <c r="E806" s="1">
        <v>796</v>
      </c>
      <c r="F806" s="2">
        <v>-198020.74098411456</v>
      </c>
      <c r="G806" s="2"/>
      <c r="H806" s="2"/>
      <c r="I806" s="1"/>
      <c r="J806" s="1"/>
      <c r="K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8.75" customHeight="1" x14ac:dyDescent="0.25">
      <c r="A807" s="1"/>
      <c r="B807" s="1"/>
      <c r="C807" s="1"/>
      <c r="D807" s="1"/>
      <c r="E807" s="1">
        <v>797</v>
      </c>
      <c r="F807" s="2">
        <v>-65341.042953145727</v>
      </c>
      <c r="G807" s="2"/>
      <c r="H807" s="2"/>
      <c r="I807" s="1"/>
      <c r="J807" s="1"/>
      <c r="K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8.75" customHeight="1" x14ac:dyDescent="0.25">
      <c r="A808" s="1"/>
      <c r="B808" s="1"/>
      <c r="C808" s="1"/>
      <c r="D808" s="1"/>
      <c r="E808" s="1">
        <v>798</v>
      </c>
      <c r="F808" s="2">
        <v>-193331.70484696448</v>
      </c>
      <c r="G808" s="2"/>
      <c r="H808" s="2"/>
      <c r="I808" s="1"/>
      <c r="J808" s="1"/>
      <c r="K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8.75" customHeight="1" x14ac:dyDescent="0.25">
      <c r="A809" s="1"/>
      <c r="B809" s="1"/>
      <c r="C809" s="1"/>
      <c r="D809" s="1"/>
      <c r="E809" s="1">
        <v>799</v>
      </c>
      <c r="F809" s="2">
        <v>-178171.98271137752</v>
      </c>
      <c r="G809" s="2"/>
      <c r="H809" s="2"/>
      <c r="I809" s="1"/>
      <c r="J809" s="1"/>
      <c r="K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8.75" customHeight="1" x14ac:dyDescent="0.25">
      <c r="A810" s="1"/>
      <c r="B810" s="1"/>
      <c r="C810" s="1"/>
      <c r="D810" s="1"/>
      <c r="E810" s="1">
        <v>800</v>
      </c>
      <c r="F810" s="2">
        <v>-146877.34715651398</v>
      </c>
      <c r="G810" s="2"/>
      <c r="H810" s="2"/>
      <c r="I810" s="1"/>
      <c r="J810" s="1"/>
      <c r="K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8.75" customHeight="1" x14ac:dyDescent="0.25">
      <c r="A811" s="1"/>
      <c r="B811" s="1"/>
      <c r="C811" s="1"/>
      <c r="D811" s="1"/>
      <c r="E811" s="1">
        <v>801</v>
      </c>
      <c r="F811" s="2">
        <v>-155234.0197000535</v>
      </c>
      <c r="G811" s="2"/>
      <c r="H811" s="2"/>
      <c r="I811" s="1"/>
      <c r="J811" s="1"/>
      <c r="K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8.75" customHeight="1" x14ac:dyDescent="0.25">
      <c r="A812" s="1"/>
      <c r="B812" s="1"/>
      <c r="C812" s="1"/>
      <c r="D812" s="1"/>
      <c r="E812" s="1">
        <v>802</v>
      </c>
      <c r="F812" s="2">
        <v>-115143.63034838684</v>
      </c>
      <c r="G812" s="2"/>
      <c r="H812" s="2"/>
      <c r="I812" s="1"/>
      <c r="J812" s="1"/>
      <c r="K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8.75" customHeight="1" x14ac:dyDescent="0.25">
      <c r="A813" s="1"/>
      <c r="B813" s="1"/>
      <c r="C813" s="1"/>
      <c r="D813" s="1"/>
      <c r="E813" s="1">
        <v>803</v>
      </c>
      <c r="F813" s="2">
        <v>-231680.99036992397</v>
      </c>
      <c r="G813" s="2"/>
      <c r="H813" s="2"/>
      <c r="I813" s="1"/>
      <c r="J813" s="1"/>
      <c r="K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8.75" customHeight="1" x14ac:dyDescent="0.25">
      <c r="A814" s="1"/>
      <c r="B814" s="1"/>
      <c r="C814" s="1"/>
      <c r="D814" s="1"/>
      <c r="E814" s="1">
        <v>804</v>
      </c>
      <c r="F814" s="2">
        <v>-126919.88303106035</v>
      </c>
      <c r="G814" s="2"/>
      <c r="H814" s="2"/>
      <c r="I814" s="1"/>
      <c r="J814" s="1"/>
      <c r="K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8.75" customHeight="1" x14ac:dyDescent="0.25">
      <c r="A815" s="1"/>
      <c r="B815" s="1"/>
      <c r="C815" s="1"/>
      <c r="D815" s="1"/>
      <c r="E815" s="1">
        <v>805</v>
      </c>
      <c r="F815" s="2">
        <v>-108655.735606833</v>
      </c>
      <c r="G815" s="2"/>
      <c r="H815" s="2"/>
      <c r="I815" s="1"/>
      <c r="J815" s="1"/>
      <c r="K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8.75" customHeight="1" x14ac:dyDescent="0.25">
      <c r="A816" s="1"/>
      <c r="B816" s="1"/>
      <c r="C816" s="1"/>
      <c r="D816" s="1"/>
      <c r="E816" s="1">
        <v>806</v>
      </c>
      <c r="F816" s="2">
        <v>-190940.84658105977</v>
      </c>
      <c r="G816" s="2"/>
      <c r="H816" s="2"/>
      <c r="I816" s="1"/>
      <c r="J816" s="1"/>
      <c r="K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8.75" customHeight="1" x14ac:dyDescent="0.25">
      <c r="A817" s="1"/>
      <c r="B817" s="1"/>
      <c r="C817" s="1"/>
      <c r="D817" s="1"/>
      <c r="E817" s="1">
        <v>807</v>
      </c>
      <c r="F817" s="2">
        <v>-215344.01941421122</v>
      </c>
      <c r="G817" s="2"/>
      <c r="H817" s="2"/>
      <c r="I817" s="1"/>
      <c r="J817" s="1"/>
      <c r="K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8.75" customHeight="1" x14ac:dyDescent="0.25">
      <c r="A818" s="1"/>
      <c r="B818" s="1"/>
      <c r="C818" s="1"/>
      <c r="D818" s="1"/>
      <c r="E818" s="1">
        <v>808</v>
      </c>
      <c r="F818" s="2">
        <v>-148046.12362275398</v>
      </c>
      <c r="G818" s="2"/>
      <c r="H818" s="2"/>
      <c r="I818" s="1"/>
      <c r="J818" s="1"/>
      <c r="K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8.75" customHeight="1" x14ac:dyDescent="0.25">
      <c r="A819" s="1"/>
      <c r="B819" s="1"/>
      <c r="C819" s="1"/>
      <c r="D819" s="1"/>
      <c r="E819" s="1">
        <v>809</v>
      </c>
      <c r="F819" s="2">
        <v>-175228.26916998372</v>
      </c>
      <c r="G819" s="2"/>
      <c r="H819" s="2"/>
      <c r="I819" s="1"/>
      <c r="J819" s="1"/>
      <c r="K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8.75" customHeight="1" x14ac:dyDescent="0.25">
      <c r="A820" s="1"/>
      <c r="B820" s="1"/>
      <c r="C820" s="1"/>
      <c r="D820" s="1"/>
      <c r="E820" s="1">
        <v>810</v>
      </c>
      <c r="F820" s="2">
        <v>-165529.57930429466</v>
      </c>
      <c r="G820" s="2"/>
      <c r="H820" s="2"/>
      <c r="I820" s="1"/>
      <c r="J820" s="1"/>
      <c r="K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8.75" customHeight="1" x14ac:dyDescent="0.25">
      <c r="A821" s="1"/>
      <c r="B821" s="1"/>
      <c r="C821" s="1"/>
      <c r="D821" s="1"/>
      <c r="E821" s="1">
        <v>811</v>
      </c>
      <c r="F821" s="2">
        <v>-126836.73489673644</v>
      </c>
      <c r="G821" s="2"/>
      <c r="H821" s="2"/>
      <c r="I821" s="1"/>
      <c r="J821" s="1"/>
      <c r="K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8.75" customHeight="1" x14ac:dyDescent="0.25">
      <c r="A822" s="1"/>
      <c r="B822" s="1"/>
      <c r="C822" s="1"/>
      <c r="D822" s="1"/>
      <c r="E822" s="1">
        <v>812</v>
      </c>
      <c r="F822" s="2">
        <v>-176064.6530391587</v>
      </c>
      <c r="G822" s="2"/>
      <c r="H822" s="2"/>
      <c r="I822" s="1"/>
      <c r="J822" s="1"/>
      <c r="K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8.75" customHeight="1" x14ac:dyDescent="0.25">
      <c r="A823" s="1"/>
      <c r="B823" s="1"/>
      <c r="C823" s="1"/>
      <c r="D823" s="1"/>
      <c r="E823" s="1">
        <v>813</v>
      </c>
      <c r="F823" s="2">
        <v>-151919.77952584773</v>
      </c>
      <c r="G823" s="2"/>
      <c r="H823" s="2"/>
      <c r="I823" s="1"/>
      <c r="J823" s="1"/>
      <c r="K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8.75" customHeight="1" x14ac:dyDescent="0.25">
      <c r="A824" s="1"/>
      <c r="B824" s="1"/>
      <c r="C824" s="1"/>
      <c r="D824" s="1"/>
      <c r="E824" s="1">
        <v>814</v>
      </c>
      <c r="F824" s="2">
        <v>-174074.82664236048</v>
      </c>
      <c r="G824" s="2"/>
      <c r="H824" s="2"/>
      <c r="I824" s="1"/>
      <c r="J824" s="1"/>
      <c r="K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8.75" customHeight="1" x14ac:dyDescent="0.25">
      <c r="A825" s="1"/>
      <c r="B825" s="1"/>
      <c r="C825" s="1"/>
      <c r="D825" s="1"/>
      <c r="E825" s="1">
        <v>815</v>
      </c>
      <c r="F825" s="2">
        <v>-99940.698163178211</v>
      </c>
      <c r="G825" s="2"/>
      <c r="H825" s="2"/>
      <c r="I825" s="1"/>
      <c r="J825" s="1"/>
      <c r="K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8.75" customHeight="1" x14ac:dyDescent="0.25">
      <c r="A826" s="1"/>
      <c r="B826" s="1"/>
      <c r="C826" s="1"/>
      <c r="D826" s="1"/>
      <c r="E826" s="1">
        <v>816</v>
      </c>
      <c r="F826" s="2">
        <v>-122550.55987107077</v>
      </c>
      <c r="G826" s="2"/>
      <c r="H826" s="2"/>
      <c r="I826" s="1"/>
      <c r="J826" s="1"/>
      <c r="K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8.75" customHeight="1" x14ac:dyDescent="0.25">
      <c r="A827" s="1"/>
      <c r="B827" s="1"/>
      <c r="C827" s="1"/>
      <c r="D827" s="1"/>
      <c r="E827" s="1">
        <v>817</v>
      </c>
      <c r="F827" s="2">
        <v>-207609.6676840935</v>
      </c>
      <c r="G827" s="2"/>
      <c r="H827" s="2"/>
      <c r="I827" s="1"/>
      <c r="J827" s="1"/>
      <c r="K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8.75" customHeight="1" x14ac:dyDescent="0.25">
      <c r="A828" s="1"/>
      <c r="B828" s="1"/>
      <c r="C828" s="1"/>
      <c r="D828" s="1"/>
      <c r="E828" s="1">
        <v>818</v>
      </c>
      <c r="F828" s="2">
        <v>-216401.30549273751</v>
      </c>
      <c r="G828" s="2"/>
      <c r="H828" s="2"/>
      <c r="I828" s="1"/>
      <c r="J828" s="1"/>
      <c r="K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8.75" customHeight="1" x14ac:dyDescent="0.25">
      <c r="A829" s="1"/>
      <c r="B829" s="1"/>
      <c r="C829" s="1"/>
      <c r="D829" s="1"/>
      <c r="E829" s="1">
        <v>819</v>
      </c>
      <c r="F829" s="2">
        <v>-130057.47315738082</v>
      </c>
      <c r="G829" s="2"/>
      <c r="H829" s="2"/>
      <c r="I829" s="1"/>
      <c r="J829" s="1"/>
      <c r="K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8.75" customHeight="1" x14ac:dyDescent="0.25">
      <c r="A830" s="1"/>
      <c r="B830" s="1"/>
      <c r="C830" s="1"/>
      <c r="D830" s="1"/>
      <c r="E830" s="1">
        <v>820</v>
      </c>
      <c r="F830" s="2">
        <v>-121757.53009007931</v>
      </c>
      <c r="G830" s="2"/>
      <c r="H830" s="2"/>
      <c r="I830" s="1"/>
      <c r="J830" s="1"/>
      <c r="K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8.75" customHeight="1" x14ac:dyDescent="0.25">
      <c r="A831" s="1"/>
      <c r="B831" s="1"/>
      <c r="C831" s="1"/>
      <c r="D831" s="1"/>
      <c r="E831" s="1">
        <v>821</v>
      </c>
      <c r="F831" s="2">
        <v>-180376.51763616607</v>
      </c>
      <c r="G831" s="2"/>
      <c r="H831" s="2"/>
      <c r="I831" s="1"/>
      <c r="J831" s="1"/>
      <c r="K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8.75" customHeight="1" x14ac:dyDescent="0.25">
      <c r="A832" s="1"/>
      <c r="B832" s="1"/>
      <c r="C832" s="1"/>
      <c r="D832" s="1"/>
      <c r="E832" s="1">
        <v>822</v>
      </c>
      <c r="F832" s="2">
        <v>-95034.700935376153</v>
      </c>
      <c r="G832" s="2"/>
      <c r="H832" s="2"/>
      <c r="I832" s="1"/>
      <c r="J832" s="1"/>
      <c r="K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8.75" customHeight="1" x14ac:dyDescent="0.25">
      <c r="A833" s="1"/>
      <c r="B833" s="1"/>
      <c r="C833" s="1"/>
      <c r="D833" s="1"/>
      <c r="E833" s="1">
        <v>823</v>
      </c>
      <c r="F833" s="2">
        <v>-96582.235555196909</v>
      </c>
      <c r="G833" s="2"/>
      <c r="H833" s="2"/>
      <c r="I833" s="1"/>
      <c r="J833" s="1"/>
      <c r="K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8.75" customHeight="1" x14ac:dyDescent="0.25">
      <c r="A834" s="1"/>
      <c r="B834" s="1"/>
      <c r="C834" s="1"/>
      <c r="D834" s="1"/>
      <c r="E834" s="1">
        <v>824</v>
      </c>
      <c r="F834" s="2">
        <v>-124712.31160301327</v>
      </c>
      <c r="G834" s="2"/>
      <c r="H834" s="2"/>
      <c r="I834" s="1"/>
      <c r="J834" s="1"/>
      <c r="K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8.75" customHeight="1" x14ac:dyDescent="0.25">
      <c r="A835" s="1"/>
      <c r="B835" s="1"/>
      <c r="C835" s="1"/>
      <c r="D835" s="1"/>
      <c r="E835" s="1">
        <v>825</v>
      </c>
      <c r="F835" s="2">
        <v>-135426.14498528725</v>
      </c>
      <c r="G835" s="2"/>
      <c r="H835" s="2"/>
      <c r="I835" s="1"/>
      <c r="J835" s="1"/>
      <c r="K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8.75" customHeight="1" x14ac:dyDescent="0.25">
      <c r="A836" s="1"/>
      <c r="B836" s="1"/>
      <c r="C836" s="1"/>
      <c r="D836" s="1"/>
      <c r="E836" s="1">
        <v>826</v>
      </c>
      <c r="F836" s="2">
        <v>-129990.46265427735</v>
      </c>
      <c r="G836" s="2"/>
      <c r="H836" s="2"/>
      <c r="I836" s="1"/>
      <c r="J836" s="1"/>
      <c r="K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8.75" customHeight="1" x14ac:dyDescent="0.25">
      <c r="A837" s="1"/>
      <c r="B837" s="1"/>
      <c r="C837" s="1"/>
      <c r="D837" s="1"/>
      <c r="E837" s="1">
        <v>827</v>
      </c>
      <c r="F837" s="2">
        <v>-154287.24781087472</v>
      </c>
      <c r="G837" s="2"/>
      <c r="H837" s="2"/>
      <c r="I837" s="1"/>
      <c r="J837" s="1"/>
      <c r="K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8.75" customHeight="1" x14ac:dyDescent="0.25">
      <c r="A838" s="1"/>
      <c r="B838" s="1"/>
      <c r="C838" s="1"/>
      <c r="D838" s="1"/>
      <c r="E838" s="1">
        <v>828</v>
      </c>
      <c r="F838" s="2">
        <v>-117981.11116720065</v>
      </c>
      <c r="G838" s="2"/>
      <c r="H838" s="2"/>
      <c r="I838" s="1"/>
      <c r="J838" s="1"/>
      <c r="K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8.75" customHeight="1" x14ac:dyDescent="0.25">
      <c r="A839" s="1"/>
      <c r="B839" s="1"/>
      <c r="C839" s="1"/>
      <c r="D839" s="1"/>
      <c r="E839" s="1">
        <v>829</v>
      </c>
      <c r="F839" s="2">
        <v>-149868.25443170324</v>
      </c>
      <c r="G839" s="2"/>
      <c r="H839" s="2"/>
      <c r="I839" s="1"/>
      <c r="J839" s="1"/>
      <c r="K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8.75" customHeight="1" x14ac:dyDescent="0.25">
      <c r="A840" s="1"/>
      <c r="B840" s="1"/>
      <c r="C840" s="1"/>
      <c r="D840" s="1"/>
      <c r="E840" s="1">
        <v>830</v>
      </c>
      <c r="F840" s="2">
        <v>-94923.213223063867</v>
      </c>
      <c r="G840" s="2"/>
      <c r="H840" s="2"/>
      <c r="I840" s="1"/>
      <c r="J840" s="1"/>
      <c r="K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8.75" customHeight="1" x14ac:dyDescent="0.25">
      <c r="A841" s="1"/>
      <c r="B841" s="1"/>
      <c r="C841" s="1"/>
      <c r="D841" s="1"/>
      <c r="E841" s="1">
        <v>831</v>
      </c>
      <c r="F841" s="2">
        <v>-140962.94829796354</v>
      </c>
      <c r="G841" s="2"/>
      <c r="H841" s="2"/>
      <c r="I841" s="1"/>
      <c r="J841" s="1"/>
      <c r="K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8.75" customHeight="1" x14ac:dyDescent="0.25">
      <c r="A842" s="1"/>
      <c r="B842" s="1"/>
      <c r="C842" s="1"/>
      <c r="D842" s="1"/>
      <c r="E842" s="1">
        <v>832</v>
      </c>
      <c r="F842" s="2">
        <v>-117061.18568857861</v>
      </c>
      <c r="G842" s="2"/>
      <c r="H842" s="2"/>
      <c r="I842" s="1"/>
      <c r="J842" s="1"/>
      <c r="K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8.75" customHeight="1" x14ac:dyDescent="0.25">
      <c r="A843" s="1"/>
      <c r="B843" s="1"/>
      <c r="C843" s="1"/>
      <c r="D843" s="1"/>
      <c r="E843" s="1">
        <v>833</v>
      </c>
      <c r="F843" s="2">
        <v>-145291.68488165128</v>
      </c>
      <c r="G843" s="2"/>
      <c r="H843" s="2"/>
      <c r="I843" s="1"/>
      <c r="J843" s="1"/>
      <c r="K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8.75" customHeight="1" x14ac:dyDescent="0.25">
      <c r="A844" s="1"/>
      <c r="B844" s="1"/>
      <c r="C844" s="1"/>
      <c r="D844" s="1"/>
      <c r="E844" s="1">
        <v>834</v>
      </c>
      <c r="F844" s="2">
        <v>-104732.25788320909</v>
      </c>
      <c r="G844" s="2"/>
      <c r="H844" s="2"/>
      <c r="I844" s="1"/>
      <c r="J844" s="1"/>
      <c r="K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8.75" customHeight="1" x14ac:dyDescent="0.25">
      <c r="A845" s="1"/>
      <c r="B845" s="1"/>
      <c r="C845" s="1"/>
      <c r="D845" s="1"/>
      <c r="E845" s="1">
        <v>835</v>
      </c>
      <c r="F845" s="2">
        <v>-124974.43564045127</v>
      </c>
      <c r="G845" s="2"/>
      <c r="H845" s="2"/>
      <c r="I845" s="1"/>
      <c r="J845" s="1"/>
      <c r="K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8.75" customHeight="1" x14ac:dyDescent="0.25">
      <c r="A846" s="1"/>
      <c r="B846" s="1"/>
      <c r="C846" s="1"/>
      <c r="D846" s="1"/>
      <c r="E846" s="1">
        <v>836</v>
      </c>
      <c r="F846" s="2">
        <v>-155005.77426670297</v>
      </c>
      <c r="G846" s="2"/>
      <c r="H846" s="2"/>
      <c r="I846" s="1"/>
      <c r="J846" s="1"/>
      <c r="K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8.75" customHeight="1" x14ac:dyDescent="0.25">
      <c r="A847" s="1"/>
      <c r="B847" s="1"/>
      <c r="C847" s="1"/>
      <c r="D847" s="1"/>
      <c r="E847" s="1">
        <v>837</v>
      </c>
      <c r="F847" s="2">
        <v>-132474.26323171915</v>
      </c>
      <c r="G847" s="2"/>
      <c r="H847" s="2"/>
      <c r="I847" s="1"/>
      <c r="J847" s="1"/>
      <c r="K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8.75" customHeight="1" x14ac:dyDescent="0.25">
      <c r="A848" s="1"/>
      <c r="B848" s="1"/>
      <c r="C848" s="1"/>
      <c r="D848" s="1"/>
      <c r="E848" s="1">
        <v>838</v>
      </c>
      <c r="F848" s="2">
        <v>-157929.53034998529</v>
      </c>
      <c r="G848" s="2"/>
      <c r="H848" s="2"/>
      <c r="I848" s="1"/>
      <c r="J848" s="1"/>
      <c r="K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8.75" customHeight="1" x14ac:dyDescent="0.25">
      <c r="A849" s="1"/>
      <c r="B849" s="1"/>
      <c r="C849" s="1"/>
      <c r="D849" s="1"/>
      <c r="E849" s="1">
        <v>839</v>
      </c>
      <c r="F849" s="2">
        <v>-204714.38200749102</v>
      </c>
      <c r="G849" s="2"/>
      <c r="H849" s="2"/>
      <c r="I849" s="1"/>
      <c r="J849" s="1"/>
      <c r="K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8.75" customHeight="1" x14ac:dyDescent="0.25">
      <c r="A850" s="1"/>
      <c r="B850" s="1"/>
      <c r="C850" s="1"/>
      <c r="D850" s="1"/>
      <c r="E850" s="1">
        <v>840</v>
      </c>
      <c r="F850" s="2">
        <v>-94915.182412583279</v>
      </c>
      <c r="G850" s="2"/>
      <c r="H850" s="2"/>
      <c r="I850" s="1"/>
      <c r="J850" s="1"/>
      <c r="K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8.75" customHeight="1" x14ac:dyDescent="0.25">
      <c r="A851" s="1"/>
      <c r="B851" s="1"/>
      <c r="C851" s="1"/>
      <c r="D851" s="1"/>
      <c r="E851" s="1">
        <v>841</v>
      </c>
      <c r="F851" s="2">
        <v>-91386.659059254293</v>
      </c>
      <c r="G851" s="2"/>
      <c r="H851" s="2"/>
      <c r="I851" s="1"/>
      <c r="J851" s="1"/>
      <c r="K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8.75" customHeight="1" x14ac:dyDescent="0.25">
      <c r="A852" s="1"/>
      <c r="B852" s="1"/>
      <c r="C852" s="1"/>
      <c r="D852" s="1"/>
      <c r="E852" s="1">
        <v>842</v>
      </c>
      <c r="F852" s="2">
        <v>-162253.5440362744</v>
      </c>
      <c r="G852" s="2"/>
      <c r="H852" s="2"/>
      <c r="I852" s="1"/>
      <c r="J852" s="1"/>
      <c r="K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8.75" customHeight="1" x14ac:dyDescent="0.25">
      <c r="A853" s="1"/>
      <c r="B853" s="1"/>
      <c r="C853" s="1"/>
      <c r="D853" s="1"/>
      <c r="E853" s="1">
        <v>843</v>
      </c>
      <c r="F853" s="2">
        <v>-138596.76507281588</v>
      </c>
      <c r="G853" s="2"/>
      <c r="H853" s="2"/>
      <c r="I853" s="1"/>
      <c r="J853" s="1"/>
      <c r="K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8.75" customHeight="1" x14ac:dyDescent="0.25">
      <c r="A854" s="1"/>
      <c r="B854" s="1"/>
      <c r="C854" s="1"/>
      <c r="D854" s="1"/>
      <c r="E854" s="1">
        <v>844</v>
      </c>
      <c r="F854" s="2">
        <v>-203276.50006600562</v>
      </c>
      <c r="G854" s="2"/>
      <c r="H854" s="2"/>
      <c r="I854" s="1"/>
      <c r="J854" s="1"/>
      <c r="K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8.75" customHeight="1" x14ac:dyDescent="0.25">
      <c r="A855" s="1"/>
      <c r="B855" s="1"/>
      <c r="C855" s="1"/>
      <c r="D855" s="1"/>
      <c r="E855" s="1">
        <v>845</v>
      </c>
      <c r="F855" s="2">
        <v>-135356.12183668537</v>
      </c>
      <c r="G855" s="2"/>
      <c r="H855" s="2"/>
      <c r="I855" s="1"/>
      <c r="J855" s="1"/>
      <c r="K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8.75" customHeight="1" x14ac:dyDescent="0.25">
      <c r="A856" s="1"/>
      <c r="B856" s="1"/>
      <c r="C856" s="1"/>
      <c r="D856" s="1"/>
      <c r="E856" s="1">
        <v>846</v>
      </c>
      <c r="F856" s="2">
        <v>-208312.92739684362</v>
      </c>
      <c r="G856" s="2"/>
      <c r="H856" s="2"/>
      <c r="I856" s="1"/>
      <c r="J856" s="1"/>
      <c r="K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8.75" customHeight="1" x14ac:dyDescent="0.25">
      <c r="A857" s="1"/>
      <c r="B857" s="1"/>
      <c r="C857" s="1"/>
      <c r="D857" s="1"/>
      <c r="E857" s="1">
        <v>847</v>
      </c>
      <c r="F857" s="2">
        <v>-184745.66151341799</v>
      </c>
      <c r="G857" s="2"/>
      <c r="H857" s="2"/>
      <c r="I857" s="1"/>
      <c r="J857" s="1"/>
      <c r="K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8.75" customHeight="1" x14ac:dyDescent="0.25">
      <c r="A858" s="1"/>
      <c r="B858" s="1"/>
      <c r="C858" s="1"/>
      <c r="D858" s="1"/>
      <c r="E858" s="1">
        <v>848</v>
      </c>
      <c r="F858" s="2">
        <v>-116663.24063901414</v>
      </c>
      <c r="G858" s="2"/>
      <c r="H858" s="2"/>
      <c r="I858" s="1"/>
      <c r="J858" s="1"/>
      <c r="K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8.75" customHeight="1" x14ac:dyDescent="0.25">
      <c r="A859" s="1"/>
      <c r="B859" s="1"/>
      <c r="C859" s="1"/>
      <c r="D859" s="1"/>
      <c r="E859" s="1">
        <v>849</v>
      </c>
      <c r="F859" s="2">
        <v>-168995.07506894952</v>
      </c>
      <c r="G859" s="2"/>
      <c r="H859" s="2"/>
      <c r="I859" s="1"/>
      <c r="J859" s="1"/>
      <c r="K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8.75" customHeight="1" x14ac:dyDescent="0.25">
      <c r="A860" s="1"/>
      <c r="B860" s="1"/>
      <c r="C860" s="1"/>
      <c r="D860" s="1"/>
      <c r="E860" s="1">
        <v>850</v>
      </c>
      <c r="F860" s="2">
        <v>-180354.92884371799</v>
      </c>
      <c r="G860" s="2"/>
      <c r="H860" s="2"/>
      <c r="I860" s="1"/>
      <c r="J860" s="1"/>
      <c r="K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8.75" customHeight="1" x14ac:dyDescent="0.25">
      <c r="A861" s="1"/>
      <c r="B861" s="1"/>
      <c r="C861" s="1"/>
      <c r="D861" s="1"/>
      <c r="E861" s="1">
        <v>851</v>
      </c>
      <c r="F861" s="2">
        <v>-154177.92864820152</v>
      </c>
      <c r="G861" s="2"/>
      <c r="H861" s="2"/>
      <c r="I861" s="1"/>
      <c r="J861" s="1"/>
      <c r="K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8.75" customHeight="1" x14ac:dyDescent="0.25">
      <c r="A862" s="1"/>
      <c r="B862" s="1"/>
      <c r="C862" s="1"/>
      <c r="D862" s="1"/>
      <c r="E862" s="1">
        <v>852</v>
      </c>
      <c r="F862" s="2">
        <v>-90879.127390413545</v>
      </c>
      <c r="G862" s="2"/>
      <c r="H862" s="2"/>
      <c r="I862" s="1"/>
      <c r="J862" s="1"/>
      <c r="K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8.75" customHeight="1" x14ac:dyDescent="0.25">
      <c r="A863" s="1"/>
      <c r="B863" s="1"/>
      <c r="C863" s="1"/>
      <c r="D863" s="1"/>
      <c r="E863" s="1">
        <v>853</v>
      </c>
      <c r="F863" s="2">
        <v>-176607.8666174582</v>
      </c>
      <c r="G863" s="2"/>
      <c r="H863" s="2"/>
      <c r="I863" s="1"/>
      <c r="J863" s="1"/>
      <c r="K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8.75" customHeight="1" x14ac:dyDescent="0.25">
      <c r="A864" s="1"/>
      <c r="B864" s="1"/>
      <c r="C864" s="1"/>
      <c r="D864" s="1"/>
      <c r="E864" s="1">
        <v>854</v>
      </c>
      <c r="F864" s="2">
        <v>-139533.16650005541</v>
      </c>
      <c r="G864" s="2"/>
      <c r="H864" s="2"/>
      <c r="I864" s="1"/>
      <c r="J864" s="1"/>
      <c r="K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8.75" customHeight="1" x14ac:dyDescent="0.25">
      <c r="A865" s="1"/>
      <c r="B865" s="1"/>
      <c r="C865" s="1"/>
      <c r="D865" s="1"/>
      <c r="E865" s="1">
        <v>855</v>
      </c>
      <c r="F865" s="2">
        <v>-114732.86756940711</v>
      </c>
      <c r="G865" s="2"/>
      <c r="H865" s="2"/>
      <c r="I865" s="1"/>
      <c r="J865" s="1"/>
      <c r="K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8.75" customHeight="1" x14ac:dyDescent="0.25">
      <c r="A866" s="1"/>
      <c r="B866" s="1"/>
      <c r="C866" s="1"/>
      <c r="D866" s="1"/>
      <c r="E866" s="1">
        <v>856</v>
      </c>
      <c r="F866" s="2">
        <v>-112409.68349544614</v>
      </c>
      <c r="G866" s="2"/>
      <c r="H866" s="2"/>
      <c r="I866" s="1"/>
      <c r="J866" s="1"/>
      <c r="K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8.75" customHeight="1" x14ac:dyDescent="0.25">
      <c r="A867" s="1"/>
      <c r="B867" s="1"/>
      <c r="C867" s="1"/>
      <c r="D867" s="1"/>
      <c r="E867" s="1">
        <v>857</v>
      </c>
      <c r="F867" s="2">
        <v>-226891.75044173811</v>
      </c>
      <c r="G867" s="2"/>
      <c r="H867" s="2"/>
      <c r="I867" s="1"/>
      <c r="J867" s="1"/>
      <c r="K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8.75" customHeight="1" x14ac:dyDescent="0.25">
      <c r="A868" s="1"/>
      <c r="B868" s="1"/>
      <c r="C868" s="1"/>
      <c r="D868" s="1"/>
      <c r="E868" s="1">
        <v>858</v>
      </c>
      <c r="F868" s="2">
        <v>-153835.29087886316</v>
      </c>
      <c r="G868" s="2"/>
      <c r="H868" s="2"/>
      <c r="I868" s="1"/>
      <c r="J868" s="1"/>
      <c r="K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8.75" customHeight="1" x14ac:dyDescent="0.25">
      <c r="A869" s="1"/>
      <c r="B869" s="1"/>
      <c r="C869" s="1"/>
      <c r="D869" s="1"/>
      <c r="E869" s="1">
        <v>859</v>
      </c>
      <c r="F869" s="2">
        <v>-128908.66710403452</v>
      </c>
      <c r="G869" s="2"/>
      <c r="H869" s="2"/>
      <c r="I869" s="1"/>
      <c r="J869" s="1"/>
      <c r="K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8.75" customHeight="1" x14ac:dyDescent="0.25">
      <c r="A870" s="1"/>
      <c r="B870" s="1"/>
      <c r="C870" s="1"/>
      <c r="D870" s="1"/>
      <c r="E870" s="1">
        <v>860</v>
      </c>
      <c r="F870" s="2">
        <v>-173209.11806588626</v>
      </c>
      <c r="G870" s="2"/>
      <c r="H870" s="2"/>
      <c r="I870" s="1"/>
      <c r="J870" s="1"/>
      <c r="K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8.75" customHeight="1" x14ac:dyDescent="0.25">
      <c r="A871" s="1"/>
      <c r="B871" s="1"/>
      <c r="C871" s="1"/>
      <c r="D871" s="1"/>
      <c r="E871" s="1">
        <v>861</v>
      </c>
      <c r="F871" s="2">
        <v>-158640.8866588271</v>
      </c>
      <c r="G871" s="2"/>
      <c r="H871" s="2"/>
      <c r="I871" s="1"/>
      <c r="J871" s="1"/>
      <c r="K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8.75" customHeight="1" x14ac:dyDescent="0.25">
      <c r="A872" s="1"/>
      <c r="B872" s="1"/>
      <c r="C872" s="1"/>
      <c r="D872" s="1"/>
      <c r="E872" s="1">
        <v>862</v>
      </c>
      <c r="F872" s="2">
        <v>-134199.86802165807</v>
      </c>
      <c r="G872" s="2"/>
      <c r="H872" s="2"/>
      <c r="I872" s="1"/>
      <c r="J872" s="1"/>
      <c r="K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8.75" customHeight="1" x14ac:dyDescent="0.25">
      <c r="A873" s="1"/>
      <c r="B873" s="1"/>
      <c r="C873" s="1"/>
      <c r="D873" s="1"/>
      <c r="E873" s="1">
        <v>863</v>
      </c>
      <c r="F873" s="2">
        <v>-183205.33971332092</v>
      </c>
      <c r="G873" s="2"/>
      <c r="H873" s="2"/>
      <c r="I873" s="1"/>
      <c r="J873" s="1"/>
      <c r="K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8.75" customHeight="1" x14ac:dyDescent="0.25">
      <c r="A874" s="1"/>
      <c r="B874" s="1"/>
      <c r="C874" s="1"/>
      <c r="D874" s="1"/>
      <c r="E874" s="1">
        <v>864</v>
      </c>
      <c r="F874" s="2">
        <v>-173793.48769554764</v>
      </c>
      <c r="G874" s="2"/>
      <c r="H874" s="2"/>
      <c r="I874" s="1"/>
      <c r="J874" s="1"/>
      <c r="K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8.75" customHeight="1" x14ac:dyDescent="0.25">
      <c r="A875" s="1"/>
      <c r="B875" s="1"/>
      <c r="C875" s="1"/>
      <c r="D875" s="1"/>
      <c r="E875" s="1">
        <v>865</v>
      </c>
      <c r="F875" s="2">
        <v>-220984.6889112739</v>
      </c>
      <c r="G875" s="2"/>
      <c r="H875" s="2"/>
      <c r="I875" s="1"/>
      <c r="J875" s="1"/>
      <c r="K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8.75" customHeight="1" x14ac:dyDescent="0.25">
      <c r="A876" s="1"/>
      <c r="B876" s="1"/>
      <c r="C876" s="1"/>
      <c r="D876" s="1"/>
      <c r="E876" s="1">
        <v>866</v>
      </c>
      <c r="F876" s="2">
        <v>-121825.57717757004</v>
      </c>
      <c r="G876" s="2"/>
      <c r="H876" s="2"/>
      <c r="I876" s="1"/>
      <c r="J876" s="1"/>
      <c r="K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8.75" customHeight="1" x14ac:dyDescent="0.25">
      <c r="A877" s="1"/>
      <c r="B877" s="1"/>
      <c r="C877" s="1"/>
      <c r="D877" s="1"/>
      <c r="E877" s="1">
        <v>867</v>
      </c>
      <c r="F877" s="2">
        <v>-185779.54268569735</v>
      </c>
      <c r="G877" s="2"/>
      <c r="H877" s="2"/>
      <c r="I877" s="1"/>
      <c r="J877" s="1"/>
      <c r="K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8.75" customHeight="1" x14ac:dyDescent="0.25">
      <c r="A878" s="1"/>
      <c r="B878" s="1"/>
      <c r="C878" s="1"/>
      <c r="D878" s="1"/>
      <c r="E878" s="1">
        <v>868</v>
      </c>
      <c r="F878" s="2">
        <v>-143421.56176245891</v>
      </c>
      <c r="G878" s="2"/>
      <c r="H878" s="2"/>
      <c r="I878" s="1"/>
      <c r="J878" s="1"/>
      <c r="K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8.75" customHeight="1" x14ac:dyDescent="0.25">
      <c r="A879" s="1"/>
      <c r="B879" s="1"/>
      <c r="C879" s="1"/>
      <c r="D879" s="1"/>
      <c r="E879" s="1">
        <v>869</v>
      </c>
      <c r="F879" s="2">
        <v>-125947.58942751928</v>
      </c>
      <c r="G879" s="2"/>
      <c r="H879" s="2"/>
      <c r="I879" s="1"/>
      <c r="J879" s="1"/>
      <c r="K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8.75" customHeight="1" x14ac:dyDescent="0.25">
      <c r="A880" s="1"/>
      <c r="B880" s="1"/>
      <c r="C880" s="1"/>
      <c r="D880" s="1"/>
      <c r="E880" s="1">
        <v>870</v>
      </c>
      <c r="F880" s="2">
        <v>-130094.9313078937</v>
      </c>
      <c r="G880" s="2"/>
      <c r="H880" s="2"/>
      <c r="I880" s="1"/>
      <c r="J880" s="1"/>
      <c r="K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8.75" customHeight="1" x14ac:dyDescent="0.25">
      <c r="A881" s="1"/>
      <c r="B881" s="1"/>
      <c r="C881" s="1"/>
      <c r="D881" s="1"/>
      <c r="E881" s="1">
        <v>871</v>
      </c>
      <c r="F881" s="2">
        <v>-103567.73300306314</v>
      </c>
      <c r="G881" s="2"/>
      <c r="H881" s="2"/>
      <c r="I881" s="1"/>
      <c r="J881" s="1"/>
      <c r="K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8.75" customHeight="1" x14ac:dyDescent="0.25">
      <c r="A882" s="1"/>
      <c r="B882" s="1"/>
      <c r="C882" s="1"/>
      <c r="D882" s="1"/>
      <c r="E882" s="1">
        <v>872</v>
      </c>
      <c r="F882" s="2">
        <v>-114440.47892116131</v>
      </c>
      <c r="G882" s="2"/>
      <c r="H882" s="2"/>
      <c r="I882" s="1"/>
      <c r="J882" s="1"/>
      <c r="K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8.75" customHeight="1" x14ac:dyDescent="0.25">
      <c r="A883" s="1"/>
      <c r="B883" s="1"/>
      <c r="C883" s="1"/>
      <c r="D883" s="1"/>
      <c r="E883" s="1">
        <v>873</v>
      </c>
      <c r="F883" s="2">
        <v>-130703.30423617674</v>
      </c>
      <c r="G883" s="2"/>
      <c r="H883" s="2"/>
      <c r="I883" s="1"/>
      <c r="J883" s="1"/>
      <c r="K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8.75" customHeight="1" x14ac:dyDescent="0.25">
      <c r="A884" s="1"/>
      <c r="B884" s="1"/>
      <c r="C884" s="1"/>
      <c r="D884" s="1"/>
      <c r="E884" s="1">
        <v>874</v>
      </c>
      <c r="F884" s="2">
        <v>-107487.65630798359</v>
      </c>
      <c r="G884" s="2"/>
      <c r="H884" s="2"/>
      <c r="I884" s="1"/>
      <c r="J884" s="1"/>
      <c r="K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8.75" customHeight="1" x14ac:dyDescent="0.25">
      <c r="A885" s="1"/>
      <c r="B885" s="1"/>
      <c r="C885" s="1"/>
      <c r="D885" s="1"/>
      <c r="E885" s="1">
        <v>875</v>
      </c>
      <c r="F885" s="2">
        <v>-54049.190724770713</v>
      </c>
      <c r="G885" s="2"/>
      <c r="H885" s="2"/>
      <c r="I885" s="1"/>
      <c r="J885" s="1"/>
      <c r="K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8.75" customHeight="1" x14ac:dyDescent="0.25">
      <c r="A886" s="1"/>
      <c r="B886" s="1"/>
      <c r="C886" s="1"/>
      <c r="D886" s="1"/>
      <c r="E886" s="1">
        <v>876</v>
      </c>
      <c r="F886" s="2">
        <v>-133420.36064641998</v>
      </c>
      <c r="G886" s="2"/>
      <c r="H886" s="2"/>
      <c r="I886" s="1"/>
      <c r="J886" s="1"/>
      <c r="K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8.75" customHeight="1" x14ac:dyDescent="0.25">
      <c r="A887" s="1"/>
      <c r="B887" s="1"/>
      <c r="C887" s="1"/>
      <c r="D887" s="1"/>
      <c r="E887" s="1">
        <v>877</v>
      </c>
      <c r="F887" s="2">
        <v>-213380.99215017896</v>
      </c>
      <c r="G887" s="2"/>
      <c r="H887" s="2"/>
      <c r="I887" s="1"/>
      <c r="J887" s="1"/>
      <c r="K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8.75" customHeight="1" x14ac:dyDescent="0.25">
      <c r="A888" s="1"/>
      <c r="B888" s="1"/>
      <c r="C888" s="1"/>
      <c r="D888" s="1"/>
      <c r="E888" s="1">
        <v>878</v>
      </c>
      <c r="F888" s="2">
        <v>-69916.227676184746</v>
      </c>
      <c r="G888" s="2"/>
      <c r="H888" s="2"/>
      <c r="I888" s="1"/>
      <c r="J888" s="1"/>
      <c r="K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8.75" customHeight="1" x14ac:dyDescent="0.25">
      <c r="A889" s="1"/>
      <c r="B889" s="1"/>
      <c r="C889" s="1"/>
      <c r="D889" s="1"/>
      <c r="E889" s="1">
        <v>879</v>
      </c>
      <c r="F889" s="2">
        <v>-173258.35838079598</v>
      </c>
      <c r="G889" s="2"/>
      <c r="H889" s="2"/>
      <c r="I889" s="1"/>
      <c r="J889" s="1"/>
      <c r="K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8.75" customHeight="1" x14ac:dyDescent="0.25">
      <c r="A890" s="1"/>
      <c r="B890" s="1"/>
      <c r="C890" s="1"/>
      <c r="D890" s="1"/>
      <c r="E890" s="1">
        <v>880</v>
      </c>
      <c r="F890" s="2">
        <v>-204497.80427774438</v>
      </c>
      <c r="G890" s="2"/>
      <c r="H890" s="2"/>
      <c r="I890" s="1"/>
      <c r="J890" s="1"/>
      <c r="K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8.75" customHeight="1" x14ac:dyDescent="0.25">
      <c r="A891" s="1"/>
      <c r="B891" s="1"/>
      <c r="C891" s="1"/>
      <c r="D891" s="1"/>
      <c r="E891" s="1">
        <v>881</v>
      </c>
      <c r="F891" s="2">
        <v>-130046.22958407806</v>
      </c>
      <c r="G891" s="2"/>
      <c r="H891" s="2"/>
      <c r="I891" s="1"/>
      <c r="J891" s="1"/>
      <c r="K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8.75" customHeight="1" x14ac:dyDescent="0.25">
      <c r="A892" s="1"/>
      <c r="B892" s="1"/>
      <c r="C892" s="1"/>
      <c r="D892" s="1"/>
      <c r="E892" s="1">
        <v>882</v>
      </c>
      <c r="F892" s="2">
        <v>-186658.69513757154</v>
      </c>
      <c r="G892" s="2"/>
      <c r="H892" s="2"/>
      <c r="I892" s="1"/>
      <c r="J892" s="1"/>
      <c r="K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8.75" customHeight="1" x14ac:dyDescent="0.25">
      <c r="A893" s="1"/>
      <c r="B893" s="1"/>
      <c r="C893" s="1"/>
      <c r="D893" s="1"/>
      <c r="E893" s="1">
        <v>883</v>
      </c>
      <c r="F893" s="2">
        <v>-131189.44164572598</v>
      </c>
      <c r="G893" s="2"/>
      <c r="H893" s="2"/>
      <c r="I893" s="1"/>
      <c r="J893" s="1"/>
      <c r="K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8.75" customHeight="1" x14ac:dyDescent="0.25">
      <c r="A894" s="1"/>
      <c r="B894" s="1"/>
      <c r="C894" s="1"/>
      <c r="D894" s="1"/>
      <c r="E894" s="1">
        <v>884</v>
      </c>
      <c r="F894" s="2">
        <v>-203770.66445910832</v>
      </c>
      <c r="G894" s="2"/>
      <c r="H894" s="2"/>
      <c r="I894" s="1"/>
      <c r="J894" s="1"/>
      <c r="K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8.75" customHeight="1" x14ac:dyDescent="0.25">
      <c r="A895" s="1"/>
      <c r="B895" s="1"/>
      <c r="C895" s="1"/>
      <c r="D895" s="1"/>
      <c r="E895" s="1">
        <v>885</v>
      </c>
      <c r="F895" s="2">
        <v>-130412.15743799148</v>
      </c>
      <c r="G895" s="2"/>
      <c r="H895" s="2"/>
      <c r="I895" s="1"/>
      <c r="J895" s="1"/>
      <c r="K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8.75" customHeight="1" x14ac:dyDescent="0.25">
      <c r="A896" s="1"/>
      <c r="B896" s="1"/>
      <c r="C896" s="1"/>
      <c r="D896" s="1"/>
      <c r="E896" s="1">
        <v>886</v>
      </c>
      <c r="F896" s="2">
        <v>-127936.63653994045</v>
      </c>
      <c r="G896" s="2"/>
      <c r="H896" s="2"/>
      <c r="I896" s="1"/>
      <c r="J896" s="1"/>
      <c r="K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8.75" customHeight="1" x14ac:dyDescent="0.25">
      <c r="A897" s="1"/>
      <c r="B897" s="1"/>
      <c r="C897" s="1"/>
      <c r="D897" s="1"/>
      <c r="E897" s="1">
        <v>887</v>
      </c>
      <c r="F897" s="2">
        <v>-141656.40226710064</v>
      </c>
      <c r="G897" s="2"/>
      <c r="H897" s="2"/>
      <c r="I897" s="1"/>
      <c r="J897" s="1"/>
      <c r="K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8.75" customHeight="1" x14ac:dyDescent="0.25">
      <c r="A898" s="1"/>
      <c r="B898" s="1"/>
      <c r="C898" s="1"/>
      <c r="D898" s="1"/>
      <c r="E898" s="1">
        <v>888</v>
      </c>
      <c r="F898" s="2">
        <v>-102542.36876779265</v>
      </c>
      <c r="G898" s="2"/>
      <c r="H898" s="2"/>
      <c r="I898" s="1"/>
      <c r="J898" s="1"/>
      <c r="K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8.75" customHeight="1" x14ac:dyDescent="0.25">
      <c r="A899" s="1"/>
      <c r="B899" s="1"/>
      <c r="C899" s="1"/>
      <c r="D899" s="1"/>
      <c r="E899" s="1">
        <v>889</v>
      </c>
      <c r="F899" s="2">
        <v>-140106.81607087466</v>
      </c>
      <c r="G899" s="2"/>
      <c r="H899" s="2"/>
      <c r="I899" s="1"/>
      <c r="J899" s="1"/>
      <c r="K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8.75" customHeight="1" x14ac:dyDescent="0.25">
      <c r="A900" s="1"/>
      <c r="B900" s="1"/>
      <c r="C900" s="1"/>
      <c r="D900" s="1"/>
      <c r="E900" s="1">
        <v>890</v>
      </c>
      <c r="F900" s="2">
        <v>-108157.97932024149</v>
      </c>
      <c r="G900" s="2"/>
      <c r="H900" s="2"/>
      <c r="I900" s="1"/>
      <c r="J900" s="1"/>
      <c r="K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8.75" customHeight="1" x14ac:dyDescent="0.25">
      <c r="A901" s="1"/>
      <c r="B901" s="1"/>
      <c r="C901" s="1"/>
      <c r="D901" s="1"/>
      <c r="E901" s="1">
        <v>891</v>
      </c>
      <c r="F901" s="2">
        <v>-215357.90419765492</v>
      </c>
      <c r="G901" s="2"/>
      <c r="H901" s="2"/>
      <c r="I901" s="1"/>
      <c r="J901" s="1"/>
      <c r="K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8.75" customHeight="1" x14ac:dyDescent="0.25">
      <c r="A902" s="1"/>
      <c r="B902" s="1"/>
      <c r="C902" s="1"/>
      <c r="D902" s="1"/>
      <c r="E902" s="1">
        <v>892</v>
      </c>
      <c r="F902" s="2">
        <v>-148772.42976152292</v>
      </c>
      <c r="G902" s="2"/>
      <c r="H902" s="2"/>
      <c r="I902" s="1"/>
      <c r="J902" s="1"/>
      <c r="K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8.75" customHeight="1" x14ac:dyDescent="0.25">
      <c r="A903" s="1"/>
      <c r="B903" s="1"/>
      <c r="C903" s="1"/>
      <c r="D903" s="1"/>
      <c r="E903" s="1">
        <v>893</v>
      </c>
      <c r="F903" s="2">
        <v>-146690.25170502558</v>
      </c>
      <c r="G903" s="2"/>
      <c r="H903" s="2"/>
      <c r="I903" s="1"/>
      <c r="J903" s="1"/>
      <c r="K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8.75" customHeight="1" x14ac:dyDescent="0.25">
      <c r="A904" s="1"/>
      <c r="B904" s="1"/>
      <c r="C904" s="1"/>
      <c r="D904" s="1"/>
      <c r="E904" s="1">
        <v>894</v>
      </c>
      <c r="F904" s="2">
        <v>-138325.9065664197</v>
      </c>
      <c r="G904" s="2"/>
      <c r="H904" s="2"/>
      <c r="I904" s="1"/>
      <c r="J904" s="1"/>
      <c r="K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8.75" customHeight="1" x14ac:dyDescent="0.25">
      <c r="A905" s="1"/>
      <c r="B905" s="1"/>
      <c r="C905" s="1"/>
      <c r="D905" s="1"/>
      <c r="E905" s="1">
        <v>895</v>
      </c>
      <c r="F905" s="2">
        <v>-149674.20593495635</v>
      </c>
      <c r="G905" s="2"/>
      <c r="H905" s="2"/>
      <c r="I905" s="1"/>
      <c r="J905" s="1"/>
      <c r="K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8.75" customHeight="1" x14ac:dyDescent="0.25">
      <c r="A906" s="1"/>
      <c r="B906" s="1"/>
      <c r="C906" s="1"/>
      <c r="D906" s="1"/>
      <c r="E906" s="1">
        <v>896</v>
      </c>
      <c r="F906" s="2">
        <v>-141293.47275504362</v>
      </c>
      <c r="G906" s="2"/>
      <c r="H906" s="2"/>
      <c r="I906" s="1"/>
      <c r="J906" s="1"/>
      <c r="K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8.75" customHeight="1" x14ac:dyDescent="0.25">
      <c r="A907" s="1"/>
      <c r="B907" s="1"/>
      <c r="C907" s="1"/>
      <c r="D907" s="1"/>
      <c r="E907" s="1">
        <v>897</v>
      </c>
      <c r="F907" s="2">
        <v>-202138.5120039772</v>
      </c>
      <c r="G907" s="2"/>
      <c r="H907" s="2"/>
      <c r="I907" s="1"/>
      <c r="J907" s="1"/>
      <c r="K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8.75" customHeight="1" x14ac:dyDescent="0.25">
      <c r="A908" s="1"/>
      <c r="B908" s="1"/>
      <c r="C908" s="1"/>
      <c r="D908" s="1"/>
      <c r="E908" s="1">
        <v>898</v>
      </c>
      <c r="F908" s="2">
        <v>-85758.737866710944</v>
      </c>
      <c r="G908" s="2"/>
      <c r="H908" s="2"/>
      <c r="I908" s="1"/>
      <c r="J908" s="1"/>
      <c r="K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8.75" customHeight="1" x14ac:dyDescent="0.25">
      <c r="A909" s="1"/>
      <c r="B909" s="1"/>
      <c r="C909" s="1"/>
      <c r="D909" s="1"/>
      <c r="E909" s="1">
        <v>899</v>
      </c>
      <c r="F909" s="2">
        <v>-170267.28032413678</v>
      </c>
      <c r="G909" s="2"/>
      <c r="H909" s="2"/>
      <c r="I909" s="1"/>
      <c r="J909" s="1"/>
      <c r="K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8.75" customHeight="1" x14ac:dyDescent="0.25">
      <c r="A910" s="1"/>
      <c r="B910" s="1"/>
      <c r="C910" s="1"/>
      <c r="D910" s="1"/>
      <c r="E910" s="1">
        <v>900</v>
      </c>
      <c r="F910" s="2">
        <v>-124057.94016561894</v>
      </c>
      <c r="G910" s="2"/>
      <c r="H910" s="2"/>
      <c r="I910" s="1"/>
      <c r="J910" s="1"/>
      <c r="K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8.75" customHeight="1" x14ac:dyDescent="0.25">
      <c r="A911" s="1"/>
      <c r="B911" s="1"/>
      <c r="C911" s="1"/>
      <c r="D911" s="1"/>
      <c r="E911" s="1">
        <v>901</v>
      </c>
      <c r="F911" s="2">
        <v>-138033.98955115903</v>
      </c>
      <c r="G911" s="2"/>
      <c r="H911" s="2"/>
      <c r="I911" s="1"/>
      <c r="J911" s="1"/>
      <c r="K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8.75" customHeight="1" x14ac:dyDescent="0.25">
      <c r="A912" s="1"/>
      <c r="B912" s="1"/>
      <c r="C912" s="1"/>
      <c r="D912" s="1"/>
      <c r="E912" s="1">
        <v>902</v>
      </c>
      <c r="F912" s="2">
        <v>-132657.50817898512</v>
      </c>
      <c r="G912" s="2"/>
      <c r="H912" s="2"/>
      <c r="I912" s="1"/>
      <c r="J912" s="1"/>
      <c r="K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8.75" customHeight="1" x14ac:dyDescent="0.25">
      <c r="A913" s="1"/>
      <c r="B913" s="1"/>
      <c r="C913" s="1"/>
      <c r="D913" s="1"/>
      <c r="E913" s="1">
        <v>903</v>
      </c>
      <c r="F913" s="2">
        <v>-86266.559771069209</v>
      </c>
      <c r="G913" s="2"/>
      <c r="H913" s="2"/>
      <c r="I913" s="1"/>
      <c r="J913" s="1"/>
      <c r="K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8.75" customHeight="1" x14ac:dyDescent="0.25">
      <c r="A914" s="1"/>
      <c r="B914" s="1"/>
      <c r="C914" s="1"/>
      <c r="D914" s="1"/>
      <c r="E914" s="1">
        <v>904</v>
      </c>
      <c r="F914" s="2">
        <v>-197487.09882306308</v>
      </c>
      <c r="G914" s="2"/>
      <c r="H914" s="2"/>
      <c r="I914" s="1"/>
      <c r="J914" s="1"/>
      <c r="K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8.75" customHeight="1" x14ac:dyDescent="0.25">
      <c r="A915" s="1"/>
      <c r="B915" s="1"/>
      <c r="C915" s="1"/>
      <c r="D915" s="1"/>
      <c r="E915" s="1">
        <v>905</v>
      </c>
      <c r="F915" s="2">
        <v>-230930.67136921731</v>
      </c>
      <c r="G915" s="2"/>
      <c r="H915" s="2"/>
      <c r="I915" s="1"/>
      <c r="J915" s="1"/>
      <c r="K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8.75" customHeight="1" x14ac:dyDescent="0.25">
      <c r="A916" s="1"/>
      <c r="B916" s="1"/>
      <c r="C916" s="1"/>
      <c r="D916" s="1"/>
      <c r="E916" s="1">
        <v>906</v>
      </c>
      <c r="F916" s="2">
        <v>-89087.853065320814</v>
      </c>
      <c r="G916" s="2"/>
      <c r="H916" s="2"/>
      <c r="I916" s="1"/>
      <c r="J916" s="1"/>
      <c r="K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8.75" customHeight="1" x14ac:dyDescent="0.25">
      <c r="A917" s="1"/>
      <c r="B917" s="1"/>
      <c r="C917" s="1"/>
      <c r="D917" s="1"/>
      <c r="E917" s="1">
        <v>907</v>
      </c>
      <c r="F917" s="2">
        <v>-148591.05236956553</v>
      </c>
      <c r="G917" s="2"/>
      <c r="H917" s="2"/>
      <c r="I917" s="1"/>
      <c r="J917" s="1"/>
      <c r="K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8.75" customHeight="1" x14ac:dyDescent="0.25">
      <c r="A918" s="1"/>
      <c r="B918" s="1"/>
      <c r="C918" s="1"/>
      <c r="D918" s="1"/>
      <c r="E918" s="1">
        <v>908</v>
      </c>
      <c r="F918" s="2">
        <v>-136956.49212908419</v>
      </c>
      <c r="G918" s="2"/>
      <c r="H918" s="2"/>
      <c r="I918" s="1"/>
      <c r="J918" s="1"/>
      <c r="K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8.75" customHeight="1" x14ac:dyDescent="0.25">
      <c r="A919" s="1"/>
      <c r="B919" s="1"/>
      <c r="C919" s="1"/>
      <c r="D919" s="1"/>
      <c r="E919" s="1">
        <v>909</v>
      </c>
      <c r="F919" s="2">
        <v>-185753.17390360319</v>
      </c>
      <c r="G919" s="2"/>
      <c r="H919" s="2"/>
      <c r="I919" s="1"/>
      <c r="J919" s="1"/>
      <c r="K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8.75" customHeight="1" x14ac:dyDescent="0.25">
      <c r="A920" s="1"/>
      <c r="B920" s="1"/>
      <c r="C920" s="1"/>
      <c r="D920" s="1"/>
      <c r="E920" s="1">
        <v>910</v>
      </c>
      <c r="F920" s="2">
        <v>-146748.9927331451</v>
      </c>
      <c r="G920" s="2"/>
      <c r="H920" s="2"/>
      <c r="I920" s="1"/>
      <c r="J920" s="1"/>
      <c r="K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8.75" customHeight="1" x14ac:dyDescent="0.25">
      <c r="A921" s="1"/>
      <c r="B921" s="1"/>
      <c r="C921" s="1"/>
      <c r="D921" s="1"/>
      <c r="E921" s="1">
        <v>911</v>
      </c>
      <c r="F921" s="2">
        <v>-147807.05704923291</v>
      </c>
      <c r="G921" s="2"/>
      <c r="H921" s="2"/>
      <c r="I921" s="1"/>
      <c r="J921" s="1"/>
      <c r="K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8.75" customHeight="1" x14ac:dyDescent="0.25">
      <c r="A922" s="1"/>
      <c r="B922" s="1"/>
      <c r="C922" s="1"/>
      <c r="D922" s="1"/>
      <c r="E922" s="1">
        <v>912</v>
      </c>
      <c r="F922" s="2">
        <v>-100610.57258518595</v>
      </c>
      <c r="G922" s="2"/>
      <c r="H922" s="2"/>
      <c r="I922" s="1"/>
      <c r="J922" s="1"/>
      <c r="K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8.75" customHeight="1" x14ac:dyDescent="0.25">
      <c r="A923" s="1"/>
      <c r="B923" s="1"/>
      <c r="C923" s="1"/>
      <c r="D923" s="1"/>
      <c r="E923" s="1">
        <v>913</v>
      </c>
      <c r="F923" s="2">
        <v>-78581.495953926016</v>
      </c>
      <c r="G923" s="2"/>
      <c r="H923" s="2"/>
      <c r="I923" s="1"/>
      <c r="J923" s="1"/>
      <c r="K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8.75" customHeight="1" x14ac:dyDescent="0.25">
      <c r="A924" s="1"/>
      <c r="B924" s="1"/>
      <c r="C924" s="1"/>
      <c r="D924" s="1"/>
      <c r="E924" s="1">
        <v>914</v>
      </c>
      <c r="F924" s="2">
        <v>-114064.18660339522</v>
      </c>
      <c r="G924" s="2"/>
      <c r="H924" s="2"/>
      <c r="I924" s="1"/>
      <c r="J924" s="1"/>
      <c r="K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8.75" customHeight="1" x14ac:dyDescent="0.25">
      <c r="A925" s="1"/>
      <c r="B925" s="1"/>
      <c r="C925" s="1"/>
      <c r="D925" s="1"/>
      <c r="E925" s="1">
        <v>915</v>
      </c>
      <c r="F925" s="2">
        <v>-145494.56217828073</v>
      </c>
      <c r="G925" s="2"/>
      <c r="H925" s="2"/>
      <c r="I925" s="1"/>
      <c r="J925" s="1"/>
      <c r="K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8.75" customHeight="1" x14ac:dyDescent="0.25">
      <c r="A926" s="1"/>
      <c r="B926" s="1"/>
      <c r="C926" s="1"/>
      <c r="D926" s="1"/>
      <c r="E926" s="1">
        <v>916</v>
      </c>
      <c r="F926" s="2">
        <v>-163770.26419848396</v>
      </c>
      <c r="G926" s="2"/>
      <c r="H926" s="2"/>
      <c r="I926" s="1"/>
      <c r="J926" s="1"/>
      <c r="K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8.75" customHeight="1" x14ac:dyDescent="0.25">
      <c r="A927" s="1"/>
      <c r="B927" s="1"/>
      <c r="C927" s="1"/>
      <c r="D927" s="1"/>
      <c r="E927" s="1">
        <v>917</v>
      </c>
      <c r="F927" s="2">
        <v>-153957.04149278699</v>
      </c>
      <c r="G927" s="2"/>
      <c r="H927" s="2"/>
      <c r="I927" s="1"/>
      <c r="J927" s="1"/>
      <c r="K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8.75" customHeight="1" x14ac:dyDescent="0.25">
      <c r="A928" s="1"/>
      <c r="B928" s="1"/>
      <c r="C928" s="1"/>
      <c r="D928" s="1"/>
      <c r="E928" s="1">
        <v>918</v>
      </c>
      <c r="F928" s="2">
        <v>-98083.052945175688</v>
      </c>
      <c r="G928" s="2"/>
      <c r="H928" s="2"/>
      <c r="I928" s="1"/>
      <c r="J928" s="1"/>
      <c r="K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8.75" customHeight="1" x14ac:dyDescent="0.25">
      <c r="A929" s="1"/>
      <c r="B929" s="1"/>
      <c r="C929" s="1"/>
      <c r="D929" s="1"/>
      <c r="E929" s="1">
        <v>919</v>
      </c>
      <c r="F929" s="2">
        <v>-197316.67098164672</v>
      </c>
      <c r="G929" s="2"/>
      <c r="H929" s="2"/>
      <c r="I929" s="1"/>
      <c r="J929" s="1"/>
      <c r="K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8.75" customHeight="1" x14ac:dyDescent="0.25">
      <c r="A930" s="1"/>
      <c r="B930" s="1"/>
      <c r="C930" s="1"/>
      <c r="D930" s="1"/>
      <c r="E930" s="1">
        <v>920</v>
      </c>
      <c r="F930" s="2">
        <v>-141438.3841241663</v>
      </c>
      <c r="G930" s="2"/>
      <c r="H930" s="2"/>
      <c r="I930" s="1"/>
      <c r="J930" s="1"/>
      <c r="K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8.75" customHeight="1" x14ac:dyDescent="0.25">
      <c r="A931" s="1"/>
      <c r="B931" s="1"/>
      <c r="C931" s="1"/>
      <c r="D931" s="1"/>
      <c r="E931" s="1">
        <v>921</v>
      </c>
      <c r="F931" s="2">
        <v>-156686.44687825217</v>
      </c>
      <c r="G931" s="2"/>
      <c r="H931" s="2"/>
      <c r="I931" s="1"/>
      <c r="J931" s="1"/>
      <c r="K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8.75" customHeight="1" x14ac:dyDescent="0.25">
      <c r="A932" s="1"/>
      <c r="B932" s="1"/>
      <c r="C932" s="1"/>
      <c r="D932" s="1"/>
      <c r="E932" s="1">
        <v>922</v>
      </c>
      <c r="F932" s="2">
        <v>-130470.95536000298</v>
      </c>
      <c r="G932" s="2"/>
      <c r="H932" s="2"/>
      <c r="I932" s="1"/>
      <c r="J932" s="1"/>
      <c r="K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8.75" customHeight="1" x14ac:dyDescent="0.25">
      <c r="A933" s="1"/>
      <c r="B933" s="1"/>
      <c r="C933" s="1"/>
      <c r="D933" s="1"/>
      <c r="E933" s="1">
        <v>923</v>
      </c>
      <c r="F933" s="2">
        <v>-113456.94329272483</v>
      </c>
      <c r="G933" s="2"/>
      <c r="H933" s="2"/>
      <c r="I933" s="1"/>
      <c r="J933" s="1"/>
      <c r="K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8.75" customHeight="1" x14ac:dyDescent="0.25">
      <c r="A934" s="1"/>
      <c r="B934" s="1"/>
      <c r="C934" s="1"/>
      <c r="D934" s="1"/>
      <c r="E934" s="1">
        <v>924</v>
      </c>
      <c r="F934" s="2">
        <v>-173113.3262365945</v>
      </c>
      <c r="G934" s="2"/>
      <c r="H934" s="2"/>
      <c r="I934" s="1"/>
      <c r="J934" s="1"/>
      <c r="K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8.75" customHeight="1" x14ac:dyDescent="0.25">
      <c r="A935" s="1"/>
      <c r="B935" s="1"/>
      <c r="C935" s="1"/>
      <c r="D935" s="1"/>
      <c r="E935" s="1">
        <v>925</v>
      </c>
      <c r="F935" s="2">
        <v>-149074.81807245125</v>
      </c>
      <c r="G935" s="2"/>
      <c r="H935" s="2"/>
      <c r="I935" s="1"/>
      <c r="J935" s="1"/>
      <c r="K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8.75" customHeight="1" x14ac:dyDescent="0.25">
      <c r="A936" s="1"/>
      <c r="B936" s="1"/>
      <c r="C936" s="1"/>
      <c r="D936" s="1"/>
      <c r="E936" s="1">
        <v>926</v>
      </c>
      <c r="F936" s="2">
        <v>-108098.29997279996</v>
      </c>
      <c r="G936" s="2"/>
      <c r="H936" s="2"/>
      <c r="I936" s="1"/>
      <c r="J936" s="1"/>
      <c r="K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8.75" customHeight="1" x14ac:dyDescent="0.25">
      <c r="A937" s="1"/>
      <c r="B937" s="1"/>
      <c r="C937" s="1"/>
      <c r="D937" s="1"/>
      <c r="E937" s="1">
        <v>927</v>
      </c>
      <c r="F937" s="2">
        <v>-131728.3373715349</v>
      </c>
      <c r="G937" s="2"/>
      <c r="H937" s="2"/>
      <c r="I937" s="1"/>
      <c r="J937" s="1"/>
      <c r="K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8.75" customHeight="1" x14ac:dyDescent="0.25">
      <c r="A938" s="1"/>
      <c r="B938" s="1"/>
      <c r="C938" s="1"/>
      <c r="D938" s="1"/>
      <c r="E938" s="1">
        <v>928</v>
      </c>
      <c r="F938" s="2">
        <v>-168113.58165153724</v>
      </c>
      <c r="G938" s="2"/>
      <c r="H938" s="2"/>
      <c r="I938" s="1"/>
      <c r="J938" s="1"/>
      <c r="K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8.75" customHeight="1" x14ac:dyDescent="0.25">
      <c r="A939" s="1"/>
      <c r="B939" s="1"/>
      <c r="C939" s="1"/>
      <c r="D939" s="1"/>
      <c r="E939" s="1">
        <v>929</v>
      </c>
      <c r="F939" s="2">
        <v>-129254.33842163772</v>
      </c>
      <c r="G939" s="2"/>
      <c r="H939" s="2"/>
      <c r="I939" s="1"/>
      <c r="J939" s="1"/>
      <c r="K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8.75" customHeight="1" x14ac:dyDescent="0.25">
      <c r="A940" s="1"/>
      <c r="B940" s="1"/>
      <c r="C940" s="1"/>
      <c r="D940" s="1"/>
      <c r="E940" s="1">
        <v>930</v>
      </c>
      <c r="F940" s="2">
        <v>-169530.78788638717</v>
      </c>
      <c r="G940" s="2"/>
      <c r="H940" s="2"/>
      <c r="I940" s="1"/>
      <c r="J940" s="1"/>
      <c r="K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8.75" customHeight="1" x14ac:dyDescent="0.25">
      <c r="A941" s="1"/>
      <c r="B941" s="1"/>
      <c r="C941" s="1"/>
      <c r="D941" s="1"/>
      <c r="E941" s="1">
        <v>931</v>
      </c>
      <c r="F941" s="2">
        <v>-158922.66915233058</v>
      </c>
      <c r="G941" s="2"/>
      <c r="H941" s="2"/>
      <c r="I941" s="1"/>
      <c r="J941" s="1"/>
      <c r="K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8.75" customHeight="1" x14ac:dyDescent="0.25">
      <c r="A942" s="1"/>
      <c r="B942" s="1"/>
      <c r="C942" s="1"/>
      <c r="D942" s="1"/>
      <c r="E942" s="1">
        <v>932</v>
      </c>
      <c r="F942" s="2">
        <v>-170536.98505822328</v>
      </c>
      <c r="G942" s="2"/>
      <c r="H942" s="2"/>
      <c r="I942" s="1"/>
      <c r="J942" s="1"/>
      <c r="K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8.75" customHeight="1" x14ac:dyDescent="0.25">
      <c r="A943" s="1"/>
      <c r="B943" s="1"/>
      <c r="C943" s="1"/>
      <c r="D943" s="1"/>
      <c r="E943" s="1">
        <v>933</v>
      </c>
      <c r="F943" s="2">
        <v>-176663.82042144769</v>
      </c>
      <c r="G943" s="2"/>
      <c r="H943" s="2"/>
      <c r="I943" s="1"/>
      <c r="J943" s="1"/>
      <c r="K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8.75" customHeight="1" x14ac:dyDescent="0.25">
      <c r="A944" s="1"/>
      <c r="B944" s="1"/>
      <c r="C944" s="1"/>
      <c r="D944" s="1"/>
      <c r="E944" s="1">
        <v>934</v>
      </c>
      <c r="F944" s="2">
        <v>-131369.57447835422</v>
      </c>
      <c r="G944" s="2"/>
      <c r="H944" s="2"/>
      <c r="I944" s="1"/>
      <c r="J944" s="1"/>
      <c r="K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8.75" customHeight="1" x14ac:dyDescent="0.25">
      <c r="A945" s="1"/>
      <c r="B945" s="1"/>
      <c r="C945" s="1"/>
      <c r="D945" s="1"/>
      <c r="E945" s="1">
        <v>935</v>
      </c>
      <c r="F945" s="2">
        <v>-205776.84096381837</v>
      </c>
      <c r="G945" s="2"/>
      <c r="H945" s="2"/>
      <c r="I945" s="1"/>
      <c r="J945" s="1"/>
      <c r="K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8.75" customHeight="1" x14ac:dyDescent="0.25">
      <c r="A946" s="1"/>
      <c r="B946" s="1"/>
      <c r="C946" s="1"/>
      <c r="D946" s="1"/>
      <c r="E946" s="1">
        <v>936</v>
      </c>
      <c r="F946" s="2">
        <v>-106125.75270241663</v>
      </c>
      <c r="G946" s="2"/>
      <c r="H946" s="2"/>
      <c r="I946" s="1"/>
      <c r="J946" s="1"/>
      <c r="K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8.75" customHeight="1" x14ac:dyDescent="0.25">
      <c r="A947" s="1"/>
      <c r="B947" s="1"/>
      <c r="C947" s="1"/>
      <c r="D947" s="1"/>
      <c r="E947" s="1">
        <v>937</v>
      </c>
      <c r="F947" s="2">
        <v>-166572.95056259804</v>
      </c>
      <c r="G947" s="2"/>
      <c r="H947" s="2"/>
      <c r="I947" s="1"/>
      <c r="J947" s="1"/>
      <c r="K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8.75" customHeight="1" x14ac:dyDescent="0.25">
      <c r="A948" s="1"/>
      <c r="B948" s="1"/>
      <c r="C948" s="1"/>
      <c r="D948" s="1"/>
      <c r="E948" s="1">
        <v>938</v>
      </c>
      <c r="F948" s="2">
        <v>-229782.54545116026</v>
      </c>
      <c r="G948" s="2"/>
      <c r="H948" s="2"/>
      <c r="I948" s="1"/>
      <c r="J948" s="1"/>
      <c r="K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8.75" customHeight="1" x14ac:dyDescent="0.25">
      <c r="A949" s="1"/>
      <c r="B949" s="1"/>
      <c r="C949" s="1"/>
      <c r="D949" s="1"/>
      <c r="E949" s="1">
        <v>939</v>
      </c>
      <c r="F949" s="2">
        <v>-95856.929068825571</v>
      </c>
      <c r="G949" s="2"/>
      <c r="H949" s="2"/>
      <c r="I949" s="1"/>
      <c r="J949" s="1"/>
      <c r="K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8.75" customHeight="1" x14ac:dyDescent="0.25">
      <c r="A950" s="1"/>
      <c r="B950" s="1"/>
      <c r="C950" s="1"/>
      <c r="D950" s="1"/>
      <c r="E950" s="1">
        <v>940</v>
      </c>
      <c r="F950" s="2">
        <v>-135526.62862349814</v>
      </c>
      <c r="G950" s="2"/>
      <c r="H950" s="2"/>
      <c r="I950" s="1"/>
      <c r="J950" s="1"/>
      <c r="K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8.75" customHeight="1" x14ac:dyDescent="0.25">
      <c r="A951" s="1"/>
      <c r="B951" s="1"/>
      <c r="C951" s="1"/>
      <c r="D951" s="1"/>
      <c r="E951" s="1">
        <v>941</v>
      </c>
      <c r="F951" s="2">
        <v>-213017.95976465798</v>
      </c>
      <c r="G951" s="2"/>
      <c r="H951" s="2"/>
      <c r="I951" s="1"/>
      <c r="J951" s="1"/>
      <c r="K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8.75" customHeight="1" x14ac:dyDescent="0.25">
      <c r="A952" s="1"/>
      <c r="B952" s="1"/>
      <c r="C952" s="1"/>
      <c r="D952" s="1"/>
      <c r="E952" s="1">
        <v>942</v>
      </c>
      <c r="F952" s="2">
        <v>-195842.71394039915</v>
      </c>
      <c r="G952" s="2"/>
      <c r="H952" s="2"/>
      <c r="I952" s="1"/>
      <c r="J952" s="1"/>
      <c r="K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8.75" customHeight="1" x14ac:dyDescent="0.25">
      <c r="A953" s="1"/>
      <c r="B953" s="1"/>
      <c r="C953" s="1"/>
      <c r="D953" s="1"/>
      <c r="E953" s="1">
        <v>943</v>
      </c>
      <c r="F953" s="2">
        <v>-146661.76587191763</v>
      </c>
      <c r="G953" s="2"/>
      <c r="H953" s="2"/>
      <c r="I953" s="1"/>
      <c r="J953" s="1"/>
      <c r="K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8.75" customHeight="1" x14ac:dyDescent="0.25">
      <c r="A954" s="1"/>
      <c r="B954" s="1"/>
      <c r="C954" s="1"/>
      <c r="D954" s="1"/>
      <c r="E954" s="1">
        <v>944</v>
      </c>
      <c r="F954" s="2">
        <v>-146194.09037319361</v>
      </c>
      <c r="G954" s="2"/>
      <c r="H954" s="2"/>
      <c r="I954" s="1"/>
      <c r="J954" s="1"/>
      <c r="K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8.75" customHeight="1" x14ac:dyDescent="0.25">
      <c r="A955" s="1"/>
      <c r="B955" s="1"/>
      <c r="C955" s="1"/>
      <c r="D955" s="1"/>
      <c r="E955" s="1">
        <v>945</v>
      </c>
      <c r="F955" s="2">
        <v>-170056.25677100377</v>
      </c>
      <c r="G955" s="2"/>
      <c r="H955" s="2"/>
      <c r="I955" s="1"/>
      <c r="J955" s="1"/>
      <c r="K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8.75" customHeight="1" x14ac:dyDescent="0.25">
      <c r="A956" s="1"/>
      <c r="B956" s="1"/>
      <c r="C956" s="1"/>
      <c r="D956" s="1"/>
      <c r="E956" s="1">
        <v>946</v>
      </c>
      <c r="F956" s="2">
        <v>-138079.79160872026</v>
      </c>
      <c r="G956" s="2"/>
      <c r="H956" s="2"/>
      <c r="I956" s="1"/>
      <c r="J956" s="1"/>
      <c r="K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8.75" customHeight="1" x14ac:dyDescent="0.25">
      <c r="A957" s="1"/>
      <c r="B957" s="1"/>
      <c r="C957" s="1"/>
      <c r="D957" s="1"/>
      <c r="E957" s="1">
        <v>947</v>
      </c>
      <c r="F957" s="2">
        <v>-127974.35600640932</v>
      </c>
      <c r="G957" s="2"/>
      <c r="H957" s="2"/>
      <c r="I957" s="1"/>
      <c r="J957" s="1"/>
      <c r="K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8.75" customHeight="1" x14ac:dyDescent="0.25">
      <c r="A958" s="1"/>
      <c r="B958" s="1"/>
      <c r="C958" s="1"/>
      <c r="D958" s="1"/>
      <c r="E958" s="1">
        <v>948</v>
      </c>
      <c r="F958" s="2">
        <v>-115590.33042051029</v>
      </c>
      <c r="G958" s="2"/>
      <c r="H958" s="2"/>
      <c r="I958" s="1"/>
      <c r="J958" s="1"/>
      <c r="K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8.75" customHeight="1" x14ac:dyDescent="0.25">
      <c r="A959" s="1"/>
      <c r="B959" s="1"/>
      <c r="C959" s="1"/>
      <c r="D959" s="1"/>
      <c r="E959" s="1">
        <v>949</v>
      </c>
      <c r="F959" s="2">
        <v>-175495.56017854999</v>
      </c>
      <c r="G959" s="2"/>
      <c r="H959" s="2"/>
      <c r="I959" s="1"/>
      <c r="J959" s="1"/>
      <c r="K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8.75" customHeight="1" x14ac:dyDescent="0.25">
      <c r="A960" s="1"/>
      <c r="B960" s="1"/>
      <c r="C960" s="1"/>
      <c r="D960" s="1"/>
      <c r="E960" s="1">
        <v>950</v>
      </c>
      <c r="F960" s="2">
        <v>-184417.01953393398</v>
      </c>
      <c r="G960" s="2"/>
      <c r="H960" s="2"/>
      <c r="I960" s="1"/>
      <c r="J960" s="1"/>
      <c r="K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8.75" customHeight="1" x14ac:dyDescent="0.25">
      <c r="A961" s="1"/>
      <c r="B961" s="1"/>
      <c r="C961" s="1"/>
      <c r="D961" s="1"/>
      <c r="E961" s="1">
        <v>951</v>
      </c>
      <c r="F961" s="2">
        <v>-174855.57871059378</v>
      </c>
      <c r="G961" s="2"/>
      <c r="H961" s="2"/>
      <c r="I961" s="1"/>
      <c r="J961" s="1"/>
      <c r="K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8.75" customHeight="1" x14ac:dyDescent="0.25">
      <c r="A962" s="1"/>
      <c r="B962" s="1"/>
      <c r="C962" s="1"/>
      <c r="D962" s="1"/>
      <c r="E962" s="1">
        <v>952</v>
      </c>
      <c r="F962" s="2">
        <v>-140878.42560560972</v>
      </c>
      <c r="G962" s="2"/>
      <c r="H962" s="2"/>
      <c r="I962" s="1"/>
      <c r="J962" s="1"/>
      <c r="K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8.75" customHeight="1" x14ac:dyDescent="0.25">
      <c r="A963" s="1"/>
      <c r="B963" s="1"/>
      <c r="C963" s="1"/>
      <c r="D963" s="1"/>
      <c r="E963" s="1">
        <v>953</v>
      </c>
      <c r="F963" s="2">
        <v>-106790.99502605377</v>
      </c>
      <c r="G963" s="2"/>
      <c r="H963" s="2"/>
      <c r="I963" s="1"/>
      <c r="J963" s="1"/>
      <c r="K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8.75" customHeight="1" x14ac:dyDescent="0.25">
      <c r="A964" s="1"/>
      <c r="B964" s="1"/>
      <c r="C964" s="1"/>
      <c r="D964" s="1"/>
      <c r="E964" s="1">
        <v>954</v>
      </c>
      <c r="F964" s="2">
        <v>-177793.57691656135</v>
      </c>
      <c r="G964" s="2"/>
      <c r="H964" s="2"/>
      <c r="I964" s="1"/>
      <c r="J964" s="1"/>
      <c r="K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8.75" customHeight="1" x14ac:dyDescent="0.25">
      <c r="A965" s="1"/>
      <c r="B965" s="1"/>
      <c r="C965" s="1"/>
      <c r="D965" s="1"/>
      <c r="E965" s="1">
        <v>955</v>
      </c>
      <c r="F965" s="2">
        <v>-146517.8701922599</v>
      </c>
      <c r="G965" s="2"/>
      <c r="H965" s="2"/>
      <c r="I965" s="1"/>
      <c r="J965" s="1"/>
      <c r="K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8.75" customHeight="1" x14ac:dyDescent="0.25">
      <c r="A966" s="1"/>
      <c r="B966" s="1"/>
      <c r="C966" s="1"/>
      <c r="D966" s="1"/>
      <c r="E966" s="1">
        <v>956</v>
      </c>
      <c r="F966" s="2">
        <v>-197953.28197773302</v>
      </c>
      <c r="G966" s="2"/>
      <c r="H966" s="2"/>
      <c r="I966" s="1"/>
      <c r="J966" s="1"/>
      <c r="K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8.75" customHeight="1" x14ac:dyDescent="0.25">
      <c r="A967" s="1"/>
      <c r="B967" s="1"/>
      <c r="C967" s="1"/>
      <c r="D967" s="1"/>
      <c r="E967" s="1">
        <v>957</v>
      </c>
      <c r="F967" s="2">
        <v>-145016.39952676801</v>
      </c>
      <c r="G967" s="2"/>
      <c r="H967" s="2"/>
      <c r="I967" s="1"/>
      <c r="J967" s="1"/>
      <c r="K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8.75" customHeight="1" x14ac:dyDescent="0.25">
      <c r="A968" s="1"/>
      <c r="B968" s="1"/>
      <c r="C968" s="1"/>
      <c r="D968" s="1"/>
      <c r="E968" s="1">
        <v>958</v>
      </c>
      <c r="F968" s="2">
        <v>-173309.77142671763</v>
      </c>
      <c r="G968" s="2"/>
      <c r="H968" s="2"/>
      <c r="I968" s="1"/>
      <c r="J968" s="1"/>
      <c r="K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8.75" customHeight="1" x14ac:dyDescent="0.25">
      <c r="A969" s="1"/>
      <c r="B969" s="1"/>
      <c r="C969" s="1"/>
      <c r="D969" s="1"/>
      <c r="E969" s="1">
        <v>959</v>
      </c>
      <c r="F969" s="2">
        <v>-58512.968971032831</v>
      </c>
      <c r="G969" s="2"/>
      <c r="H969" s="2"/>
      <c r="I969" s="1"/>
      <c r="J969" s="1"/>
      <c r="K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8.75" customHeight="1" x14ac:dyDescent="0.25">
      <c r="A970" s="1"/>
      <c r="B970" s="1"/>
      <c r="C970" s="1"/>
      <c r="D970" s="1"/>
      <c r="E970" s="1">
        <v>960</v>
      </c>
      <c r="F970" s="2">
        <v>-72717.30768755317</v>
      </c>
      <c r="G970" s="2"/>
      <c r="H970" s="2"/>
      <c r="I970" s="1"/>
      <c r="J970" s="1"/>
      <c r="K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8.75" customHeight="1" x14ac:dyDescent="0.25">
      <c r="A971" s="1"/>
      <c r="B971" s="1"/>
      <c r="C971" s="1"/>
      <c r="D971" s="1"/>
      <c r="E971" s="1">
        <v>961</v>
      </c>
      <c r="F971" s="2">
        <v>-122297.82005673791</v>
      </c>
      <c r="G971" s="2"/>
      <c r="H971" s="2"/>
      <c r="I971" s="1"/>
      <c r="J971" s="1"/>
      <c r="K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8.75" customHeight="1" x14ac:dyDescent="0.25">
      <c r="A972" s="1"/>
      <c r="B972" s="1"/>
      <c r="C972" s="1"/>
      <c r="D972" s="1"/>
      <c r="E972" s="1">
        <v>962</v>
      </c>
      <c r="F972" s="2">
        <v>-149931.43868871179</v>
      </c>
      <c r="G972" s="2"/>
      <c r="H972" s="2"/>
      <c r="I972" s="1"/>
      <c r="J972" s="1"/>
      <c r="K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8.75" customHeight="1" x14ac:dyDescent="0.25">
      <c r="A973" s="1"/>
      <c r="B973" s="1"/>
      <c r="C973" s="1"/>
      <c r="D973" s="1"/>
      <c r="E973" s="1">
        <v>963</v>
      </c>
      <c r="F973" s="2">
        <v>-145728.37393615436</v>
      </c>
      <c r="G973" s="2"/>
      <c r="H973" s="2"/>
      <c r="I973" s="1"/>
      <c r="J973" s="1"/>
      <c r="K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8.75" customHeight="1" x14ac:dyDescent="0.25">
      <c r="A974" s="1"/>
      <c r="B974" s="1"/>
      <c r="C974" s="1"/>
      <c r="D974" s="1"/>
      <c r="E974" s="1">
        <v>964</v>
      </c>
      <c r="F974" s="2">
        <v>-166616.15115441286</v>
      </c>
      <c r="G974" s="2"/>
      <c r="H974" s="2"/>
      <c r="I974" s="1"/>
      <c r="J974" s="1"/>
      <c r="K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8.75" customHeight="1" x14ac:dyDescent="0.25">
      <c r="A975" s="1"/>
      <c r="B975" s="1"/>
      <c r="C975" s="1"/>
      <c r="D975" s="1"/>
      <c r="E975" s="1">
        <v>965</v>
      </c>
      <c r="F975" s="2">
        <v>-157266.8203182359</v>
      </c>
      <c r="G975" s="2"/>
      <c r="H975" s="2"/>
      <c r="I975" s="1"/>
      <c r="J975" s="1"/>
      <c r="K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8.75" customHeight="1" x14ac:dyDescent="0.25">
      <c r="A976" s="1"/>
      <c r="B976" s="1"/>
      <c r="C976" s="1"/>
      <c r="D976" s="1"/>
      <c r="E976" s="1">
        <v>966</v>
      </c>
      <c r="F976" s="2">
        <v>-106651.64995859223</v>
      </c>
      <c r="G976" s="2"/>
      <c r="H976" s="2"/>
      <c r="I976" s="1"/>
      <c r="J976" s="1"/>
      <c r="K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8.75" customHeight="1" x14ac:dyDescent="0.25">
      <c r="A977" s="1"/>
      <c r="B977" s="1"/>
      <c r="C977" s="1"/>
      <c r="D977" s="1"/>
      <c r="E977" s="1">
        <v>967</v>
      </c>
      <c r="F977" s="2">
        <v>-215010.02656727628</v>
      </c>
      <c r="G977" s="2"/>
      <c r="H977" s="2"/>
      <c r="I977" s="1"/>
      <c r="J977" s="1"/>
      <c r="K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8.75" customHeight="1" x14ac:dyDescent="0.25">
      <c r="A978" s="1"/>
      <c r="B978" s="1"/>
      <c r="C978" s="1"/>
      <c r="D978" s="1"/>
      <c r="E978" s="1">
        <v>968</v>
      </c>
      <c r="F978" s="2">
        <v>-204982.05510133301</v>
      </c>
      <c r="G978" s="2"/>
      <c r="H978" s="2"/>
      <c r="I978" s="1"/>
      <c r="J978" s="1"/>
      <c r="K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8.75" customHeight="1" x14ac:dyDescent="0.25">
      <c r="A979" s="1"/>
      <c r="B979" s="1"/>
      <c r="C979" s="1"/>
      <c r="D979" s="1"/>
      <c r="E979" s="1">
        <v>969</v>
      </c>
      <c r="F979" s="2">
        <v>-102855.53604371464</v>
      </c>
      <c r="G979" s="2"/>
      <c r="H979" s="2"/>
      <c r="I979" s="1"/>
      <c r="J979" s="1"/>
      <c r="K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8.75" customHeight="1" x14ac:dyDescent="0.25">
      <c r="A980" s="1"/>
      <c r="B980" s="1"/>
      <c r="C980" s="1"/>
      <c r="D980" s="1"/>
      <c r="E980" s="1">
        <v>970</v>
      </c>
      <c r="F980" s="2">
        <v>-93719.290854595529</v>
      </c>
      <c r="G980" s="2"/>
      <c r="H980" s="2"/>
      <c r="I980" s="1"/>
      <c r="J980" s="1"/>
      <c r="K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8.75" customHeight="1" x14ac:dyDescent="0.25">
      <c r="A981" s="1"/>
      <c r="B981" s="1"/>
      <c r="C981" s="1"/>
      <c r="D981" s="1"/>
      <c r="E981" s="1">
        <v>971</v>
      </c>
      <c r="F981" s="2">
        <v>-118985.07803760821</v>
      </c>
      <c r="G981" s="2"/>
      <c r="H981" s="2"/>
      <c r="I981" s="1"/>
      <c r="J981" s="1"/>
      <c r="K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8.75" customHeight="1" x14ac:dyDescent="0.25">
      <c r="A982" s="1"/>
      <c r="B982" s="1"/>
      <c r="C982" s="1"/>
      <c r="D982" s="1"/>
      <c r="E982" s="1">
        <v>972</v>
      </c>
      <c r="F982" s="2">
        <v>-87696.701996977761</v>
      </c>
      <c r="G982" s="2"/>
      <c r="H982" s="2"/>
      <c r="I982" s="1"/>
      <c r="J982" s="1"/>
      <c r="K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8.75" customHeight="1" x14ac:dyDescent="0.25">
      <c r="A983" s="1"/>
      <c r="B983" s="1"/>
      <c r="C983" s="1"/>
      <c r="D983" s="1"/>
      <c r="E983" s="1">
        <v>973</v>
      </c>
      <c r="F983" s="2">
        <v>-115181.44227517986</v>
      </c>
      <c r="G983" s="2"/>
      <c r="H983" s="2"/>
      <c r="I983" s="1"/>
      <c r="J983" s="1"/>
      <c r="K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8.75" customHeight="1" x14ac:dyDescent="0.25">
      <c r="A984" s="1"/>
      <c r="B984" s="1"/>
      <c r="C984" s="1"/>
      <c r="D984" s="1"/>
      <c r="E984" s="1">
        <v>974</v>
      </c>
      <c r="F984" s="2">
        <v>-86251.915020190689</v>
      </c>
      <c r="G984" s="2"/>
      <c r="H984" s="2"/>
      <c r="I984" s="1"/>
      <c r="J984" s="1"/>
      <c r="K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8.75" customHeight="1" x14ac:dyDescent="0.25">
      <c r="A985" s="1"/>
      <c r="B985" s="1"/>
      <c r="C985" s="1"/>
      <c r="D985" s="1"/>
      <c r="E985" s="1">
        <v>975</v>
      </c>
      <c r="F985" s="2">
        <v>-162853.94821946518</v>
      </c>
      <c r="G985" s="2"/>
      <c r="H985" s="2"/>
      <c r="I985" s="1"/>
      <c r="J985" s="1"/>
      <c r="K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8.75" customHeight="1" x14ac:dyDescent="0.25">
      <c r="A986" s="1"/>
      <c r="B986" s="1"/>
      <c r="C986" s="1"/>
      <c r="D986" s="1"/>
      <c r="E986" s="1">
        <v>976</v>
      </c>
      <c r="F986" s="2">
        <v>-52911.179586819286</v>
      </c>
      <c r="G986" s="2"/>
      <c r="H986" s="2"/>
      <c r="I986" s="1"/>
      <c r="J986" s="1"/>
      <c r="K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8.75" customHeight="1" x14ac:dyDescent="0.25">
      <c r="A987" s="1"/>
      <c r="B987" s="1"/>
      <c r="C987" s="1"/>
      <c r="D987" s="1"/>
      <c r="E987" s="1">
        <v>977</v>
      </c>
      <c r="F987" s="2">
        <v>-180392.59412464348</v>
      </c>
      <c r="G987" s="2"/>
      <c r="H987" s="2"/>
      <c r="I987" s="1"/>
      <c r="J987" s="1"/>
      <c r="K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8.75" customHeight="1" x14ac:dyDescent="0.25">
      <c r="A988" s="1"/>
      <c r="B988" s="1"/>
      <c r="C988" s="1"/>
      <c r="D988" s="1"/>
      <c r="E988" s="1">
        <v>978</v>
      </c>
      <c r="F988" s="2">
        <v>-178807.23991506823</v>
      </c>
      <c r="G988" s="2"/>
      <c r="H988" s="2"/>
      <c r="I988" s="1"/>
      <c r="J988" s="1"/>
      <c r="K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8.75" customHeight="1" x14ac:dyDescent="0.25">
      <c r="A989" s="1"/>
      <c r="B989" s="1"/>
      <c r="C989" s="1"/>
      <c r="D989" s="1"/>
      <c r="E989" s="1">
        <v>979</v>
      </c>
      <c r="F989" s="2">
        <v>-155759.8523516386</v>
      </c>
      <c r="G989" s="2"/>
      <c r="H989" s="2"/>
      <c r="I989" s="1"/>
      <c r="J989" s="1"/>
      <c r="K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8.75" customHeight="1" x14ac:dyDescent="0.25">
      <c r="A990" s="1"/>
      <c r="B990" s="1"/>
      <c r="C990" s="1"/>
      <c r="D990" s="1"/>
      <c r="E990" s="1">
        <v>980</v>
      </c>
      <c r="F990" s="2">
        <v>-137648.86094591359</v>
      </c>
      <c r="G990" s="2"/>
      <c r="H990" s="2"/>
      <c r="I990" s="1"/>
      <c r="J990" s="1"/>
      <c r="K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8.75" customHeight="1" x14ac:dyDescent="0.25">
      <c r="A991" s="1"/>
      <c r="B991" s="1"/>
      <c r="C991" s="1"/>
      <c r="D991" s="1"/>
      <c r="E991" s="1">
        <v>981</v>
      </c>
      <c r="F991" s="2">
        <v>-138938.42074017748</v>
      </c>
      <c r="G991" s="2"/>
      <c r="H991" s="2"/>
      <c r="I991" s="1"/>
      <c r="J991" s="1"/>
      <c r="K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8.75" customHeight="1" x14ac:dyDescent="0.25">
      <c r="A992" s="1"/>
      <c r="B992" s="1"/>
      <c r="C992" s="1"/>
      <c r="D992" s="1"/>
      <c r="E992" s="1">
        <v>982</v>
      </c>
      <c r="F992" s="2">
        <v>-110971.57332233842</v>
      </c>
      <c r="G992" s="2"/>
      <c r="H992" s="2"/>
      <c r="I992" s="1"/>
      <c r="J992" s="1"/>
      <c r="K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8.75" customHeight="1" x14ac:dyDescent="0.25">
      <c r="A993" s="1"/>
      <c r="B993" s="1"/>
      <c r="C993" s="1"/>
      <c r="D993" s="1"/>
      <c r="E993" s="1">
        <v>983</v>
      </c>
      <c r="F993" s="2">
        <v>-118095.97669652211</v>
      </c>
      <c r="G993" s="2"/>
      <c r="H993" s="2"/>
      <c r="I993" s="1"/>
      <c r="J993" s="1"/>
      <c r="K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8.75" customHeight="1" x14ac:dyDescent="0.25">
      <c r="A994" s="1"/>
      <c r="B994" s="1"/>
      <c r="C994" s="1"/>
      <c r="D994" s="1"/>
      <c r="E994" s="1">
        <v>984</v>
      </c>
      <c r="F994" s="2">
        <v>-188476.57455917218</v>
      </c>
      <c r="G994" s="2"/>
      <c r="H994" s="2"/>
      <c r="I994" s="1"/>
      <c r="J994" s="1"/>
      <c r="K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8.75" customHeight="1" x14ac:dyDescent="0.25">
      <c r="A995" s="1"/>
      <c r="B995" s="1"/>
      <c r="C995" s="1"/>
      <c r="D995" s="1"/>
      <c r="E995" s="1">
        <v>985</v>
      </c>
      <c r="F995" s="2">
        <v>-102878.83244802723</v>
      </c>
      <c r="G995" s="2"/>
      <c r="H995" s="2"/>
      <c r="I995" s="1"/>
      <c r="J995" s="1"/>
      <c r="K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8.75" customHeight="1" x14ac:dyDescent="0.25">
      <c r="A996" s="1"/>
      <c r="B996" s="1"/>
      <c r="C996" s="1"/>
      <c r="D996" s="1"/>
      <c r="E996" s="1">
        <v>986</v>
      </c>
      <c r="F996" s="2">
        <v>-133978.19486259815</v>
      </c>
      <c r="G996" s="2"/>
      <c r="H996" s="2"/>
      <c r="I996" s="1"/>
      <c r="J996" s="1"/>
      <c r="K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8.75" customHeight="1" x14ac:dyDescent="0.25">
      <c r="A997" s="1"/>
      <c r="B997" s="1"/>
      <c r="C997" s="1"/>
      <c r="D997" s="1"/>
      <c r="E997" s="1">
        <v>987</v>
      </c>
      <c r="F997" s="2">
        <v>-77471.161048148788</v>
      </c>
      <c r="G997" s="2"/>
      <c r="H997" s="2"/>
      <c r="I997" s="1"/>
      <c r="J997" s="1"/>
      <c r="K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8.75" customHeight="1" x14ac:dyDescent="0.25">
      <c r="A998" s="1"/>
      <c r="B998" s="1"/>
      <c r="C998" s="1"/>
      <c r="D998" s="1"/>
      <c r="E998" s="1">
        <v>988</v>
      </c>
      <c r="F998" s="2">
        <v>-95136.713665597519</v>
      </c>
      <c r="G998" s="2"/>
      <c r="H998" s="2"/>
      <c r="I998" s="1"/>
      <c r="J998" s="1"/>
      <c r="K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8.75" customHeight="1" x14ac:dyDescent="0.25">
      <c r="A999" s="1"/>
      <c r="B999" s="1"/>
      <c r="C999" s="1"/>
      <c r="D999" s="1"/>
      <c r="E999" s="1">
        <v>989</v>
      </c>
      <c r="F999" s="2">
        <v>-143069.45431607935</v>
      </c>
      <c r="G999" s="2"/>
      <c r="H999" s="2"/>
      <c r="I999" s="1"/>
      <c r="J999" s="1"/>
      <c r="K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8.75" customHeight="1" x14ac:dyDescent="0.25">
      <c r="A1000" s="1"/>
      <c r="B1000" s="1"/>
      <c r="C1000" s="1"/>
      <c r="D1000" s="1"/>
      <c r="E1000" s="1">
        <v>990</v>
      </c>
      <c r="F1000" s="2">
        <v>-194878.05927514084</v>
      </c>
      <c r="G1000" s="2"/>
      <c r="H1000" s="2"/>
      <c r="I1000" s="1"/>
      <c r="J1000" s="1"/>
      <c r="K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8.75" customHeight="1" x14ac:dyDescent="0.25">
      <c r="A1001" s="1"/>
      <c r="B1001" s="1"/>
      <c r="C1001" s="1"/>
      <c r="D1001" s="1"/>
      <c r="E1001" s="1">
        <v>991</v>
      </c>
      <c r="F1001" s="2">
        <v>-90930.86662401988</v>
      </c>
      <c r="G1001" s="2"/>
      <c r="H1001" s="2"/>
      <c r="I1001" s="1"/>
      <c r="J1001" s="1"/>
      <c r="K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8.75" customHeight="1" x14ac:dyDescent="0.25">
      <c r="A1002" s="1"/>
      <c r="B1002" s="1"/>
      <c r="C1002" s="1"/>
      <c r="D1002" s="1"/>
      <c r="E1002" s="1">
        <v>992</v>
      </c>
      <c r="F1002" s="2">
        <v>-124943.16772803111</v>
      </c>
      <c r="G1002" s="2"/>
      <c r="H1002" s="2"/>
      <c r="I1002" s="1"/>
      <c r="J1002" s="1"/>
      <c r="K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8.75" customHeight="1" x14ac:dyDescent="0.25">
      <c r="A1003" s="1"/>
      <c r="B1003" s="1"/>
      <c r="C1003" s="1"/>
      <c r="D1003" s="1"/>
      <c r="E1003" s="1">
        <v>993</v>
      </c>
      <c r="F1003" s="2">
        <v>-178020.01980148611</v>
      </c>
      <c r="G1003" s="2"/>
      <c r="H1003" s="2"/>
      <c r="I1003" s="1"/>
      <c r="J1003" s="1"/>
      <c r="K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8.75" customHeight="1" x14ac:dyDescent="0.25">
      <c r="A1004" s="1"/>
      <c r="B1004" s="1"/>
      <c r="C1004" s="1"/>
      <c r="D1004" s="1"/>
      <c r="E1004" s="1">
        <v>994</v>
      </c>
      <c r="F1004" s="2">
        <v>-147190.35489148318</v>
      </c>
      <c r="G1004" s="2"/>
      <c r="H1004" s="2"/>
      <c r="I1004" s="1"/>
      <c r="J1004" s="1"/>
      <c r="K1004" s="1"/>
      <c r="L1004" s="1"/>
      <c r="M1004" s="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8.75" customHeight="1" x14ac:dyDescent="0.25">
      <c r="A1005" s="1"/>
      <c r="B1005" s="1"/>
      <c r="C1005" s="1"/>
      <c r="D1005" s="1"/>
      <c r="E1005" s="1">
        <v>995</v>
      </c>
      <c r="F1005" s="2">
        <v>-192775.12289759939</v>
      </c>
      <c r="G1005" s="2"/>
      <c r="H1005" s="2"/>
      <c r="I1005" s="1"/>
      <c r="J1005" s="1"/>
      <c r="K1005" s="1"/>
      <c r="L1005" s="1"/>
      <c r="M1005" s="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8.75" customHeight="1" x14ac:dyDescent="0.25">
      <c r="A1006" s="1"/>
      <c r="B1006" s="1"/>
      <c r="C1006" s="1"/>
      <c r="D1006" s="1"/>
      <c r="E1006" s="1">
        <v>996</v>
      </c>
      <c r="F1006" s="2">
        <v>-91544.018746993504</v>
      </c>
      <c r="G1006" s="2"/>
      <c r="H1006" s="2"/>
      <c r="I1006" s="1"/>
      <c r="J1006" s="1"/>
      <c r="K1006" s="1"/>
      <c r="L1006" s="1"/>
      <c r="M1006" s="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8.75" customHeight="1" x14ac:dyDescent="0.25">
      <c r="A1007" s="1"/>
      <c r="B1007" s="1"/>
      <c r="C1007" s="1"/>
      <c r="D1007" s="1"/>
      <c r="E1007" s="1">
        <v>997</v>
      </c>
      <c r="F1007" s="2">
        <v>-114739.23843874595</v>
      </c>
      <c r="G1007" s="2"/>
      <c r="H1007" s="2"/>
      <c r="I1007" s="1"/>
      <c r="J1007" s="1"/>
      <c r="K1007" s="1"/>
      <c r="L1007" s="1"/>
      <c r="M1007" s="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8.75" customHeight="1" x14ac:dyDescent="0.25">
      <c r="A1008" s="1"/>
      <c r="B1008" s="1"/>
      <c r="C1008" s="1"/>
      <c r="D1008" s="1"/>
      <c r="E1008" s="1">
        <v>998</v>
      </c>
      <c r="F1008" s="2">
        <v>-153680.30237139051</v>
      </c>
      <c r="G1008" s="2"/>
      <c r="H1008" s="2"/>
      <c r="I1008" s="1"/>
      <c r="J1008" s="1"/>
      <c r="K1008" s="1"/>
      <c r="L1008" s="1"/>
      <c r="M1008" s="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8.75" customHeight="1" x14ac:dyDescent="0.25">
      <c r="A1009" s="1"/>
      <c r="B1009" s="1"/>
      <c r="C1009" s="1"/>
      <c r="D1009" s="1"/>
      <c r="E1009" s="1">
        <v>999</v>
      </c>
      <c r="F1009" s="2">
        <v>-157449.78827641284</v>
      </c>
      <c r="G1009" s="2"/>
      <c r="H1009" s="2"/>
      <c r="I1009" s="1"/>
      <c r="J1009" s="1"/>
      <c r="K1009" s="1"/>
      <c r="L1009" s="1"/>
      <c r="M1009" s="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8.75" customHeight="1" x14ac:dyDescent="0.25">
      <c r="A1010" s="1"/>
      <c r="B1010" s="1"/>
      <c r="C1010" s="1"/>
      <c r="D1010" s="1"/>
      <c r="E1010" s="1">
        <v>1000</v>
      </c>
      <c r="F1010" s="2">
        <v>-130510.17685034928</v>
      </c>
      <c r="G1010" s="2"/>
      <c r="H1010" s="2"/>
      <c r="I1010" s="1"/>
      <c r="J1010" s="1"/>
      <c r="K1010" s="1"/>
      <c r="L1010" s="1"/>
      <c r="M1010" s="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</sheetData>
  <mergeCells count="2">
    <mergeCell ref="C2:G2"/>
    <mergeCell ref="H2:J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H2" sqref="H2"/>
    </sheetView>
  </sheetViews>
  <sheetFormatPr baseColWidth="10" defaultColWidth="11.1640625" defaultRowHeight="15" customHeight="1" x14ac:dyDescent="0.2"/>
  <cols>
    <col min="1" max="1" width="15" customWidth="1"/>
    <col min="2" max="2" width="10.83203125" customWidth="1"/>
    <col min="3" max="3" width="12.83203125" bestFit="1" customWidth="1"/>
    <col min="4" max="4" width="13.33203125" bestFit="1" customWidth="1"/>
    <col min="5" max="9" width="10.83203125" customWidth="1"/>
    <col min="10" max="26" width="10.5" customWidth="1"/>
  </cols>
  <sheetData>
    <row r="1" spans="1:26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1"/>
      <c r="B2" s="1" t="s">
        <v>1</v>
      </c>
      <c r="C2" s="1" t="s">
        <v>2</v>
      </c>
      <c r="D2" s="1" t="s">
        <v>3</v>
      </c>
      <c r="E2" s="1"/>
      <c r="F2" s="1"/>
      <c r="G2" s="1"/>
      <c r="H2" s="7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C3" s="7" t="s">
        <v>22</v>
      </c>
      <c r="D3" s="7" t="s">
        <v>23</v>
      </c>
      <c r="E3" s="1"/>
      <c r="F3" s="1"/>
      <c r="G3" s="1"/>
      <c r="H3" s="1" t="s">
        <v>4</v>
      </c>
      <c r="I3" s="1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 t="s">
        <v>6</v>
      </c>
      <c r="B4" s="2">
        <v>536030</v>
      </c>
      <c r="C4" s="2">
        <v>104650</v>
      </c>
      <c r="D4" s="2">
        <v>84496</v>
      </c>
      <c r="E4" s="2"/>
      <c r="F4" s="2"/>
      <c r="G4" s="1"/>
      <c r="H4" s="1">
        <v>1</v>
      </c>
      <c r="I4" s="2">
        <f ca="1">F7</f>
        <v>355858.82007151435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 t="s">
        <v>7</v>
      </c>
      <c r="B5" s="2">
        <v>688</v>
      </c>
      <c r="C5" s="2">
        <v>4097</v>
      </c>
      <c r="D5" s="2">
        <v>2317</v>
      </c>
      <c r="E5" s="2"/>
      <c r="F5" s="2"/>
      <c r="G5" s="1"/>
      <c r="H5" s="1">
        <v>2</v>
      </c>
      <c r="I5" s="2">
        <f t="dataTable" ref="I5:I1003" dt2D="0" dtr="0" r1="A2" ca="1"/>
        <v>347446.97853560984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1"/>
      <c r="C6" s="1"/>
      <c r="D6" s="1"/>
      <c r="E6" s="1"/>
      <c r="F6" s="1" t="s">
        <v>8</v>
      </c>
      <c r="G6" s="1"/>
      <c r="H6" s="1">
        <v>3</v>
      </c>
      <c r="I6" s="2">
        <v>351433.64864821162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 t="s">
        <v>9</v>
      </c>
      <c r="B7" s="2">
        <f t="shared" ref="B7" ca="1" si="0">_xlfn.NORM.INV(RAND(),B4,B5)</f>
        <v>535795.2352763674</v>
      </c>
      <c r="C7" s="2">
        <f ca="1">_xlfn.NORM.INV(RAND(),C4,C5)</f>
        <v>97824.92504396243</v>
      </c>
      <c r="D7" s="2">
        <f ca="1">_xlfn.NORM.INV(RAND(),D4,D5)</f>
        <v>82111.490160890651</v>
      </c>
      <c r="E7" s="1"/>
      <c r="F7" s="2">
        <f ca="1">B7-C7-D7</f>
        <v>355858.82007151435</v>
      </c>
      <c r="G7" s="1"/>
      <c r="H7" s="1">
        <v>4</v>
      </c>
      <c r="I7" s="2">
        <v>340133.32827188924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1"/>
      <c r="C8" s="1"/>
      <c r="D8" s="1"/>
      <c r="E8" s="1"/>
      <c r="F8" s="1"/>
      <c r="G8" s="1"/>
      <c r="H8" s="1">
        <v>5</v>
      </c>
      <c r="I8" s="2">
        <v>347214.50700105174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1"/>
      <c r="C9" s="1"/>
      <c r="D9" s="1"/>
      <c r="E9" s="1"/>
      <c r="F9" s="1"/>
      <c r="G9" s="1"/>
      <c r="H9" s="1">
        <v>6</v>
      </c>
      <c r="I9" s="2">
        <v>350357.89220180456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 t="s">
        <v>10</v>
      </c>
      <c r="B10" s="1"/>
      <c r="C10" s="1"/>
      <c r="D10" s="1"/>
      <c r="E10" s="1"/>
      <c r="F10" s="1"/>
      <c r="G10" s="1"/>
      <c r="H10" s="1">
        <v>7</v>
      </c>
      <c r="I10" s="2">
        <v>337505.13274857152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 t="s">
        <v>11</v>
      </c>
      <c r="B11" s="2">
        <f ca="1">AVERAGE(Outcome)</f>
        <v>347105.11446662026</v>
      </c>
      <c r="C11" s="1"/>
      <c r="D11" s="1"/>
      <c r="E11" s="1"/>
      <c r="F11" s="1"/>
      <c r="G11" s="1"/>
      <c r="H11" s="1">
        <v>8</v>
      </c>
      <c r="I11" s="2">
        <v>348015.9182709473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 t="s">
        <v>12</v>
      </c>
      <c r="B12" s="2">
        <f ca="1">STDEV((Outcome))</f>
        <v>4636.8309651671607</v>
      </c>
      <c r="C12" s="1"/>
      <c r="D12" s="1"/>
      <c r="E12" s="1"/>
      <c r="F12" s="1"/>
      <c r="G12" s="1"/>
      <c r="H12" s="1">
        <v>9</v>
      </c>
      <c r="I12" s="2">
        <v>341166.64755423577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 t="s">
        <v>13</v>
      </c>
      <c r="B13" s="2">
        <f ca="1">MIN(Outcome)</f>
        <v>333151.86153149302</v>
      </c>
      <c r="C13" s="1"/>
      <c r="D13" s="1"/>
      <c r="E13" s="1"/>
      <c r="F13" s="1"/>
      <c r="G13" s="1"/>
      <c r="H13" s="1">
        <v>10</v>
      </c>
      <c r="I13" s="2">
        <v>350224.54967833345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 t="s">
        <v>14</v>
      </c>
      <c r="B14" s="2">
        <f ca="1">MAX(Outcome)</f>
        <v>361367.91950172756</v>
      </c>
      <c r="C14" s="1"/>
      <c r="D14" s="1"/>
      <c r="E14" s="1"/>
      <c r="F14" s="1"/>
      <c r="G14" s="1"/>
      <c r="H14" s="1">
        <v>11</v>
      </c>
      <c r="I14" s="2">
        <v>343950.16293018259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1"/>
      <c r="C15" s="1"/>
      <c r="D15" s="1"/>
      <c r="E15" s="1"/>
      <c r="F15" s="1"/>
      <c r="G15" s="1"/>
      <c r="H15" s="1">
        <v>12</v>
      </c>
      <c r="I15" s="2">
        <v>352979.41449516482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3" t="s">
        <v>15</v>
      </c>
      <c r="B16" s="4">
        <f ca="1">COUNTIF(Outcome,"&lt;0")/500</f>
        <v>0</v>
      </c>
      <c r="C16" s="1"/>
      <c r="D16" s="1"/>
      <c r="E16" s="1"/>
      <c r="F16" s="1"/>
      <c r="G16" s="1"/>
      <c r="H16" s="1">
        <v>13</v>
      </c>
      <c r="I16" s="2">
        <v>347377.07289155066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>
        <v>14</v>
      </c>
      <c r="I17" s="2">
        <v>354416.729573288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>
        <v>15</v>
      </c>
      <c r="I18" s="2">
        <v>342375.50719333632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>
        <v>16</v>
      </c>
      <c r="I19" s="2">
        <v>353436.33718693949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>
        <v>17</v>
      </c>
      <c r="I20" s="2">
        <v>350711.19941261929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>
        <v>18</v>
      </c>
      <c r="I21" s="2">
        <v>349317.76688503625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>
        <v>19</v>
      </c>
      <c r="I22" s="2">
        <v>348893.88938314893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>
        <v>20</v>
      </c>
      <c r="I23" s="2">
        <v>350852.39746626391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>
        <v>21</v>
      </c>
      <c r="I24" s="2">
        <v>345900.56890717696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>
        <v>22</v>
      </c>
      <c r="I25" s="2">
        <v>345169.47932550532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>
        <v>23</v>
      </c>
      <c r="I26" s="2">
        <v>342832.15777640388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>
        <v>24</v>
      </c>
      <c r="I27" s="2">
        <v>350500.69823925354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>
        <v>25</v>
      </c>
      <c r="I28" s="2">
        <v>349355.68991922174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>
        <v>26</v>
      </c>
      <c r="I29" s="2">
        <v>336207.08797786688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>
        <v>27</v>
      </c>
      <c r="I30" s="2">
        <v>357404.65114001354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>
        <v>28</v>
      </c>
      <c r="I31" s="2">
        <v>344344.81945525459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>
        <v>29</v>
      </c>
      <c r="I32" s="2">
        <v>348863.29481111973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>
        <v>30</v>
      </c>
      <c r="I33" s="2">
        <v>347461.94094842061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>
        <v>31</v>
      </c>
      <c r="I34" s="2">
        <v>344599.58692432183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>
        <v>32</v>
      </c>
      <c r="I35" s="2">
        <v>350478.76481408568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>
        <v>33</v>
      </c>
      <c r="I36" s="2">
        <v>350955.46738156333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>
        <v>34</v>
      </c>
      <c r="I37" s="2">
        <v>355586.64106219175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>
        <v>35</v>
      </c>
      <c r="I38" s="2">
        <v>351813.82430222596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>
        <v>36</v>
      </c>
      <c r="I39" s="2">
        <v>338861.57964589645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>
        <v>37</v>
      </c>
      <c r="I40" s="2">
        <v>345117.96519800846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>
        <v>38</v>
      </c>
      <c r="I41" s="2">
        <v>341242.19023321907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>
        <v>39</v>
      </c>
      <c r="I42" s="2">
        <v>341798.12584662042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>
        <v>40</v>
      </c>
      <c r="I43" s="2">
        <v>349380.77192965226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>
        <v>41</v>
      </c>
      <c r="I44" s="2">
        <v>341396.16871133016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>
        <v>42</v>
      </c>
      <c r="I45" s="2">
        <v>350889.38523994893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>
        <v>43</v>
      </c>
      <c r="I46" s="2">
        <v>345447.9171960376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>
        <v>44</v>
      </c>
      <c r="I47" s="2">
        <v>345978.16481844214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>
        <v>45</v>
      </c>
      <c r="I48" s="2">
        <v>343201.39323936275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>
        <v>46</v>
      </c>
      <c r="I49" s="2">
        <v>346811.08969809097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>
        <v>47</v>
      </c>
      <c r="I50" s="2">
        <v>343841.71222113381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>
        <v>48</v>
      </c>
      <c r="I51" s="2">
        <v>349028.58111893153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>
        <v>49</v>
      </c>
      <c r="I52" s="2">
        <v>347537.61973709008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>
        <v>50</v>
      </c>
      <c r="I53" s="2">
        <v>339430.13490779127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>
        <v>51</v>
      </c>
      <c r="I54" s="2">
        <v>353036.60595339513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>
        <v>52</v>
      </c>
      <c r="I55" s="2">
        <v>342055.82335998258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>
        <v>53</v>
      </c>
      <c r="I56" s="2">
        <v>348035.79708684783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>
        <v>54</v>
      </c>
      <c r="I57" s="2">
        <v>344683.19772280677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>
        <v>55</v>
      </c>
      <c r="I58" s="2">
        <v>344529.61876266473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>
        <v>56</v>
      </c>
      <c r="I59" s="2">
        <v>350739.71768938808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>
        <v>57</v>
      </c>
      <c r="I60" s="2">
        <v>344017.30852823937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>
        <v>58</v>
      </c>
      <c r="I61" s="2">
        <v>335095.14281056693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>
        <v>59</v>
      </c>
      <c r="I62" s="2">
        <v>342192.71454666008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>
        <v>60</v>
      </c>
      <c r="I63" s="2">
        <v>349700.25798634358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>
        <v>61</v>
      </c>
      <c r="I64" s="2">
        <v>349227.892970221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>
        <v>62</v>
      </c>
      <c r="I65" s="2">
        <v>338485.86024422268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>
        <v>63</v>
      </c>
      <c r="I66" s="2">
        <v>349284.19120552612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>
        <v>64</v>
      </c>
      <c r="I67" s="2">
        <v>346656.11062365217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>
        <v>65</v>
      </c>
      <c r="I68" s="2">
        <v>340881.28699294582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>
        <v>66</v>
      </c>
      <c r="I69" s="2">
        <v>346073.11123979971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>
        <v>67</v>
      </c>
      <c r="I70" s="2">
        <v>343244.54610148305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>
        <v>68</v>
      </c>
      <c r="I71" s="2">
        <v>351375.38593893754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>
        <v>69</v>
      </c>
      <c r="I72" s="2">
        <v>343687.87407292915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>
        <v>70</v>
      </c>
      <c r="I73" s="2">
        <v>348827.7708751703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>
        <v>71</v>
      </c>
      <c r="I74" s="2">
        <v>348998.25682078593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>
        <v>72</v>
      </c>
      <c r="I75" s="2">
        <v>349208.07550309156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>
        <v>73</v>
      </c>
      <c r="I76" s="2">
        <v>351952.99752967618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>
        <v>74</v>
      </c>
      <c r="I77" s="2">
        <v>338342.67155729904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>
        <v>75</v>
      </c>
      <c r="I78" s="2">
        <v>344155.63606936042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>
        <v>76</v>
      </c>
      <c r="I79" s="2">
        <v>347059.49824172421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>
        <v>77</v>
      </c>
      <c r="I80" s="2">
        <v>341235.53283562162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>
        <v>78</v>
      </c>
      <c r="I81" s="2">
        <v>337488.75212238845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>
        <v>79</v>
      </c>
      <c r="I82" s="2">
        <v>344586.82144383981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>
        <v>80</v>
      </c>
      <c r="I83" s="2">
        <v>344836.10875086056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>
        <v>81</v>
      </c>
      <c r="I84" s="2">
        <v>349016.0883717729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>
        <v>82</v>
      </c>
      <c r="I85" s="2">
        <v>343435.11030944658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>
        <v>83</v>
      </c>
      <c r="I86" s="2">
        <v>348798.48904585256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>
        <v>84</v>
      </c>
      <c r="I87" s="2">
        <v>350507.04269234696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>
        <v>85</v>
      </c>
      <c r="I88" s="2">
        <v>347423.38517948467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>
        <v>86</v>
      </c>
      <c r="I89" s="2">
        <v>340641.82077399211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>
        <v>87</v>
      </c>
      <c r="I90" s="2">
        <v>342169.40576966316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>
        <v>88</v>
      </c>
      <c r="I91" s="2">
        <v>344275.24493032176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>
        <v>89</v>
      </c>
      <c r="I92" s="2">
        <v>344321.99956608901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>
        <v>90</v>
      </c>
      <c r="I93" s="2">
        <v>338792.36252147239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>
        <v>91</v>
      </c>
      <c r="I94" s="2">
        <v>343814.17810177227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>
        <v>92</v>
      </c>
      <c r="I95" s="2">
        <v>344486.38461118127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>
        <v>93</v>
      </c>
      <c r="I96" s="2">
        <v>345314.79631638789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>
        <v>94</v>
      </c>
      <c r="I97" s="2">
        <v>333875.1972205278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>
        <v>95</v>
      </c>
      <c r="I98" s="2">
        <v>345607.37511017441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>
        <v>96</v>
      </c>
      <c r="I99" s="2">
        <v>345553.92057502194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>
        <v>97</v>
      </c>
      <c r="I100" s="2">
        <v>358707.49609820108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>
        <v>98</v>
      </c>
      <c r="I101" s="2">
        <v>345690.52047000895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>
        <v>99</v>
      </c>
      <c r="I102" s="2">
        <v>347569.10753241857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>
        <v>100</v>
      </c>
      <c r="I103" s="2">
        <v>357418.66444380977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>
        <v>101</v>
      </c>
      <c r="I104" s="2">
        <v>343087.12492883316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>
        <v>102</v>
      </c>
      <c r="I105" s="2">
        <v>350460.61139625462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>
        <v>103</v>
      </c>
      <c r="I106" s="2">
        <v>340366.50186659349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>
        <v>104</v>
      </c>
      <c r="I107" s="2">
        <v>336132.0803851292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>
        <v>105</v>
      </c>
      <c r="I108" s="2">
        <v>348101.57033397572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>
        <v>106</v>
      </c>
      <c r="I109" s="2">
        <v>346412.43067797017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>
        <v>107</v>
      </c>
      <c r="I110" s="2">
        <v>354101.8847510835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>
        <v>108</v>
      </c>
      <c r="I111" s="2">
        <v>351943.77427253278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>
        <v>109</v>
      </c>
      <c r="I112" s="2">
        <v>349038.88844902086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>
        <v>110</v>
      </c>
      <c r="I113" s="2">
        <v>339581.51635162299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>
        <v>111</v>
      </c>
      <c r="I114" s="2">
        <v>351234.27148985909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>
        <v>112</v>
      </c>
      <c r="I115" s="2">
        <v>344215.26123003248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>
        <v>113</v>
      </c>
      <c r="I116" s="2">
        <v>345262.71020269557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>
        <v>114</v>
      </c>
      <c r="I117" s="2">
        <v>347062.21796243981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>
        <v>115</v>
      </c>
      <c r="I118" s="2">
        <v>357740.17208621034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>
        <v>116</v>
      </c>
      <c r="I119" s="2">
        <v>351907.7071506611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>
        <v>117</v>
      </c>
      <c r="I120" s="2">
        <v>349877.14745590178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>
        <v>118</v>
      </c>
      <c r="I121" s="2">
        <v>355404.50710309477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>
        <v>119</v>
      </c>
      <c r="I122" s="2">
        <v>345812.21736916527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>
        <v>120</v>
      </c>
      <c r="I123" s="2">
        <v>341360.84275323933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>
        <v>121</v>
      </c>
      <c r="I124" s="2">
        <v>347745.08124310407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>
        <v>122</v>
      </c>
      <c r="I125" s="2">
        <v>339985.72104232135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>
        <v>123</v>
      </c>
      <c r="I126" s="2">
        <v>343167.52308498492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>
        <v>124</v>
      </c>
      <c r="I127" s="2">
        <v>345841.15300856938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>
        <v>125</v>
      </c>
      <c r="I128" s="2">
        <v>340106.48995440791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>
        <v>126</v>
      </c>
      <c r="I129" s="2">
        <v>345798.76379971206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>
        <v>127</v>
      </c>
      <c r="I130" s="2">
        <v>343122.47129964427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>
        <v>128</v>
      </c>
      <c r="I131" s="2">
        <v>352413.211750969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>
        <v>129</v>
      </c>
      <c r="I132" s="2">
        <v>337128.72298779758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>
        <v>130</v>
      </c>
      <c r="I133" s="2">
        <v>342477.4351376429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>
        <v>131</v>
      </c>
      <c r="I134" s="2">
        <v>345145.06716700603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>
        <v>132</v>
      </c>
      <c r="I135" s="2">
        <v>343490.45151368377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>
        <v>133</v>
      </c>
      <c r="I136" s="2">
        <v>349432.00470749708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>
        <v>134</v>
      </c>
      <c r="I137" s="2">
        <v>346681.18993293133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>
        <v>135</v>
      </c>
      <c r="I138" s="2">
        <v>343163.10337579309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>
        <v>136</v>
      </c>
      <c r="I139" s="2">
        <v>353649.4256189685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>
        <v>137</v>
      </c>
      <c r="I140" s="2">
        <v>345964.72362731281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>
        <v>138</v>
      </c>
      <c r="I141" s="2">
        <v>345222.65717163397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>
        <v>139</v>
      </c>
      <c r="I142" s="2">
        <v>342752.8225886263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>
        <v>140</v>
      </c>
      <c r="I143" s="2">
        <v>351258.88764116436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>
        <v>141</v>
      </c>
      <c r="I144" s="2">
        <v>357272.80924137461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>
        <v>142</v>
      </c>
      <c r="I145" s="2">
        <v>343026.04484619165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>
        <v>143</v>
      </c>
      <c r="I146" s="2">
        <v>359216.58758281718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>
        <v>144</v>
      </c>
      <c r="I147" s="2">
        <v>346707.72857529542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>
        <v>145</v>
      </c>
      <c r="I148" s="2">
        <v>355825.93891905271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>
        <v>146</v>
      </c>
      <c r="I149" s="2">
        <v>347648.48641607119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>
        <v>147</v>
      </c>
      <c r="I150" s="2">
        <v>336568.94306305941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>
        <v>148</v>
      </c>
      <c r="I151" s="2">
        <v>344366.77732362639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>
        <v>149</v>
      </c>
      <c r="I152" s="2">
        <v>352542.18818261207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>
        <v>150</v>
      </c>
      <c r="I153" s="2">
        <v>352720.11968149297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>
        <v>151</v>
      </c>
      <c r="I154" s="2">
        <v>342555.82596753741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>
        <v>152</v>
      </c>
      <c r="I155" s="2">
        <v>344141.03341478441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>
        <v>153</v>
      </c>
      <c r="I156" s="2">
        <v>347150.2624936729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>
        <v>154</v>
      </c>
      <c r="I157" s="2">
        <v>350276.38441044174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>
        <v>155</v>
      </c>
      <c r="I158" s="2">
        <v>348937.8479650871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>
        <v>156</v>
      </c>
      <c r="I159" s="2">
        <v>345320.48229235737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>
        <v>157</v>
      </c>
      <c r="I160" s="2">
        <v>341762.80189244793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>
        <v>158</v>
      </c>
      <c r="I161" s="2">
        <v>348170.54760292696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>
        <v>159</v>
      </c>
      <c r="I162" s="2">
        <v>350669.45053507236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>
        <v>160</v>
      </c>
      <c r="I163" s="2">
        <v>351089.21552218485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>
        <v>161</v>
      </c>
      <c r="I164" s="2">
        <v>354744.0539563917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>
        <v>162</v>
      </c>
      <c r="I165" s="2">
        <v>350301.15426803479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>
        <v>163</v>
      </c>
      <c r="I166" s="2">
        <v>343709.98193413013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>
        <v>164</v>
      </c>
      <c r="I167" s="2">
        <v>341693.17614431836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>
        <v>165</v>
      </c>
      <c r="I168" s="2">
        <v>356185.07699253445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>
        <v>166</v>
      </c>
      <c r="I169" s="2">
        <v>343804.42364751664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>
        <v>167</v>
      </c>
      <c r="I170" s="2">
        <v>346149.54338496807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>
        <v>168</v>
      </c>
      <c r="I171" s="2">
        <v>349508.53607173974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>
        <v>169</v>
      </c>
      <c r="I172" s="2">
        <v>344206.39041875291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>
        <v>170</v>
      </c>
      <c r="I173" s="2">
        <v>342580.40444585081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>
        <v>171</v>
      </c>
      <c r="I174" s="2">
        <v>346286.81873159087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>
        <v>172</v>
      </c>
      <c r="I175" s="2">
        <v>342332.44038372359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>
        <v>173</v>
      </c>
      <c r="I176" s="2">
        <v>345447.14801080932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>
        <v>174</v>
      </c>
      <c r="I177" s="2">
        <v>338492.91109595017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>
        <v>175</v>
      </c>
      <c r="I178" s="2">
        <v>352313.13517842104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>
        <v>176</v>
      </c>
      <c r="I179" s="2">
        <v>352715.879152879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>
        <v>177</v>
      </c>
      <c r="I180" s="2">
        <v>347304.69140425709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>
        <v>178</v>
      </c>
      <c r="I181" s="2">
        <v>349026.29462941503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>
        <v>179</v>
      </c>
      <c r="I182" s="2">
        <v>348859.06555328536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>
        <v>180</v>
      </c>
      <c r="I183" s="2">
        <v>344695.0752990144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>
        <v>181</v>
      </c>
      <c r="I184" s="2">
        <v>351234.36393074068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>
        <v>182</v>
      </c>
      <c r="I185" s="2">
        <v>348584.02086416422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>
        <v>183</v>
      </c>
      <c r="I186" s="2">
        <v>345706.54163956852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>
        <v>184</v>
      </c>
      <c r="I187" s="2">
        <v>351841.09572636324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>
        <v>185</v>
      </c>
      <c r="I188" s="2">
        <v>340544.33198355493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>
        <v>186</v>
      </c>
      <c r="I189" s="2">
        <v>349741.95034873276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>
        <v>187</v>
      </c>
      <c r="I190" s="2">
        <v>349180.34469225869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>
        <v>188</v>
      </c>
      <c r="I191" s="2">
        <v>352911.20203318767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>
        <v>189</v>
      </c>
      <c r="I192" s="2">
        <v>348150.01927484968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>
        <v>190</v>
      </c>
      <c r="I193" s="2">
        <v>347744.06110993598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>
        <v>191</v>
      </c>
      <c r="I194" s="2">
        <v>343714.77377886436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>
        <v>192</v>
      </c>
      <c r="I195" s="2">
        <v>355337.35035872995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>
        <v>193</v>
      </c>
      <c r="I196" s="2">
        <v>348017.95262747322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>
        <v>194</v>
      </c>
      <c r="I197" s="2">
        <v>349340.75236694171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>
        <v>195</v>
      </c>
      <c r="I198" s="2">
        <v>350189.12277684658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>
        <v>196</v>
      </c>
      <c r="I199" s="2">
        <v>350253.47154600301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>
        <v>197</v>
      </c>
      <c r="I200" s="2">
        <v>352152.56631728087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>
        <v>198</v>
      </c>
      <c r="I201" s="2">
        <v>350020.14103889983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>
        <v>199</v>
      </c>
      <c r="I202" s="2">
        <v>352536.53817865549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>
        <v>200</v>
      </c>
      <c r="I203" s="2">
        <v>340587.10818168358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>
        <v>201</v>
      </c>
      <c r="I204" s="2">
        <v>344086.87716604373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>
        <v>202</v>
      </c>
      <c r="I205" s="2">
        <v>352640.09618022828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>
        <v>203</v>
      </c>
      <c r="I206" s="2">
        <v>351033.29777689511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>
        <v>204</v>
      </c>
      <c r="I207" s="2">
        <v>346018.96147715102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>
        <v>205</v>
      </c>
      <c r="I208" s="2">
        <v>349767.00966636406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>
        <v>206</v>
      </c>
      <c r="I209" s="2">
        <v>348948.92910608253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>
        <v>207</v>
      </c>
      <c r="I210" s="2">
        <v>358239.28923493641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>
        <v>208</v>
      </c>
      <c r="I211" s="2">
        <v>340420.20533589728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>
        <v>209</v>
      </c>
      <c r="I212" s="2">
        <v>344835.20002465072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>
        <v>210</v>
      </c>
      <c r="I213" s="2">
        <v>344564.87363304372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>
        <v>211</v>
      </c>
      <c r="I214" s="2">
        <v>349116.21240834845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>
        <v>212</v>
      </c>
      <c r="I215" s="2">
        <v>346627.34786637902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>
        <v>213</v>
      </c>
      <c r="I216" s="2">
        <v>343639.60742063378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>
        <v>214</v>
      </c>
      <c r="I217" s="2">
        <v>347569.18755880324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>
        <v>215</v>
      </c>
      <c r="I218" s="2">
        <v>348336.83130847942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>
        <v>216</v>
      </c>
      <c r="I219" s="2">
        <v>342906.66054879164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>
        <v>217</v>
      </c>
      <c r="I220" s="2">
        <v>347345.52542533778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>
        <v>218</v>
      </c>
      <c r="I221" s="2">
        <v>349600.20650869666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>
        <v>219</v>
      </c>
      <c r="I222" s="2">
        <v>344383.72523602349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>
        <v>220</v>
      </c>
      <c r="I223" s="2">
        <v>353409.9374691305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>
        <v>221</v>
      </c>
      <c r="I224" s="2">
        <v>351289.60299323703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>
        <v>222</v>
      </c>
      <c r="I225" s="2">
        <v>348850.9856686889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>
        <v>223</v>
      </c>
      <c r="I226" s="2">
        <v>341188.34816142515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>
        <v>224</v>
      </c>
      <c r="I227" s="2">
        <v>347606.48880414956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>
        <v>225</v>
      </c>
      <c r="I228" s="2">
        <v>358766.66065522528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>
        <v>226</v>
      </c>
      <c r="I229" s="2">
        <v>350569.53992785653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>
        <v>227</v>
      </c>
      <c r="I230" s="2">
        <v>347818.89228619717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>
        <v>228</v>
      </c>
      <c r="I231" s="2">
        <v>349074.69205116265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>
        <v>229</v>
      </c>
      <c r="I232" s="2">
        <v>353512.09624714131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>
        <v>230</v>
      </c>
      <c r="I233" s="2">
        <v>344793.88068713999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>
        <v>231</v>
      </c>
      <c r="I234" s="2">
        <v>347070.46084897011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>
        <v>232</v>
      </c>
      <c r="I235" s="2">
        <v>343533.29357987765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>
        <v>233</v>
      </c>
      <c r="I236" s="2">
        <v>344137.7282705293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>
        <v>234</v>
      </c>
      <c r="I237" s="2">
        <v>349307.21934099781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>
        <v>235</v>
      </c>
      <c r="I238" s="2">
        <v>347420.28451764234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>
        <v>236</v>
      </c>
      <c r="I239" s="2">
        <v>350734.82390034792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>
        <v>237</v>
      </c>
      <c r="I240" s="2">
        <v>340289.92742444604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>
        <v>238</v>
      </c>
      <c r="I241" s="2">
        <v>346808.56112755026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>
        <v>239</v>
      </c>
      <c r="I242" s="2">
        <v>349640.97218434082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>
        <v>240</v>
      </c>
      <c r="I243" s="2">
        <v>344336.02011625492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>
        <v>241</v>
      </c>
      <c r="I244" s="2">
        <v>349202.15582054696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>
        <v>242</v>
      </c>
      <c r="I245" s="2">
        <v>354242.6302054004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>
        <v>243</v>
      </c>
      <c r="I246" s="2">
        <v>357717.16414221755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>
        <v>244</v>
      </c>
      <c r="I247" s="2">
        <v>354221.58398244105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>
        <v>245</v>
      </c>
      <c r="I248" s="2">
        <v>349842.44279869489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>
        <v>246</v>
      </c>
      <c r="I249" s="2">
        <v>347723.21463242179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>
        <v>247</v>
      </c>
      <c r="I250" s="2">
        <v>339485.86453301972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>
        <v>248</v>
      </c>
      <c r="I251" s="2">
        <v>351857.51195468655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>
        <v>249</v>
      </c>
      <c r="I252" s="2">
        <v>345754.45239597361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>
        <v>250</v>
      </c>
      <c r="I253" s="2">
        <v>343376.51046249561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>
        <v>251</v>
      </c>
      <c r="I254" s="2">
        <v>344197.9906578642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>
        <v>252</v>
      </c>
      <c r="I255" s="2">
        <v>337429.6909240291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>
        <v>253</v>
      </c>
      <c r="I256" s="2">
        <v>348757.5590781754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>
        <v>254</v>
      </c>
      <c r="I257" s="2">
        <v>345312.62262603862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>
        <v>255</v>
      </c>
      <c r="I258" s="2">
        <v>353020.24931620015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>
        <v>256</v>
      </c>
      <c r="I259" s="2">
        <v>353521.11204493616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>
        <v>257</v>
      </c>
      <c r="I260" s="2">
        <v>346830.51739536773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>
        <v>258</v>
      </c>
      <c r="I261" s="2">
        <v>340822.84547821525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>
        <v>259</v>
      </c>
      <c r="I262" s="2">
        <v>341973.85362790496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>
        <v>260</v>
      </c>
      <c r="I263" s="2">
        <v>350620.70406815805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>
        <v>261</v>
      </c>
      <c r="I264" s="2">
        <v>341858.93503827439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>
        <v>262</v>
      </c>
      <c r="I265" s="2">
        <v>349365.86676979001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>
        <v>263</v>
      </c>
      <c r="I266" s="2">
        <v>337846.96816693939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>
        <v>264</v>
      </c>
      <c r="I267" s="2">
        <v>349414.55220965046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>
        <v>265</v>
      </c>
      <c r="I268" s="2">
        <v>352277.52612429427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>
        <v>266</v>
      </c>
      <c r="I269" s="2">
        <v>351260.88212082809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>
        <v>267</v>
      </c>
      <c r="I270" s="2">
        <v>352589.13955808396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>
        <v>268</v>
      </c>
      <c r="I271" s="2">
        <v>344371.46619628329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>
        <v>269</v>
      </c>
      <c r="I272" s="2">
        <v>343670.41914420086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>
        <v>270</v>
      </c>
      <c r="I273" s="2">
        <v>338171.51541554846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>
        <v>271</v>
      </c>
      <c r="I274" s="2">
        <v>358936.18440906989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>
        <v>272</v>
      </c>
      <c r="I275" s="2">
        <v>351100.00014363788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>
        <v>273</v>
      </c>
      <c r="I276" s="2">
        <v>350958.50709255942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>
        <v>274</v>
      </c>
      <c r="I277" s="2">
        <v>343562.73704171181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>
        <v>275</v>
      </c>
      <c r="I278" s="2">
        <v>346542.62794852792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>
        <v>276</v>
      </c>
      <c r="I279" s="2">
        <v>336631.60111497075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>
        <v>277</v>
      </c>
      <c r="I280" s="2">
        <v>350687.49488152569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>
        <v>278</v>
      </c>
      <c r="I281" s="2">
        <v>345290.60210385412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>
        <v>279</v>
      </c>
      <c r="I282" s="2">
        <v>355946.9968554012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>
        <v>280</v>
      </c>
      <c r="I283" s="2">
        <v>342186.21267707791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>
        <v>281</v>
      </c>
      <c r="I284" s="2">
        <v>351973.3142506443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>
        <v>282</v>
      </c>
      <c r="I285" s="2">
        <v>344786.97456754593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>
        <v>283</v>
      </c>
      <c r="I286" s="2">
        <v>344406.88397515775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>
        <v>284</v>
      </c>
      <c r="I287" s="2">
        <v>351700.12686733616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>
        <v>285</v>
      </c>
      <c r="I288" s="2">
        <v>348814.01684682729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>
        <v>286</v>
      </c>
      <c r="I289" s="2">
        <v>341237.09825636796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>
        <v>287</v>
      </c>
      <c r="I290" s="2">
        <v>341818.34173281916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>
        <v>288</v>
      </c>
      <c r="I291" s="2">
        <v>334979.92122531531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>
        <v>289</v>
      </c>
      <c r="I292" s="2">
        <v>348466.36947088072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>
        <v>290</v>
      </c>
      <c r="I293" s="2">
        <v>351855.00598767842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>
        <v>291</v>
      </c>
      <c r="I294" s="2">
        <v>353243.17271597974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>
        <v>292</v>
      </c>
      <c r="I295" s="2">
        <v>340852.89582891337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>
        <v>293</v>
      </c>
      <c r="I296" s="2">
        <v>346698.6479575375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>
        <v>294</v>
      </c>
      <c r="I297" s="2">
        <v>343527.60164670338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>
        <v>295</v>
      </c>
      <c r="I298" s="2">
        <v>348935.81992107269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>
        <v>296</v>
      </c>
      <c r="I299" s="2">
        <v>336561.99808843993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>
        <v>297</v>
      </c>
      <c r="I300" s="2">
        <v>350188.17245249124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>
        <v>298</v>
      </c>
      <c r="I301" s="2">
        <v>350055.33539018221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>
        <v>299</v>
      </c>
      <c r="I302" s="2">
        <v>346669.38005244359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>
        <v>300</v>
      </c>
      <c r="I303" s="2">
        <v>344954.0180588509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>
        <v>301</v>
      </c>
      <c r="I304" s="2">
        <v>344560.94345774507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>
        <v>302</v>
      </c>
      <c r="I305" s="2">
        <v>352499.67560148216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>
        <v>303</v>
      </c>
      <c r="I306" s="2">
        <v>357361.95055574959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>
        <v>304</v>
      </c>
      <c r="I307" s="2">
        <v>338101.40134862968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>
        <v>305</v>
      </c>
      <c r="I308" s="2">
        <v>352128.08156158309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>
        <v>306</v>
      </c>
      <c r="I309" s="2">
        <v>348130.912409465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>
        <v>307</v>
      </c>
      <c r="I310" s="2">
        <v>350388.9116041626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>
        <v>308</v>
      </c>
      <c r="I311" s="2">
        <v>343047.97148158355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>
        <v>309</v>
      </c>
      <c r="I312" s="2">
        <v>343628.12967175333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>
        <v>310</v>
      </c>
      <c r="I313" s="2">
        <v>343969.70249353512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>
        <v>311</v>
      </c>
      <c r="I314" s="2">
        <v>340457.5115424408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>
        <v>312</v>
      </c>
      <c r="I315" s="2">
        <v>346430.48495037254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>
        <v>313</v>
      </c>
      <c r="I316" s="2">
        <v>351833.30351122923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>
        <v>314</v>
      </c>
      <c r="I317" s="2">
        <v>350029.66049163486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>
        <v>315</v>
      </c>
      <c r="I318" s="2">
        <v>338437.38425545482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>
        <v>316</v>
      </c>
      <c r="I319" s="2">
        <v>343674.31879736739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>
        <v>317</v>
      </c>
      <c r="I320" s="2">
        <v>346670.51923874731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>
        <v>318</v>
      </c>
      <c r="I321" s="2">
        <v>342834.09909604117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>
        <v>319</v>
      </c>
      <c r="I322" s="2">
        <v>345014.90903086006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>
        <v>320</v>
      </c>
      <c r="I323" s="2">
        <v>347275.36686426075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>
        <v>321</v>
      </c>
      <c r="I324" s="2">
        <v>349740.4800105897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>
        <v>322</v>
      </c>
      <c r="I325" s="2">
        <v>345837.27610080235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>
        <v>323</v>
      </c>
      <c r="I326" s="2">
        <v>349897.08912070241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>
        <v>324</v>
      </c>
      <c r="I327" s="2">
        <v>352598.95381645364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>
        <v>325</v>
      </c>
      <c r="I328" s="2">
        <v>343667.51887911599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>
        <v>326</v>
      </c>
      <c r="I329" s="2">
        <v>336841.01016017434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>
        <v>327</v>
      </c>
      <c r="I330" s="2">
        <v>353024.67940019589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>
        <v>328</v>
      </c>
      <c r="I331" s="2">
        <v>346704.99987887568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>
        <v>329</v>
      </c>
      <c r="I332" s="2">
        <v>349027.39149486355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>
        <v>330</v>
      </c>
      <c r="I333" s="2">
        <v>350170.43344712589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>
        <v>331</v>
      </c>
      <c r="I334" s="2">
        <v>353904.89892396674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>
        <v>332</v>
      </c>
      <c r="I335" s="2">
        <v>346332.26519212947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>
        <v>333</v>
      </c>
      <c r="I336" s="2">
        <v>344382.72636815708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>
        <v>334</v>
      </c>
      <c r="I337" s="2">
        <v>337229.04068983335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>
        <v>335</v>
      </c>
      <c r="I338" s="2">
        <v>343257.13883969729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>
        <v>336</v>
      </c>
      <c r="I339" s="2">
        <v>350782.24947312009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>
        <v>337</v>
      </c>
      <c r="I340" s="2">
        <v>353693.84454022202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>
        <v>338</v>
      </c>
      <c r="I341" s="2">
        <v>349423.29569318012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>
        <v>339</v>
      </c>
      <c r="I342" s="2">
        <v>347067.98884179781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>
        <v>340</v>
      </c>
      <c r="I343" s="2">
        <v>348338.43814293598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>
        <v>341</v>
      </c>
      <c r="I344" s="2">
        <v>349457.90773117798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>
        <v>342</v>
      </c>
      <c r="I345" s="2">
        <v>348237.23875572137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>
        <v>343</v>
      </c>
      <c r="I346" s="2">
        <v>347206.41496135015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>
        <v>344</v>
      </c>
      <c r="I347" s="2">
        <v>345066.73682997812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>
        <v>345</v>
      </c>
      <c r="I348" s="2">
        <v>339109.50882084784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>
        <v>346</v>
      </c>
      <c r="I349" s="2">
        <v>345188.22750880767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>
        <v>347</v>
      </c>
      <c r="I350" s="2">
        <v>337100.4327058646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>
        <v>348</v>
      </c>
      <c r="I351" s="2">
        <v>343261.38017551234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>
        <v>349</v>
      </c>
      <c r="I352" s="2">
        <v>343962.36010921025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>
        <v>350</v>
      </c>
      <c r="I353" s="2">
        <v>353525.04059869045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>
        <v>351</v>
      </c>
      <c r="I354" s="2">
        <v>347255.76848108281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>
        <v>352</v>
      </c>
      <c r="I355" s="2">
        <v>344154.6466408876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>
        <v>353</v>
      </c>
      <c r="I356" s="2">
        <v>345062.82845437987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>
        <v>354</v>
      </c>
      <c r="I357" s="2">
        <v>344622.5426770749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>
        <v>355</v>
      </c>
      <c r="I358" s="2">
        <v>354221.36977958865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>
        <v>356</v>
      </c>
      <c r="I359" s="2">
        <v>352527.61641243595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>
        <v>357</v>
      </c>
      <c r="I360" s="2">
        <v>350626.46705772367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>
        <v>358</v>
      </c>
      <c r="I361" s="2">
        <v>344099.43864750705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>
        <v>359</v>
      </c>
      <c r="I362" s="2">
        <v>349005.07831002295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>
        <v>360</v>
      </c>
      <c r="I363" s="2">
        <v>345127.59812422935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>
        <v>361</v>
      </c>
      <c r="I364" s="2">
        <v>348304.70935349178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>
        <v>362</v>
      </c>
      <c r="I365" s="2">
        <v>349396.8337866714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>
        <v>363</v>
      </c>
      <c r="I366" s="2">
        <v>349976.9076825935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>
        <v>364</v>
      </c>
      <c r="I367" s="2">
        <v>343977.72416612774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>
        <v>365</v>
      </c>
      <c r="I368" s="2">
        <v>353585.68688223802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>
        <v>366</v>
      </c>
      <c r="I369" s="2">
        <v>348699.87774709624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>
        <v>367</v>
      </c>
      <c r="I370" s="2">
        <v>339737.25387801853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>
        <v>368</v>
      </c>
      <c r="I371" s="2">
        <v>344122.16703010252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>
        <v>369</v>
      </c>
      <c r="I372" s="2">
        <v>346093.17167514435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>
        <v>370</v>
      </c>
      <c r="I373" s="2">
        <v>351503.5955004748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>
        <v>371</v>
      </c>
      <c r="I374" s="2">
        <v>350329.11919082107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>
        <v>372</v>
      </c>
      <c r="I375" s="2">
        <v>346064.26575795939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>
        <v>373</v>
      </c>
      <c r="I376" s="2">
        <v>346596.44246518967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>
        <v>374</v>
      </c>
      <c r="I377" s="2">
        <v>350332.30603568477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>
        <v>375</v>
      </c>
      <c r="I378" s="2">
        <v>350032.18201771029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>
        <v>376</v>
      </c>
      <c r="I379" s="2">
        <v>346888.50346689066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>
        <v>377</v>
      </c>
      <c r="I380" s="2">
        <v>354094.29599842313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>
        <v>378</v>
      </c>
      <c r="I381" s="2">
        <v>346672.70985820086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>
        <v>379</v>
      </c>
      <c r="I382" s="2">
        <v>344738.1093018619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>
        <v>380</v>
      </c>
      <c r="I383" s="2">
        <v>341164.11158613994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>
        <v>381</v>
      </c>
      <c r="I384" s="2">
        <v>342487.52889606479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>
        <v>382</v>
      </c>
      <c r="I385" s="2">
        <v>352096.0796472049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>
        <v>383</v>
      </c>
      <c r="I386" s="2">
        <v>346485.22675208002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>
        <v>384</v>
      </c>
      <c r="I387" s="2">
        <v>344233.22047869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>
        <v>385</v>
      </c>
      <c r="I388" s="2">
        <v>348669.50574620801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>
        <v>386</v>
      </c>
      <c r="I389" s="2">
        <v>346330.69852347119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>
        <v>387</v>
      </c>
      <c r="I390" s="2">
        <v>350055.16498351592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>
        <v>388</v>
      </c>
      <c r="I391" s="2">
        <v>344939.05428299902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>
        <v>389</v>
      </c>
      <c r="I392" s="2">
        <v>345317.73413380829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>
        <v>390</v>
      </c>
      <c r="I393" s="2">
        <v>350818.28466172115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>
        <v>391</v>
      </c>
      <c r="I394" s="2">
        <v>350714.65059287043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>
        <v>392</v>
      </c>
      <c r="I395" s="2">
        <v>349622.94129323302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>
        <v>393</v>
      </c>
      <c r="I396" s="2">
        <v>349744.34689593897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>
        <v>394</v>
      </c>
      <c r="I397" s="2">
        <v>349470.98262957681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>
        <v>395</v>
      </c>
      <c r="I398" s="2">
        <v>348320.99969260633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>
        <v>396</v>
      </c>
      <c r="I399" s="2">
        <v>351474.3628125994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>
        <v>397</v>
      </c>
      <c r="I400" s="2">
        <v>336482.46427109558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>
        <v>398</v>
      </c>
      <c r="I401" s="2">
        <v>354668.64606635954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>
        <v>399</v>
      </c>
      <c r="I402" s="2">
        <v>346134.4675972003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>
        <v>400</v>
      </c>
      <c r="I403" s="2">
        <v>345471.99445776129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>
        <v>401</v>
      </c>
      <c r="I404" s="2">
        <v>349618.08957344893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>
        <v>402</v>
      </c>
      <c r="I405" s="2">
        <v>337540.88706778601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>
        <v>403</v>
      </c>
      <c r="I406" s="2">
        <v>350738.38920529396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>
        <v>404</v>
      </c>
      <c r="I407" s="2">
        <v>337270.71465346252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>
        <v>405</v>
      </c>
      <c r="I408" s="2">
        <v>350711.4495549752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>
        <v>406</v>
      </c>
      <c r="I409" s="2">
        <v>346584.87844335381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>
        <v>407</v>
      </c>
      <c r="I410" s="2">
        <v>354684.37254547467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>
        <v>408</v>
      </c>
      <c r="I411" s="2">
        <v>348497.70695240458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>
        <v>409</v>
      </c>
      <c r="I412" s="2">
        <v>348084.29159387003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>
        <v>410</v>
      </c>
      <c r="I413" s="2">
        <v>349438.83012935251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>
        <v>411</v>
      </c>
      <c r="I414" s="2">
        <v>344881.60565084225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>
        <v>412</v>
      </c>
      <c r="I415" s="2">
        <v>350344.77872399561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>
        <v>413</v>
      </c>
      <c r="I416" s="2">
        <v>350643.62792374589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>
        <v>414</v>
      </c>
      <c r="I417" s="2">
        <v>345664.92959104688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>
        <v>415</v>
      </c>
      <c r="I418" s="2">
        <v>345717.49816262507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>
        <v>416</v>
      </c>
      <c r="I419" s="2">
        <v>347649.65803680808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>
        <v>417</v>
      </c>
      <c r="I420" s="2">
        <v>349872.63828056434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>
        <v>418</v>
      </c>
      <c r="I421" s="2">
        <v>347969.16890844126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>
        <v>419</v>
      </c>
      <c r="I422" s="2">
        <v>347817.1486422217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>
        <v>420</v>
      </c>
      <c r="I423" s="2">
        <v>352096.11417011858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>
        <v>421</v>
      </c>
      <c r="I424" s="2">
        <v>348433.43625768082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>
        <v>422</v>
      </c>
      <c r="I425" s="2">
        <v>346976.1705172268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>
        <v>423</v>
      </c>
      <c r="I426" s="2">
        <v>345381.73725314892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>
        <v>424</v>
      </c>
      <c r="I427" s="2">
        <v>345268.67096255859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>
        <v>425</v>
      </c>
      <c r="I428" s="2">
        <v>354073.70476692938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>
        <v>426</v>
      </c>
      <c r="I429" s="2">
        <v>343628.77019494982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>
        <v>427</v>
      </c>
      <c r="I430" s="2">
        <v>350247.66083036992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>
        <v>428</v>
      </c>
      <c r="I431" s="2">
        <v>346826.27728965972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>
        <v>429</v>
      </c>
      <c r="I432" s="2">
        <v>345712.46449690452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>
        <v>430</v>
      </c>
      <c r="I433" s="2">
        <v>343275.50906302745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>
        <v>431</v>
      </c>
      <c r="I434" s="2">
        <v>354252.30774920812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>
        <v>432</v>
      </c>
      <c r="I435" s="2">
        <v>353793.17683385237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>
        <v>433</v>
      </c>
      <c r="I436" s="2">
        <v>344649.11305387109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>
        <v>434</v>
      </c>
      <c r="I437" s="2">
        <v>338308.15964551404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>
        <v>435</v>
      </c>
      <c r="I438" s="2">
        <v>354890.94850496325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>
        <v>436</v>
      </c>
      <c r="I439" s="2">
        <v>348044.11119475035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>
        <v>437</v>
      </c>
      <c r="I440" s="2">
        <v>349537.04132116586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>
        <v>438</v>
      </c>
      <c r="I441" s="2">
        <v>348599.09026266838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>
        <v>439</v>
      </c>
      <c r="I442" s="2">
        <v>344575.41204516171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>
        <v>440</v>
      </c>
      <c r="I443" s="2">
        <v>348779.64802961797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>
        <v>441</v>
      </c>
      <c r="I444" s="2">
        <v>347648.24798988755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>
        <v>442</v>
      </c>
      <c r="I445" s="2">
        <v>351980.00298764487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>
        <v>443</v>
      </c>
      <c r="I446" s="2">
        <v>342355.71522132237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>
        <v>444</v>
      </c>
      <c r="I447" s="2">
        <v>347352.67069036886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>
        <v>445</v>
      </c>
      <c r="I448" s="2">
        <v>346945.78465628671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>
        <v>446</v>
      </c>
      <c r="I449" s="2">
        <v>345991.3089376298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>
        <v>447</v>
      </c>
      <c r="I450" s="2">
        <v>351802.21073938353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>
        <v>448</v>
      </c>
      <c r="I451" s="2">
        <v>350283.99021768686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>
        <v>449</v>
      </c>
      <c r="I452" s="2">
        <v>344449.00695295574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>
        <v>450</v>
      </c>
      <c r="I453" s="2">
        <v>347114.81082935998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>
        <v>451</v>
      </c>
      <c r="I454" s="2">
        <v>347862.01899458445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>
        <v>452</v>
      </c>
      <c r="I455" s="2">
        <v>345462.27590644883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>
        <v>453</v>
      </c>
      <c r="I456" s="2">
        <v>342719.19003016327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>
        <v>454</v>
      </c>
      <c r="I457" s="2">
        <v>347319.59711358987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>
        <v>455</v>
      </c>
      <c r="I458" s="2">
        <v>346090.49836121668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>
        <v>456</v>
      </c>
      <c r="I459" s="2">
        <v>340754.1187472957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>
        <v>457</v>
      </c>
      <c r="I460" s="2">
        <v>344862.78489469946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>
        <v>458</v>
      </c>
      <c r="I461" s="2">
        <v>339057.19038733444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>
        <v>459</v>
      </c>
      <c r="I462" s="2">
        <v>357270.38294212264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>
        <v>460</v>
      </c>
      <c r="I463" s="2">
        <v>339248.73243888549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>
        <v>461</v>
      </c>
      <c r="I464" s="2">
        <v>340459.85622682126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>
        <v>462</v>
      </c>
      <c r="I465" s="2">
        <v>347304.08330723463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>
        <v>463</v>
      </c>
      <c r="I466" s="2">
        <v>346044.60158723965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>
        <v>464</v>
      </c>
      <c r="I467" s="2">
        <v>345983.4463854722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>
        <v>465</v>
      </c>
      <c r="I468" s="2">
        <v>345504.96060949145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>
        <v>466</v>
      </c>
      <c r="I469" s="2">
        <v>349268.42442446132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>
        <v>467</v>
      </c>
      <c r="I470" s="2">
        <v>349516.45191376295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>
        <v>468</v>
      </c>
      <c r="I471" s="2">
        <v>349220.82860008854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>
        <v>469</v>
      </c>
      <c r="I472" s="2">
        <v>350217.29525028798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>
        <v>470</v>
      </c>
      <c r="I473" s="2">
        <v>358189.92622303445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>
        <v>471</v>
      </c>
      <c r="I474" s="2">
        <v>343466.27049828146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>
        <v>472</v>
      </c>
      <c r="I475" s="2">
        <v>350879.14004817035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>
        <v>473</v>
      </c>
      <c r="I476" s="2">
        <v>346994.88357632246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>
        <v>474</v>
      </c>
      <c r="I477" s="2">
        <v>348412.23734679038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>
        <v>475</v>
      </c>
      <c r="I478" s="2">
        <v>343958.86907069909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>
        <v>476</v>
      </c>
      <c r="I479" s="2">
        <v>346510.07031890796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>
        <v>477</v>
      </c>
      <c r="I480" s="2">
        <v>344875.22370927373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>
        <v>478</v>
      </c>
      <c r="I481" s="2">
        <v>346072.52370267391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>
        <v>479</v>
      </c>
      <c r="I482" s="2">
        <v>340553.6271526168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>
        <v>480</v>
      </c>
      <c r="I483" s="2">
        <v>341256.55229270516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>
        <v>481</v>
      </c>
      <c r="I484" s="2">
        <v>351095.89452519373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>
        <v>482</v>
      </c>
      <c r="I485" s="2">
        <v>349645.06928084494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>
        <v>483</v>
      </c>
      <c r="I486" s="2">
        <v>352616.22982791223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>
        <v>484</v>
      </c>
      <c r="I487" s="2">
        <v>344421.63414688472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>
        <v>485</v>
      </c>
      <c r="I488" s="2">
        <v>350458.48964182055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>
        <v>486</v>
      </c>
      <c r="I489" s="2">
        <v>346245.84933670878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>
        <v>487</v>
      </c>
      <c r="I490" s="2">
        <v>351414.23646029155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>
        <v>488</v>
      </c>
      <c r="I491" s="2">
        <v>348640.83328052197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>
        <v>489</v>
      </c>
      <c r="I492" s="2">
        <v>341487.5514130498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>
        <v>490</v>
      </c>
      <c r="I493" s="2">
        <v>348450.8581278653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>
        <v>491</v>
      </c>
      <c r="I494" s="2">
        <v>345212.88132075191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>
        <v>492</v>
      </c>
      <c r="I495" s="2">
        <v>348618.36260802962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>
        <v>493</v>
      </c>
      <c r="I496" s="2">
        <v>344246.34060786502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>
        <v>494</v>
      </c>
      <c r="I497" s="2">
        <v>345778.71142076107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>
        <v>495</v>
      </c>
      <c r="I498" s="2">
        <v>349738.40829789033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>
        <v>496</v>
      </c>
      <c r="I499" s="2">
        <v>342120.51590515417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>
        <v>497</v>
      </c>
      <c r="I500" s="2">
        <v>348153.84729888861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>
        <v>498</v>
      </c>
      <c r="I501" s="2">
        <v>344987.97663023544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>
        <v>499</v>
      </c>
      <c r="I502" s="2">
        <v>344662.88160400186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>
        <v>500</v>
      </c>
      <c r="I503" s="2">
        <v>353052.80750905524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>
        <v>501</v>
      </c>
      <c r="I504" s="2">
        <v>351631.19476046244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>
        <v>502</v>
      </c>
      <c r="I505" s="2">
        <v>348604.94444405858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>
        <v>503</v>
      </c>
      <c r="I506" s="2">
        <v>344554.99366113672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>
        <v>504</v>
      </c>
      <c r="I507" s="2">
        <v>336153.29233090527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>
        <v>505</v>
      </c>
      <c r="I508" s="2">
        <v>347058.6531936283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>
        <v>506</v>
      </c>
      <c r="I509" s="2">
        <v>354600.3821726825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>
        <v>507</v>
      </c>
      <c r="I510" s="2">
        <v>344261.01524991106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>
        <v>508</v>
      </c>
      <c r="I511" s="2">
        <v>349711.02952625795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>
        <v>509</v>
      </c>
      <c r="I512" s="2">
        <v>339777.47265137464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>
        <v>510</v>
      </c>
      <c r="I513" s="2">
        <v>346985.6695864317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>
        <v>511</v>
      </c>
      <c r="I514" s="2">
        <v>343428.65677030757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>
        <v>512</v>
      </c>
      <c r="I515" s="2">
        <v>349314.58111930225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>
        <v>513</v>
      </c>
      <c r="I516" s="2">
        <v>349810.80895813339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>
        <v>514</v>
      </c>
      <c r="I517" s="2">
        <v>350860.42856493744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>
        <v>515</v>
      </c>
      <c r="I518" s="2">
        <v>347713.51262975472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>
        <v>516</v>
      </c>
      <c r="I519" s="2">
        <v>348019.78241152316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>
        <v>517</v>
      </c>
      <c r="I520" s="2">
        <v>357618.45210928482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>
        <v>518</v>
      </c>
      <c r="I521" s="2">
        <v>344255.17179564666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>
        <v>519</v>
      </c>
      <c r="I522" s="2">
        <v>357451.33953499969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>
        <v>520</v>
      </c>
      <c r="I523" s="2">
        <v>339929.56863470923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>
        <v>521</v>
      </c>
      <c r="I524" s="2">
        <v>346988.665665309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>
        <v>522</v>
      </c>
      <c r="I525" s="2">
        <v>338509.10362476145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>
        <v>523</v>
      </c>
      <c r="I526" s="2">
        <v>348844.8012943581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>
        <v>524</v>
      </c>
      <c r="I527" s="2">
        <v>337157.1428811216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>
        <v>525</v>
      </c>
      <c r="I528" s="2">
        <v>352198.44887291495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>
        <v>526</v>
      </c>
      <c r="I529" s="2">
        <v>345775.11300114746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>
        <v>527</v>
      </c>
      <c r="I530" s="2">
        <v>340266.81663458218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>
        <v>528</v>
      </c>
      <c r="I531" s="2">
        <v>351457.37979655695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>
        <v>529</v>
      </c>
      <c r="I532" s="2">
        <v>345585.66276605969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>
        <v>530</v>
      </c>
      <c r="I533" s="2">
        <v>345057.01271717018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>
        <v>531</v>
      </c>
      <c r="I534" s="2">
        <v>344107.17817665555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>
        <v>532</v>
      </c>
      <c r="I535" s="2">
        <v>338953.71447647654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>
        <v>533</v>
      </c>
      <c r="I536" s="2">
        <v>349820.40923317434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>
        <v>534</v>
      </c>
      <c r="I537" s="2">
        <v>344938.82913258363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>
        <v>535</v>
      </c>
      <c r="I538" s="2">
        <v>343782.36714534229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>
        <v>536</v>
      </c>
      <c r="I539" s="2">
        <v>354361.60436905251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>
        <v>537</v>
      </c>
      <c r="I540" s="2">
        <v>344250.0000431122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>
        <v>538</v>
      </c>
      <c r="I541" s="2">
        <v>344695.23706346832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>
        <v>539</v>
      </c>
      <c r="I542" s="2">
        <v>348308.03879403893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>
        <v>540</v>
      </c>
      <c r="I543" s="2">
        <v>351706.50225173507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>
        <v>541</v>
      </c>
      <c r="I544" s="2">
        <v>347203.72434583347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>
        <v>542</v>
      </c>
      <c r="I545" s="2">
        <v>350843.35366953642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>
        <v>543</v>
      </c>
      <c r="I546" s="2">
        <v>344887.55640902487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>
        <v>544</v>
      </c>
      <c r="I547" s="2">
        <v>347608.56115709303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>
        <v>545</v>
      </c>
      <c r="I548" s="2">
        <v>352156.85204390949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>
        <v>546</v>
      </c>
      <c r="I549" s="2">
        <v>351391.79394687177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>
        <v>547</v>
      </c>
      <c r="I550" s="2">
        <v>349528.65259283024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>
        <v>548</v>
      </c>
      <c r="I551" s="2">
        <v>346160.34497891885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>
        <v>549</v>
      </c>
      <c r="I552" s="2">
        <v>356259.93102101318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>
        <v>550</v>
      </c>
      <c r="I553" s="2">
        <v>350929.66948250891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>
        <v>551</v>
      </c>
      <c r="I554" s="2">
        <v>350209.07881188218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>
        <v>552</v>
      </c>
      <c r="I555" s="2">
        <v>347578.76713692083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>
        <v>553</v>
      </c>
      <c r="I556" s="2">
        <v>351230.8950339008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>
        <v>554</v>
      </c>
      <c r="I557" s="2">
        <v>348812.35897911049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>
        <v>555</v>
      </c>
      <c r="I558" s="2">
        <v>344199.95455305488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>
        <v>556</v>
      </c>
      <c r="I559" s="2">
        <v>349532.03331609908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>
        <v>557</v>
      </c>
      <c r="I560" s="2">
        <v>347577.93037446088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>
        <v>558</v>
      </c>
      <c r="I561" s="2">
        <v>346489.67340329062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>
        <v>559</v>
      </c>
      <c r="I562" s="2">
        <v>354996.43405246525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>
        <v>560</v>
      </c>
      <c r="I563" s="2">
        <v>350796.49939807568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>
        <v>561</v>
      </c>
      <c r="I564" s="2">
        <v>335089.09511127026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>
        <v>562</v>
      </c>
      <c r="I565" s="2">
        <v>339494.24363766343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>
        <v>563</v>
      </c>
      <c r="I566" s="2">
        <v>345232.20891597355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>
        <v>564</v>
      </c>
      <c r="I567" s="2">
        <v>357835.12325271819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>
        <v>565</v>
      </c>
      <c r="I568" s="2">
        <v>344907.99393556773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>
        <v>566</v>
      </c>
      <c r="I569" s="2">
        <v>353195.32469681423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>
        <v>567</v>
      </c>
      <c r="I570" s="2">
        <v>352957.87564262084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>
        <v>568</v>
      </c>
      <c r="I571" s="2">
        <v>341060.66340403137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>
        <v>569</v>
      </c>
      <c r="I572" s="2">
        <v>345116.02283212281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>
        <v>570</v>
      </c>
      <c r="I573" s="2">
        <v>344909.41857968719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>
        <v>571</v>
      </c>
      <c r="I574" s="2">
        <v>356113.92050377023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>
        <v>572</v>
      </c>
      <c r="I575" s="2">
        <v>352123.56740101293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>
        <v>573</v>
      </c>
      <c r="I576" s="2">
        <v>349176.40530923021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>
        <v>574</v>
      </c>
      <c r="I577" s="2">
        <v>351490.2215622809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>
        <v>575</v>
      </c>
      <c r="I578" s="2">
        <v>344977.77694930806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>
        <v>576</v>
      </c>
      <c r="I579" s="2">
        <v>351022.08936073887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>
        <v>577</v>
      </c>
      <c r="I580" s="2">
        <v>340185.71164246753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>
        <v>578</v>
      </c>
      <c r="I581" s="2">
        <v>358804.77484018507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>
        <v>579</v>
      </c>
      <c r="I582" s="2">
        <v>342920.137020325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>
        <v>580</v>
      </c>
      <c r="I583" s="2">
        <v>352469.72944017011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>
        <v>581</v>
      </c>
      <c r="I584" s="2">
        <v>349812.71280171577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>
        <v>582</v>
      </c>
      <c r="I585" s="2">
        <v>350682.92221378564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>
        <v>583</v>
      </c>
      <c r="I586" s="2">
        <v>352556.66838181828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>
        <v>584</v>
      </c>
      <c r="I587" s="2">
        <v>346080.72130228236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>
        <v>585</v>
      </c>
      <c r="I588" s="2">
        <v>347852.95593237999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>
        <v>586</v>
      </c>
      <c r="I589" s="2">
        <v>348071.70320920984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>
        <v>587</v>
      </c>
      <c r="I590" s="2">
        <v>350559.71007386828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>
        <v>588</v>
      </c>
      <c r="I591" s="2">
        <v>341615.79714032175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>
        <v>589</v>
      </c>
      <c r="I592" s="2">
        <v>345556.87498914567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>
        <v>590</v>
      </c>
      <c r="I593" s="2">
        <v>342806.98271440761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>
        <v>591</v>
      </c>
      <c r="I594" s="2">
        <v>345035.96975554846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>
        <v>592</v>
      </c>
      <c r="I595" s="2">
        <v>347824.82272871083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>
        <v>593</v>
      </c>
      <c r="I596" s="2">
        <v>343236.25531151518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>
        <v>594</v>
      </c>
      <c r="I597" s="2">
        <v>351746.28554781503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>
        <v>595</v>
      </c>
      <c r="I598" s="2">
        <v>344517.6822192407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>
        <v>596</v>
      </c>
      <c r="I599" s="2">
        <v>340972.30482352513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>
        <v>597</v>
      </c>
      <c r="I600" s="2">
        <v>357939.73288886785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>
        <v>598</v>
      </c>
      <c r="I601" s="2">
        <v>345848.44995876338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>
        <v>599</v>
      </c>
      <c r="I602" s="2">
        <v>348536.41820313392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>
        <v>600</v>
      </c>
      <c r="I603" s="2">
        <v>347915.31034814444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>
        <v>601</v>
      </c>
      <c r="I604" s="2">
        <v>344508.11003517563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>
        <v>602</v>
      </c>
      <c r="I605" s="2">
        <v>345936.68020435807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>
        <v>603</v>
      </c>
      <c r="I606" s="2">
        <v>350961.89013287198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>
        <v>604</v>
      </c>
      <c r="I607" s="2">
        <v>349228.99493593932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>
        <v>605</v>
      </c>
      <c r="I608" s="2">
        <v>345535.61208201956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>
        <v>606</v>
      </c>
      <c r="I609" s="2">
        <v>343105.7661616893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>
        <v>607</v>
      </c>
      <c r="I610" s="2">
        <v>345064.49720427551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>
        <v>608</v>
      </c>
      <c r="I611" s="2">
        <v>347539.72472685721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>
        <v>609</v>
      </c>
      <c r="I612" s="2">
        <v>339056.65988614073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>
        <v>610</v>
      </c>
      <c r="I613" s="2">
        <v>344054.47245004523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>
        <v>611</v>
      </c>
      <c r="I614" s="2">
        <v>345125.45857546065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>
        <v>612</v>
      </c>
      <c r="I615" s="2">
        <v>352212.18945481488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>
        <v>613</v>
      </c>
      <c r="I616" s="2">
        <v>354293.03407929756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>
        <v>614</v>
      </c>
      <c r="I617" s="2">
        <v>348845.63315963437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>
        <v>615</v>
      </c>
      <c r="I618" s="2">
        <v>351946.06924331572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>
        <v>616</v>
      </c>
      <c r="I619" s="2">
        <v>349872.22544691997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>
        <v>617</v>
      </c>
      <c r="I620" s="2">
        <v>345278.30117895856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>
        <v>618</v>
      </c>
      <c r="I621" s="2">
        <v>346571.44286182459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>
        <v>619</v>
      </c>
      <c r="I622" s="2">
        <v>350779.20966206375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>
        <v>620</v>
      </c>
      <c r="I623" s="2">
        <v>344114.09743292019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>
        <v>621</v>
      </c>
      <c r="I624" s="2">
        <v>352976.26201874251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>
        <v>622</v>
      </c>
      <c r="I625" s="2">
        <v>345178.67216026544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>
        <v>623</v>
      </c>
      <c r="I626" s="2">
        <v>347983.80234370322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>
        <v>624</v>
      </c>
      <c r="I627" s="2">
        <v>343313.1711339617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>
        <v>625</v>
      </c>
      <c r="I628" s="2">
        <v>333151.86153149302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>
        <v>626</v>
      </c>
      <c r="I629" s="2">
        <v>340285.33622207749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>
        <v>627</v>
      </c>
      <c r="I630" s="2">
        <v>346392.45200892544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>
        <v>628</v>
      </c>
      <c r="I631" s="2">
        <v>341104.5292651811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>
        <v>629</v>
      </c>
      <c r="I632" s="2">
        <v>350260.23352067935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>
        <v>630</v>
      </c>
      <c r="I633" s="2">
        <v>344268.83496542764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>
        <v>631</v>
      </c>
      <c r="I634" s="2">
        <v>346487.44188694149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>
        <v>632</v>
      </c>
      <c r="I635" s="2">
        <v>354559.05138376029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>
        <v>633</v>
      </c>
      <c r="I636" s="2">
        <v>344059.92883147253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>
        <v>634</v>
      </c>
      <c r="I637" s="2">
        <v>344814.20510658331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>
        <v>635</v>
      </c>
      <c r="I638" s="2">
        <v>343205.47579848807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>
        <v>636</v>
      </c>
      <c r="I639" s="2">
        <v>338809.79104890348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>
        <v>637</v>
      </c>
      <c r="I640" s="2">
        <v>350490.70577732404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>
        <v>638</v>
      </c>
      <c r="I641" s="2">
        <v>348396.9206562491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>
        <v>639</v>
      </c>
      <c r="I642" s="2">
        <v>349971.31196910096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>
        <v>640</v>
      </c>
      <c r="I643" s="2">
        <v>351193.19686083501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>
        <v>641</v>
      </c>
      <c r="I644" s="2">
        <v>345676.23350466852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>
        <v>642</v>
      </c>
      <c r="I645" s="2">
        <v>341633.6130621651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>
        <v>643</v>
      </c>
      <c r="I646" s="2">
        <v>349258.29774557048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>
        <v>644</v>
      </c>
      <c r="I647" s="2">
        <v>342538.82919379836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>
        <v>645</v>
      </c>
      <c r="I648" s="2">
        <v>347687.04033168731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>
        <v>646</v>
      </c>
      <c r="I649" s="2">
        <v>348302.78851183358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>
        <v>647</v>
      </c>
      <c r="I650" s="2">
        <v>340964.4656441228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>
        <v>648</v>
      </c>
      <c r="I651" s="2">
        <v>341737.82563200552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>
        <v>649</v>
      </c>
      <c r="I652" s="2">
        <v>349821.13266259187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>
        <v>650</v>
      </c>
      <c r="I653" s="2">
        <v>351702.00746561197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>
        <v>651</v>
      </c>
      <c r="I654" s="2">
        <v>350891.92929327372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>
        <v>652</v>
      </c>
      <c r="I655" s="2">
        <v>346123.13443016796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>
        <v>653</v>
      </c>
      <c r="I656" s="2">
        <v>343321.04423631274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>
        <v>654</v>
      </c>
      <c r="I657" s="2">
        <v>344709.52568521851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>
        <v>655</v>
      </c>
      <c r="I658" s="2">
        <v>346477.88291566668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>
        <v>656</v>
      </c>
      <c r="I659" s="2">
        <v>355620.98165725009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>
        <v>657</v>
      </c>
      <c r="I660" s="2">
        <v>343535.52538536902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>
        <v>658</v>
      </c>
      <c r="I661" s="2">
        <v>353721.67400615418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>
        <v>659</v>
      </c>
      <c r="I662" s="2">
        <v>344865.80009902111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>
        <v>660</v>
      </c>
      <c r="I663" s="2">
        <v>336477.321732054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>
        <v>661</v>
      </c>
      <c r="I664" s="2">
        <v>338731.29272604699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>
        <v>662</v>
      </c>
      <c r="I665" s="2">
        <v>342211.26444961398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>
        <v>663</v>
      </c>
      <c r="I666" s="2">
        <v>351036.88394192653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>
        <v>664</v>
      </c>
      <c r="I667" s="2">
        <v>352828.20533358108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>
        <v>665</v>
      </c>
      <c r="I668" s="2">
        <v>350185.47049910488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>
        <v>666</v>
      </c>
      <c r="I669" s="2">
        <v>342131.22642785916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>
        <v>667</v>
      </c>
      <c r="I670" s="2">
        <v>356022.98964767857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>
        <v>668</v>
      </c>
      <c r="I671" s="2">
        <v>355553.12835873361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>
        <v>669</v>
      </c>
      <c r="I672" s="2">
        <v>352033.0165114713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>
        <v>670</v>
      </c>
      <c r="I673" s="2">
        <v>349077.36032811156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>
        <v>671</v>
      </c>
      <c r="I674" s="2">
        <v>348903.2316684103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>
        <v>672</v>
      </c>
      <c r="I675" s="2">
        <v>342841.95903421589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>
        <v>673</v>
      </c>
      <c r="I676" s="2">
        <v>351922.9618638223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>
        <v>674</v>
      </c>
      <c r="I677" s="2">
        <v>347727.89747778408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>
        <v>675</v>
      </c>
      <c r="I678" s="2">
        <v>350584.24126429897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>
        <v>676</v>
      </c>
      <c r="I679" s="2">
        <v>351739.0717099504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>
        <v>677</v>
      </c>
      <c r="I680" s="2">
        <v>340789.05579440715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>
        <v>678</v>
      </c>
      <c r="I681" s="2">
        <v>350075.4459963697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>
        <v>679</v>
      </c>
      <c r="I682" s="2">
        <v>356016.25801932742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>
        <v>680</v>
      </c>
      <c r="I683" s="2">
        <v>344399.25536568376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>
        <v>681</v>
      </c>
      <c r="I684" s="2">
        <v>347427.70833861001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>
        <v>682</v>
      </c>
      <c r="I685" s="2">
        <v>343036.61093766266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>
        <v>683</v>
      </c>
      <c r="I686" s="2">
        <v>345116.58006456034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>
        <v>684</v>
      </c>
      <c r="I687" s="2">
        <v>349878.29220169457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>
        <v>685</v>
      </c>
      <c r="I688" s="2">
        <v>354558.67740779807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>
        <v>686</v>
      </c>
      <c r="I689" s="2">
        <v>349826.69767249189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>
        <v>687</v>
      </c>
      <c r="I690" s="2">
        <v>349356.07472078584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>
        <v>688</v>
      </c>
      <c r="I691" s="2">
        <v>351362.93345788983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>
        <v>689</v>
      </c>
      <c r="I692" s="2">
        <v>343284.19333474233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>
        <v>690</v>
      </c>
      <c r="I693" s="2">
        <v>347023.94079161558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>
        <v>691</v>
      </c>
      <c r="I694" s="2">
        <v>346535.69009208819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>
        <v>692</v>
      </c>
      <c r="I695" s="2">
        <v>348597.08497461391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>
        <v>693</v>
      </c>
      <c r="I696" s="2">
        <v>345732.47315030202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>
        <v>694</v>
      </c>
      <c r="I697" s="2">
        <v>338223.3387686694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>
        <v>695</v>
      </c>
      <c r="I698" s="2">
        <v>352012.92709914973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>
        <v>696</v>
      </c>
      <c r="I699" s="2">
        <v>345502.24788586108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>
        <v>697</v>
      </c>
      <c r="I700" s="2">
        <v>346219.15637370665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>
        <v>698</v>
      </c>
      <c r="I701" s="2">
        <v>350522.72388723103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>
        <v>699</v>
      </c>
      <c r="I702" s="2">
        <v>349340.63080161088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>
        <v>700</v>
      </c>
      <c r="I703" s="2">
        <v>346399.01350495243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>
        <v>701</v>
      </c>
      <c r="I704" s="2">
        <v>347456.78691296309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>
        <v>702</v>
      </c>
      <c r="I705" s="2">
        <v>351726.01520161581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>
        <v>703</v>
      </c>
      <c r="I706" s="2">
        <v>351264.21373655001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>
        <v>704</v>
      </c>
      <c r="I707" s="2">
        <v>344003.44061151973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>
        <v>705</v>
      </c>
      <c r="I708" s="2">
        <v>353910.7899660152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>
        <v>706</v>
      </c>
      <c r="I709" s="2">
        <v>347805.42983791255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>
        <v>707</v>
      </c>
      <c r="I710" s="2">
        <v>352473.50483791367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>
        <v>708</v>
      </c>
      <c r="I711" s="2">
        <v>350602.63063866139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>
        <v>709</v>
      </c>
      <c r="I712" s="2">
        <v>346379.78213667712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>
        <v>710</v>
      </c>
      <c r="I713" s="2">
        <v>345044.97678285441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>
        <v>711</v>
      </c>
      <c r="I714" s="2">
        <v>346381.76983637782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>
        <v>712</v>
      </c>
      <c r="I715" s="2">
        <v>347489.53259847837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>
        <v>713</v>
      </c>
      <c r="I716" s="2">
        <v>346777.3581376361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>
        <v>714</v>
      </c>
      <c r="I717" s="2">
        <v>349231.87712300138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>
        <v>715</v>
      </c>
      <c r="I718" s="2">
        <v>346658.91125354415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>
        <v>716</v>
      </c>
      <c r="I719" s="2">
        <v>354074.762836774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>
        <v>717</v>
      </c>
      <c r="I720" s="2">
        <v>341231.40217695932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>
        <v>718</v>
      </c>
      <c r="I721" s="2">
        <v>349169.38428355404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>
        <v>719</v>
      </c>
      <c r="I722" s="2">
        <v>345961.31409522064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>
        <v>720</v>
      </c>
      <c r="I723" s="2">
        <v>350189.91941472061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>
        <v>721</v>
      </c>
      <c r="I724" s="2">
        <v>348696.84503123281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>
        <v>722</v>
      </c>
      <c r="I725" s="2">
        <v>344200.47045770392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>
        <v>723</v>
      </c>
      <c r="I726" s="2">
        <v>343942.30503794615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>
        <v>724</v>
      </c>
      <c r="I727" s="2">
        <v>348688.93132470082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>
        <v>725</v>
      </c>
      <c r="I728" s="2">
        <v>345175.02636319899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>
        <v>726</v>
      </c>
      <c r="I729" s="2">
        <v>353016.76719386195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>
        <v>727</v>
      </c>
      <c r="I730" s="2">
        <v>346811.11776729231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>
        <v>728</v>
      </c>
      <c r="I731" s="2">
        <v>353079.66958244349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>
        <v>729</v>
      </c>
      <c r="I732" s="2">
        <v>350325.65485849266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>
        <v>730</v>
      </c>
      <c r="I733" s="2">
        <v>349550.71190574102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>
        <v>731</v>
      </c>
      <c r="I734" s="2">
        <v>351161.42079707776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>
        <v>732</v>
      </c>
      <c r="I735" s="2">
        <v>348757.63033504807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>
        <v>733</v>
      </c>
      <c r="I736" s="2">
        <v>351583.98755945161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>
        <v>734</v>
      </c>
      <c r="I737" s="2">
        <v>343479.44554490969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>
        <v>735</v>
      </c>
      <c r="I738" s="2">
        <v>337557.55753257283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>
        <v>736</v>
      </c>
      <c r="I739" s="2">
        <v>342045.88293645054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>
        <v>737</v>
      </c>
      <c r="I740" s="2">
        <v>350606.71131596074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>
        <v>738</v>
      </c>
      <c r="I741" s="2">
        <v>343762.29644013045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>
        <v>739</v>
      </c>
      <c r="I742" s="2">
        <v>343004.1599401019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>
        <v>740</v>
      </c>
      <c r="I743" s="2">
        <v>350889.42725053197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>
        <v>741</v>
      </c>
      <c r="I744" s="2">
        <v>348849.68017756421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>
        <v>742</v>
      </c>
      <c r="I745" s="2">
        <v>345465.55909129843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>
        <v>743</v>
      </c>
      <c r="I746" s="2">
        <v>348950.26619413582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>
        <v>744</v>
      </c>
      <c r="I747" s="2">
        <v>342848.03114895057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>
        <v>745</v>
      </c>
      <c r="I748" s="2">
        <v>354075.97365201719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>
        <v>746</v>
      </c>
      <c r="I749" s="2">
        <v>348888.67296640179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>
        <v>747</v>
      </c>
      <c r="I750" s="2">
        <v>345147.55678923032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>
        <v>748</v>
      </c>
      <c r="I751" s="2">
        <v>351916.37257904367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>
        <v>749</v>
      </c>
      <c r="I752" s="2">
        <v>353649.38521752751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>
        <v>750</v>
      </c>
      <c r="I753" s="2">
        <v>351297.87334741792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>
        <v>751</v>
      </c>
      <c r="I754" s="2">
        <v>351376.86220002623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>
        <v>752</v>
      </c>
      <c r="I755" s="2">
        <v>346274.60416451906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>
        <v>753</v>
      </c>
      <c r="I756" s="2">
        <v>357672.65966095927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>
        <v>754</v>
      </c>
      <c r="I757" s="2">
        <v>342690.43500418408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>
        <v>755</v>
      </c>
      <c r="I758" s="2">
        <v>347830.87860165047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>
        <v>756</v>
      </c>
      <c r="I759" s="2">
        <v>341053.35134914424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>
        <v>757</v>
      </c>
      <c r="I760" s="2">
        <v>348106.05943905015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>
        <v>758</v>
      </c>
      <c r="I761" s="2">
        <v>344621.19993826514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>
        <v>759</v>
      </c>
      <c r="I762" s="2">
        <v>347663.44661173446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>
        <v>760</v>
      </c>
      <c r="I763" s="2">
        <v>349636.89837002015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>
        <v>761</v>
      </c>
      <c r="I764" s="2">
        <v>352282.02153528144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>
        <v>762</v>
      </c>
      <c r="I765" s="2">
        <v>350816.41590410704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>
        <v>763</v>
      </c>
      <c r="I766" s="2">
        <v>344199.01009893097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>
        <v>764</v>
      </c>
      <c r="I767" s="2">
        <v>351723.42705485062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>
        <v>765</v>
      </c>
      <c r="I768" s="2">
        <v>352253.10891436477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>
        <v>766</v>
      </c>
      <c r="I769" s="2">
        <v>345093.98196195386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>
        <v>767</v>
      </c>
      <c r="I770" s="2">
        <v>340838.28125704138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>
        <v>768</v>
      </c>
      <c r="I771" s="2">
        <v>338565.10729855025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>
        <v>769</v>
      </c>
      <c r="I772" s="2">
        <v>353282.14676187118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>
        <v>770</v>
      </c>
      <c r="I773" s="2">
        <v>349220.6942691711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>
        <v>771</v>
      </c>
      <c r="I774" s="2">
        <v>361367.91950172756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>
        <v>772</v>
      </c>
      <c r="I775" s="2">
        <v>346256.06990996382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>
        <v>773</v>
      </c>
      <c r="I776" s="2">
        <v>349712.67975775996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>
        <v>774</v>
      </c>
      <c r="I777" s="2">
        <v>343104.87085917848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>
        <v>775</v>
      </c>
      <c r="I778" s="2">
        <v>344117.02468787774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>
        <v>776</v>
      </c>
      <c r="I779" s="2">
        <v>343299.28520580981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>
        <v>777</v>
      </c>
      <c r="I780" s="2">
        <v>344158.1452235335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>
        <v>778</v>
      </c>
      <c r="I781" s="2">
        <v>349826.71507813781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>
        <v>779</v>
      </c>
      <c r="I782" s="2">
        <v>351377.44419717696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>
        <v>780</v>
      </c>
      <c r="I783" s="2">
        <v>344904.9463242364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>
        <v>781</v>
      </c>
      <c r="I784" s="2">
        <v>352474.51712652913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>
        <v>782</v>
      </c>
      <c r="I785" s="2">
        <v>349116.57026667288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>
        <v>783</v>
      </c>
      <c r="I786" s="2">
        <v>339804.98466443928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>
        <v>784</v>
      </c>
      <c r="I787" s="2">
        <v>352383.53144134209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>
        <v>785</v>
      </c>
      <c r="I788" s="2">
        <v>342568.39558934158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>
        <v>786</v>
      </c>
      <c r="I789" s="2">
        <v>344506.06936872436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>
        <v>787</v>
      </c>
      <c r="I790" s="2">
        <v>353717.60157874221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>
        <v>788</v>
      </c>
      <c r="I791" s="2">
        <v>346494.85860324925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>
        <v>789</v>
      </c>
      <c r="I792" s="2">
        <v>354432.67511230963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>
        <v>790</v>
      </c>
      <c r="I793" s="2">
        <v>345938.26499845501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>
        <v>791</v>
      </c>
      <c r="I794" s="2">
        <v>347387.98854107421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>
        <v>792</v>
      </c>
      <c r="I795" s="2">
        <v>344369.36189451988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>
        <v>793</v>
      </c>
      <c r="I796" s="2">
        <v>346065.96569835604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>
        <v>794</v>
      </c>
      <c r="I797" s="2">
        <v>346957.57084867824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>
        <v>795</v>
      </c>
      <c r="I798" s="2">
        <v>346171.76180442481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>
        <v>796</v>
      </c>
      <c r="I799" s="2">
        <v>345079.53080776345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>
        <v>797</v>
      </c>
      <c r="I800" s="2">
        <v>346820.40570747096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>
        <v>798</v>
      </c>
      <c r="I801" s="2">
        <v>345597.78661793534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>
        <v>799</v>
      </c>
      <c r="I802" s="2">
        <v>349388.92782211991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>
        <v>800</v>
      </c>
      <c r="I803" s="2">
        <v>340852.96637214889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>
        <v>801</v>
      </c>
      <c r="I804" s="2">
        <v>349735.65172515647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>
        <v>802</v>
      </c>
      <c r="I805" s="2">
        <v>343730.60057084484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>
        <v>803</v>
      </c>
      <c r="I806" s="2">
        <v>352573.74493735598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>
        <v>804</v>
      </c>
      <c r="I807" s="2">
        <v>344806.48192565405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>
        <v>805</v>
      </c>
      <c r="I808" s="2">
        <v>350235.07656313118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>
        <v>806</v>
      </c>
      <c r="I809" s="2">
        <v>348325.14636524348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>
        <v>807</v>
      </c>
      <c r="I810" s="2">
        <v>343209.87250783935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>
        <v>808</v>
      </c>
      <c r="I811" s="2">
        <v>351995.22105927742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>
        <v>809</v>
      </c>
      <c r="I812" s="2">
        <v>339289.2880896352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>
        <v>810</v>
      </c>
      <c r="I813" s="2">
        <v>348581.1642588118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>
        <v>811</v>
      </c>
      <c r="I814" s="2">
        <v>345272.86230484379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>
        <v>812</v>
      </c>
      <c r="I815" s="2">
        <v>340014.22092786501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>
        <v>813</v>
      </c>
      <c r="I816" s="2">
        <v>346407.48658621032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>
        <v>814</v>
      </c>
      <c r="I817" s="2">
        <v>350477.1911777936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>
        <v>815</v>
      </c>
      <c r="I818" s="2">
        <v>335888.84768793418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>
        <v>816</v>
      </c>
      <c r="I819" s="2">
        <v>345919.0442967898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>
        <v>817</v>
      </c>
      <c r="I820" s="2">
        <v>348412.09117606742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>
        <v>818</v>
      </c>
      <c r="I821" s="2">
        <v>338013.3415295388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>
        <v>819</v>
      </c>
      <c r="I822" s="2">
        <v>341933.50748831581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>
        <v>820</v>
      </c>
      <c r="I823" s="2">
        <v>348176.96105458838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>
        <v>821</v>
      </c>
      <c r="I824" s="2">
        <v>350771.3250531439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>
        <v>822</v>
      </c>
      <c r="I825" s="2">
        <v>344338.03638112615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>
        <v>823</v>
      </c>
      <c r="I826" s="2">
        <v>347820.80171100149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>
        <v>824</v>
      </c>
      <c r="I827" s="2">
        <v>352460.3691429774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>
        <v>825</v>
      </c>
      <c r="I828" s="2">
        <v>346875.81005784177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>
        <v>826</v>
      </c>
      <c r="I829" s="2">
        <v>345883.29671857384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>
        <v>827</v>
      </c>
      <c r="I830" s="2">
        <v>347252.15156124358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>
        <v>828</v>
      </c>
      <c r="I831" s="2">
        <v>347934.60262163251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>
        <v>829</v>
      </c>
      <c r="I832" s="2">
        <v>340183.24062726839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>
        <v>830</v>
      </c>
      <c r="I833" s="2">
        <v>347941.18506401358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>
        <v>831</v>
      </c>
      <c r="I834" s="2">
        <v>347242.36964898079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>
        <v>832</v>
      </c>
      <c r="I835" s="2">
        <v>352009.9287846873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>
        <v>833</v>
      </c>
      <c r="I836" s="2">
        <v>345078.75627853518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>
        <v>834</v>
      </c>
      <c r="I837" s="2">
        <v>341899.70622162923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>
        <v>835</v>
      </c>
      <c r="I838" s="2">
        <v>345495.8724057622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>
        <v>836</v>
      </c>
      <c r="I839" s="2">
        <v>346008.00374978327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>
        <v>837</v>
      </c>
      <c r="I840" s="2">
        <v>347861.5067532605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>
        <v>838</v>
      </c>
      <c r="I841" s="2">
        <v>342936.46068597818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>
        <v>839</v>
      </c>
      <c r="I842" s="2">
        <v>350116.87360030133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>
        <v>840</v>
      </c>
      <c r="I843" s="2">
        <v>345857.01772790484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>
        <v>841</v>
      </c>
      <c r="I844" s="2">
        <v>343805.40259769908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>
        <v>842</v>
      </c>
      <c r="I845" s="2">
        <v>350302.59917896183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>
        <v>843</v>
      </c>
      <c r="I846" s="2">
        <v>343334.26524458325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>
        <v>844</v>
      </c>
      <c r="I847" s="2">
        <v>347132.76740274427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>
        <v>845</v>
      </c>
      <c r="I848" s="2">
        <v>344875.66097354773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>
        <v>846</v>
      </c>
      <c r="I849" s="2">
        <v>343369.85518568801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>
        <v>847</v>
      </c>
      <c r="I850" s="2">
        <v>352933.6444461341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>
        <v>848</v>
      </c>
      <c r="I851" s="2">
        <v>361117.07876745396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>
        <v>849</v>
      </c>
      <c r="I852" s="2">
        <v>344151.73317910609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>
        <v>850</v>
      </c>
      <c r="I853" s="2">
        <v>346711.48876011476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>
        <v>851</v>
      </c>
      <c r="I854" s="2">
        <v>337206.08903273905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>
        <v>852</v>
      </c>
      <c r="I855" s="2">
        <v>352174.01394672942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>
        <v>853</v>
      </c>
      <c r="I856" s="2">
        <v>353922.05048131052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>
        <v>854</v>
      </c>
      <c r="I857" s="2">
        <v>343087.65265095315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>
        <v>855</v>
      </c>
      <c r="I858" s="2">
        <v>349484.48559508554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>
        <v>856</v>
      </c>
      <c r="I859" s="2">
        <v>346038.37625362375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>
        <v>857</v>
      </c>
      <c r="I860" s="2">
        <v>348129.7140098603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>
        <v>858</v>
      </c>
      <c r="I861" s="2">
        <v>353657.03684126626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>
        <v>859</v>
      </c>
      <c r="I862" s="2">
        <v>356616.2618999877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>
        <v>860</v>
      </c>
      <c r="I863" s="2">
        <v>348304.47390938317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>
        <v>861</v>
      </c>
      <c r="I864" s="2">
        <v>349465.06979760557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>
        <v>862</v>
      </c>
      <c r="I865" s="2">
        <v>355545.65253615036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>
        <v>863</v>
      </c>
      <c r="I866" s="2">
        <v>347744.0179197432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>
        <v>864</v>
      </c>
      <c r="I867" s="2">
        <v>340008.52866253728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>
        <v>865</v>
      </c>
      <c r="I868" s="2">
        <v>342263.10986198188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>
        <v>866</v>
      </c>
      <c r="I869" s="2">
        <v>342699.60794384143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>
        <v>867</v>
      </c>
      <c r="I870" s="2">
        <v>343267.42763135262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>
        <v>868</v>
      </c>
      <c r="I871" s="2">
        <v>345237.41766765196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>
        <v>869</v>
      </c>
      <c r="I872" s="2">
        <v>343820.80440238764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>
        <v>870</v>
      </c>
      <c r="I873" s="2">
        <v>347152.89935665391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>
        <v>871</v>
      </c>
      <c r="I874" s="2">
        <v>341092.954244369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>
        <v>872</v>
      </c>
      <c r="I875" s="2">
        <v>353131.68955498951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>
        <v>873</v>
      </c>
      <c r="I876" s="2">
        <v>347499.77547290095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>
        <v>874</v>
      </c>
      <c r="I877" s="2">
        <v>345614.42928324162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>
        <v>875</v>
      </c>
      <c r="I878" s="2">
        <v>347680.46034913254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>
        <v>876</v>
      </c>
      <c r="I879" s="2">
        <v>350385.47479519347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>
        <v>877</v>
      </c>
      <c r="I880" s="2">
        <v>351615.84250340378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>
        <v>878</v>
      </c>
      <c r="I881" s="2">
        <v>349906.72723976395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>
        <v>879</v>
      </c>
      <c r="I882" s="2">
        <v>351779.97765386861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>
        <v>880</v>
      </c>
      <c r="I883" s="2">
        <v>342344.62073483149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>
        <v>881</v>
      </c>
      <c r="I884" s="2">
        <v>342990.80462156091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>
        <v>882</v>
      </c>
      <c r="I885" s="2">
        <v>345382.4728287817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>
        <v>883</v>
      </c>
      <c r="I886" s="2">
        <v>335125.3449953525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>
        <v>884</v>
      </c>
      <c r="I887" s="2">
        <v>352529.0611025503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>
        <v>885</v>
      </c>
      <c r="I888" s="2">
        <v>352155.57554793416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>
        <v>886</v>
      </c>
      <c r="I889" s="2">
        <v>341343.71650299599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>
        <v>887</v>
      </c>
      <c r="I890" s="2">
        <v>348597.77134590351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>
        <v>888</v>
      </c>
      <c r="I891" s="2">
        <v>336664.79050747491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>
        <v>889</v>
      </c>
      <c r="I892" s="2">
        <v>348812.11611972027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>
        <v>890</v>
      </c>
      <c r="I893" s="2">
        <v>346238.36759516486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>
        <v>891</v>
      </c>
      <c r="I894" s="2">
        <v>349034.4046799076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>
        <v>892</v>
      </c>
      <c r="I895" s="2">
        <v>342066.32472675317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>
        <v>893</v>
      </c>
      <c r="I896" s="2">
        <v>349646.82263432752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>
        <v>894</v>
      </c>
      <c r="I897" s="2">
        <v>352381.67353963252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>
        <v>895</v>
      </c>
      <c r="I898" s="2">
        <v>352029.22024149611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>
        <v>896</v>
      </c>
      <c r="I899" s="2">
        <v>347455.01830968919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>
        <v>897</v>
      </c>
      <c r="I900" s="2">
        <v>346293.57943857019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>
        <v>898</v>
      </c>
      <c r="I901" s="2">
        <v>354206.00806048105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>
        <v>899</v>
      </c>
      <c r="I902" s="2">
        <v>342298.84773110622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>
        <v>900</v>
      </c>
      <c r="I903" s="2">
        <v>343973.9058781279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>
        <v>901</v>
      </c>
      <c r="I904" s="2">
        <v>349301.55330287083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>
        <v>902</v>
      </c>
      <c r="I905" s="2">
        <v>343270.90038608701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>
        <v>903</v>
      </c>
      <c r="I906" s="2">
        <v>352880.26622612996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>
        <v>904</v>
      </c>
      <c r="I907" s="2">
        <v>343361.4852537181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>
        <v>905</v>
      </c>
      <c r="I908" s="2">
        <v>341994.3597781976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>
        <v>906</v>
      </c>
      <c r="I909" s="2">
        <v>348516.92999330984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>
        <v>907</v>
      </c>
      <c r="I910" s="2">
        <v>349730.02213225258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>
        <v>908</v>
      </c>
      <c r="I911" s="2">
        <v>358605.61205801449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>
        <v>909</v>
      </c>
      <c r="I912" s="2">
        <v>350662.29383004678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>
        <v>910</v>
      </c>
      <c r="I913" s="2">
        <v>344492.70194180019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>
        <v>911</v>
      </c>
      <c r="I914" s="2">
        <v>338036.61116814759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>
        <v>912</v>
      </c>
      <c r="I915" s="2">
        <v>350221.39517346857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>
        <v>913</v>
      </c>
      <c r="I916" s="2">
        <v>348088.78376256581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>
        <v>914</v>
      </c>
      <c r="I917" s="2">
        <v>348659.57450122922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>
        <v>915</v>
      </c>
      <c r="I918" s="2">
        <v>349646.41559203208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>
        <v>916</v>
      </c>
      <c r="I919" s="2">
        <v>348540.10511003947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>
        <v>917</v>
      </c>
      <c r="I920" s="2">
        <v>342501.46215744357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>
        <v>918</v>
      </c>
      <c r="I921" s="2">
        <v>356987.13797300134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>
        <v>919</v>
      </c>
      <c r="I922" s="2">
        <v>343424.40459332149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>
        <v>920</v>
      </c>
      <c r="I923" s="2">
        <v>345053.03690713848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>
        <v>921</v>
      </c>
      <c r="I924" s="2">
        <v>341301.91623125901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>
        <v>922</v>
      </c>
      <c r="I925" s="2">
        <v>340778.11307181133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>
        <v>923</v>
      </c>
      <c r="I926" s="2">
        <v>353566.41246435355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>
        <v>924</v>
      </c>
      <c r="I927" s="2">
        <v>346767.08597272297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>
        <v>925</v>
      </c>
      <c r="I928" s="2">
        <v>347377.4237798102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>
        <v>926</v>
      </c>
      <c r="I929" s="2">
        <v>338117.51606719545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>
        <v>927</v>
      </c>
      <c r="I930" s="2">
        <v>347467.40006458253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>
        <v>928</v>
      </c>
      <c r="I931" s="2">
        <v>345245.36314721766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>
        <v>929</v>
      </c>
      <c r="I932" s="2">
        <v>343595.76731230272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>
        <v>930</v>
      </c>
      <c r="I933" s="2">
        <v>340197.70380707848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>
        <v>931</v>
      </c>
      <c r="I934" s="2">
        <v>348745.22497978789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>
        <v>932</v>
      </c>
      <c r="I935" s="2">
        <v>342753.56497280078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>
        <v>933</v>
      </c>
      <c r="I936" s="2">
        <v>340198.50976066518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>
        <v>934</v>
      </c>
      <c r="I937" s="2">
        <v>344102.96496172855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>
        <v>935</v>
      </c>
      <c r="I938" s="2">
        <v>348501.88535041222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>
        <v>936</v>
      </c>
      <c r="I939" s="2">
        <v>347121.55337494001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>
        <v>937</v>
      </c>
      <c r="I940" s="2">
        <v>348712.38913600205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>
        <v>938</v>
      </c>
      <c r="I941" s="2">
        <v>339084.38305938977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>
        <v>939</v>
      </c>
      <c r="I942" s="2">
        <v>346893.74938327633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>
        <v>940</v>
      </c>
      <c r="I943" s="2">
        <v>350997.78822328296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>
        <v>941</v>
      </c>
      <c r="I944" s="2">
        <v>340545.82672130933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>
        <v>942</v>
      </c>
      <c r="I945" s="2">
        <v>345645.4747224942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>
        <v>943</v>
      </c>
      <c r="I946" s="2">
        <v>341517.81589692261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>
        <v>944</v>
      </c>
      <c r="I947" s="2">
        <v>343335.16090678674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>
        <v>945</v>
      </c>
      <c r="I948" s="2">
        <v>350424.05229040177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>
        <v>946</v>
      </c>
      <c r="I949" s="2">
        <v>347471.47823402361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>
        <v>947</v>
      </c>
      <c r="I950" s="2">
        <v>345095.28482851014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>
        <v>948</v>
      </c>
      <c r="I951" s="2">
        <v>339019.72442418442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>
        <v>949</v>
      </c>
      <c r="I952" s="2">
        <v>353783.95745205425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>
        <v>950</v>
      </c>
      <c r="I953" s="2">
        <v>350967.29306059307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>
        <v>951</v>
      </c>
      <c r="I954" s="2">
        <v>348510.66016486369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>
        <v>952</v>
      </c>
      <c r="I955" s="2">
        <v>341189.88590578653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>
        <v>953</v>
      </c>
      <c r="I956" s="2">
        <v>344047.95715370047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>
        <v>954</v>
      </c>
      <c r="I957" s="2">
        <v>350692.17575736844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>
        <v>955</v>
      </c>
      <c r="I958" s="2">
        <v>344431.26027017512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>
        <v>956</v>
      </c>
      <c r="I959" s="2">
        <v>350301.24722508295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>
        <v>957</v>
      </c>
      <c r="I960" s="2">
        <v>344668.72972963506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>
        <v>958</v>
      </c>
      <c r="I961" s="2">
        <v>340147.48301020701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>
        <v>959</v>
      </c>
      <c r="I962" s="2">
        <v>352970.67604878813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>
        <v>960</v>
      </c>
      <c r="I963" s="2">
        <v>338507.22805111506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>
        <v>961</v>
      </c>
      <c r="I964" s="2">
        <v>346925.3171806591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>
        <v>962</v>
      </c>
      <c r="I965" s="2">
        <v>347144.07370546169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>
        <v>963</v>
      </c>
      <c r="I966" s="2">
        <v>347999.10048365669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>
        <v>964</v>
      </c>
      <c r="I967" s="2">
        <v>347894.70078552852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>
        <v>965</v>
      </c>
      <c r="I968" s="2">
        <v>353006.28102654446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>
        <v>966</v>
      </c>
      <c r="I969" s="2">
        <v>345783.76926396642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>
        <v>967</v>
      </c>
      <c r="I970" s="2">
        <v>347213.04634632339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>
        <v>968</v>
      </c>
      <c r="I971" s="2">
        <v>343283.93321140326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>
        <v>969</v>
      </c>
      <c r="I972" s="2">
        <v>352526.49171729822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>
        <v>970</v>
      </c>
      <c r="I973" s="2">
        <v>351240.32709187549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>
        <v>971</v>
      </c>
      <c r="I974" s="2">
        <v>347906.95614223374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>
        <v>972</v>
      </c>
      <c r="I975" s="2">
        <v>343047.14452186308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>
        <v>973</v>
      </c>
      <c r="I976" s="2">
        <v>342329.41030085698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>
        <v>974</v>
      </c>
      <c r="I977" s="2">
        <v>351070.15872871294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>
        <v>975</v>
      </c>
      <c r="I978" s="2">
        <v>347586.70012397895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>
        <v>976</v>
      </c>
      <c r="I979" s="2">
        <v>342582.64256555273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>
        <v>977</v>
      </c>
      <c r="I980" s="2">
        <v>350261.48337521619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>
        <v>978</v>
      </c>
      <c r="I981" s="2">
        <v>344958.9590334809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>
        <v>979</v>
      </c>
      <c r="I982" s="2">
        <v>343971.5355391514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>
        <v>980</v>
      </c>
      <c r="I983" s="2">
        <v>350626.30097707093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>
        <v>981</v>
      </c>
      <c r="I984" s="2">
        <v>340509.71825761412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>
        <v>982</v>
      </c>
      <c r="I985" s="2">
        <v>349388.7027488029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>
        <v>983</v>
      </c>
      <c r="I986" s="2">
        <v>351108.44603116089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>
        <v>984</v>
      </c>
      <c r="I987" s="2">
        <v>343768.76140309084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>
        <v>985</v>
      </c>
      <c r="I988" s="2">
        <v>338514.2334551902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>
        <v>986</v>
      </c>
      <c r="I989" s="2">
        <v>348706.27264165413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>
        <v>987</v>
      </c>
      <c r="I990" s="2">
        <v>350445.16290473932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>
        <v>988</v>
      </c>
      <c r="I991" s="2">
        <v>341730.48623736633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>
        <v>989</v>
      </c>
      <c r="I992" s="2">
        <v>346250.26138740778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>
        <v>990</v>
      </c>
      <c r="I993" s="2">
        <v>355709.89764540963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>
        <v>991</v>
      </c>
      <c r="I994" s="2">
        <v>346411.38790221186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>
        <v>992</v>
      </c>
      <c r="I995" s="2">
        <v>340178.19806279324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>
        <v>993</v>
      </c>
      <c r="I996" s="2">
        <v>345427.39778216195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>
        <v>994</v>
      </c>
      <c r="I997" s="2">
        <v>338554.90569763142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>
        <v>995</v>
      </c>
      <c r="I998" s="2">
        <v>348167.75784394855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>
        <v>996</v>
      </c>
      <c r="I999" s="2">
        <v>346502.47875831672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>
        <v>997</v>
      </c>
      <c r="I1000" s="2">
        <v>346659.16170713597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.75" customHeight="1" x14ac:dyDescent="0.25">
      <c r="A1001" s="1"/>
      <c r="B1001" s="1"/>
      <c r="C1001" s="1"/>
      <c r="D1001" s="1"/>
      <c r="E1001" s="1"/>
      <c r="F1001" s="1"/>
      <c r="G1001" s="1"/>
      <c r="H1001" s="1">
        <v>998</v>
      </c>
      <c r="I1001" s="2">
        <v>349166.36456142151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.75" customHeight="1" x14ac:dyDescent="0.25">
      <c r="A1002" s="1"/>
      <c r="B1002" s="1"/>
      <c r="C1002" s="1"/>
      <c r="D1002" s="1"/>
      <c r="E1002" s="1"/>
      <c r="F1002" s="1"/>
      <c r="G1002" s="1"/>
      <c r="H1002" s="1">
        <v>999</v>
      </c>
      <c r="I1002" s="2">
        <v>346135.81220378005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.75" customHeight="1" x14ac:dyDescent="0.25">
      <c r="A1003" s="1"/>
      <c r="B1003" s="1"/>
      <c r="C1003" s="1"/>
      <c r="D1003" s="1"/>
      <c r="E1003" s="1"/>
      <c r="F1003" s="1"/>
      <c r="G1003" s="1"/>
      <c r="H1003" s="1">
        <v>1000</v>
      </c>
      <c r="I1003" s="2">
        <v>341227.75107647001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0"/>
  <sheetViews>
    <sheetView showFormulas="1" tabSelected="1" zoomScale="127" workbookViewId="0">
      <selection activeCell="C12" sqref="C12"/>
    </sheetView>
  </sheetViews>
  <sheetFormatPr baseColWidth="10" defaultColWidth="11.1640625" defaultRowHeight="15" customHeight="1" x14ac:dyDescent="0.2"/>
  <cols>
    <col min="1" max="1" width="9.83203125" customWidth="1"/>
    <col min="2" max="2" width="24.6640625" bestFit="1" customWidth="1"/>
    <col min="3" max="4" width="4.1640625" customWidth="1"/>
    <col min="5" max="5" width="4.83203125" customWidth="1"/>
    <col min="6" max="6" width="6.83203125" customWidth="1"/>
    <col min="7" max="7" width="5.5" customWidth="1"/>
    <col min="8" max="8" width="6.33203125" customWidth="1"/>
    <col min="9" max="9" width="4.33203125" customWidth="1"/>
    <col min="10" max="10" width="7.83203125" customWidth="1"/>
    <col min="11" max="11" width="14.6640625" customWidth="1"/>
    <col min="12" max="13" width="10.83203125" customWidth="1"/>
    <col min="14" max="30" width="10.5" customWidth="1"/>
  </cols>
  <sheetData>
    <row r="1" spans="1:30" ht="18.75" customHeight="1" x14ac:dyDescent="0.25">
      <c r="A1" s="8" t="s">
        <v>0</v>
      </c>
      <c r="B1" s="8"/>
      <c r="C1" s="8"/>
      <c r="D1" s="8"/>
      <c r="E1" s="8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customHeight="1" x14ac:dyDescent="0.25">
      <c r="A2" s="1"/>
      <c r="B2" s="5" t="s">
        <v>1</v>
      </c>
      <c r="C2" s="6" t="s">
        <v>2</v>
      </c>
      <c r="D2" s="6"/>
      <c r="E2" s="6"/>
      <c r="F2" s="6"/>
      <c r="G2" s="6"/>
      <c r="H2" s="6" t="s">
        <v>3</v>
      </c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.75" customHeight="1" x14ac:dyDescent="0.25">
      <c r="A3" s="1"/>
      <c r="C3" s="1" t="s">
        <v>16</v>
      </c>
      <c r="D3" s="1" t="s">
        <v>17</v>
      </c>
      <c r="E3" s="1" t="s">
        <v>18</v>
      </c>
      <c r="F3" s="1" t="s">
        <v>19</v>
      </c>
      <c r="G3" s="1" t="s">
        <v>22</v>
      </c>
      <c r="H3" s="1" t="s">
        <v>23</v>
      </c>
      <c r="I3" s="1" t="s">
        <v>20</v>
      </c>
      <c r="J3" s="1" t="s">
        <v>21</v>
      </c>
      <c r="K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.75" customHeight="1" x14ac:dyDescent="0.25">
      <c r="A4" s="1" t="s">
        <v>6</v>
      </c>
      <c r="B4" s="2">
        <v>536030</v>
      </c>
      <c r="C4" s="2">
        <v>50000</v>
      </c>
      <c r="D4" s="2">
        <v>100000</v>
      </c>
      <c r="E4" s="2">
        <v>2000</v>
      </c>
      <c r="F4" s="2">
        <v>1000</v>
      </c>
      <c r="G4" s="2">
        <v>104650</v>
      </c>
      <c r="H4" s="2">
        <v>84496</v>
      </c>
      <c r="I4" s="2">
        <v>5000</v>
      </c>
      <c r="J4" s="2">
        <v>40000</v>
      </c>
      <c r="K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8.75" customHeight="1" x14ac:dyDescent="0.25">
      <c r="A5" s="1" t="s">
        <v>7</v>
      </c>
      <c r="B5" s="2">
        <v>688</v>
      </c>
      <c r="C5" s="2">
        <v>3000</v>
      </c>
      <c r="D5" s="2">
        <v>40000</v>
      </c>
      <c r="E5" s="2">
        <v>100</v>
      </c>
      <c r="F5" s="2">
        <v>50</v>
      </c>
      <c r="G5" s="2">
        <v>4097</v>
      </c>
      <c r="H5" s="2">
        <v>2317</v>
      </c>
      <c r="I5" s="2">
        <v>1000</v>
      </c>
      <c r="J5" s="2">
        <v>5000</v>
      </c>
      <c r="K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.75" customHeight="1" x14ac:dyDescent="0.25">
      <c r="A6" s="1"/>
      <c r="B6" s="1"/>
      <c r="C6" s="1"/>
      <c r="D6" s="1"/>
      <c r="E6" s="2"/>
      <c r="F6" s="1"/>
      <c r="G6" s="1"/>
      <c r="H6" s="1"/>
      <c r="I6" s="1"/>
      <c r="J6" s="1"/>
      <c r="K6" s="1" t="s">
        <v>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.75" customHeight="1" x14ac:dyDescent="0.25">
      <c r="A7" s="1" t="s">
        <v>9</v>
      </c>
      <c r="B7" s="2">
        <f t="shared" ref="B7:J7" ca="1" si="0">_xlfn.NORM.INV(RAND(),B4,B5)</f>
        <v>535557.83659896534</v>
      </c>
      <c r="C7" s="2">
        <f t="shared" ca="1" si="0"/>
        <v>54241.666864726576</v>
      </c>
      <c r="D7" s="2">
        <f t="shared" ca="1" si="0"/>
        <v>121727.45229404117</v>
      </c>
      <c r="E7" s="2">
        <f t="shared" ca="1" si="0"/>
        <v>2060.0459567601979</v>
      </c>
      <c r="F7" s="2">
        <f t="shared" ca="1" si="0"/>
        <v>909.28682623902546</v>
      </c>
      <c r="G7" s="2">
        <f t="shared" ca="1" si="0"/>
        <v>106541.47448497804</v>
      </c>
      <c r="H7" s="2">
        <f ca="1">_xlfn.NORM.INV(RAND(),H4,H5)</f>
        <v>88024.459643510811</v>
      </c>
      <c r="I7" s="2">
        <f ca="1">_xlfn.NORM.INV(RAND(),I4,I5)</f>
        <v>6482.7724948274008</v>
      </c>
      <c r="J7" s="2">
        <f ca="1">_xlfn.NORM.INV(RAND(),J4,J5)</f>
        <v>34991.310734324725</v>
      </c>
      <c r="K7" s="2">
        <f ca="1">B7-C7-D7-E7-F7-I7-J7-G7-H7</f>
        <v>120579.3672995574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75" customHeight="1" x14ac:dyDescent="0.25">
      <c r="A8" s="1"/>
      <c r="B8" s="1"/>
      <c r="C8" s="1"/>
      <c r="D8" s="1"/>
      <c r="E8" s="2"/>
      <c r="F8" s="1"/>
      <c r="G8" s="1"/>
      <c r="H8" s="1"/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.75" customHeight="1" x14ac:dyDescent="0.25">
      <c r="A9" s="1"/>
      <c r="B9" s="1"/>
      <c r="C9" s="1"/>
      <c r="D9" s="1"/>
      <c r="E9" s="7" t="s">
        <v>24</v>
      </c>
      <c r="F9" s="1"/>
      <c r="G9" s="1"/>
      <c r="H9" s="1"/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.75" customHeight="1" x14ac:dyDescent="0.25">
      <c r="A10" s="1" t="s">
        <v>10</v>
      </c>
      <c r="B10" s="1"/>
      <c r="C10" s="1"/>
      <c r="D10" s="1"/>
      <c r="E10" s="1" t="s">
        <v>4</v>
      </c>
      <c r="F10" s="1" t="s">
        <v>5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.75" customHeight="1" x14ac:dyDescent="0.25">
      <c r="A11" s="1" t="s">
        <v>11</v>
      </c>
      <c r="B11" s="2">
        <f ca="1">AVERAGE('Specific (Best)'!Outcome)</f>
        <v>148305.88658091656</v>
      </c>
      <c r="C11" s="1"/>
      <c r="D11" s="1"/>
      <c r="E11" s="1">
        <v>1</v>
      </c>
      <c r="F11" s="2">
        <f ca="1">K7</f>
        <v>120579.3672995574</v>
      </c>
      <c r="G11" s="2"/>
      <c r="H11" s="2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.75" customHeight="1" x14ac:dyDescent="0.25">
      <c r="A12" s="1" t="s">
        <v>12</v>
      </c>
      <c r="B12" s="2">
        <f ca="1">STDEV(('Specific (Best)'!Outcome))</f>
        <v>41935.894075927557</v>
      </c>
      <c r="C12" s="1"/>
      <c r="D12" s="1"/>
      <c r="E12" s="1">
        <v>2</v>
      </c>
      <c r="F12" s="2">
        <f t="dataTable" ref="F12:F1010" dt2D="0" dtr="0" r1="A2" ca="1"/>
        <v>152213.01333192602</v>
      </c>
      <c r="G12" s="2"/>
      <c r="H12" s="2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.75" customHeight="1" x14ac:dyDescent="0.25">
      <c r="A13" s="1" t="s">
        <v>13</v>
      </c>
      <c r="B13" s="2">
        <f ca="1">MIN('Specific (Best)'!Outcome)</f>
        <v>13267.086157060767</v>
      </c>
      <c r="C13" s="1"/>
      <c r="D13" s="1"/>
      <c r="E13" s="1">
        <v>3</v>
      </c>
      <c r="F13" s="2">
        <v>157965.32076546713</v>
      </c>
      <c r="G13" s="2"/>
      <c r="H13" s="2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.75" customHeight="1" x14ac:dyDescent="0.25">
      <c r="A14" s="1" t="s">
        <v>14</v>
      </c>
      <c r="B14" s="2">
        <f ca="1">MAX('Specific (Best)'!Outcome)</f>
        <v>293199.13604272279</v>
      </c>
      <c r="C14" s="1"/>
      <c r="D14" s="1"/>
      <c r="E14" s="1">
        <v>4</v>
      </c>
      <c r="F14" s="2">
        <v>139950.19319361285</v>
      </c>
      <c r="G14" s="2"/>
      <c r="H14" s="2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.75" customHeight="1" x14ac:dyDescent="0.25">
      <c r="A15" s="1"/>
      <c r="B15" s="1"/>
      <c r="C15" s="1"/>
      <c r="D15" s="1"/>
      <c r="E15" s="1">
        <v>5</v>
      </c>
      <c r="F15" s="2">
        <v>103818.94658728094</v>
      </c>
      <c r="G15" s="2"/>
      <c r="H15" s="2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.75" customHeight="1" x14ac:dyDescent="0.25">
      <c r="A16" s="3" t="s">
        <v>15</v>
      </c>
      <c r="B16" s="4">
        <f ca="1">COUNTIF('Specific (Best)'!Outcome,"&lt;0")/500</f>
        <v>0</v>
      </c>
      <c r="C16" s="1"/>
      <c r="D16" s="1"/>
      <c r="E16" s="1">
        <v>6</v>
      </c>
      <c r="F16" s="2">
        <v>203565.98512015288</v>
      </c>
      <c r="G16" s="2"/>
      <c r="H16" s="2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.75" customHeight="1" x14ac:dyDescent="0.25">
      <c r="A17" s="1"/>
      <c r="B17" s="1"/>
      <c r="C17" s="1"/>
      <c r="D17" s="1"/>
      <c r="E17" s="1">
        <v>7</v>
      </c>
      <c r="F17" s="2">
        <v>143424.22208876934</v>
      </c>
      <c r="G17" s="2"/>
      <c r="H17" s="2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.75" customHeight="1" x14ac:dyDescent="0.25">
      <c r="A18" s="1"/>
      <c r="B18" s="1"/>
      <c r="C18" s="1"/>
      <c r="D18" s="1"/>
      <c r="E18" s="1">
        <v>8</v>
      </c>
      <c r="F18" s="2">
        <v>193715.20727016707</v>
      </c>
      <c r="G18" s="2"/>
      <c r="H18" s="2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.75" customHeight="1" x14ac:dyDescent="0.25">
      <c r="A19" s="1"/>
      <c r="B19" s="1"/>
      <c r="C19" s="1"/>
      <c r="D19" s="1"/>
      <c r="E19" s="1">
        <v>9</v>
      </c>
      <c r="F19" s="2">
        <v>119407.40343731492</v>
      </c>
      <c r="G19" s="2"/>
      <c r="H19" s="2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.75" customHeight="1" x14ac:dyDescent="0.25">
      <c r="A20" s="1"/>
      <c r="B20" s="1"/>
      <c r="C20" s="1"/>
      <c r="D20" s="1"/>
      <c r="E20" s="1">
        <v>10</v>
      </c>
      <c r="F20" s="2">
        <v>174480.24197963474</v>
      </c>
      <c r="G20" s="2"/>
      <c r="H20" s="2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.75" customHeight="1" x14ac:dyDescent="0.25">
      <c r="A21" s="1"/>
      <c r="B21" s="1"/>
      <c r="C21" s="1"/>
      <c r="D21" s="1"/>
      <c r="E21" s="1">
        <v>11</v>
      </c>
      <c r="F21" s="2">
        <v>173638.48380145925</v>
      </c>
      <c r="G21" s="2"/>
      <c r="H21" s="2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.75" customHeight="1" x14ac:dyDescent="0.25">
      <c r="A22" s="1"/>
      <c r="B22" s="1"/>
      <c r="C22" s="1"/>
      <c r="D22" s="1"/>
      <c r="E22" s="1">
        <v>12</v>
      </c>
      <c r="F22" s="2">
        <v>172378.97680719529</v>
      </c>
      <c r="G22" s="2"/>
      <c r="H22" s="2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8.75" customHeight="1" x14ac:dyDescent="0.25">
      <c r="A23" s="1"/>
      <c r="B23" s="1"/>
      <c r="C23" s="1"/>
      <c r="D23" s="1"/>
      <c r="E23" s="1">
        <v>13</v>
      </c>
      <c r="F23" s="2">
        <v>143465.86864822157</v>
      </c>
      <c r="G23" s="2"/>
      <c r="H23" s="2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8.75" customHeight="1" x14ac:dyDescent="0.25">
      <c r="A24" s="2"/>
      <c r="B24" s="2"/>
      <c r="C24" s="2"/>
      <c r="D24" s="1"/>
      <c r="E24" s="1">
        <v>14</v>
      </c>
      <c r="F24" s="2">
        <v>130591.48533921722</v>
      </c>
      <c r="G24" s="2"/>
      <c r="H24" s="2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8.75" customHeight="1" x14ac:dyDescent="0.25">
      <c r="A25" s="2"/>
      <c r="B25" s="2"/>
      <c r="C25" s="2"/>
      <c r="D25" s="1"/>
      <c r="E25" s="1">
        <v>15</v>
      </c>
      <c r="F25" s="2">
        <v>132479.42230902682</v>
      </c>
      <c r="G25" s="2"/>
      <c r="H25" s="2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8.75" customHeight="1" x14ac:dyDescent="0.25">
      <c r="A26" s="1"/>
      <c r="B26" s="1"/>
      <c r="C26" s="1"/>
      <c r="D26" s="1"/>
      <c r="E26" s="1">
        <v>16</v>
      </c>
      <c r="F26" s="2">
        <v>111437.41060791191</v>
      </c>
      <c r="G26" s="2"/>
      <c r="H26" s="2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8.75" customHeight="1" x14ac:dyDescent="0.25">
      <c r="A27" s="1"/>
      <c r="B27" s="1"/>
      <c r="C27" s="1"/>
      <c r="D27" s="1"/>
      <c r="E27" s="1">
        <v>17</v>
      </c>
      <c r="F27" s="2">
        <v>81439.21467375716</v>
      </c>
      <c r="G27" s="2"/>
      <c r="H27" s="2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.75" customHeight="1" x14ac:dyDescent="0.25">
      <c r="A28" s="1"/>
      <c r="B28" s="1"/>
      <c r="C28" s="1"/>
      <c r="D28" s="1"/>
      <c r="E28" s="1">
        <v>18</v>
      </c>
      <c r="F28" s="2">
        <v>156648.09174869332</v>
      </c>
      <c r="G28" s="2"/>
      <c r="H28" s="2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8.75" customHeight="1" x14ac:dyDescent="0.25">
      <c r="A29" s="1"/>
      <c r="B29" s="1"/>
      <c r="C29" s="1"/>
      <c r="D29" s="1"/>
      <c r="E29" s="1">
        <v>19</v>
      </c>
      <c r="F29" s="2">
        <v>196907.54281172407</v>
      </c>
      <c r="G29" s="2"/>
      <c r="H29" s="2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8.75" customHeight="1" x14ac:dyDescent="0.25">
      <c r="A30" s="1"/>
      <c r="B30" s="1"/>
      <c r="C30" s="1"/>
      <c r="D30" s="1"/>
      <c r="E30" s="1">
        <v>20</v>
      </c>
      <c r="F30" s="2">
        <v>101076.26203594374</v>
      </c>
      <c r="G30" s="2"/>
      <c r="H30" s="2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8.75" customHeight="1" x14ac:dyDescent="0.25">
      <c r="A31" s="1"/>
      <c r="B31" s="1"/>
      <c r="C31" s="1"/>
      <c r="D31" s="1"/>
      <c r="E31" s="1">
        <v>21</v>
      </c>
      <c r="F31" s="2">
        <v>163271.90993581541</v>
      </c>
      <c r="G31" s="2"/>
      <c r="H31" s="2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8.75" customHeight="1" x14ac:dyDescent="0.25">
      <c r="A32" s="1"/>
      <c r="B32" s="1"/>
      <c r="C32" s="1"/>
      <c r="D32" s="1"/>
      <c r="E32" s="1">
        <v>22</v>
      </c>
      <c r="F32" s="2">
        <v>148588.14077285357</v>
      </c>
      <c r="G32" s="2"/>
      <c r="H32" s="2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8.75" customHeight="1" x14ac:dyDescent="0.25">
      <c r="A33" s="1"/>
      <c r="B33" s="1"/>
      <c r="C33" s="1"/>
      <c r="D33" s="1"/>
      <c r="E33" s="1">
        <v>23</v>
      </c>
      <c r="F33" s="2">
        <v>142102.50920277816</v>
      </c>
      <c r="G33" s="2"/>
      <c r="H33" s="2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8.75" customHeight="1" x14ac:dyDescent="0.25">
      <c r="A34" s="1"/>
      <c r="B34" s="1"/>
      <c r="C34" s="1"/>
      <c r="D34" s="1"/>
      <c r="E34" s="1">
        <v>24</v>
      </c>
      <c r="F34" s="2">
        <v>166896.4329952547</v>
      </c>
      <c r="G34" s="2"/>
      <c r="H34" s="2"/>
      <c r="I34" s="1"/>
      <c r="J34" s="1"/>
      <c r="K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8.75" customHeight="1" x14ac:dyDescent="0.25">
      <c r="A35" s="1"/>
      <c r="B35" s="1"/>
      <c r="C35" s="1"/>
      <c r="D35" s="1"/>
      <c r="E35" s="1">
        <v>25</v>
      </c>
      <c r="F35" s="2">
        <v>98645.447090115005</v>
      </c>
      <c r="G35" s="2"/>
      <c r="H35" s="2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8.75" customHeight="1" x14ac:dyDescent="0.25">
      <c r="A36" s="1"/>
      <c r="B36" s="1"/>
      <c r="C36" s="1"/>
      <c r="D36" s="1"/>
      <c r="E36" s="1">
        <v>26</v>
      </c>
      <c r="F36" s="2">
        <v>98277.101296984372</v>
      </c>
      <c r="G36" s="2"/>
      <c r="H36" s="2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8.75" customHeight="1" x14ac:dyDescent="0.25">
      <c r="A37" s="1"/>
      <c r="B37" s="1"/>
      <c r="C37" s="1"/>
      <c r="D37" s="1"/>
      <c r="E37" s="1">
        <v>27</v>
      </c>
      <c r="F37" s="2">
        <v>81408.515586410824</v>
      </c>
      <c r="G37" s="2"/>
      <c r="H37" s="2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8.75" customHeight="1" x14ac:dyDescent="0.25">
      <c r="A38" s="1"/>
      <c r="B38" s="1"/>
      <c r="C38" s="1"/>
      <c r="D38" s="1"/>
      <c r="E38" s="1">
        <v>28</v>
      </c>
      <c r="F38" s="2">
        <v>156666.2245919822</v>
      </c>
      <c r="G38" s="2"/>
      <c r="H38" s="2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.75" customHeight="1" x14ac:dyDescent="0.25">
      <c r="A39" s="1"/>
      <c r="B39" s="1"/>
      <c r="C39" s="1"/>
      <c r="D39" s="1"/>
      <c r="E39" s="1">
        <v>29</v>
      </c>
      <c r="F39" s="2">
        <v>181578.32900339787</v>
      </c>
      <c r="G39" s="2"/>
      <c r="H39" s="2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.75" customHeight="1" x14ac:dyDescent="0.25">
      <c r="A40" s="1"/>
      <c r="B40" s="1"/>
      <c r="C40" s="1"/>
      <c r="D40" s="1"/>
      <c r="E40" s="1">
        <v>30</v>
      </c>
      <c r="F40" s="2">
        <v>100881.16423157381</v>
      </c>
      <c r="G40" s="2"/>
      <c r="H40" s="2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.75" customHeight="1" x14ac:dyDescent="0.25">
      <c r="A41" s="1"/>
      <c r="B41" s="1"/>
      <c r="C41" s="1"/>
      <c r="D41" s="1"/>
      <c r="E41" s="1">
        <v>31</v>
      </c>
      <c r="F41" s="2">
        <v>85908.142557070722</v>
      </c>
      <c r="G41" s="2"/>
      <c r="H41" s="2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.75" customHeight="1" x14ac:dyDescent="0.25">
      <c r="A42" s="1"/>
      <c r="B42" s="1"/>
      <c r="C42" s="1"/>
      <c r="D42" s="1"/>
      <c r="E42" s="1">
        <v>32</v>
      </c>
      <c r="F42" s="2">
        <v>121373.33207045849</v>
      </c>
      <c r="G42" s="2"/>
      <c r="H42" s="2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.75" customHeight="1" x14ac:dyDescent="0.25">
      <c r="A43" s="1"/>
      <c r="B43" s="1"/>
      <c r="C43" s="1"/>
      <c r="D43" s="1"/>
      <c r="E43" s="1">
        <v>33</v>
      </c>
      <c r="F43" s="2">
        <v>112457.92576958587</v>
      </c>
      <c r="G43" s="2"/>
      <c r="H43" s="2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.75" customHeight="1" x14ac:dyDescent="0.25">
      <c r="A44" s="1"/>
      <c r="B44" s="1"/>
      <c r="C44" s="1"/>
      <c r="D44" s="1"/>
      <c r="E44" s="1">
        <v>34</v>
      </c>
      <c r="F44" s="2">
        <v>144591.94869608199</v>
      </c>
      <c r="G44" s="2"/>
      <c r="H44" s="2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.75" customHeight="1" x14ac:dyDescent="0.25">
      <c r="A45" s="1"/>
      <c r="B45" s="1"/>
      <c r="C45" s="1"/>
      <c r="D45" s="1"/>
      <c r="E45" s="1">
        <v>35</v>
      </c>
      <c r="F45" s="2">
        <v>163420.86908628757</v>
      </c>
      <c r="G45" s="2"/>
      <c r="H45" s="2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.75" customHeight="1" x14ac:dyDescent="0.25">
      <c r="A46" s="1"/>
      <c r="B46" s="1"/>
      <c r="C46" s="1"/>
      <c r="D46" s="1"/>
      <c r="E46" s="1">
        <v>36</v>
      </c>
      <c r="F46" s="2">
        <v>116857.49345706071</v>
      </c>
      <c r="G46" s="2"/>
      <c r="H46" s="2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.75" customHeight="1" x14ac:dyDescent="0.25">
      <c r="A47" s="1"/>
      <c r="B47" s="1"/>
      <c r="C47" s="1"/>
      <c r="D47" s="1"/>
      <c r="E47" s="1">
        <v>37</v>
      </c>
      <c r="F47" s="2">
        <v>168153.90560055035</v>
      </c>
      <c r="G47" s="2"/>
      <c r="H47" s="2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.75" customHeight="1" x14ac:dyDescent="0.25">
      <c r="A48" s="1"/>
      <c r="B48" s="1"/>
      <c r="C48" s="1"/>
      <c r="D48" s="1"/>
      <c r="E48" s="1">
        <v>38</v>
      </c>
      <c r="F48" s="2">
        <v>188452.13914586656</v>
      </c>
      <c r="G48" s="2"/>
      <c r="H48" s="2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.75" customHeight="1" x14ac:dyDescent="0.25">
      <c r="A49" s="1"/>
      <c r="B49" s="1"/>
      <c r="C49" s="1"/>
      <c r="D49" s="1"/>
      <c r="E49" s="1">
        <v>39</v>
      </c>
      <c r="F49" s="2">
        <v>124681.85036233773</v>
      </c>
      <c r="G49" s="2"/>
      <c r="H49" s="2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.75" customHeight="1" x14ac:dyDescent="0.25">
      <c r="A50" s="1"/>
      <c r="B50" s="1"/>
      <c r="C50" s="1"/>
      <c r="D50" s="1"/>
      <c r="E50" s="1">
        <v>40</v>
      </c>
      <c r="F50" s="2">
        <v>84104.547894175776</v>
      </c>
      <c r="G50" s="2"/>
      <c r="H50" s="2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8.75" customHeight="1" x14ac:dyDescent="0.25">
      <c r="A51" s="1"/>
      <c r="B51" s="1"/>
      <c r="C51" s="1"/>
      <c r="D51" s="1"/>
      <c r="E51" s="1">
        <v>41</v>
      </c>
      <c r="F51" s="2">
        <v>215528.66942399586</v>
      </c>
      <c r="G51" s="2"/>
      <c r="H51" s="2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8.75" customHeight="1" x14ac:dyDescent="0.25">
      <c r="A52" s="1"/>
      <c r="B52" s="1"/>
      <c r="C52" s="1"/>
      <c r="D52" s="1"/>
      <c r="E52" s="1">
        <v>42</v>
      </c>
      <c r="F52" s="2">
        <v>126476.87037115576</v>
      </c>
      <c r="G52" s="2"/>
      <c r="H52" s="2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8.75" customHeight="1" x14ac:dyDescent="0.25">
      <c r="A53" s="1"/>
      <c r="B53" s="1"/>
      <c r="C53" s="1"/>
      <c r="D53" s="1"/>
      <c r="E53" s="1">
        <v>43</v>
      </c>
      <c r="F53" s="2">
        <v>147631.79840390958</v>
      </c>
      <c r="G53" s="2"/>
      <c r="H53" s="2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.75" customHeight="1" x14ac:dyDescent="0.25">
      <c r="A54" s="1"/>
      <c r="B54" s="1"/>
      <c r="C54" s="1"/>
      <c r="D54" s="1"/>
      <c r="E54" s="1">
        <v>44</v>
      </c>
      <c r="F54" s="2">
        <v>92891.253506951427</v>
      </c>
      <c r="G54" s="2"/>
      <c r="H54" s="2"/>
      <c r="I54" s="1"/>
      <c r="J54" s="1"/>
      <c r="K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8.75" customHeight="1" x14ac:dyDescent="0.25">
      <c r="A55" s="1"/>
      <c r="B55" s="1"/>
      <c r="C55" s="1"/>
      <c r="D55" s="1"/>
      <c r="E55" s="1">
        <v>45</v>
      </c>
      <c r="F55" s="2">
        <v>86444.492619054203</v>
      </c>
      <c r="G55" s="2"/>
      <c r="H55" s="2"/>
      <c r="I55" s="1"/>
      <c r="J55" s="1"/>
      <c r="K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.75" customHeight="1" x14ac:dyDescent="0.25">
      <c r="A56" s="1"/>
      <c r="B56" s="1"/>
      <c r="C56" s="1"/>
      <c r="D56" s="1"/>
      <c r="E56" s="1">
        <v>46</v>
      </c>
      <c r="F56" s="2">
        <v>169096.51885126714</v>
      </c>
      <c r="G56" s="2"/>
      <c r="H56" s="2"/>
      <c r="I56" s="1"/>
      <c r="J56" s="1"/>
      <c r="K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8.75" customHeight="1" x14ac:dyDescent="0.25">
      <c r="A57" s="1"/>
      <c r="B57" s="1"/>
      <c r="C57" s="1"/>
      <c r="D57" s="1"/>
      <c r="E57" s="1">
        <v>47</v>
      </c>
      <c r="F57" s="2">
        <v>143450.36441463581</v>
      </c>
      <c r="G57" s="2"/>
      <c r="H57" s="2"/>
      <c r="I57" s="1"/>
      <c r="J57" s="1"/>
      <c r="K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8.75" customHeight="1" x14ac:dyDescent="0.25">
      <c r="A58" s="1"/>
      <c r="B58" s="1"/>
      <c r="C58" s="1"/>
      <c r="D58" s="1"/>
      <c r="E58" s="1">
        <v>48</v>
      </c>
      <c r="F58" s="2">
        <v>191514.99780616845</v>
      </c>
      <c r="G58" s="2"/>
      <c r="H58" s="2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8.75" customHeight="1" x14ac:dyDescent="0.25">
      <c r="A59" s="1"/>
      <c r="B59" s="1"/>
      <c r="C59" s="1"/>
      <c r="D59" s="1"/>
      <c r="E59" s="1">
        <v>49</v>
      </c>
      <c r="F59" s="2">
        <v>123900.44996715002</v>
      </c>
      <c r="G59" s="2"/>
      <c r="H59" s="2"/>
      <c r="I59" s="1"/>
      <c r="J59" s="1"/>
      <c r="K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8.75" customHeight="1" x14ac:dyDescent="0.25">
      <c r="A60" s="1"/>
      <c r="B60" s="1"/>
      <c r="C60" s="1"/>
      <c r="D60" s="1"/>
      <c r="E60" s="1">
        <v>50</v>
      </c>
      <c r="F60" s="2">
        <v>137079.85159676959</v>
      </c>
      <c r="G60" s="2"/>
      <c r="H60" s="2"/>
      <c r="I60" s="1"/>
      <c r="J60" s="1"/>
      <c r="K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8.75" customHeight="1" x14ac:dyDescent="0.25">
      <c r="A61" s="1"/>
      <c r="B61" s="1"/>
      <c r="C61" s="1"/>
      <c r="D61" s="1"/>
      <c r="E61" s="1">
        <v>51</v>
      </c>
      <c r="F61" s="2">
        <v>151175.81338086247</v>
      </c>
      <c r="G61" s="2"/>
      <c r="H61" s="2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.75" customHeight="1" x14ac:dyDescent="0.25">
      <c r="A62" s="1"/>
      <c r="B62" s="1"/>
      <c r="C62" s="1"/>
      <c r="D62" s="1"/>
      <c r="E62" s="1">
        <v>52</v>
      </c>
      <c r="F62" s="2">
        <v>188868.41192900634</v>
      </c>
      <c r="G62" s="2"/>
      <c r="H62" s="2"/>
      <c r="I62" s="1"/>
      <c r="J62" s="1"/>
      <c r="K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8.75" customHeight="1" x14ac:dyDescent="0.25">
      <c r="A63" s="1"/>
      <c r="B63" s="1"/>
      <c r="C63" s="1"/>
      <c r="D63" s="1"/>
      <c r="E63" s="1">
        <v>53</v>
      </c>
      <c r="F63" s="2">
        <v>92637.140818874803</v>
      </c>
      <c r="G63" s="2"/>
      <c r="H63" s="2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8.75" customHeight="1" x14ac:dyDescent="0.25">
      <c r="A64" s="1"/>
      <c r="B64" s="1"/>
      <c r="C64" s="1"/>
      <c r="D64" s="1"/>
      <c r="E64" s="1">
        <v>54</v>
      </c>
      <c r="F64" s="2">
        <v>138729.42493367661</v>
      </c>
      <c r="G64" s="2"/>
      <c r="H64" s="2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8.75" customHeight="1" x14ac:dyDescent="0.25">
      <c r="A65" s="1"/>
      <c r="B65" s="1"/>
      <c r="C65" s="1"/>
      <c r="D65" s="1"/>
      <c r="E65" s="1">
        <v>55</v>
      </c>
      <c r="F65" s="2">
        <v>84545.278856044082</v>
      </c>
      <c r="G65" s="2"/>
      <c r="H65" s="2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8.75" customHeight="1" x14ac:dyDescent="0.25">
      <c r="A66" s="1"/>
      <c r="B66" s="1"/>
      <c r="C66" s="1"/>
      <c r="D66" s="1"/>
      <c r="E66" s="1">
        <v>56</v>
      </c>
      <c r="F66" s="2">
        <v>177485.61834842345</v>
      </c>
      <c r="G66" s="2"/>
      <c r="H66" s="2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8.75" customHeight="1" x14ac:dyDescent="0.25">
      <c r="A67" s="1"/>
      <c r="B67" s="1"/>
      <c r="C67" s="1"/>
      <c r="D67" s="1"/>
      <c r="E67" s="1">
        <v>57</v>
      </c>
      <c r="F67" s="2">
        <v>189101.27781583124</v>
      </c>
      <c r="G67" s="2"/>
      <c r="H67" s="2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8.75" customHeight="1" x14ac:dyDescent="0.25">
      <c r="A68" s="1"/>
      <c r="B68" s="1"/>
      <c r="C68" s="1"/>
      <c r="D68" s="1"/>
      <c r="E68" s="1">
        <v>58</v>
      </c>
      <c r="F68" s="2">
        <v>207963.56562431442</v>
      </c>
      <c r="G68" s="2"/>
      <c r="H68" s="2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8.75" customHeight="1" x14ac:dyDescent="0.25">
      <c r="A69" s="1"/>
      <c r="B69" s="1"/>
      <c r="C69" s="1"/>
      <c r="D69" s="1"/>
      <c r="E69" s="1">
        <v>59</v>
      </c>
      <c r="F69" s="2">
        <v>160601.720797755</v>
      </c>
      <c r="G69" s="2"/>
      <c r="H69" s="2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8.75" customHeight="1" x14ac:dyDescent="0.25">
      <c r="A70" s="1"/>
      <c r="B70" s="1"/>
      <c r="C70" s="1"/>
      <c r="D70" s="1"/>
      <c r="E70" s="1">
        <v>60</v>
      </c>
      <c r="F70" s="2">
        <v>114465.3430161602</v>
      </c>
      <c r="G70" s="2"/>
      <c r="H70" s="2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8.75" customHeight="1" x14ac:dyDescent="0.25">
      <c r="A71" s="1"/>
      <c r="B71" s="1"/>
      <c r="C71" s="1"/>
      <c r="D71" s="1"/>
      <c r="E71" s="1">
        <v>61</v>
      </c>
      <c r="F71" s="2">
        <v>88799.090611093256</v>
      </c>
      <c r="G71" s="2"/>
      <c r="H71" s="2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8.75" customHeight="1" x14ac:dyDescent="0.25">
      <c r="A72" s="1"/>
      <c r="B72" s="1"/>
      <c r="C72" s="1"/>
      <c r="D72" s="1"/>
      <c r="E72" s="1">
        <v>62</v>
      </c>
      <c r="F72" s="2">
        <v>139783.91196000861</v>
      </c>
      <c r="G72" s="2"/>
      <c r="H72" s="2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8.75" customHeight="1" x14ac:dyDescent="0.25">
      <c r="A73" s="1"/>
      <c r="B73" s="1"/>
      <c r="C73" s="1"/>
      <c r="D73" s="1"/>
      <c r="E73" s="1">
        <v>63</v>
      </c>
      <c r="F73" s="2">
        <v>101286.10926068177</v>
      </c>
      <c r="G73" s="2"/>
      <c r="H73" s="2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8.75" customHeight="1" x14ac:dyDescent="0.25">
      <c r="A74" s="1"/>
      <c r="B74" s="1"/>
      <c r="C74" s="1"/>
      <c r="D74" s="1"/>
      <c r="E74" s="1">
        <v>64</v>
      </c>
      <c r="F74" s="2">
        <v>137132.85093402583</v>
      </c>
      <c r="G74" s="2"/>
      <c r="H74" s="2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8.75" customHeight="1" x14ac:dyDescent="0.25">
      <c r="A75" s="1"/>
      <c r="B75" s="1"/>
      <c r="C75" s="1"/>
      <c r="D75" s="1"/>
      <c r="E75" s="1">
        <v>65</v>
      </c>
      <c r="F75" s="2">
        <v>157672.20607417909</v>
      </c>
      <c r="G75" s="2"/>
      <c r="H75" s="2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8.75" customHeight="1" x14ac:dyDescent="0.25">
      <c r="A76" s="1"/>
      <c r="B76" s="1"/>
      <c r="C76" s="1"/>
      <c r="D76" s="1"/>
      <c r="E76" s="1">
        <v>66</v>
      </c>
      <c r="F76" s="2">
        <v>148909.4873689856</v>
      </c>
      <c r="G76" s="2"/>
      <c r="H76" s="2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8.75" customHeight="1" x14ac:dyDescent="0.25">
      <c r="A77" s="1"/>
      <c r="B77" s="1"/>
      <c r="C77" s="1"/>
      <c r="D77" s="1"/>
      <c r="E77" s="1">
        <v>67</v>
      </c>
      <c r="F77" s="2">
        <v>191351.18520319217</v>
      </c>
      <c r="G77" s="2"/>
      <c r="H77" s="2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8.75" customHeight="1" x14ac:dyDescent="0.25">
      <c r="A78" s="1"/>
      <c r="B78" s="1"/>
      <c r="C78" s="1"/>
      <c r="D78" s="1"/>
      <c r="E78" s="1">
        <v>68</v>
      </c>
      <c r="F78" s="2">
        <v>107175.46291279844</v>
      </c>
      <c r="G78" s="2"/>
      <c r="H78" s="2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8.75" customHeight="1" x14ac:dyDescent="0.25">
      <c r="A79" s="1"/>
      <c r="B79" s="1"/>
      <c r="C79" s="1"/>
      <c r="D79" s="1"/>
      <c r="E79" s="1">
        <v>69</v>
      </c>
      <c r="F79" s="2">
        <v>97585.504036273036</v>
      </c>
      <c r="G79" s="2"/>
      <c r="H79" s="2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8.75" customHeight="1" x14ac:dyDescent="0.25">
      <c r="A80" s="1"/>
      <c r="B80" s="1"/>
      <c r="C80" s="1"/>
      <c r="D80" s="1"/>
      <c r="E80" s="1">
        <v>70</v>
      </c>
      <c r="F80" s="2">
        <v>176290.0996297604</v>
      </c>
      <c r="G80" s="2"/>
      <c r="H80" s="2"/>
      <c r="I80" s="1"/>
      <c r="J80" s="1"/>
      <c r="K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8.75" customHeight="1" x14ac:dyDescent="0.25">
      <c r="A81" s="1"/>
      <c r="B81" s="1"/>
      <c r="C81" s="1"/>
      <c r="D81" s="1"/>
      <c r="E81" s="1">
        <v>71</v>
      </c>
      <c r="F81" s="2">
        <v>158886.84450057684</v>
      </c>
      <c r="G81" s="2"/>
      <c r="H81" s="2"/>
      <c r="I81" s="1"/>
      <c r="J81" s="1"/>
      <c r="K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8.75" customHeight="1" x14ac:dyDescent="0.25">
      <c r="A82" s="1"/>
      <c r="B82" s="1"/>
      <c r="C82" s="1"/>
      <c r="D82" s="1"/>
      <c r="E82" s="1">
        <v>72</v>
      </c>
      <c r="F82" s="2">
        <v>50296.010948973184</v>
      </c>
      <c r="G82" s="2"/>
      <c r="H82" s="2"/>
      <c r="I82" s="1"/>
      <c r="J82" s="1"/>
      <c r="K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8.75" customHeight="1" x14ac:dyDescent="0.25">
      <c r="A83" s="1"/>
      <c r="B83" s="1"/>
      <c r="C83" s="1"/>
      <c r="D83" s="1"/>
      <c r="E83" s="1">
        <v>73</v>
      </c>
      <c r="F83" s="2">
        <v>166031.40222546426</v>
      </c>
      <c r="G83" s="2"/>
      <c r="H83" s="2"/>
      <c r="I83" s="1"/>
      <c r="J83" s="1"/>
      <c r="K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8.75" customHeight="1" x14ac:dyDescent="0.25">
      <c r="A84" s="1"/>
      <c r="B84" s="1"/>
      <c r="C84" s="1"/>
      <c r="D84" s="1"/>
      <c r="E84" s="1">
        <v>74</v>
      </c>
      <c r="F84" s="2">
        <v>182533.89832355554</v>
      </c>
      <c r="G84" s="2"/>
      <c r="H84" s="2"/>
      <c r="I84" s="1"/>
      <c r="J84" s="1"/>
      <c r="K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8.75" customHeight="1" x14ac:dyDescent="0.25">
      <c r="A85" s="1"/>
      <c r="B85" s="1"/>
      <c r="C85" s="1"/>
      <c r="D85" s="1"/>
      <c r="E85" s="1">
        <v>75</v>
      </c>
      <c r="F85" s="2">
        <v>143007.928814532</v>
      </c>
      <c r="G85" s="2"/>
      <c r="H85" s="2"/>
      <c r="I85" s="1"/>
      <c r="J85" s="1"/>
      <c r="K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8.75" customHeight="1" x14ac:dyDescent="0.25">
      <c r="A86" s="1"/>
      <c r="B86" s="1"/>
      <c r="C86" s="1"/>
      <c r="D86" s="1"/>
      <c r="E86" s="1">
        <v>76</v>
      </c>
      <c r="F86" s="2">
        <v>125537.88650422887</v>
      </c>
      <c r="G86" s="2"/>
      <c r="H86" s="2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8.75" customHeight="1" x14ac:dyDescent="0.25">
      <c r="A87" s="1"/>
      <c r="B87" s="1"/>
      <c r="C87" s="1"/>
      <c r="D87" s="1"/>
      <c r="E87" s="1">
        <v>77</v>
      </c>
      <c r="F87" s="2">
        <v>184864.11440866379</v>
      </c>
      <c r="G87" s="2"/>
      <c r="H87" s="2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8.75" customHeight="1" x14ac:dyDescent="0.25">
      <c r="A88" s="1"/>
      <c r="B88" s="1"/>
      <c r="C88" s="1"/>
      <c r="D88" s="1"/>
      <c r="E88" s="1">
        <v>78</v>
      </c>
      <c r="F88" s="2">
        <v>204845.69850432384</v>
      </c>
      <c r="G88" s="2"/>
      <c r="H88" s="2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8.75" customHeight="1" x14ac:dyDescent="0.25">
      <c r="A89" s="1"/>
      <c r="B89" s="1"/>
      <c r="C89" s="1"/>
      <c r="D89" s="1"/>
      <c r="E89" s="1">
        <v>79</v>
      </c>
      <c r="F89" s="2">
        <v>195857.52089780738</v>
      </c>
      <c r="G89" s="2"/>
      <c r="H89" s="2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8.75" customHeight="1" x14ac:dyDescent="0.25">
      <c r="A90" s="1"/>
      <c r="B90" s="1"/>
      <c r="C90" s="1"/>
      <c r="D90" s="1"/>
      <c r="E90" s="1">
        <v>80</v>
      </c>
      <c r="F90" s="2">
        <v>121752.0410773324</v>
      </c>
      <c r="G90" s="2"/>
      <c r="H90" s="2"/>
      <c r="I90" s="1"/>
      <c r="J90" s="1"/>
      <c r="K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8.75" customHeight="1" x14ac:dyDescent="0.25">
      <c r="A91" s="1"/>
      <c r="B91" s="1"/>
      <c r="C91" s="1"/>
      <c r="D91" s="1"/>
      <c r="E91" s="1">
        <v>81</v>
      </c>
      <c r="F91" s="2">
        <v>162068.80913890063</v>
      </c>
      <c r="G91" s="2"/>
      <c r="H91" s="2"/>
      <c r="I91" s="1"/>
      <c r="J91" s="1"/>
      <c r="K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8.75" customHeight="1" x14ac:dyDescent="0.25">
      <c r="A92" s="1"/>
      <c r="B92" s="1"/>
      <c r="C92" s="1"/>
      <c r="D92" s="1"/>
      <c r="E92" s="1">
        <v>82</v>
      </c>
      <c r="F92" s="2">
        <v>141362.71165395749</v>
      </c>
      <c r="G92" s="2"/>
      <c r="H92" s="2"/>
      <c r="I92" s="1"/>
      <c r="J92" s="1"/>
      <c r="K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8.75" customHeight="1" x14ac:dyDescent="0.25">
      <c r="A93" s="1"/>
      <c r="B93" s="1"/>
      <c r="C93" s="1"/>
      <c r="D93" s="1"/>
      <c r="E93" s="1">
        <v>83</v>
      </c>
      <c r="F93" s="2">
        <v>188451.23658300581</v>
      </c>
      <c r="G93" s="2"/>
      <c r="H93" s="2"/>
      <c r="I93" s="1"/>
      <c r="J93" s="1"/>
      <c r="K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8.75" customHeight="1" x14ac:dyDescent="0.25">
      <c r="A94" s="1"/>
      <c r="B94" s="1"/>
      <c r="C94" s="1"/>
      <c r="D94" s="1"/>
      <c r="E94" s="1">
        <v>84</v>
      </c>
      <c r="F94" s="2">
        <v>258898.44220224489</v>
      </c>
      <c r="G94" s="2"/>
      <c r="H94" s="2"/>
      <c r="I94" s="1"/>
      <c r="J94" s="1"/>
      <c r="K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8.75" customHeight="1" x14ac:dyDescent="0.25">
      <c r="A95" s="1"/>
      <c r="B95" s="1"/>
      <c r="C95" s="1"/>
      <c r="D95" s="1"/>
      <c r="E95" s="1">
        <v>85</v>
      </c>
      <c r="F95" s="2">
        <v>218286.74127558127</v>
      </c>
      <c r="G95" s="2"/>
      <c r="H95" s="2"/>
      <c r="I95" s="1"/>
      <c r="J95" s="1"/>
      <c r="K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8.75" customHeight="1" x14ac:dyDescent="0.25">
      <c r="A96" s="1"/>
      <c r="B96" s="1"/>
      <c r="C96" s="1"/>
      <c r="D96" s="1"/>
      <c r="E96" s="1">
        <v>86</v>
      </c>
      <c r="F96" s="2">
        <v>156663.06539708213</v>
      </c>
      <c r="G96" s="2"/>
      <c r="H96" s="2"/>
      <c r="I96" s="1"/>
      <c r="J96" s="1"/>
      <c r="K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8.75" customHeight="1" x14ac:dyDescent="0.25">
      <c r="A97" s="1"/>
      <c r="B97" s="1"/>
      <c r="C97" s="1"/>
      <c r="D97" s="1"/>
      <c r="E97" s="1">
        <v>87</v>
      </c>
      <c r="F97" s="2">
        <v>173728.83362294815</v>
      </c>
      <c r="G97" s="2"/>
      <c r="H97" s="2"/>
      <c r="I97" s="1"/>
      <c r="J97" s="1"/>
      <c r="K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8.75" customHeight="1" x14ac:dyDescent="0.25">
      <c r="A98" s="1"/>
      <c r="B98" s="1"/>
      <c r="C98" s="1"/>
      <c r="D98" s="1"/>
      <c r="E98" s="1">
        <v>88</v>
      </c>
      <c r="F98" s="2">
        <v>163457.24190289932</v>
      </c>
      <c r="G98" s="2"/>
      <c r="H98" s="2"/>
      <c r="I98" s="1"/>
      <c r="J98" s="1"/>
      <c r="K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8.75" customHeight="1" x14ac:dyDescent="0.25">
      <c r="A99" s="1"/>
      <c r="B99" s="1"/>
      <c r="C99" s="1"/>
      <c r="D99" s="1"/>
      <c r="E99" s="1">
        <v>89</v>
      </c>
      <c r="F99" s="2">
        <v>180720.21896094334</v>
      </c>
      <c r="G99" s="2"/>
      <c r="H99" s="2"/>
      <c r="I99" s="1"/>
      <c r="J99" s="1"/>
      <c r="K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8.75" customHeight="1" x14ac:dyDescent="0.25">
      <c r="A100" s="1"/>
      <c r="B100" s="1"/>
      <c r="C100" s="1"/>
      <c r="D100" s="1"/>
      <c r="E100" s="1">
        <v>90</v>
      </c>
      <c r="F100" s="2">
        <v>156254.86754888194</v>
      </c>
      <c r="G100" s="2"/>
      <c r="H100" s="2"/>
      <c r="I100" s="1"/>
      <c r="J100" s="1"/>
      <c r="K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8.75" customHeight="1" x14ac:dyDescent="0.25">
      <c r="A101" s="1"/>
      <c r="B101" s="1"/>
      <c r="C101" s="1"/>
      <c r="D101" s="1"/>
      <c r="E101" s="1">
        <v>91</v>
      </c>
      <c r="F101" s="2">
        <v>180563.07198652357</v>
      </c>
      <c r="G101" s="2"/>
      <c r="H101" s="2"/>
      <c r="I101" s="1"/>
      <c r="J101" s="1"/>
      <c r="K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8.75" customHeight="1" x14ac:dyDescent="0.25">
      <c r="A102" s="1"/>
      <c r="B102" s="1"/>
      <c r="C102" s="1"/>
      <c r="D102" s="1"/>
      <c r="E102" s="1">
        <v>92</v>
      </c>
      <c r="F102" s="2">
        <v>167921.9818775593</v>
      </c>
      <c r="G102" s="2"/>
      <c r="H102" s="2"/>
      <c r="I102" s="1"/>
      <c r="J102" s="1"/>
      <c r="K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8.75" customHeight="1" x14ac:dyDescent="0.25">
      <c r="A103" s="1"/>
      <c r="B103" s="1"/>
      <c r="C103" s="1"/>
      <c r="D103" s="1"/>
      <c r="E103" s="1">
        <v>93</v>
      </c>
      <c r="F103" s="2">
        <v>225393.76275907765</v>
      </c>
      <c r="G103" s="2"/>
      <c r="H103" s="2"/>
      <c r="I103" s="1"/>
      <c r="J103" s="1"/>
      <c r="K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8.75" customHeight="1" x14ac:dyDescent="0.25">
      <c r="A104" s="1"/>
      <c r="B104" s="1"/>
      <c r="C104" s="1"/>
      <c r="D104" s="1"/>
      <c r="E104" s="1">
        <v>94</v>
      </c>
      <c r="F104" s="2">
        <v>178649.94769648724</v>
      </c>
      <c r="G104" s="2"/>
      <c r="H104" s="2"/>
      <c r="I104" s="1"/>
      <c r="J104" s="1"/>
      <c r="K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8.75" customHeight="1" x14ac:dyDescent="0.25">
      <c r="A105" s="1"/>
      <c r="B105" s="1"/>
      <c r="C105" s="1"/>
      <c r="D105" s="1"/>
      <c r="E105" s="1">
        <v>95</v>
      </c>
      <c r="F105" s="2">
        <v>165836.71855701623</v>
      </c>
      <c r="G105" s="2"/>
      <c r="H105" s="2"/>
      <c r="I105" s="1"/>
      <c r="J105" s="1"/>
      <c r="K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8.75" customHeight="1" x14ac:dyDescent="0.25">
      <c r="A106" s="1"/>
      <c r="B106" s="1"/>
      <c r="C106" s="1"/>
      <c r="D106" s="1"/>
      <c r="E106" s="1">
        <v>96</v>
      </c>
      <c r="F106" s="2">
        <v>104071.29405257967</v>
      </c>
      <c r="G106" s="2"/>
      <c r="H106" s="2"/>
      <c r="I106" s="1"/>
      <c r="J106" s="1"/>
      <c r="K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8.75" customHeight="1" x14ac:dyDescent="0.25">
      <c r="A107" s="1"/>
      <c r="B107" s="1"/>
      <c r="C107" s="1"/>
      <c r="D107" s="1"/>
      <c r="E107" s="1">
        <v>97</v>
      </c>
      <c r="F107" s="2">
        <v>136481.27709916787</v>
      </c>
      <c r="G107" s="2"/>
      <c r="H107" s="2"/>
      <c r="I107" s="1"/>
      <c r="J107" s="1"/>
      <c r="K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8.75" customHeight="1" x14ac:dyDescent="0.25">
      <c r="A108" s="1"/>
      <c r="B108" s="1"/>
      <c r="C108" s="1"/>
      <c r="D108" s="1"/>
      <c r="E108" s="1">
        <v>98</v>
      </c>
      <c r="F108" s="2">
        <v>173876.38008969999</v>
      </c>
      <c r="G108" s="2"/>
      <c r="H108" s="2"/>
      <c r="I108" s="1"/>
      <c r="J108" s="1"/>
      <c r="K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8.75" customHeight="1" x14ac:dyDescent="0.25">
      <c r="A109" s="1"/>
      <c r="B109" s="1"/>
      <c r="C109" s="1"/>
      <c r="D109" s="1"/>
      <c r="E109" s="1">
        <v>99</v>
      </c>
      <c r="F109" s="2">
        <v>174139.27414047797</v>
      </c>
      <c r="G109" s="2"/>
      <c r="H109" s="2"/>
      <c r="I109" s="1"/>
      <c r="J109" s="1"/>
      <c r="K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8.75" customHeight="1" x14ac:dyDescent="0.25">
      <c r="A110" s="1"/>
      <c r="B110" s="1"/>
      <c r="C110" s="1"/>
      <c r="D110" s="1"/>
      <c r="E110" s="1">
        <v>100</v>
      </c>
      <c r="F110" s="2">
        <v>83866.11214373837</v>
      </c>
      <c r="G110" s="2"/>
      <c r="H110" s="2"/>
      <c r="I110" s="1"/>
      <c r="J110" s="1"/>
      <c r="K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8.75" customHeight="1" x14ac:dyDescent="0.25">
      <c r="A111" s="1"/>
      <c r="B111" s="1"/>
      <c r="C111" s="1"/>
      <c r="D111" s="1"/>
      <c r="E111" s="1">
        <v>101</v>
      </c>
      <c r="F111" s="2">
        <v>122029.72445481933</v>
      </c>
      <c r="G111" s="2"/>
      <c r="H111" s="2"/>
      <c r="I111" s="1"/>
      <c r="J111" s="1"/>
      <c r="K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8.75" customHeight="1" x14ac:dyDescent="0.25">
      <c r="A112" s="1"/>
      <c r="B112" s="1"/>
      <c r="C112" s="1"/>
      <c r="D112" s="1"/>
      <c r="E112" s="1">
        <v>102</v>
      </c>
      <c r="F112" s="2">
        <v>182311.47350036318</v>
      </c>
      <c r="G112" s="2"/>
      <c r="H112" s="2"/>
      <c r="I112" s="1"/>
      <c r="J112" s="1"/>
      <c r="K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8.75" customHeight="1" x14ac:dyDescent="0.25">
      <c r="A113" s="1"/>
      <c r="B113" s="1"/>
      <c r="C113" s="1"/>
      <c r="D113" s="1"/>
      <c r="E113" s="1">
        <v>103</v>
      </c>
      <c r="F113" s="2">
        <v>143286.08363672259</v>
      </c>
      <c r="G113" s="2"/>
      <c r="H113" s="2"/>
      <c r="I113" s="1"/>
      <c r="J113" s="1"/>
      <c r="K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8.75" customHeight="1" x14ac:dyDescent="0.25">
      <c r="A114" s="1"/>
      <c r="B114" s="1"/>
      <c r="C114" s="1"/>
      <c r="D114" s="1"/>
      <c r="E114" s="1">
        <v>104</v>
      </c>
      <c r="F114" s="2">
        <v>140765.53162647033</v>
      </c>
      <c r="G114" s="2"/>
      <c r="H114" s="2"/>
      <c r="I114" s="1"/>
      <c r="J114" s="1"/>
      <c r="K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8.75" customHeight="1" x14ac:dyDescent="0.25">
      <c r="A115" s="1"/>
      <c r="B115" s="1"/>
      <c r="C115" s="1"/>
      <c r="D115" s="1"/>
      <c r="E115" s="1">
        <v>105</v>
      </c>
      <c r="F115" s="2">
        <v>120937.93116086081</v>
      </c>
      <c r="G115" s="2"/>
      <c r="H115" s="2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8.75" customHeight="1" x14ac:dyDescent="0.25">
      <c r="A116" s="1"/>
      <c r="B116" s="1"/>
      <c r="C116" s="1"/>
      <c r="D116" s="1"/>
      <c r="E116" s="1">
        <v>106</v>
      </c>
      <c r="F116" s="2">
        <v>176403.20961217914</v>
      </c>
      <c r="G116" s="2"/>
      <c r="H116" s="2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8.75" customHeight="1" x14ac:dyDescent="0.25">
      <c r="A117" s="1"/>
      <c r="B117" s="1"/>
      <c r="C117" s="1"/>
      <c r="D117" s="1"/>
      <c r="E117" s="1">
        <v>107</v>
      </c>
      <c r="F117" s="2">
        <v>163686.22971772926</v>
      </c>
      <c r="G117" s="2"/>
      <c r="H117" s="2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8.75" customHeight="1" x14ac:dyDescent="0.25">
      <c r="A118" s="1"/>
      <c r="B118" s="1"/>
      <c r="C118" s="1"/>
      <c r="D118" s="1"/>
      <c r="E118" s="1">
        <v>108</v>
      </c>
      <c r="F118" s="2">
        <v>143190.38627531452</v>
      </c>
      <c r="G118" s="2"/>
      <c r="H118" s="2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8.75" customHeight="1" x14ac:dyDescent="0.25">
      <c r="A119" s="1"/>
      <c r="B119" s="1"/>
      <c r="C119" s="1"/>
      <c r="D119" s="1"/>
      <c r="E119" s="1">
        <v>109</v>
      </c>
      <c r="F119" s="2">
        <v>200287.81037375392</v>
      </c>
      <c r="G119" s="2"/>
      <c r="H119" s="2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8.75" customHeight="1" x14ac:dyDescent="0.25">
      <c r="A120" s="1"/>
      <c r="B120" s="1"/>
      <c r="C120" s="1"/>
      <c r="D120" s="1"/>
      <c r="E120" s="1">
        <v>110</v>
      </c>
      <c r="F120" s="2">
        <v>123649.30300112659</v>
      </c>
      <c r="G120" s="2"/>
      <c r="H120" s="2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8.75" customHeight="1" x14ac:dyDescent="0.25">
      <c r="A121" s="1"/>
      <c r="B121" s="1"/>
      <c r="C121" s="1"/>
      <c r="D121" s="1"/>
      <c r="E121" s="1">
        <v>111</v>
      </c>
      <c r="F121" s="2">
        <v>115188.69451262603</v>
      </c>
      <c r="G121" s="2"/>
      <c r="H121" s="2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8.75" customHeight="1" x14ac:dyDescent="0.25">
      <c r="A122" s="1"/>
      <c r="B122" s="1"/>
      <c r="C122" s="1"/>
      <c r="D122" s="1"/>
      <c r="E122" s="1">
        <v>112</v>
      </c>
      <c r="F122" s="2">
        <v>156339.91494021163</v>
      </c>
      <c r="G122" s="2"/>
      <c r="H122" s="2"/>
      <c r="I122" s="1"/>
      <c r="J122" s="1"/>
      <c r="K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8.75" customHeight="1" x14ac:dyDescent="0.25">
      <c r="A123" s="1"/>
      <c r="B123" s="1"/>
      <c r="C123" s="1"/>
      <c r="D123" s="1"/>
      <c r="E123" s="1">
        <v>113</v>
      </c>
      <c r="F123" s="2">
        <v>99926.701754328562</v>
      </c>
      <c r="G123" s="2"/>
      <c r="H123" s="2"/>
      <c r="I123" s="1"/>
      <c r="J123" s="1"/>
      <c r="K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8.75" customHeight="1" x14ac:dyDescent="0.25">
      <c r="A124" s="1"/>
      <c r="B124" s="1"/>
      <c r="C124" s="1"/>
      <c r="D124" s="1"/>
      <c r="E124" s="1">
        <v>114</v>
      </c>
      <c r="F124" s="2">
        <v>203637.95449828485</v>
      </c>
      <c r="G124" s="2"/>
      <c r="H124" s="2"/>
      <c r="I124" s="1"/>
      <c r="J124" s="1"/>
      <c r="K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8.75" customHeight="1" x14ac:dyDescent="0.25">
      <c r="A125" s="1"/>
      <c r="B125" s="1"/>
      <c r="C125" s="1"/>
      <c r="D125" s="1"/>
      <c r="E125" s="1">
        <v>115</v>
      </c>
      <c r="F125" s="2">
        <v>145649.36978922019</v>
      </c>
      <c r="G125" s="2"/>
      <c r="H125" s="2"/>
      <c r="I125" s="1"/>
      <c r="J125" s="1"/>
      <c r="K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8.75" customHeight="1" x14ac:dyDescent="0.25">
      <c r="A126" s="1"/>
      <c r="B126" s="1"/>
      <c r="C126" s="1"/>
      <c r="D126" s="1"/>
      <c r="E126" s="1">
        <v>116</v>
      </c>
      <c r="F126" s="2">
        <v>222455.56181237038</v>
      </c>
      <c r="G126" s="2"/>
      <c r="H126" s="2"/>
      <c r="I126" s="1"/>
      <c r="J126" s="1"/>
      <c r="K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8.75" customHeight="1" x14ac:dyDescent="0.25">
      <c r="A127" s="1"/>
      <c r="B127" s="1"/>
      <c r="C127" s="1"/>
      <c r="D127" s="1"/>
      <c r="E127" s="1">
        <v>117</v>
      </c>
      <c r="F127" s="2">
        <v>171273.47423223086</v>
      </c>
      <c r="G127" s="2"/>
      <c r="H127" s="2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8.75" customHeight="1" x14ac:dyDescent="0.25">
      <c r="A128" s="1"/>
      <c r="B128" s="1"/>
      <c r="C128" s="1"/>
      <c r="D128" s="1"/>
      <c r="E128" s="1">
        <v>118</v>
      </c>
      <c r="F128" s="2">
        <v>102183.64436061651</v>
      </c>
      <c r="G128" s="2"/>
      <c r="H128" s="2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8.75" customHeight="1" x14ac:dyDescent="0.25">
      <c r="A129" s="1"/>
      <c r="B129" s="1"/>
      <c r="C129" s="1"/>
      <c r="D129" s="1"/>
      <c r="E129" s="1">
        <v>119</v>
      </c>
      <c r="F129" s="2">
        <v>128980.48272522596</v>
      </c>
      <c r="G129" s="2"/>
      <c r="H129" s="2"/>
      <c r="I129" s="1"/>
      <c r="J129" s="1"/>
      <c r="K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8.75" customHeight="1" x14ac:dyDescent="0.25">
      <c r="A130" s="1"/>
      <c r="B130" s="1"/>
      <c r="C130" s="1"/>
      <c r="D130" s="1"/>
      <c r="E130" s="1">
        <v>120</v>
      </c>
      <c r="F130" s="2">
        <v>145176.15678736151</v>
      </c>
      <c r="G130" s="2"/>
      <c r="H130" s="2"/>
      <c r="I130" s="1"/>
      <c r="J130" s="1"/>
      <c r="K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8.75" customHeight="1" x14ac:dyDescent="0.25">
      <c r="A131" s="1"/>
      <c r="B131" s="1"/>
      <c r="C131" s="1"/>
      <c r="D131" s="1"/>
      <c r="E131" s="1">
        <v>121</v>
      </c>
      <c r="F131" s="2">
        <v>241324.56179935968</v>
      </c>
      <c r="G131" s="2"/>
      <c r="H131" s="2"/>
      <c r="I131" s="1"/>
      <c r="J131" s="1"/>
      <c r="K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8.75" customHeight="1" x14ac:dyDescent="0.25">
      <c r="A132" s="1"/>
      <c r="B132" s="1"/>
      <c r="C132" s="1"/>
      <c r="D132" s="1"/>
      <c r="E132" s="1">
        <v>122</v>
      </c>
      <c r="F132" s="2">
        <v>175285.75326611323</v>
      </c>
      <c r="G132" s="2"/>
      <c r="H132" s="2"/>
      <c r="I132" s="1"/>
      <c r="J132" s="1"/>
      <c r="K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8.75" customHeight="1" x14ac:dyDescent="0.25">
      <c r="A133" s="1"/>
      <c r="B133" s="1"/>
      <c r="C133" s="1"/>
      <c r="D133" s="1"/>
      <c r="E133" s="1">
        <v>123</v>
      </c>
      <c r="F133" s="2">
        <v>129792.97401841373</v>
      </c>
      <c r="G133" s="2"/>
      <c r="H133" s="2"/>
      <c r="I133" s="1"/>
      <c r="J133" s="1"/>
      <c r="K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8.75" customHeight="1" x14ac:dyDescent="0.25">
      <c r="A134" s="1"/>
      <c r="B134" s="1"/>
      <c r="C134" s="1"/>
      <c r="D134" s="1"/>
      <c r="E134" s="1">
        <v>124</v>
      </c>
      <c r="F134" s="2">
        <v>116719.88516468079</v>
      </c>
      <c r="G134" s="2"/>
      <c r="H134" s="2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8.75" customHeight="1" x14ac:dyDescent="0.25">
      <c r="A135" s="1"/>
      <c r="B135" s="1"/>
      <c r="C135" s="1"/>
      <c r="D135" s="1"/>
      <c r="E135" s="1">
        <v>125</v>
      </c>
      <c r="F135" s="2">
        <v>151546.30929407838</v>
      </c>
      <c r="G135" s="2"/>
      <c r="H135" s="2"/>
      <c r="I135" s="1"/>
      <c r="J135" s="1"/>
      <c r="K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8.75" customHeight="1" x14ac:dyDescent="0.25">
      <c r="A136" s="1"/>
      <c r="B136" s="1"/>
      <c r="C136" s="1"/>
      <c r="D136" s="1"/>
      <c r="E136" s="1">
        <v>126</v>
      </c>
      <c r="F136" s="2">
        <v>179999.99653051287</v>
      </c>
      <c r="G136" s="2"/>
      <c r="H136" s="2"/>
      <c r="I136" s="1"/>
      <c r="J136" s="1"/>
      <c r="K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8.75" customHeight="1" x14ac:dyDescent="0.25">
      <c r="A137" s="1"/>
      <c r="B137" s="1"/>
      <c r="C137" s="1"/>
      <c r="D137" s="1"/>
      <c r="E137" s="1">
        <v>127</v>
      </c>
      <c r="F137" s="2">
        <v>99215.610743856058</v>
      </c>
      <c r="G137" s="2"/>
      <c r="H137" s="2"/>
      <c r="I137" s="1"/>
      <c r="J137" s="1"/>
      <c r="K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8.75" customHeight="1" x14ac:dyDescent="0.25">
      <c r="A138" s="1"/>
      <c r="B138" s="1"/>
      <c r="C138" s="1"/>
      <c r="D138" s="1"/>
      <c r="E138" s="1">
        <v>128</v>
      </c>
      <c r="F138" s="2">
        <v>178748.35736336836</v>
      </c>
      <c r="G138" s="2"/>
      <c r="H138" s="2"/>
      <c r="I138" s="1"/>
      <c r="J138" s="1"/>
      <c r="K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8.75" customHeight="1" x14ac:dyDescent="0.25">
      <c r="A139" s="1"/>
      <c r="B139" s="1"/>
      <c r="C139" s="1"/>
      <c r="D139" s="1"/>
      <c r="E139" s="1">
        <v>129</v>
      </c>
      <c r="F139" s="2">
        <v>194441.21369968716</v>
      </c>
      <c r="G139" s="2"/>
      <c r="H139" s="2"/>
      <c r="I139" s="1"/>
      <c r="J139" s="1"/>
      <c r="K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8.75" customHeight="1" x14ac:dyDescent="0.25">
      <c r="A140" s="1"/>
      <c r="B140" s="1"/>
      <c r="C140" s="1"/>
      <c r="D140" s="1"/>
      <c r="E140" s="1">
        <v>130</v>
      </c>
      <c r="F140" s="2">
        <v>243664.02677086176</v>
      </c>
      <c r="G140" s="2"/>
      <c r="H140" s="2"/>
      <c r="I140" s="1"/>
      <c r="J140" s="1"/>
      <c r="K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8.75" customHeight="1" x14ac:dyDescent="0.25">
      <c r="A141" s="1"/>
      <c r="B141" s="1"/>
      <c r="C141" s="1"/>
      <c r="D141" s="1"/>
      <c r="E141" s="1">
        <v>131</v>
      </c>
      <c r="F141" s="2">
        <v>152316.68368842316</v>
      </c>
      <c r="G141" s="2"/>
      <c r="H141" s="2"/>
      <c r="I141" s="1"/>
      <c r="J141" s="1"/>
      <c r="K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8.75" customHeight="1" x14ac:dyDescent="0.25">
      <c r="A142" s="1"/>
      <c r="B142" s="1"/>
      <c r="C142" s="1"/>
      <c r="D142" s="1"/>
      <c r="E142" s="1">
        <v>132</v>
      </c>
      <c r="F142" s="2">
        <v>174136.47247622858</v>
      </c>
      <c r="G142" s="2"/>
      <c r="H142" s="2"/>
      <c r="I142" s="1"/>
      <c r="J142" s="1"/>
      <c r="K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8.75" customHeight="1" x14ac:dyDescent="0.25">
      <c r="A143" s="1"/>
      <c r="B143" s="1"/>
      <c r="C143" s="1"/>
      <c r="D143" s="1"/>
      <c r="E143" s="1">
        <v>133</v>
      </c>
      <c r="F143" s="2">
        <v>167368.7463299385</v>
      </c>
      <c r="G143" s="2"/>
      <c r="H143" s="2"/>
      <c r="I143" s="1"/>
      <c r="J143" s="1"/>
      <c r="K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8.75" customHeight="1" x14ac:dyDescent="0.25">
      <c r="A144" s="1"/>
      <c r="B144" s="1"/>
      <c r="C144" s="1"/>
      <c r="D144" s="1"/>
      <c r="E144" s="1">
        <v>134</v>
      </c>
      <c r="F144" s="2">
        <v>226839.91822430157</v>
      </c>
      <c r="G144" s="2"/>
      <c r="H144" s="2"/>
      <c r="I144" s="1"/>
      <c r="J144" s="1"/>
      <c r="K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8.75" customHeight="1" x14ac:dyDescent="0.25">
      <c r="A145" s="1"/>
      <c r="B145" s="1"/>
      <c r="C145" s="1"/>
      <c r="D145" s="1"/>
      <c r="E145" s="1">
        <v>135</v>
      </c>
      <c r="F145" s="2">
        <v>170434.00160056283</v>
      </c>
      <c r="G145" s="2"/>
      <c r="H145" s="2"/>
      <c r="I145" s="1"/>
      <c r="J145" s="1"/>
      <c r="K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8.75" customHeight="1" x14ac:dyDescent="0.25">
      <c r="A146" s="1"/>
      <c r="B146" s="1"/>
      <c r="C146" s="1"/>
      <c r="D146" s="1"/>
      <c r="E146" s="1">
        <v>136</v>
      </c>
      <c r="F146" s="2">
        <v>119473.63441451873</v>
      </c>
      <c r="G146" s="2"/>
      <c r="H146" s="2"/>
      <c r="I146" s="1"/>
      <c r="J146" s="1"/>
      <c r="K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8.75" customHeight="1" x14ac:dyDescent="0.25">
      <c r="A147" s="1"/>
      <c r="B147" s="1"/>
      <c r="C147" s="1"/>
      <c r="D147" s="1"/>
      <c r="E147" s="1">
        <v>137</v>
      </c>
      <c r="F147" s="2">
        <v>152426.92743062347</v>
      </c>
      <c r="G147" s="2"/>
      <c r="H147" s="2"/>
      <c r="I147" s="1"/>
      <c r="J147" s="1"/>
      <c r="K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8.75" customHeight="1" x14ac:dyDescent="0.25">
      <c r="A148" s="1"/>
      <c r="B148" s="1"/>
      <c r="C148" s="1"/>
      <c r="D148" s="1"/>
      <c r="E148" s="1">
        <v>138</v>
      </c>
      <c r="F148" s="2">
        <v>107050.56874522704</v>
      </c>
      <c r="G148" s="2"/>
      <c r="H148" s="2"/>
      <c r="I148" s="1"/>
      <c r="J148" s="1"/>
      <c r="K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8.75" customHeight="1" x14ac:dyDescent="0.25">
      <c r="A149" s="1"/>
      <c r="B149" s="1"/>
      <c r="C149" s="1"/>
      <c r="D149" s="1"/>
      <c r="E149" s="1">
        <v>139</v>
      </c>
      <c r="F149" s="2">
        <v>171904.2511403918</v>
      </c>
      <c r="G149" s="2"/>
      <c r="H149" s="2"/>
      <c r="I149" s="1"/>
      <c r="J149" s="1"/>
      <c r="K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8.75" customHeight="1" x14ac:dyDescent="0.25">
      <c r="A150" s="1"/>
      <c r="B150" s="1"/>
      <c r="C150" s="1"/>
      <c r="D150" s="1"/>
      <c r="E150" s="1">
        <v>140</v>
      </c>
      <c r="F150" s="2">
        <v>94553.739869446683</v>
      </c>
      <c r="G150" s="2"/>
      <c r="H150" s="2"/>
      <c r="I150" s="1"/>
      <c r="J150" s="1"/>
      <c r="K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8.75" customHeight="1" x14ac:dyDescent="0.25">
      <c r="A151" s="1"/>
      <c r="B151" s="1"/>
      <c r="C151" s="1"/>
      <c r="D151" s="1"/>
      <c r="E151" s="1">
        <v>141</v>
      </c>
      <c r="F151" s="2">
        <v>149881.91228694411</v>
      </c>
      <c r="G151" s="2"/>
      <c r="H151" s="2"/>
      <c r="I151" s="1"/>
      <c r="J151" s="1"/>
      <c r="K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8.75" customHeight="1" x14ac:dyDescent="0.25">
      <c r="A152" s="1"/>
      <c r="B152" s="1"/>
      <c r="C152" s="1"/>
      <c r="D152" s="1"/>
      <c r="E152" s="1">
        <v>142</v>
      </c>
      <c r="F152" s="2">
        <v>214991.55004899271</v>
      </c>
      <c r="G152" s="2"/>
      <c r="H152" s="2"/>
      <c r="I152" s="1"/>
      <c r="J152" s="1"/>
      <c r="K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8.75" customHeight="1" x14ac:dyDescent="0.25">
      <c r="A153" s="1"/>
      <c r="B153" s="1"/>
      <c r="C153" s="1"/>
      <c r="D153" s="1"/>
      <c r="E153" s="1">
        <v>143</v>
      </c>
      <c r="F153" s="2">
        <v>124026.22530234551</v>
      </c>
      <c r="G153" s="2"/>
      <c r="H153" s="2"/>
      <c r="I153" s="1"/>
      <c r="J153" s="1"/>
      <c r="K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8.75" customHeight="1" x14ac:dyDescent="0.25">
      <c r="A154" s="1"/>
      <c r="B154" s="1"/>
      <c r="C154" s="1"/>
      <c r="D154" s="1"/>
      <c r="E154" s="1">
        <v>144</v>
      </c>
      <c r="F154" s="2">
        <v>190662.70072978252</v>
      </c>
      <c r="G154" s="2"/>
      <c r="H154" s="2"/>
      <c r="I154" s="1"/>
      <c r="J154" s="1"/>
      <c r="K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8.75" customHeight="1" x14ac:dyDescent="0.25">
      <c r="A155" s="1"/>
      <c r="B155" s="1"/>
      <c r="C155" s="1"/>
      <c r="D155" s="1"/>
      <c r="E155" s="1">
        <v>145</v>
      </c>
      <c r="F155" s="2">
        <v>175999.48068434818</v>
      </c>
      <c r="G155" s="2"/>
      <c r="H155" s="2"/>
      <c r="I155" s="1"/>
      <c r="J155" s="1"/>
      <c r="K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8.75" customHeight="1" x14ac:dyDescent="0.25">
      <c r="A156" s="1"/>
      <c r="B156" s="1"/>
      <c r="C156" s="1"/>
      <c r="D156" s="1"/>
      <c r="E156" s="1">
        <v>146</v>
      </c>
      <c r="F156" s="2">
        <v>36545.693727350867</v>
      </c>
      <c r="G156" s="2"/>
      <c r="H156" s="2"/>
      <c r="I156" s="1"/>
      <c r="J156" s="1"/>
      <c r="K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8.75" customHeight="1" x14ac:dyDescent="0.25">
      <c r="A157" s="1"/>
      <c r="B157" s="1"/>
      <c r="C157" s="1"/>
      <c r="D157" s="1"/>
      <c r="E157" s="1">
        <v>147</v>
      </c>
      <c r="F157" s="2">
        <v>139928.88446988529</v>
      </c>
      <c r="G157" s="2"/>
      <c r="H157" s="2"/>
      <c r="I157" s="1"/>
      <c r="J157" s="1"/>
      <c r="K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8.75" customHeight="1" x14ac:dyDescent="0.25">
      <c r="A158" s="1"/>
      <c r="B158" s="1"/>
      <c r="C158" s="1"/>
      <c r="D158" s="1"/>
      <c r="E158" s="1">
        <v>148</v>
      </c>
      <c r="F158" s="2">
        <v>195171.50966727932</v>
      </c>
      <c r="G158" s="2"/>
      <c r="H158" s="2"/>
      <c r="I158" s="1"/>
      <c r="J158" s="1"/>
      <c r="K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8.75" customHeight="1" x14ac:dyDescent="0.25">
      <c r="A159" s="1"/>
      <c r="B159" s="1"/>
      <c r="C159" s="1"/>
      <c r="D159" s="1"/>
      <c r="E159" s="1">
        <v>149</v>
      </c>
      <c r="F159" s="2">
        <v>112882.82453989505</v>
      </c>
      <c r="G159" s="2"/>
      <c r="H159" s="2"/>
      <c r="I159" s="1"/>
      <c r="J159" s="1"/>
      <c r="K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8.75" customHeight="1" x14ac:dyDescent="0.25">
      <c r="A160" s="1"/>
      <c r="B160" s="1"/>
      <c r="C160" s="1"/>
      <c r="D160" s="1"/>
      <c r="E160" s="1">
        <v>150</v>
      </c>
      <c r="F160" s="2">
        <v>141963.40688237798</v>
      </c>
      <c r="G160" s="2"/>
      <c r="H160" s="2"/>
      <c r="I160" s="1"/>
      <c r="J160" s="1"/>
      <c r="K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8.75" customHeight="1" x14ac:dyDescent="0.25">
      <c r="A161" s="1"/>
      <c r="B161" s="1"/>
      <c r="C161" s="1"/>
      <c r="D161" s="1"/>
      <c r="E161" s="1">
        <v>151</v>
      </c>
      <c r="F161" s="2">
        <v>176418.50324121752</v>
      </c>
      <c r="G161" s="2"/>
      <c r="H161" s="2"/>
      <c r="I161" s="1"/>
      <c r="J161" s="1"/>
      <c r="K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8.75" customHeight="1" x14ac:dyDescent="0.25">
      <c r="A162" s="1"/>
      <c r="B162" s="1"/>
      <c r="C162" s="1"/>
      <c r="D162" s="1"/>
      <c r="E162" s="1">
        <v>152</v>
      </c>
      <c r="F162" s="2">
        <v>152723.85671092686</v>
      </c>
      <c r="G162" s="2"/>
      <c r="H162" s="2"/>
      <c r="I162" s="1"/>
      <c r="J162" s="1"/>
      <c r="K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8.75" customHeight="1" x14ac:dyDescent="0.25">
      <c r="A163" s="1"/>
      <c r="B163" s="1"/>
      <c r="C163" s="1"/>
      <c r="D163" s="1"/>
      <c r="E163" s="1">
        <v>153</v>
      </c>
      <c r="F163" s="2">
        <v>180905.18379712832</v>
      </c>
      <c r="G163" s="2"/>
      <c r="H163" s="2"/>
      <c r="I163" s="1"/>
      <c r="J163" s="1"/>
      <c r="K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8.75" customHeight="1" x14ac:dyDescent="0.25">
      <c r="A164" s="1"/>
      <c r="B164" s="1"/>
      <c r="C164" s="1"/>
      <c r="D164" s="1"/>
      <c r="E164" s="1">
        <v>154</v>
      </c>
      <c r="F164" s="2">
        <v>128703.51457711197</v>
      </c>
      <c r="G164" s="2"/>
      <c r="H164" s="2"/>
      <c r="I164" s="1"/>
      <c r="J164" s="1"/>
      <c r="K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8.75" customHeight="1" x14ac:dyDescent="0.25">
      <c r="A165" s="1"/>
      <c r="B165" s="1"/>
      <c r="C165" s="1"/>
      <c r="D165" s="1"/>
      <c r="E165" s="1">
        <v>155</v>
      </c>
      <c r="F165" s="2">
        <v>128699.60673963471</v>
      </c>
      <c r="G165" s="2"/>
      <c r="H165" s="2"/>
      <c r="I165" s="1"/>
      <c r="J165" s="1"/>
      <c r="K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8.75" customHeight="1" x14ac:dyDescent="0.25">
      <c r="A166" s="1"/>
      <c r="B166" s="1"/>
      <c r="C166" s="1"/>
      <c r="D166" s="1"/>
      <c r="E166" s="1">
        <v>156</v>
      </c>
      <c r="F166" s="2">
        <v>130623.16902695355</v>
      </c>
      <c r="G166" s="2"/>
      <c r="H166" s="2"/>
      <c r="I166" s="1"/>
      <c r="J166" s="1"/>
      <c r="K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8.75" customHeight="1" x14ac:dyDescent="0.25">
      <c r="A167" s="1"/>
      <c r="B167" s="1"/>
      <c r="C167" s="1"/>
      <c r="D167" s="1"/>
      <c r="E167" s="1">
        <v>157</v>
      </c>
      <c r="F167" s="2">
        <v>152711.0783085296</v>
      </c>
      <c r="G167" s="2"/>
      <c r="H167" s="2"/>
      <c r="I167" s="1"/>
      <c r="J167" s="1"/>
      <c r="K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8.75" customHeight="1" x14ac:dyDescent="0.25">
      <c r="A168" s="1"/>
      <c r="B168" s="1"/>
      <c r="C168" s="1"/>
      <c r="D168" s="1"/>
      <c r="E168" s="1">
        <v>158</v>
      </c>
      <c r="F168" s="2">
        <v>120078.70117925515</v>
      </c>
      <c r="G168" s="2"/>
      <c r="H168" s="2"/>
      <c r="I168" s="1"/>
      <c r="J168" s="1"/>
      <c r="K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8.75" customHeight="1" x14ac:dyDescent="0.25">
      <c r="A169" s="1"/>
      <c r="B169" s="1"/>
      <c r="C169" s="1"/>
      <c r="D169" s="1"/>
      <c r="E169" s="1">
        <v>159</v>
      </c>
      <c r="F169" s="2">
        <v>179940.31967789587</v>
      </c>
      <c r="G169" s="2"/>
      <c r="H169" s="2"/>
      <c r="I169" s="1"/>
      <c r="J169" s="1"/>
      <c r="K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8.75" customHeight="1" x14ac:dyDescent="0.25">
      <c r="A170" s="1"/>
      <c r="B170" s="1"/>
      <c r="C170" s="1"/>
      <c r="D170" s="1"/>
      <c r="E170" s="1">
        <v>160</v>
      </c>
      <c r="F170" s="2">
        <v>161045.00769454369</v>
      </c>
      <c r="G170" s="2"/>
      <c r="H170" s="2"/>
      <c r="I170" s="1"/>
      <c r="J170" s="1"/>
      <c r="K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8.75" customHeight="1" x14ac:dyDescent="0.25">
      <c r="A171" s="1"/>
      <c r="B171" s="1"/>
      <c r="C171" s="1"/>
      <c r="D171" s="1"/>
      <c r="E171" s="1">
        <v>161</v>
      </c>
      <c r="F171" s="2">
        <v>97194.573105736097</v>
      </c>
      <c r="G171" s="2"/>
      <c r="H171" s="2"/>
      <c r="I171" s="1"/>
      <c r="J171" s="1"/>
      <c r="K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8.75" customHeight="1" x14ac:dyDescent="0.25">
      <c r="A172" s="1"/>
      <c r="B172" s="1"/>
      <c r="C172" s="1"/>
      <c r="D172" s="1"/>
      <c r="E172" s="1">
        <v>162</v>
      </c>
      <c r="F172" s="2">
        <v>100426.20822385464</v>
      </c>
      <c r="G172" s="2"/>
      <c r="H172" s="2"/>
      <c r="I172" s="1"/>
      <c r="J172" s="1"/>
      <c r="K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8.75" customHeight="1" x14ac:dyDescent="0.25">
      <c r="A173" s="1"/>
      <c r="B173" s="1"/>
      <c r="C173" s="1"/>
      <c r="D173" s="1"/>
      <c r="E173" s="1">
        <v>163</v>
      </c>
      <c r="F173" s="2">
        <v>170228.38888098198</v>
      </c>
      <c r="G173" s="2"/>
      <c r="H173" s="2"/>
      <c r="I173" s="1"/>
      <c r="J173" s="1"/>
      <c r="K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8.75" customHeight="1" x14ac:dyDescent="0.25">
      <c r="A174" s="1"/>
      <c r="B174" s="1"/>
      <c r="C174" s="1"/>
      <c r="D174" s="1"/>
      <c r="E174" s="1">
        <v>164</v>
      </c>
      <c r="F174" s="2">
        <v>174515.15092998801</v>
      </c>
      <c r="G174" s="2"/>
      <c r="H174" s="2"/>
      <c r="I174" s="1"/>
      <c r="J174" s="1"/>
      <c r="K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8.75" customHeight="1" x14ac:dyDescent="0.25">
      <c r="A175" s="1"/>
      <c r="B175" s="1"/>
      <c r="C175" s="1"/>
      <c r="D175" s="1"/>
      <c r="E175" s="1">
        <v>165</v>
      </c>
      <c r="F175" s="2">
        <v>184606.69055928377</v>
      </c>
      <c r="G175" s="2"/>
      <c r="H175" s="2"/>
      <c r="I175" s="1"/>
      <c r="J175" s="1"/>
      <c r="K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8.75" customHeight="1" x14ac:dyDescent="0.25">
      <c r="A176" s="1"/>
      <c r="B176" s="1"/>
      <c r="C176" s="1"/>
      <c r="D176" s="1"/>
      <c r="E176" s="1">
        <v>166</v>
      </c>
      <c r="F176" s="2">
        <v>176746.08926800819</v>
      </c>
      <c r="G176" s="2"/>
      <c r="H176" s="2"/>
      <c r="I176" s="1"/>
      <c r="J176" s="1"/>
      <c r="K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8.75" customHeight="1" x14ac:dyDescent="0.25">
      <c r="A177" s="1"/>
      <c r="B177" s="1"/>
      <c r="C177" s="1"/>
      <c r="D177" s="1"/>
      <c r="E177" s="1">
        <v>167</v>
      </c>
      <c r="F177" s="2">
        <v>72564.232143517103</v>
      </c>
      <c r="G177" s="2"/>
      <c r="H177" s="2"/>
      <c r="I177" s="1"/>
      <c r="J177" s="1"/>
      <c r="K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8.75" customHeight="1" x14ac:dyDescent="0.25">
      <c r="A178" s="1"/>
      <c r="B178" s="1"/>
      <c r="C178" s="1"/>
      <c r="D178" s="1"/>
      <c r="E178" s="1">
        <v>168</v>
      </c>
      <c r="F178" s="2">
        <v>174923.67187446909</v>
      </c>
      <c r="G178" s="2"/>
      <c r="H178" s="2"/>
      <c r="I178" s="1"/>
      <c r="J178" s="1"/>
      <c r="K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8.75" customHeight="1" x14ac:dyDescent="0.25">
      <c r="A179" s="1"/>
      <c r="B179" s="1"/>
      <c r="C179" s="1"/>
      <c r="D179" s="1"/>
      <c r="E179" s="1">
        <v>169</v>
      </c>
      <c r="F179" s="2">
        <v>89669.402786871418</v>
      </c>
      <c r="G179" s="2"/>
      <c r="H179" s="2"/>
      <c r="I179" s="1"/>
      <c r="J179" s="1"/>
      <c r="K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8.75" customHeight="1" x14ac:dyDescent="0.25">
      <c r="A180" s="1"/>
      <c r="B180" s="1"/>
      <c r="C180" s="1"/>
      <c r="D180" s="1"/>
      <c r="E180" s="1">
        <v>170</v>
      </c>
      <c r="F180" s="2">
        <v>81812.801482526149</v>
      </c>
      <c r="G180" s="2"/>
      <c r="H180" s="2"/>
      <c r="I180" s="1"/>
      <c r="J180" s="1"/>
      <c r="K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8.75" customHeight="1" x14ac:dyDescent="0.25">
      <c r="A181" s="1"/>
      <c r="B181" s="1"/>
      <c r="C181" s="1"/>
      <c r="D181" s="1"/>
      <c r="E181" s="1">
        <v>171</v>
      </c>
      <c r="F181" s="2">
        <v>115688.50285677082</v>
      </c>
      <c r="G181" s="2"/>
      <c r="H181" s="2"/>
      <c r="I181" s="1"/>
      <c r="J181" s="1"/>
      <c r="K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8.75" customHeight="1" x14ac:dyDescent="0.25">
      <c r="A182" s="1"/>
      <c r="B182" s="1"/>
      <c r="C182" s="1"/>
      <c r="D182" s="1"/>
      <c r="E182" s="1">
        <v>172</v>
      </c>
      <c r="F182" s="2">
        <v>136380.85186958083</v>
      </c>
      <c r="G182" s="2"/>
      <c r="H182" s="2"/>
      <c r="I182" s="1"/>
      <c r="J182" s="1"/>
      <c r="K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8.75" customHeight="1" x14ac:dyDescent="0.25">
      <c r="A183" s="1"/>
      <c r="B183" s="1"/>
      <c r="C183" s="1"/>
      <c r="D183" s="1"/>
      <c r="E183" s="1">
        <v>173</v>
      </c>
      <c r="F183" s="2">
        <v>132012.02685813623</v>
      </c>
      <c r="G183" s="2"/>
      <c r="H183" s="2"/>
      <c r="I183" s="1"/>
      <c r="J183" s="1"/>
      <c r="K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8.75" customHeight="1" x14ac:dyDescent="0.25">
      <c r="A184" s="1"/>
      <c r="B184" s="1"/>
      <c r="C184" s="1"/>
      <c r="D184" s="1"/>
      <c r="E184" s="1">
        <v>174</v>
      </c>
      <c r="F184" s="2">
        <v>17908.011494033766</v>
      </c>
      <c r="G184" s="2"/>
      <c r="H184" s="2"/>
      <c r="I184" s="1"/>
      <c r="J184" s="1"/>
      <c r="K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8.75" customHeight="1" x14ac:dyDescent="0.25">
      <c r="A185" s="1"/>
      <c r="B185" s="1"/>
      <c r="C185" s="1"/>
      <c r="D185" s="1"/>
      <c r="E185" s="1">
        <v>175</v>
      </c>
      <c r="F185" s="2">
        <v>172758.01101327816</v>
      </c>
      <c r="G185" s="2"/>
      <c r="H185" s="2"/>
      <c r="I185" s="1"/>
      <c r="J185" s="1"/>
      <c r="K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8.75" customHeight="1" x14ac:dyDescent="0.25">
      <c r="A186" s="1"/>
      <c r="B186" s="1"/>
      <c r="C186" s="1"/>
      <c r="D186" s="1"/>
      <c r="E186" s="1">
        <v>176</v>
      </c>
      <c r="F186" s="2">
        <v>210576.15904802748</v>
      </c>
      <c r="G186" s="2"/>
      <c r="H186" s="2"/>
      <c r="I186" s="1"/>
      <c r="J186" s="1"/>
      <c r="K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8.75" customHeight="1" x14ac:dyDescent="0.25">
      <c r="A187" s="1"/>
      <c r="B187" s="1"/>
      <c r="C187" s="1"/>
      <c r="D187" s="1"/>
      <c r="E187" s="1">
        <v>177</v>
      </c>
      <c r="F187" s="2">
        <v>54896.095442657679</v>
      </c>
      <c r="G187" s="2"/>
      <c r="H187" s="2"/>
      <c r="I187" s="1"/>
      <c r="J187" s="1"/>
      <c r="K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8.75" customHeight="1" x14ac:dyDescent="0.25">
      <c r="A188" s="1"/>
      <c r="B188" s="1"/>
      <c r="C188" s="1"/>
      <c r="D188" s="1"/>
      <c r="E188" s="1">
        <v>178</v>
      </c>
      <c r="F188" s="2">
        <v>56449.530904128798</v>
      </c>
      <c r="G188" s="2"/>
      <c r="H188" s="2"/>
      <c r="I188" s="1"/>
      <c r="J188" s="1"/>
      <c r="K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8.75" customHeight="1" x14ac:dyDescent="0.25">
      <c r="A189" s="1"/>
      <c r="B189" s="1"/>
      <c r="C189" s="1"/>
      <c r="D189" s="1"/>
      <c r="E189" s="1">
        <v>179</v>
      </c>
      <c r="F189" s="2">
        <v>116094.28391052775</v>
      </c>
      <c r="G189" s="2"/>
      <c r="H189" s="2"/>
      <c r="I189" s="1"/>
      <c r="J189" s="1"/>
      <c r="K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8.75" customHeight="1" x14ac:dyDescent="0.25">
      <c r="A190" s="1"/>
      <c r="B190" s="1"/>
      <c r="C190" s="1"/>
      <c r="D190" s="1"/>
      <c r="E190" s="1">
        <v>180</v>
      </c>
      <c r="F190" s="2">
        <v>128413.90035372644</v>
      </c>
      <c r="G190" s="2"/>
      <c r="H190" s="2"/>
      <c r="I190" s="1"/>
      <c r="J190" s="1"/>
      <c r="K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8.75" customHeight="1" x14ac:dyDescent="0.25">
      <c r="A191" s="1"/>
      <c r="B191" s="1"/>
      <c r="C191" s="1"/>
      <c r="D191" s="1"/>
      <c r="E191" s="1">
        <v>181</v>
      </c>
      <c r="F191" s="2">
        <v>243057.52552297048</v>
      </c>
      <c r="G191" s="2"/>
      <c r="H191" s="2"/>
      <c r="I191" s="1"/>
      <c r="J191" s="1"/>
      <c r="K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8.75" customHeight="1" x14ac:dyDescent="0.25">
      <c r="A192" s="1"/>
      <c r="B192" s="1"/>
      <c r="C192" s="1"/>
      <c r="D192" s="1"/>
      <c r="E192" s="1">
        <v>182</v>
      </c>
      <c r="F192" s="2">
        <v>144399.45268574785</v>
      </c>
      <c r="G192" s="2"/>
      <c r="H192" s="2"/>
      <c r="I192" s="1"/>
      <c r="J192" s="1"/>
      <c r="K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8.75" customHeight="1" x14ac:dyDescent="0.25">
      <c r="A193" s="1"/>
      <c r="B193" s="1"/>
      <c r="C193" s="1"/>
      <c r="D193" s="1"/>
      <c r="E193" s="1">
        <v>183</v>
      </c>
      <c r="F193" s="2">
        <v>173512.19762975012</v>
      </c>
      <c r="G193" s="2"/>
      <c r="H193" s="2"/>
      <c r="I193" s="1"/>
      <c r="J193" s="1"/>
      <c r="K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8.75" customHeight="1" x14ac:dyDescent="0.25">
      <c r="A194" s="1"/>
      <c r="B194" s="1"/>
      <c r="C194" s="1"/>
      <c r="D194" s="1"/>
      <c r="E194" s="1">
        <v>184</v>
      </c>
      <c r="F194" s="2">
        <v>110567.98059641222</v>
      </c>
      <c r="G194" s="2"/>
      <c r="H194" s="2"/>
      <c r="I194" s="1"/>
      <c r="J194" s="1"/>
      <c r="K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8.75" customHeight="1" x14ac:dyDescent="0.25">
      <c r="A195" s="1"/>
      <c r="B195" s="1"/>
      <c r="C195" s="1"/>
      <c r="D195" s="1"/>
      <c r="E195" s="1">
        <v>185</v>
      </c>
      <c r="F195" s="2">
        <v>123977.51408982054</v>
      </c>
      <c r="G195" s="2"/>
      <c r="H195" s="2"/>
      <c r="I195" s="1"/>
      <c r="J195" s="1"/>
      <c r="K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8.75" customHeight="1" x14ac:dyDescent="0.25">
      <c r="A196" s="1"/>
      <c r="B196" s="1"/>
      <c r="C196" s="1"/>
      <c r="D196" s="1"/>
      <c r="E196" s="1">
        <v>186</v>
      </c>
      <c r="F196" s="2">
        <v>188714.13995643047</v>
      </c>
      <c r="G196" s="2"/>
      <c r="H196" s="2"/>
      <c r="I196" s="1"/>
      <c r="J196" s="1"/>
      <c r="K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8.75" customHeight="1" x14ac:dyDescent="0.25">
      <c r="A197" s="1"/>
      <c r="B197" s="1"/>
      <c r="C197" s="1"/>
      <c r="D197" s="1"/>
      <c r="E197" s="1">
        <v>187</v>
      </c>
      <c r="F197" s="2">
        <v>132644.68458829651</v>
      </c>
      <c r="G197" s="2"/>
      <c r="H197" s="2"/>
      <c r="I197" s="1"/>
      <c r="J197" s="1"/>
      <c r="K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8.75" customHeight="1" x14ac:dyDescent="0.25">
      <c r="A198" s="1"/>
      <c r="B198" s="1"/>
      <c r="C198" s="1"/>
      <c r="D198" s="1"/>
      <c r="E198" s="1">
        <v>188</v>
      </c>
      <c r="F198" s="2">
        <v>83076.651923521407</v>
      </c>
      <c r="G198" s="2"/>
      <c r="H198" s="2"/>
      <c r="I198" s="1"/>
      <c r="J198" s="1"/>
      <c r="K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8.75" customHeight="1" x14ac:dyDescent="0.25">
      <c r="A199" s="1"/>
      <c r="B199" s="1"/>
      <c r="C199" s="1"/>
      <c r="D199" s="1"/>
      <c r="E199" s="1">
        <v>189</v>
      </c>
      <c r="F199" s="2">
        <v>182700.63822393434</v>
      </c>
      <c r="G199" s="2"/>
      <c r="H199" s="2"/>
      <c r="I199" s="1"/>
      <c r="J199" s="1"/>
      <c r="K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8.75" customHeight="1" x14ac:dyDescent="0.25">
      <c r="A200" s="1"/>
      <c r="B200" s="1"/>
      <c r="C200" s="1"/>
      <c r="D200" s="1"/>
      <c r="E200" s="1">
        <v>190</v>
      </c>
      <c r="F200" s="2">
        <v>252857.36184237368</v>
      </c>
      <c r="G200" s="2"/>
      <c r="H200" s="2"/>
      <c r="I200" s="1"/>
      <c r="J200" s="1"/>
      <c r="K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8.75" customHeight="1" x14ac:dyDescent="0.25">
      <c r="A201" s="1"/>
      <c r="B201" s="1"/>
      <c r="C201" s="1"/>
      <c r="D201" s="1"/>
      <c r="E201" s="1">
        <v>191</v>
      </c>
      <c r="F201" s="2">
        <v>78662.303273384474</v>
      </c>
      <c r="G201" s="2"/>
      <c r="H201" s="2"/>
      <c r="I201" s="1"/>
      <c r="J201" s="1"/>
      <c r="K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8.75" customHeight="1" x14ac:dyDescent="0.25">
      <c r="A202" s="1"/>
      <c r="B202" s="1"/>
      <c r="C202" s="1"/>
      <c r="D202" s="1"/>
      <c r="E202" s="1">
        <v>192</v>
      </c>
      <c r="F202" s="2">
        <v>131608.49499832492</v>
      </c>
      <c r="G202" s="2"/>
      <c r="H202" s="2"/>
      <c r="I202" s="1"/>
      <c r="J202" s="1"/>
      <c r="K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8.75" customHeight="1" x14ac:dyDescent="0.25">
      <c r="A203" s="1"/>
      <c r="B203" s="1"/>
      <c r="C203" s="1"/>
      <c r="D203" s="1"/>
      <c r="E203" s="1">
        <v>193</v>
      </c>
      <c r="F203" s="2">
        <v>104834.09310914487</v>
      </c>
      <c r="G203" s="2"/>
      <c r="H203" s="2"/>
      <c r="I203" s="1"/>
      <c r="J203" s="1"/>
      <c r="K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8.75" customHeight="1" x14ac:dyDescent="0.25">
      <c r="A204" s="1"/>
      <c r="B204" s="1"/>
      <c r="C204" s="1"/>
      <c r="D204" s="1"/>
      <c r="E204" s="1">
        <v>194</v>
      </c>
      <c r="F204" s="2">
        <v>201663.26124537567</v>
      </c>
      <c r="G204" s="2"/>
      <c r="H204" s="2"/>
      <c r="I204" s="1"/>
      <c r="J204" s="1"/>
      <c r="K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8.75" customHeight="1" x14ac:dyDescent="0.25">
      <c r="A205" s="1"/>
      <c r="B205" s="1"/>
      <c r="C205" s="1"/>
      <c r="D205" s="1"/>
      <c r="E205" s="1">
        <v>195</v>
      </c>
      <c r="F205" s="2">
        <v>169609.02259201661</v>
      </c>
      <c r="G205" s="2"/>
      <c r="H205" s="2"/>
      <c r="I205" s="1"/>
      <c r="J205" s="1"/>
      <c r="K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8.75" customHeight="1" x14ac:dyDescent="0.25">
      <c r="A206" s="1"/>
      <c r="B206" s="1"/>
      <c r="C206" s="1"/>
      <c r="D206" s="1"/>
      <c r="E206" s="1">
        <v>196</v>
      </c>
      <c r="F206" s="2">
        <v>201576.25391627854</v>
      </c>
      <c r="G206" s="2"/>
      <c r="H206" s="2"/>
      <c r="I206" s="1"/>
      <c r="J206" s="1"/>
      <c r="K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8.75" customHeight="1" x14ac:dyDescent="0.25">
      <c r="A207" s="1"/>
      <c r="B207" s="1"/>
      <c r="C207" s="1"/>
      <c r="D207" s="1"/>
      <c r="E207" s="1">
        <v>197</v>
      </c>
      <c r="F207" s="2">
        <v>207673.56526290649</v>
      </c>
      <c r="G207" s="2"/>
      <c r="H207" s="2"/>
      <c r="I207" s="1"/>
      <c r="J207" s="1"/>
      <c r="K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8.75" customHeight="1" x14ac:dyDescent="0.25">
      <c r="A208" s="1"/>
      <c r="B208" s="1"/>
      <c r="C208" s="1"/>
      <c r="D208" s="1"/>
      <c r="E208" s="1">
        <v>198</v>
      </c>
      <c r="F208" s="2">
        <v>183017.17963813775</v>
      </c>
      <c r="G208" s="2"/>
      <c r="H208" s="2"/>
      <c r="I208" s="1"/>
      <c r="J208" s="1"/>
      <c r="K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8.75" customHeight="1" x14ac:dyDescent="0.25">
      <c r="A209" s="1"/>
      <c r="B209" s="1"/>
      <c r="C209" s="1"/>
      <c r="D209" s="1"/>
      <c r="E209" s="1">
        <v>199</v>
      </c>
      <c r="F209" s="2">
        <v>116792.05831756566</v>
      </c>
      <c r="G209" s="2"/>
      <c r="H209" s="2"/>
      <c r="I209" s="1"/>
      <c r="J209" s="1"/>
      <c r="K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8.75" customHeight="1" x14ac:dyDescent="0.25">
      <c r="A210" s="1"/>
      <c r="B210" s="1"/>
      <c r="C210" s="1"/>
      <c r="D210" s="1"/>
      <c r="E210" s="1">
        <v>200</v>
      </c>
      <c r="F210" s="2">
        <v>104841.16921498653</v>
      </c>
      <c r="G210" s="2"/>
      <c r="H210" s="2"/>
      <c r="I210" s="1"/>
      <c r="J210" s="1"/>
      <c r="K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8.75" customHeight="1" x14ac:dyDescent="0.25">
      <c r="A211" s="1"/>
      <c r="B211" s="1"/>
      <c r="C211" s="1"/>
      <c r="D211" s="1"/>
      <c r="E211" s="1">
        <v>201</v>
      </c>
      <c r="F211" s="2">
        <v>140757.33956817153</v>
      </c>
      <c r="G211" s="2"/>
      <c r="H211" s="2"/>
      <c r="I211" s="1"/>
      <c r="J211" s="1"/>
      <c r="K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8.75" customHeight="1" x14ac:dyDescent="0.25">
      <c r="A212" s="1"/>
      <c r="B212" s="1"/>
      <c r="C212" s="1"/>
      <c r="D212" s="1"/>
      <c r="E212" s="1">
        <v>202</v>
      </c>
      <c r="F212" s="2">
        <v>162737.98629594687</v>
      </c>
      <c r="G212" s="2"/>
      <c r="H212" s="2"/>
      <c r="I212" s="1"/>
      <c r="J212" s="1"/>
      <c r="K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8.75" customHeight="1" x14ac:dyDescent="0.25">
      <c r="A213" s="1"/>
      <c r="B213" s="1"/>
      <c r="C213" s="1"/>
      <c r="D213" s="1"/>
      <c r="E213" s="1">
        <v>203</v>
      </c>
      <c r="F213" s="2">
        <v>80918.88358556485</v>
      </c>
      <c r="G213" s="2"/>
      <c r="H213" s="2"/>
      <c r="I213" s="1"/>
      <c r="J213" s="1"/>
      <c r="K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8.75" customHeight="1" x14ac:dyDescent="0.25">
      <c r="A214" s="1"/>
      <c r="B214" s="1"/>
      <c r="C214" s="1"/>
      <c r="D214" s="1"/>
      <c r="E214" s="1">
        <v>204</v>
      </c>
      <c r="F214" s="2">
        <v>190334.03394049453</v>
      </c>
      <c r="G214" s="2"/>
      <c r="H214" s="2"/>
      <c r="I214" s="1"/>
      <c r="J214" s="1"/>
      <c r="K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8.75" customHeight="1" x14ac:dyDescent="0.25">
      <c r="A215" s="1"/>
      <c r="B215" s="1"/>
      <c r="C215" s="1"/>
      <c r="D215" s="1"/>
      <c r="E215" s="1">
        <v>205</v>
      </c>
      <c r="F215" s="2">
        <v>155194.59561170233</v>
      </c>
      <c r="G215" s="2"/>
      <c r="H215" s="2"/>
      <c r="I215" s="1"/>
      <c r="J215" s="1"/>
      <c r="K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8.75" customHeight="1" x14ac:dyDescent="0.25">
      <c r="A216" s="1"/>
      <c r="B216" s="1"/>
      <c r="C216" s="1"/>
      <c r="D216" s="1"/>
      <c r="E216" s="1">
        <v>206</v>
      </c>
      <c r="F216" s="2">
        <v>108601.54861525081</v>
      </c>
      <c r="G216" s="2"/>
      <c r="H216" s="2"/>
      <c r="I216" s="1"/>
      <c r="J216" s="1"/>
      <c r="K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8.75" customHeight="1" x14ac:dyDescent="0.25">
      <c r="A217" s="1"/>
      <c r="B217" s="1"/>
      <c r="C217" s="1"/>
      <c r="D217" s="1"/>
      <c r="E217" s="1">
        <v>207</v>
      </c>
      <c r="F217" s="2">
        <v>160440.13036132575</v>
      </c>
      <c r="G217" s="2"/>
      <c r="H217" s="2"/>
      <c r="I217" s="1"/>
      <c r="J217" s="1"/>
      <c r="K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8.75" customHeight="1" x14ac:dyDescent="0.25">
      <c r="A218" s="1"/>
      <c r="B218" s="1"/>
      <c r="C218" s="1"/>
      <c r="D218" s="1"/>
      <c r="E218" s="1">
        <v>208</v>
      </c>
      <c r="F218" s="2">
        <v>184797.22263138092</v>
      </c>
      <c r="G218" s="2"/>
      <c r="H218" s="2"/>
      <c r="I218" s="1"/>
      <c r="J218" s="1"/>
      <c r="K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8.75" customHeight="1" x14ac:dyDescent="0.25">
      <c r="A219" s="1"/>
      <c r="B219" s="1"/>
      <c r="C219" s="1"/>
      <c r="D219" s="1"/>
      <c r="E219" s="1">
        <v>209</v>
      </c>
      <c r="F219" s="2">
        <v>168813.84157069237</v>
      </c>
      <c r="G219" s="2"/>
      <c r="H219" s="2"/>
      <c r="I219" s="1"/>
      <c r="J219" s="1"/>
      <c r="K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8.75" customHeight="1" x14ac:dyDescent="0.25">
      <c r="A220" s="1"/>
      <c r="B220" s="1"/>
      <c r="C220" s="1"/>
      <c r="D220" s="1"/>
      <c r="E220" s="1">
        <v>210</v>
      </c>
      <c r="F220" s="2">
        <v>179292.4259703962</v>
      </c>
      <c r="G220" s="2"/>
      <c r="H220" s="2"/>
      <c r="I220" s="1"/>
      <c r="J220" s="1"/>
      <c r="K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8.75" customHeight="1" x14ac:dyDescent="0.25">
      <c r="A221" s="1"/>
      <c r="B221" s="1"/>
      <c r="C221" s="1"/>
      <c r="D221" s="1"/>
      <c r="E221" s="1">
        <v>211</v>
      </c>
      <c r="F221" s="2">
        <v>151681.0840569812</v>
      </c>
      <c r="G221" s="2"/>
      <c r="H221" s="2"/>
      <c r="I221" s="1"/>
      <c r="J221" s="1"/>
      <c r="K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8.75" customHeight="1" x14ac:dyDescent="0.25">
      <c r="A222" s="1"/>
      <c r="B222" s="1"/>
      <c r="C222" s="1"/>
      <c r="D222" s="1"/>
      <c r="E222" s="1">
        <v>212</v>
      </c>
      <c r="F222" s="2">
        <v>165094.08420760999</v>
      </c>
      <c r="G222" s="2"/>
      <c r="H222" s="2"/>
      <c r="I222" s="1"/>
      <c r="J222" s="1"/>
      <c r="K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8.75" customHeight="1" x14ac:dyDescent="0.25">
      <c r="A223" s="1"/>
      <c r="B223" s="1"/>
      <c r="C223" s="1"/>
      <c r="D223" s="1"/>
      <c r="E223" s="1">
        <v>213</v>
      </c>
      <c r="F223" s="2">
        <v>147726.32155969826</v>
      </c>
      <c r="G223" s="2"/>
      <c r="H223" s="2"/>
      <c r="I223" s="1"/>
      <c r="J223" s="1"/>
      <c r="K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8.75" customHeight="1" x14ac:dyDescent="0.25">
      <c r="A224" s="1"/>
      <c r="B224" s="1"/>
      <c r="C224" s="1"/>
      <c r="D224" s="1"/>
      <c r="E224" s="1">
        <v>214</v>
      </c>
      <c r="F224" s="2">
        <v>139339.81635676237</v>
      </c>
      <c r="G224" s="2"/>
      <c r="H224" s="2"/>
      <c r="I224" s="1"/>
      <c r="J224" s="1"/>
      <c r="K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8.75" customHeight="1" x14ac:dyDescent="0.25">
      <c r="A225" s="1"/>
      <c r="B225" s="1"/>
      <c r="C225" s="1"/>
      <c r="D225" s="1"/>
      <c r="E225" s="1">
        <v>215</v>
      </c>
      <c r="F225" s="2">
        <v>155992.35205857639</v>
      </c>
      <c r="G225" s="2"/>
      <c r="H225" s="2"/>
      <c r="I225" s="1"/>
      <c r="J225" s="1"/>
      <c r="K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8.75" customHeight="1" x14ac:dyDescent="0.25">
      <c r="A226" s="1"/>
      <c r="B226" s="1"/>
      <c r="C226" s="1"/>
      <c r="D226" s="1"/>
      <c r="E226" s="1">
        <v>216</v>
      </c>
      <c r="F226" s="2">
        <v>142842.65383143903</v>
      </c>
      <c r="G226" s="2"/>
      <c r="H226" s="2"/>
      <c r="I226" s="1"/>
      <c r="J226" s="1"/>
      <c r="K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8.75" customHeight="1" x14ac:dyDescent="0.25">
      <c r="A227" s="1"/>
      <c r="B227" s="1"/>
      <c r="C227" s="1"/>
      <c r="D227" s="1"/>
      <c r="E227" s="1">
        <v>217</v>
      </c>
      <c r="F227" s="2">
        <v>85811.40343620503</v>
      </c>
      <c r="G227" s="2"/>
      <c r="H227" s="2"/>
      <c r="I227" s="1"/>
      <c r="J227" s="1"/>
      <c r="K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8.75" customHeight="1" x14ac:dyDescent="0.25">
      <c r="A228" s="1"/>
      <c r="B228" s="1"/>
      <c r="C228" s="1"/>
      <c r="D228" s="1"/>
      <c r="E228" s="1">
        <v>218</v>
      </c>
      <c r="F228" s="2">
        <v>187504.70769026372</v>
      </c>
      <c r="G228" s="2"/>
      <c r="H228" s="2"/>
      <c r="I228" s="1"/>
      <c r="J228" s="1"/>
      <c r="K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8.75" customHeight="1" x14ac:dyDescent="0.25">
      <c r="A229" s="1"/>
      <c r="B229" s="1"/>
      <c r="C229" s="1"/>
      <c r="D229" s="1"/>
      <c r="E229" s="1">
        <v>219</v>
      </c>
      <c r="F229" s="2">
        <v>147378.14562042168</v>
      </c>
      <c r="G229" s="2"/>
      <c r="H229" s="2"/>
      <c r="I229" s="1"/>
      <c r="J229" s="1"/>
      <c r="K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8.75" customHeight="1" x14ac:dyDescent="0.25">
      <c r="A230" s="1"/>
      <c r="B230" s="1"/>
      <c r="C230" s="1"/>
      <c r="D230" s="1"/>
      <c r="E230" s="1">
        <v>220</v>
      </c>
      <c r="F230" s="2">
        <v>199039.23485886585</v>
      </c>
      <c r="G230" s="2"/>
      <c r="H230" s="2"/>
      <c r="I230" s="1"/>
      <c r="J230" s="1"/>
      <c r="K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8.75" customHeight="1" x14ac:dyDescent="0.25">
      <c r="A231" s="1"/>
      <c r="B231" s="1"/>
      <c r="C231" s="1"/>
      <c r="D231" s="1"/>
      <c r="E231" s="1">
        <v>221</v>
      </c>
      <c r="F231" s="2">
        <v>216983.80234563723</v>
      </c>
      <c r="G231" s="2"/>
      <c r="H231" s="2"/>
      <c r="I231" s="1"/>
      <c r="J231" s="1"/>
      <c r="K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8.75" customHeight="1" x14ac:dyDescent="0.25">
      <c r="A232" s="1"/>
      <c r="B232" s="1"/>
      <c r="C232" s="1"/>
      <c r="D232" s="1"/>
      <c r="E232" s="1">
        <v>222</v>
      </c>
      <c r="F232" s="2">
        <v>146559.0444864232</v>
      </c>
      <c r="G232" s="2"/>
      <c r="H232" s="2"/>
      <c r="I232" s="1"/>
      <c r="J232" s="1"/>
      <c r="K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8.75" customHeight="1" x14ac:dyDescent="0.25">
      <c r="A233" s="1"/>
      <c r="B233" s="1"/>
      <c r="C233" s="1"/>
      <c r="D233" s="1"/>
      <c r="E233" s="1">
        <v>223</v>
      </c>
      <c r="F233" s="2">
        <v>165119.24194913104</v>
      </c>
      <c r="G233" s="2"/>
      <c r="H233" s="2"/>
      <c r="I233" s="1"/>
      <c r="J233" s="1"/>
      <c r="K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8.75" customHeight="1" x14ac:dyDescent="0.25">
      <c r="A234" s="1"/>
      <c r="B234" s="1"/>
      <c r="C234" s="1"/>
      <c r="D234" s="1"/>
      <c r="E234" s="1">
        <v>224</v>
      </c>
      <c r="F234" s="2">
        <v>157025.22916224034</v>
      </c>
      <c r="G234" s="2"/>
      <c r="H234" s="2"/>
      <c r="I234" s="1"/>
      <c r="J234" s="1"/>
      <c r="K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8.75" customHeight="1" x14ac:dyDescent="0.25">
      <c r="A235" s="1"/>
      <c r="B235" s="1"/>
      <c r="C235" s="1"/>
      <c r="D235" s="1"/>
      <c r="E235" s="1">
        <v>225</v>
      </c>
      <c r="F235" s="2">
        <v>100480.70299926958</v>
      </c>
      <c r="G235" s="2"/>
      <c r="H235" s="2"/>
      <c r="I235" s="1"/>
      <c r="J235" s="1"/>
      <c r="K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8.75" customHeight="1" x14ac:dyDescent="0.25">
      <c r="A236" s="1"/>
      <c r="B236" s="1"/>
      <c r="C236" s="1"/>
      <c r="D236" s="1"/>
      <c r="E236" s="1">
        <v>226</v>
      </c>
      <c r="F236" s="2">
        <v>99376.643072830309</v>
      </c>
      <c r="G236" s="2"/>
      <c r="H236" s="2"/>
      <c r="I236" s="1"/>
      <c r="J236" s="1"/>
      <c r="K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8.75" customHeight="1" x14ac:dyDescent="0.25">
      <c r="A237" s="1"/>
      <c r="B237" s="1"/>
      <c r="C237" s="1"/>
      <c r="D237" s="1"/>
      <c r="E237" s="1">
        <v>227</v>
      </c>
      <c r="F237" s="2">
        <v>193945.71447776916</v>
      </c>
      <c r="G237" s="2"/>
      <c r="H237" s="2"/>
      <c r="I237" s="1"/>
      <c r="J237" s="1"/>
      <c r="K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8.75" customHeight="1" x14ac:dyDescent="0.25">
      <c r="A238" s="1"/>
      <c r="B238" s="1"/>
      <c r="C238" s="1"/>
      <c r="D238" s="1"/>
      <c r="E238" s="1">
        <v>228</v>
      </c>
      <c r="F238" s="2">
        <v>50055.052920154281</v>
      </c>
      <c r="G238" s="2"/>
      <c r="H238" s="2"/>
      <c r="I238" s="1"/>
      <c r="J238" s="1"/>
      <c r="K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8.75" customHeight="1" x14ac:dyDescent="0.25">
      <c r="A239" s="1"/>
      <c r="B239" s="1"/>
      <c r="C239" s="1"/>
      <c r="D239" s="1"/>
      <c r="E239" s="1">
        <v>229</v>
      </c>
      <c r="F239" s="2">
        <v>210369.56891775707</v>
      </c>
      <c r="G239" s="2"/>
      <c r="H239" s="2"/>
      <c r="I239" s="1"/>
      <c r="J239" s="1"/>
      <c r="K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8.75" customHeight="1" x14ac:dyDescent="0.25">
      <c r="A240" s="1"/>
      <c r="B240" s="1"/>
      <c r="C240" s="1"/>
      <c r="D240" s="1"/>
      <c r="E240" s="1">
        <v>230</v>
      </c>
      <c r="F240" s="2">
        <v>185680.95466814414</v>
      </c>
      <c r="G240" s="2"/>
      <c r="H240" s="2"/>
      <c r="I240" s="1"/>
      <c r="J240" s="1"/>
      <c r="K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8.75" customHeight="1" x14ac:dyDescent="0.25">
      <c r="A241" s="1"/>
      <c r="B241" s="1"/>
      <c r="C241" s="1"/>
      <c r="D241" s="1"/>
      <c r="E241" s="1">
        <v>231</v>
      </c>
      <c r="F241" s="2">
        <v>158458.64812240106</v>
      </c>
      <c r="G241" s="2"/>
      <c r="H241" s="2"/>
      <c r="I241" s="1"/>
      <c r="J241" s="1"/>
      <c r="K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8.75" customHeight="1" x14ac:dyDescent="0.25">
      <c r="A242" s="1"/>
      <c r="B242" s="1"/>
      <c r="C242" s="1"/>
      <c r="D242" s="1"/>
      <c r="E242" s="1">
        <v>232</v>
      </c>
      <c r="F242" s="2">
        <v>121412.1284860945</v>
      </c>
      <c r="G242" s="2"/>
      <c r="H242" s="2"/>
      <c r="I242" s="1"/>
      <c r="J242" s="1"/>
      <c r="K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8.75" customHeight="1" x14ac:dyDescent="0.25">
      <c r="A243" s="1"/>
      <c r="B243" s="1"/>
      <c r="C243" s="1"/>
      <c r="D243" s="1"/>
      <c r="E243" s="1">
        <v>233</v>
      </c>
      <c r="F243" s="2">
        <v>237370.81701704493</v>
      </c>
      <c r="G243" s="2"/>
      <c r="H243" s="2"/>
      <c r="I243" s="1"/>
      <c r="J243" s="1"/>
      <c r="K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8.75" customHeight="1" x14ac:dyDescent="0.25">
      <c r="A244" s="1"/>
      <c r="B244" s="1"/>
      <c r="C244" s="1"/>
      <c r="D244" s="1"/>
      <c r="E244" s="1">
        <v>234</v>
      </c>
      <c r="F244" s="2">
        <v>182745.21159394761</v>
      </c>
      <c r="G244" s="2"/>
      <c r="H244" s="2"/>
      <c r="I244" s="1"/>
      <c r="J244" s="1"/>
      <c r="K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8.75" customHeight="1" x14ac:dyDescent="0.25">
      <c r="A245" s="1"/>
      <c r="B245" s="1"/>
      <c r="C245" s="1"/>
      <c r="D245" s="1"/>
      <c r="E245" s="1">
        <v>235</v>
      </c>
      <c r="F245" s="2">
        <v>165600.70339992683</v>
      </c>
      <c r="G245" s="2"/>
      <c r="H245" s="2"/>
      <c r="I245" s="1"/>
      <c r="J245" s="1"/>
      <c r="K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8.75" customHeight="1" x14ac:dyDescent="0.25">
      <c r="A246" s="1"/>
      <c r="B246" s="1"/>
      <c r="C246" s="1"/>
      <c r="D246" s="1"/>
      <c r="E246" s="1">
        <v>236</v>
      </c>
      <c r="F246" s="2">
        <v>126373.91753856743</v>
      </c>
      <c r="G246" s="2"/>
      <c r="H246" s="2"/>
      <c r="I246" s="1"/>
      <c r="J246" s="1"/>
      <c r="K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8.75" customHeight="1" x14ac:dyDescent="0.25">
      <c r="A247" s="1"/>
      <c r="B247" s="1"/>
      <c r="C247" s="1"/>
      <c r="D247" s="1"/>
      <c r="E247" s="1">
        <v>237</v>
      </c>
      <c r="F247" s="2">
        <v>190149.23105815204</v>
      </c>
      <c r="G247" s="2"/>
      <c r="H247" s="2"/>
      <c r="I247" s="1"/>
      <c r="J247" s="1"/>
      <c r="K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8.75" customHeight="1" x14ac:dyDescent="0.25">
      <c r="A248" s="1"/>
      <c r="B248" s="1"/>
      <c r="C248" s="1"/>
      <c r="D248" s="1"/>
      <c r="E248" s="1">
        <v>238</v>
      </c>
      <c r="F248" s="2">
        <v>174812.46005733754</v>
      </c>
      <c r="G248" s="2"/>
      <c r="H248" s="2"/>
      <c r="I248" s="1"/>
      <c r="J248" s="1"/>
      <c r="K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8.75" customHeight="1" x14ac:dyDescent="0.25">
      <c r="A249" s="1"/>
      <c r="B249" s="1"/>
      <c r="C249" s="1"/>
      <c r="D249" s="1"/>
      <c r="E249" s="1">
        <v>239</v>
      </c>
      <c r="F249" s="2">
        <v>145302.36960273876</v>
      </c>
      <c r="G249" s="2"/>
      <c r="H249" s="2"/>
      <c r="I249" s="1"/>
      <c r="J249" s="1"/>
      <c r="K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8.75" customHeight="1" x14ac:dyDescent="0.25">
      <c r="A250" s="1"/>
      <c r="B250" s="1"/>
      <c r="C250" s="1"/>
      <c r="D250" s="1"/>
      <c r="E250" s="1">
        <v>240</v>
      </c>
      <c r="F250" s="2">
        <v>95865.067891482438</v>
      </c>
      <c r="G250" s="2"/>
      <c r="H250" s="2"/>
      <c r="I250" s="1"/>
      <c r="J250" s="1"/>
      <c r="K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8.75" customHeight="1" x14ac:dyDescent="0.25">
      <c r="A251" s="1"/>
      <c r="B251" s="1"/>
      <c r="C251" s="1"/>
      <c r="D251" s="1"/>
      <c r="E251" s="1">
        <v>241</v>
      </c>
      <c r="F251" s="2">
        <v>98832.855558788127</v>
      </c>
      <c r="G251" s="2"/>
      <c r="H251" s="2"/>
      <c r="I251" s="1"/>
      <c r="J251" s="1"/>
      <c r="K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8.75" customHeight="1" x14ac:dyDescent="0.25">
      <c r="A252" s="1"/>
      <c r="B252" s="1"/>
      <c r="C252" s="1"/>
      <c r="D252" s="1"/>
      <c r="E252" s="1">
        <v>242</v>
      </c>
      <c r="F252" s="2">
        <v>159334.88130854323</v>
      </c>
      <c r="G252" s="2"/>
      <c r="H252" s="2"/>
      <c r="I252" s="1"/>
      <c r="J252" s="1"/>
      <c r="K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8.75" customHeight="1" x14ac:dyDescent="0.25">
      <c r="A253" s="1"/>
      <c r="B253" s="1"/>
      <c r="C253" s="1"/>
      <c r="D253" s="1"/>
      <c r="E253" s="1">
        <v>243</v>
      </c>
      <c r="F253" s="2">
        <v>142823.82742595568</v>
      </c>
      <c r="G253" s="2"/>
      <c r="H253" s="2"/>
      <c r="I253" s="1"/>
      <c r="J253" s="1"/>
      <c r="K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8.75" customHeight="1" x14ac:dyDescent="0.25">
      <c r="A254" s="1"/>
      <c r="B254" s="1"/>
      <c r="C254" s="1"/>
      <c r="D254" s="1"/>
      <c r="E254" s="1">
        <v>244</v>
      </c>
      <c r="F254" s="2">
        <v>171990.48998323234</v>
      </c>
      <c r="G254" s="2"/>
      <c r="H254" s="2"/>
      <c r="I254" s="1"/>
      <c r="J254" s="1"/>
      <c r="K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8.75" customHeight="1" x14ac:dyDescent="0.25">
      <c r="A255" s="1"/>
      <c r="B255" s="1"/>
      <c r="C255" s="1"/>
      <c r="D255" s="1"/>
      <c r="E255" s="1">
        <v>245</v>
      </c>
      <c r="F255" s="2">
        <v>149655.38782526643</v>
      </c>
      <c r="G255" s="2"/>
      <c r="H255" s="2"/>
      <c r="I255" s="1"/>
      <c r="J255" s="1"/>
      <c r="K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8.75" customHeight="1" x14ac:dyDescent="0.25">
      <c r="A256" s="1"/>
      <c r="B256" s="1"/>
      <c r="C256" s="1"/>
      <c r="D256" s="1"/>
      <c r="E256" s="1">
        <v>246</v>
      </c>
      <c r="F256" s="2">
        <v>106533.08474818939</v>
      </c>
      <c r="G256" s="2"/>
      <c r="H256" s="2"/>
      <c r="I256" s="1"/>
      <c r="J256" s="1"/>
      <c r="K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8.75" customHeight="1" x14ac:dyDescent="0.25">
      <c r="A257" s="1"/>
      <c r="B257" s="1"/>
      <c r="C257" s="1"/>
      <c r="D257" s="1"/>
      <c r="E257" s="1">
        <v>247</v>
      </c>
      <c r="F257" s="2">
        <v>97990.739459207151</v>
      </c>
      <c r="G257" s="2"/>
      <c r="H257" s="2"/>
      <c r="I257" s="1"/>
      <c r="J257" s="1"/>
      <c r="K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8.75" customHeight="1" x14ac:dyDescent="0.25">
      <c r="A258" s="1"/>
      <c r="B258" s="1"/>
      <c r="C258" s="1"/>
      <c r="D258" s="1"/>
      <c r="E258" s="1">
        <v>248</v>
      </c>
      <c r="F258" s="2">
        <v>145236.93939989564</v>
      </c>
      <c r="G258" s="2"/>
      <c r="H258" s="2"/>
      <c r="I258" s="1"/>
      <c r="J258" s="1"/>
      <c r="K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8.75" customHeight="1" x14ac:dyDescent="0.25">
      <c r="A259" s="1"/>
      <c r="B259" s="1"/>
      <c r="C259" s="1"/>
      <c r="D259" s="1"/>
      <c r="E259" s="1">
        <v>249</v>
      </c>
      <c r="F259" s="2">
        <v>136360.27584028791</v>
      </c>
      <c r="G259" s="2"/>
      <c r="H259" s="2"/>
      <c r="I259" s="1"/>
      <c r="J259" s="1"/>
      <c r="K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8.75" customHeight="1" x14ac:dyDescent="0.25">
      <c r="A260" s="1"/>
      <c r="B260" s="1"/>
      <c r="C260" s="1"/>
      <c r="D260" s="1"/>
      <c r="E260" s="1">
        <v>250</v>
      </c>
      <c r="F260" s="2">
        <v>187335.5296958859</v>
      </c>
      <c r="G260" s="2"/>
      <c r="H260" s="2"/>
      <c r="I260" s="1"/>
      <c r="J260" s="1"/>
      <c r="K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8.75" customHeight="1" x14ac:dyDescent="0.25">
      <c r="A261" s="1"/>
      <c r="B261" s="1"/>
      <c r="C261" s="1"/>
      <c r="D261" s="1"/>
      <c r="E261" s="1">
        <v>251</v>
      </c>
      <c r="F261" s="2">
        <v>125181.84921999164</v>
      </c>
      <c r="G261" s="2"/>
      <c r="H261" s="2"/>
      <c r="I261" s="1"/>
      <c r="J261" s="1"/>
      <c r="K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8.75" customHeight="1" x14ac:dyDescent="0.25">
      <c r="A262" s="1"/>
      <c r="B262" s="1"/>
      <c r="C262" s="1"/>
      <c r="D262" s="1"/>
      <c r="E262" s="1">
        <v>252</v>
      </c>
      <c r="F262" s="2">
        <v>223764.62862233236</v>
      </c>
      <c r="G262" s="2"/>
      <c r="H262" s="2"/>
      <c r="I262" s="1"/>
      <c r="J262" s="1"/>
      <c r="K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8.75" customHeight="1" x14ac:dyDescent="0.25">
      <c r="A263" s="1"/>
      <c r="B263" s="1"/>
      <c r="C263" s="1"/>
      <c r="D263" s="1"/>
      <c r="E263" s="1">
        <v>253</v>
      </c>
      <c r="F263" s="2">
        <v>154614.86546071188</v>
      </c>
      <c r="G263" s="2"/>
      <c r="H263" s="2"/>
      <c r="I263" s="1"/>
      <c r="J263" s="1"/>
      <c r="K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8.75" customHeight="1" x14ac:dyDescent="0.25">
      <c r="A264" s="1"/>
      <c r="B264" s="1"/>
      <c r="C264" s="1"/>
      <c r="D264" s="1"/>
      <c r="E264" s="1">
        <v>254</v>
      </c>
      <c r="F264" s="2">
        <v>180672.19202184316</v>
      </c>
      <c r="G264" s="2"/>
      <c r="H264" s="2"/>
      <c r="I264" s="1"/>
      <c r="J264" s="1"/>
      <c r="K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8.75" customHeight="1" x14ac:dyDescent="0.25">
      <c r="A265" s="1"/>
      <c r="B265" s="1"/>
      <c r="C265" s="1"/>
      <c r="D265" s="1"/>
      <c r="E265" s="1">
        <v>255</v>
      </c>
      <c r="F265" s="2">
        <v>116790.54225557369</v>
      </c>
      <c r="G265" s="2"/>
      <c r="H265" s="2"/>
      <c r="I265" s="1"/>
      <c r="J265" s="1"/>
      <c r="K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8.75" customHeight="1" x14ac:dyDescent="0.25">
      <c r="A266" s="1"/>
      <c r="B266" s="1"/>
      <c r="C266" s="1"/>
      <c r="D266" s="1"/>
      <c r="E266" s="1">
        <v>256</v>
      </c>
      <c r="F266" s="2">
        <v>180208.74873865186</v>
      </c>
      <c r="G266" s="2"/>
      <c r="H266" s="2"/>
      <c r="I266" s="1"/>
      <c r="J266" s="1"/>
      <c r="K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8.75" customHeight="1" x14ac:dyDescent="0.25">
      <c r="A267" s="1"/>
      <c r="B267" s="1"/>
      <c r="C267" s="1"/>
      <c r="D267" s="1"/>
      <c r="E267" s="1">
        <v>257</v>
      </c>
      <c r="F267" s="2">
        <v>145748.32694651285</v>
      </c>
      <c r="G267" s="2"/>
      <c r="H267" s="2"/>
      <c r="I267" s="1"/>
      <c r="J267" s="1"/>
      <c r="K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8.75" customHeight="1" x14ac:dyDescent="0.25">
      <c r="A268" s="1"/>
      <c r="B268" s="1"/>
      <c r="C268" s="1"/>
      <c r="D268" s="1"/>
      <c r="E268" s="1">
        <v>258</v>
      </c>
      <c r="F268" s="2">
        <v>125011.21270443359</v>
      </c>
      <c r="G268" s="2"/>
      <c r="H268" s="2"/>
      <c r="I268" s="1"/>
      <c r="J268" s="1"/>
      <c r="K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8.75" customHeight="1" x14ac:dyDescent="0.25">
      <c r="A269" s="1"/>
      <c r="B269" s="1"/>
      <c r="C269" s="1"/>
      <c r="D269" s="1"/>
      <c r="E269" s="1">
        <v>259</v>
      </c>
      <c r="F269" s="2">
        <v>82237.501665018877</v>
      </c>
      <c r="G269" s="2"/>
      <c r="H269" s="2"/>
      <c r="I269" s="1"/>
      <c r="J269" s="1"/>
      <c r="K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8.75" customHeight="1" x14ac:dyDescent="0.25">
      <c r="A270" s="1"/>
      <c r="B270" s="1"/>
      <c r="C270" s="1"/>
      <c r="D270" s="1"/>
      <c r="E270" s="1">
        <v>260</v>
      </c>
      <c r="F270" s="2">
        <v>189497.48485440362</v>
      </c>
      <c r="G270" s="2"/>
      <c r="H270" s="2"/>
      <c r="I270" s="1"/>
      <c r="J270" s="1"/>
      <c r="K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8.75" customHeight="1" x14ac:dyDescent="0.25">
      <c r="A271" s="1"/>
      <c r="B271" s="1"/>
      <c r="C271" s="1"/>
      <c r="D271" s="1"/>
      <c r="E271" s="1">
        <v>261</v>
      </c>
      <c r="F271" s="2">
        <v>150557.54900733178</v>
      </c>
      <c r="G271" s="2"/>
      <c r="H271" s="2"/>
      <c r="I271" s="1"/>
      <c r="J271" s="1"/>
      <c r="K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8.75" customHeight="1" x14ac:dyDescent="0.25">
      <c r="A272" s="1"/>
      <c r="B272" s="1"/>
      <c r="C272" s="1"/>
      <c r="D272" s="1"/>
      <c r="E272" s="1">
        <v>262</v>
      </c>
      <c r="F272" s="2">
        <v>173227.31992082222</v>
      </c>
      <c r="G272" s="2"/>
      <c r="H272" s="2"/>
      <c r="I272" s="1"/>
      <c r="J272" s="1"/>
      <c r="K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8.75" customHeight="1" x14ac:dyDescent="0.25">
      <c r="A273" s="1"/>
      <c r="B273" s="1"/>
      <c r="C273" s="1"/>
      <c r="D273" s="1"/>
      <c r="E273" s="1">
        <v>263</v>
      </c>
      <c r="F273" s="2">
        <v>208990.54698982585</v>
      </c>
      <c r="G273" s="2"/>
      <c r="H273" s="2"/>
      <c r="I273" s="1"/>
      <c r="J273" s="1"/>
      <c r="K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8.75" customHeight="1" x14ac:dyDescent="0.25">
      <c r="A274" s="1"/>
      <c r="B274" s="1"/>
      <c r="C274" s="1"/>
      <c r="D274" s="1"/>
      <c r="E274" s="1">
        <v>264</v>
      </c>
      <c r="F274" s="2">
        <v>166206.07304955675</v>
      </c>
      <c r="G274" s="2"/>
      <c r="H274" s="2"/>
      <c r="I274" s="1"/>
      <c r="J274" s="1"/>
      <c r="K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8.75" customHeight="1" x14ac:dyDescent="0.25">
      <c r="A275" s="1"/>
      <c r="B275" s="1"/>
      <c r="C275" s="1"/>
      <c r="D275" s="1"/>
      <c r="E275" s="1">
        <v>265</v>
      </c>
      <c r="F275" s="2">
        <v>171735.99257513776</v>
      </c>
      <c r="G275" s="2"/>
      <c r="H275" s="2"/>
      <c r="I275" s="1"/>
      <c r="J275" s="1"/>
      <c r="K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8.75" customHeight="1" x14ac:dyDescent="0.25">
      <c r="A276" s="1"/>
      <c r="B276" s="1"/>
      <c r="C276" s="1"/>
      <c r="D276" s="1"/>
      <c r="E276" s="1">
        <v>266</v>
      </c>
      <c r="F276" s="2">
        <v>202373.76889938698</v>
      </c>
      <c r="G276" s="2"/>
      <c r="H276" s="2"/>
      <c r="I276" s="1"/>
      <c r="J276" s="1"/>
      <c r="K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8.75" customHeight="1" x14ac:dyDescent="0.25">
      <c r="A277" s="1"/>
      <c r="B277" s="1"/>
      <c r="C277" s="1"/>
      <c r="D277" s="1"/>
      <c r="E277" s="1">
        <v>267</v>
      </c>
      <c r="F277" s="2">
        <v>120139.73407095236</v>
      </c>
      <c r="G277" s="2"/>
      <c r="H277" s="2"/>
      <c r="I277" s="1"/>
      <c r="J277" s="1"/>
      <c r="K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8.75" customHeight="1" x14ac:dyDescent="0.25">
      <c r="A278" s="1"/>
      <c r="B278" s="1"/>
      <c r="C278" s="1"/>
      <c r="D278" s="1"/>
      <c r="E278" s="1">
        <v>268</v>
      </c>
      <c r="F278" s="2">
        <v>170200.11283586008</v>
      </c>
      <c r="G278" s="2"/>
      <c r="H278" s="2"/>
      <c r="I278" s="1"/>
      <c r="J278" s="1"/>
      <c r="K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8.75" customHeight="1" x14ac:dyDescent="0.25">
      <c r="A279" s="1"/>
      <c r="B279" s="1"/>
      <c r="C279" s="1"/>
      <c r="D279" s="1"/>
      <c r="E279" s="1">
        <v>269</v>
      </c>
      <c r="F279" s="2">
        <v>121052.04118537027</v>
      </c>
      <c r="G279" s="2"/>
      <c r="H279" s="2"/>
      <c r="I279" s="1"/>
      <c r="J279" s="1"/>
      <c r="K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8.75" customHeight="1" x14ac:dyDescent="0.25">
      <c r="A280" s="1"/>
      <c r="B280" s="1"/>
      <c r="C280" s="1"/>
      <c r="D280" s="1"/>
      <c r="E280" s="1">
        <v>270</v>
      </c>
      <c r="F280" s="2">
        <v>118614.31849874083</v>
      </c>
      <c r="G280" s="2"/>
      <c r="H280" s="2"/>
      <c r="I280" s="1"/>
      <c r="J280" s="1"/>
      <c r="K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8.75" customHeight="1" x14ac:dyDescent="0.25">
      <c r="A281" s="1"/>
      <c r="B281" s="1"/>
      <c r="C281" s="1"/>
      <c r="D281" s="1"/>
      <c r="E281" s="1">
        <v>271</v>
      </c>
      <c r="F281" s="2">
        <v>80080.675001326148</v>
      </c>
      <c r="G281" s="2"/>
      <c r="H281" s="2"/>
      <c r="I281" s="1"/>
      <c r="J281" s="1"/>
      <c r="K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8.75" customHeight="1" x14ac:dyDescent="0.25">
      <c r="A282" s="1"/>
      <c r="B282" s="1"/>
      <c r="C282" s="1"/>
      <c r="D282" s="1"/>
      <c r="E282" s="1">
        <v>272</v>
      </c>
      <c r="F282" s="2">
        <v>154048.73752715741</v>
      </c>
      <c r="G282" s="2"/>
      <c r="H282" s="2"/>
      <c r="I282" s="1"/>
      <c r="J282" s="1"/>
      <c r="K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8.75" customHeight="1" x14ac:dyDescent="0.25">
      <c r="A283" s="1"/>
      <c r="B283" s="1"/>
      <c r="C283" s="1"/>
      <c r="D283" s="1"/>
      <c r="E283" s="1">
        <v>273</v>
      </c>
      <c r="F283" s="2">
        <v>158350.11548250692</v>
      </c>
      <c r="G283" s="2"/>
      <c r="H283" s="2"/>
      <c r="I283" s="1"/>
      <c r="J283" s="1"/>
      <c r="K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8.75" customHeight="1" x14ac:dyDescent="0.25">
      <c r="A284" s="1"/>
      <c r="B284" s="1"/>
      <c r="C284" s="1"/>
      <c r="D284" s="1"/>
      <c r="E284" s="1">
        <v>274</v>
      </c>
      <c r="F284" s="2">
        <v>293199.13604272279</v>
      </c>
      <c r="G284" s="2"/>
      <c r="H284" s="2"/>
      <c r="I284" s="1"/>
      <c r="J284" s="1"/>
      <c r="K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8.75" customHeight="1" x14ac:dyDescent="0.25">
      <c r="A285" s="1"/>
      <c r="B285" s="1"/>
      <c r="C285" s="1"/>
      <c r="D285" s="1"/>
      <c r="E285" s="1">
        <v>275</v>
      </c>
      <c r="F285" s="2">
        <v>161317.0999719961</v>
      </c>
      <c r="G285" s="2"/>
      <c r="H285" s="2"/>
      <c r="I285" s="1"/>
      <c r="J285" s="1"/>
      <c r="K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8.75" customHeight="1" x14ac:dyDescent="0.25">
      <c r="A286" s="1"/>
      <c r="B286" s="1"/>
      <c r="C286" s="1"/>
      <c r="D286" s="1"/>
      <c r="E286" s="1">
        <v>276</v>
      </c>
      <c r="F286" s="2">
        <v>137091.04360896087</v>
      </c>
      <c r="G286" s="2"/>
      <c r="H286" s="2"/>
      <c r="I286" s="1"/>
      <c r="J286" s="1"/>
      <c r="K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8.75" customHeight="1" x14ac:dyDescent="0.25">
      <c r="A287" s="1"/>
      <c r="B287" s="1"/>
      <c r="C287" s="1"/>
      <c r="D287" s="1"/>
      <c r="E287" s="1">
        <v>277</v>
      </c>
      <c r="F287" s="2">
        <v>107167.40565576489</v>
      </c>
      <c r="G287" s="2"/>
      <c r="H287" s="2"/>
      <c r="I287" s="1"/>
      <c r="J287" s="1"/>
      <c r="K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8.75" customHeight="1" x14ac:dyDescent="0.25">
      <c r="A288" s="1"/>
      <c r="B288" s="1"/>
      <c r="C288" s="1"/>
      <c r="D288" s="1"/>
      <c r="E288" s="1">
        <v>278</v>
      </c>
      <c r="F288" s="2">
        <v>186389.11341470349</v>
      </c>
      <c r="G288" s="2"/>
      <c r="H288" s="2"/>
      <c r="I288" s="1"/>
      <c r="J288" s="1"/>
      <c r="K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8.75" customHeight="1" x14ac:dyDescent="0.25">
      <c r="A289" s="1"/>
      <c r="B289" s="1"/>
      <c r="C289" s="1"/>
      <c r="D289" s="1"/>
      <c r="E289" s="1">
        <v>279</v>
      </c>
      <c r="F289" s="2">
        <v>119046.23248559919</v>
      </c>
      <c r="G289" s="2"/>
      <c r="H289" s="2"/>
      <c r="I289" s="1"/>
      <c r="J289" s="1"/>
      <c r="K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8.75" customHeight="1" x14ac:dyDescent="0.25">
      <c r="A290" s="1"/>
      <c r="B290" s="1"/>
      <c r="C290" s="1"/>
      <c r="D290" s="1"/>
      <c r="E290" s="1">
        <v>280</v>
      </c>
      <c r="F290" s="2">
        <v>36275.784194867505</v>
      </c>
      <c r="G290" s="2"/>
      <c r="H290" s="2"/>
      <c r="I290" s="1"/>
      <c r="J290" s="1"/>
      <c r="K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8.75" customHeight="1" x14ac:dyDescent="0.25">
      <c r="A291" s="1"/>
      <c r="B291" s="1"/>
      <c r="C291" s="1"/>
      <c r="D291" s="1"/>
      <c r="E291" s="1">
        <v>281</v>
      </c>
      <c r="F291" s="2">
        <v>191313.8625929452</v>
      </c>
      <c r="G291" s="2"/>
      <c r="H291" s="2"/>
      <c r="I291" s="1"/>
      <c r="J291" s="1"/>
      <c r="K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8.75" customHeight="1" x14ac:dyDescent="0.25">
      <c r="A292" s="1"/>
      <c r="B292" s="1"/>
      <c r="C292" s="1"/>
      <c r="D292" s="1"/>
      <c r="E292" s="1">
        <v>282</v>
      </c>
      <c r="F292" s="2">
        <v>160264.15854169923</v>
      </c>
      <c r="G292" s="2"/>
      <c r="H292" s="2"/>
      <c r="I292" s="1"/>
      <c r="J292" s="1"/>
      <c r="K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8.75" customHeight="1" x14ac:dyDescent="0.25">
      <c r="A293" s="1"/>
      <c r="B293" s="1"/>
      <c r="C293" s="1"/>
      <c r="D293" s="1"/>
      <c r="E293" s="1">
        <v>283</v>
      </c>
      <c r="F293" s="2">
        <v>157007.21500620872</v>
      </c>
      <c r="G293" s="2"/>
      <c r="H293" s="2"/>
      <c r="I293" s="1"/>
      <c r="J293" s="1"/>
      <c r="K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8.75" customHeight="1" x14ac:dyDescent="0.25">
      <c r="A294" s="1"/>
      <c r="B294" s="1"/>
      <c r="C294" s="1"/>
      <c r="D294" s="1"/>
      <c r="E294" s="1">
        <v>284</v>
      </c>
      <c r="F294" s="2">
        <v>58024.951201458476</v>
      </c>
      <c r="G294" s="2"/>
      <c r="H294" s="2"/>
      <c r="I294" s="1"/>
      <c r="J294" s="1"/>
      <c r="K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8.75" customHeight="1" x14ac:dyDescent="0.25">
      <c r="A295" s="1"/>
      <c r="B295" s="1"/>
      <c r="C295" s="1"/>
      <c r="D295" s="1"/>
      <c r="E295" s="1">
        <v>285</v>
      </c>
      <c r="F295" s="2">
        <v>188327.71541830484</v>
      </c>
      <c r="G295" s="2"/>
      <c r="H295" s="2"/>
      <c r="I295" s="1"/>
      <c r="J295" s="1"/>
      <c r="K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8.75" customHeight="1" x14ac:dyDescent="0.25">
      <c r="A296" s="1"/>
      <c r="B296" s="1"/>
      <c r="C296" s="1"/>
      <c r="D296" s="1"/>
      <c r="E296" s="1">
        <v>286</v>
      </c>
      <c r="F296" s="2">
        <v>96237.416867475928</v>
      </c>
      <c r="G296" s="2"/>
      <c r="H296" s="2"/>
      <c r="I296" s="1"/>
      <c r="J296" s="1"/>
      <c r="K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8.75" customHeight="1" x14ac:dyDescent="0.25">
      <c r="A297" s="1"/>
      <c r="B297" s="1"/>
      <c r="C297" s="1"/>
      <c r="D297" s="1"/>
      <c r="E297" s="1">
        <v>287</v>
      </c>
      <c r="F297" s="2">
        <v>217026.84247283172</v>
      </c>
      <c r="G297" s="2"/>
      <c r="H297" s="2"/>
      <c r="I297" s="1"/>
      <c r="J297" s="1"/>
      <c r="K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8.75" customHeight="1" x14ac:dyDescent="0.25">
      <c r="A298" s="1"/>
      <c r="B298" s="1"/>
      <c r="C298" s="1"/>
      <c r="D298" s="1"/>
      <c r="E298" s="1">
        <v>288</v>
      </c>
      <c r="F298" s="2">
        <v>114426.65111527719</v>
      </c>
      <c r="G298" s="2"/>
      <c r="H298" s="2"/>
      <c r="I298" s="1"/>
      <c r="J298" s="1"/>
      <c r="K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8.75" customHeight="1" x14ac:dyDescent="0.25">
      <c r="A299" s="1"/>
      <c r="B299" s="1"/>
      <c r="C299" s="1"/>
      <c r="D299" s="1"/>
      <c r="E299" s="1">
        <v>289</v>
      </c>
      <c r="F299" s="2">
        <v>110588.07354987784</v>
      </c>
      <c r="G299" s="2"/>
      <c r="H299" s="2"/>
      <c r="I299" s="1"/>
      <c r="J299" s="1"/>
      <c r="K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8.75" customHeight="1" x14ac:dyDescent="0.25">
      <c r="A300" s="1"/>
      <c r="B300" s="1"/>
      <c r="C300" s="1"/>
      <c r="D300" s="1"/>
      <c r="E300" s="1">
        <v>290</v>
      </c>
      <c r="F300" s="2">
        <v>173063.07141456037</v>
      </c>
      <c r="G300" s="2"/>
      <c r="H300" s="2"/>
      <c r="I300" s="1"/>
      <c r="J300" s="1"/>
      <c r="K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8.75" customHeight="1" x14ac:dyDescent="0.25">
      <c r="A301" s="1"/>
      <c r="B301" s="1"/>
      <c r="C301" s="1"/>
      <c r="D301" s="1"/>
      <c r="E301" s="1">
        <v>291</v>
      </c>
      <c r="F301" s="2">
        <v>110534.73498916642</v>
      </c>
      <c r="G301" s="2"/>
      <c r="H301" s="2"/>
      <c r="I301" s="1"/>
      <c r="J301" s="1"/>
      <c r="K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8.75" customHeight="1" x14ac:dyDescent="0.25">
      <c r="A302" s="1"/>
      <c r="B302" s="1"/>
      <c r="C302" s="1"/>
      <c r="D302" s="1"/>
      <c r="E302" s="1">
        <v>292</v>
      </c>
      <c r="F302" s="2">
        <v>162287.18063187361</v>
      </c>
      <c r="G302" s="2"/>
      <c r="H302" s="2"/>
      <c r="I302" s="1"/>
      <c r="J302" s="1"/>
      <c r="K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8.75" customHeight="1" x14ac:dyDescent="0.25">
      <c r="A303" s="1"/>
      <c r="B303" s="1"/>
      <c r="C303" s="1"/>
      <c r="D303" s="1"/>
      <c r="E303" s="1">
        <v>293</v>
      </c>
      <c r="F303" s="2">
        <v>106668.79063500308</v>
      </c>
      <c r="G303" s="2"/>
      <c r="H303" s="2"/>
      <c r="I303" s="1"/>
      <c r="J303" s="1"/>
      <c r="K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8.75" customHeight="1" x14ac:dyDescent="0.25">
      <c r="A304" s="1"/>
      <c r="B304" s="1"/>
      <c r="C304" s="1"/>
      <c r="D304" s="1"/>
      <c r="E304" s="1">
        <v>294</v>
      </c>
      <c r="F304" s="2">
        <v>117931.02139806008</v>
      </c>
      <c r="G304" s="2"/>
      <c r="H304" s="2"/>
      <c r="I304" s="1"/>
      <c r="J304" s="1"/>
      <c r="K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.75" customHeight="1" x14ac:dyDescent="0.25">
      <c r="A305" s="1"/>
      <c r="B305" s="1"/>
      <c r="C305" s="1"/>
      <c r="D305" s="1"/>
      <c r="E305" s="1">
        <v>295</v>
      </c>
      <c r="F305" s="2">
        <v>159933.09464945731</v>
      </c>
      <c r="G305" s="2"/>
      <c r="H305" s="2"/>
      <c r="I305" s="1"/>
      <c r="J305" s="1"/>
      <c r="K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8.75" customHeight="1" x14ac:dyDescent="0.25">
      <c r="A306" s="1"/>
      <c r="B306" s="1"/>
      <c r="C306" s="1"/>
      <c r="D306" s="1"/>
      <c r="E306" s="1">
        <v>296</v>
      </c>
      <c r="F306" s="2">
        <v>174495.60358821769</v>
      </c>
      <c r="G306" s="2"/>
      <c r="H306" s="2"/>
      <c r="I306" s="1"/>
      <c r="J306" s="1"/>
      <c r="K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8.75" customHeight="1" x14ac:dyDescent="0.25">
      <c r="A307" s="1"/>
      <c r="B307" s="1"/>
      <c r="C307" s="1"/>
      <c r="D307" s="1"/>
      <c r="E307" s="1">
        <v>297</v>
      </c>
      <c r="F307" s="2">
        <v>189640.03901447187</v>
      </c>
      <c r="G307" s="2"/>
      <c r="H307" s="2"/>
      <c r="I307" s="1"/>
      <c r="J307" s="1"/>
      <c r="K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8.75" customHeight="1" x14ac:dyDescent="0.25">
      <c r="A308" s="1"/>
      <c r="B308" s="1"/>
      <c r="C308" s="1"/>
      <c r="D308" s="1"/>
      <c r="E308" s="1">
        <v>298</v>
      </c>
      <c r="F308" s="2">
        <v>96541.659137555835</v>
      </c>
      <c r="G308" s="2"/>
      <c r="H308" s="2"/>
      <c r="I308" s="1"/>
      <c r="J308" s="1"/>
      <c r="K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8.75" customHeight="1" x14ac:dyDescent="0.25">
      <c r="A309" s="1"/>
      <c r="B309" s="1"/>
      <c r="C309" s="1"/>
      <c r="D309" s="1"/>
      <c r="E309" s="1">
        <v>299</v>
      </c>
      <c r="F309" s="2">
        <v>141405.74769897861</v>
      </c>
      <c r="G309" s="2"/>
      <c r="H309" s="2"/>
      <c r="I309" s="1"/>
      <c r="J309" s="1"/>
      <c r="K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8.75" customHeight="1" x14ac:dyDescent="0.25">
      <c r="A310" s="1"/>
      <c r="B310" s="1"/>
      <c r="C310" s="1"/>
      <c r="D310" s="1"/>
      <c r="E310" s="1">
        <v>300</v>
      </c>
      <c r="F310" s="2">
        <v>139788.11461534849</v>
      </c>
      <c r="G310" s="2"/>
      <c r="H310" s="2"/>
      <c r="I310" s="1"/>
      <c r="J310" s="1"/>
      <c r="K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8.75" customHeight="1" x14ac:dyDescent="0.25">
      <c r="A311" s="1"/>
      <c r="B311" s="1"/>
      <c r="C311" s="1"/>
      <c r="D311" s="1"/>
      <c r="E311" s="1">
        <v>301</v>
      </c>
      <c r="F311" s="2">
        <v>205141.07177244284</v>
      </c>
      <c r="G311" s="2"/>
      <c r="H311" s="2"/>
      <c r="I311" s="1"/>
      <c r="J311" s="1"/>
      <c r="K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8.75" customHeight="1" x14ac:dyDescent="0.25">
      <c r="A312" s="1"/>
      <c r="B312" s="1"/>
      <c r="C312" s="1"/>
      <c r="D312" s="1"/>
      <c r="E312" s="1">
        <v>302</v>
      </c>
      <c r="F312" s="2">
        <v>137667.4438343205</v>
      </c>
      <c r="G312" s="2"/>
      <c r="H312" s="2"/>
      <c r="I312" s="1"/>
      <c r="J312" s="1"/>
      <c r="K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8.75" customHeight="1" x14ac:dyDescent="0.25">
      <c r="A313" s="1"/>
      <c r="B313" s="1"/>
      <c r="C313" s="1"/>
      <c r="D313" s="1"/>
      <c r="E313" s="1">
        <v>303</v>
      </c>
      <c r="F313" s="2">
        <v>138685.19948202552</v>
      </c>
      <c r="G313" s="2"/>
      <c r="H313" s="2"/>
      <c r="I313" s="1"/>
      <c r="J313" s="1"/>
      <c r="K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8.75" customHeight="1" x14ac:dyDescent="0.25">
      <c r="A314" s="1"/>
      <c r="B314" s="1"/>
      <c r="C314" s="1"/>
      <c r="D314" s="1"/>
      <c r="E314" s="1">
        <v>304</v>
      </c>
      <c r="F314" s="2">
        <v>219209.03461600596</v>
      </c>
      <c r="G314" s="2"/>
      <c r="H314" s="2"/>
      <c r="I314" s="1"/>
      <c r="J314" s="1"/>
      <c r="K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8.75" customHeight="1" x14ac:dyDescent="0.25">
      <c r="A315" s="1"/>
      <c r="B315" s="1"/>
      <c r="C315" s="1"/>
      <c r="D315" s="1"/>
      <c r="E315" s="1">
        <v>305</v>
      </c>
      <c r="F315" s="2">
        <v>216974.0693590864</v>
      </c>
      <c r="G315" s="2"/>
      <c r="H315" s="2"/>
      <c r="I315" s="1"/>
      <c r="J315" s="1"/>
      <c r="K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8.75" customHeight="1" x14ac:dyDescent="0.25">
      <c r="A316" s="1"/>
      <c r="B316" s="1"/>
      <c r="C316" s="1"/>
      <c r="D316" s="1"/>
      <c r="E316" s="1">
        <v>306</v>
      </c>
      <c r="F316" s="2">
        <v>138486.04600962525</v>
      </c>
      <c r="G316" s="2"/>
      <c r="H316" s="2"/>
      <c r="I316" s="1"/>
      <c r="J316" s="1"/>
      <c r="K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8.75" customHeight="1" x14ac:dyDescent="0.25">
      <c r="A317" s="1"/>
      <c r="B317" s="1"/>
      <c r="C317" s="1"/>
      <c r="D317" s="1"/>
      <c r="E317" s="1">
        <v>307</v>
      </c>
      <c r="F317" s="2">
        <v>112933.76660249553</v>
      </c>
      <c r="G317" s="2"/>
      <c r="H317" s="2"/>
      <c r="I317" s="1"/>
      <c r="J317" s="1"/>
      <c r="K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8.75" customHeight="1" x14ac:dyDescent="0.25">
      <c r="A318" s="1"/>
      <c r="B318" s="1"/>
      <c r="C318" s="1"/>
      <c r="D318" s="1"/>
      <c r="E318" s="1">
        <v>308</v>
      </c>
      <c r="F318" s="2">
        <v>139205.80502562775</v>
      </c>
      <c r="G318" s="2"/>
      <c r="H318" s="2"/>
      <c r="I318" s="1"/>
      <c r="J318" s="1"/>
      <c r="K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8.75" customHeight="1" x14ac:dyDescent="0.25">
      <c r="A319" s="1"/>
      <c r="B319" s="1"/>
      <c r="C319" s="1"/>
      <c r="D319" s="1"/>
      <c r="E319" s="1">
        <v>309</v>
      </c>
      <c r="F319" s="2">
        <v>163815.86417808366</v>
      </c>
      <c r="G319" s="2"/>
      <c r="H319" s="2"/>
      <c r="I319" s="1"/>
      <c r="J319" s="1"/>
      <c r="K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8.75" customHeight="1" x14ac:dyDescent="0.25">
      <c r="A320" s="1"/>
      <c r="B320" s="1"/>
      <c r="C320" s="1"/>
      <c r="D320" s="1"/>
      <c r="E320" s="1">
        <v>310</v>
      </c>
      <c r="F320" s="2">
        <v>137606.66328013875</v>
      </c>
      <c r="G320" s="2"/>
      <c r="H320" s="2"/>
      <c r="I320" s="1"/>
      <c r="J320" s="1"/>
      <c r="K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8.75" customHeight="1" x14ac:dyDescent="0.25">
      <c r="A321" s="1"/>
      <c r="B321" s="1"/>
      <c r="C321" s="1"/>
      <c r="D321" s="1"/>
      <c r="E321" s="1">
        <v>311</v>
      </c>
      <c r="F321" s="2">
        <v>188584.00870924775</v>
      </c>
      <c r="G321" s="2"/>
      <c r="H321" s="2"/>
      <c r="I321" s="1"/>
      <c r="J321" s="1"/>
      <c r="K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8.75" customHeight="1" x14ac:dyDescent="0.25">
      <c r="A322" s="1"/>
      <c r="B322" s="1"/>
      <c r="C322" s="1"/>
      <c r="D322" s="1"/>
      <c r="E322" s="1">
        <v>312</v>
      </c>
      <c r="F322" s="2">
        <v>136203.84060248203</v>
      </c>
      <c r="G322" s="2"/>
      <c r="H322" s="2"/>
      <c r="I322" s="1"/>
      <c r="J322" s="1"/>
      <c r="K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8.75" customHeight="1" x14ac:dyDescent="0.25">
      <c r="A323" s="1"/>
      <c r="B323" s="1"/>
      <c r="C323" s="1"/>
      <c r="D323" s="1"/>
      <c r="E323" s="1">
        <v>313</v>
      </c>
      <c r="F323" s="2">
        <v>13267.086157060767</v>
      </c>
      <c r="G323" s="2"/>
      <c r="H323" s="2"/>
      <c r="I323" s="1"/>
      <c r="J323" s="1"/>
      <c r="K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8.75" customHeight="1" x14ac:dyDescent="0.25">
      <c r="A324" s="1"/>
      <c r="B324" s="1"/>
      <c r="C324" s="1"/>
      <c r="D324" s="1"/>
      <c r="E324" s="1">
        <v>314</v>
      </c>
      <c r="F324" s="2">
        <v>97121.947164111305</v>
      </c>
      <c r="G324" s="2"/>
      <c r="H324" s="2"/>
      <c r="I324" s="1"/>
      <c r="J324" s="1"/>
      <c r="K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.75" customHeight="1" x14ac:dyDescent="0.25">
      <c r="A325" s="1"/>
      <c r="B325" s="1"/>
      <c r="C325" s="1"/>
      <c r="D325" s="1"/>
      <c r="E325" s="1">
        <v>315</v>
      </c>
      <c r="F325" s="2">
        <v>53296.842787264337</v>
      </c>
      <c r="G325" s="2"/>
      <c r="H325" s="2"/>
      <c r="I325" s="1"/>
      <c r="J325" s="1"/>
      <c r="K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8.75" customHeight="1" x14ac:dyDescent="0.25">
      <c r="A326" s="1"/>
      <c r="B326" s="1"/>
      <c r="C326" s="1"/>
      <c r="D326" s="1"/>
      <c r="E326" s="1">
        <v>316</v>
      </c>
      <c r="F326" s="2">
        <v>176385.14686533291</v>
      </c>
      <c r="G326" s="2"/>
      <c r="H326" s="2"/>
      <c r="I326" s="1"/>
      <c r="J326" s="1"/>
      <c r="K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8.75" customHeight="1" x14ac:dyDescent="0.25">
      <c r="A327" s="1"/>
      <c r="B327" s="1"/>
      <c r="C327" s="1"/>
      <c r="D327" s="1"/>
      <c r="E327" s="1">
        <v>317</v>
      </c>
      <c r="F327" s="2">
        <v>164763.18626766372</v>
      </c>
      <c r="G327" s="2"/>
      <c r="H327" s="2"/>
      <c r="I327" s="1"/>
      <c r="J327" s="1"/>
      <c r="K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8.75" customHeight="1" x14ac:dyDescent="0.25">
      <c r="A328" s="1"/>
      <c r="B328" s="1"/>
      <c r="C328" s="1"/>
      <c r="D328" s="1"/>
      <c r="E328" s="1">
        <v>318</v>
      </c>
      <c r="F328" s="2">
        <v>95921.286196662026</v>
      </c>
      <c r="G328" s="2"/>
      <c r="H328" s="2"/>
      <c r="I328" s="1"/>
      <c r="J328" s="1"/>
      <c r="K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8.75" customHeight="1" x14ac:dyDescent="0.25">
      <c r="A329" s="1"/>
      <c r="B329" s="1"/>
      <c r="C329" s="1"/>
      <c r="D329" s="1"/>
      <c r="E329" s="1">
        <v>319</v>
      </c>
      <c r="F329" s="2">
        <v>192237.01431520475</v>
      </c>
      <c r="G329" s="2"/>
      <c r="H329" s="2"/>
      <c r="I329" s="1"/>
      <c r="J329" s="1"/>
      <c r="K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8.75" customHeight="1" x14ac:dyDescent="0.25">
      <c r="A330" s="1"/>
      <c r="B330" s="1"/>
      <c r="C330" s="1"/>
      <c r="D330" s="1"/>
      <c r="E330" s="1">
        <v>320</v>
      </c>
      <c r="F330" s="2">
        <v>116184.18788689657</v>
      </c>
      <c r="G330" s="2"/>
      <c r="H330" s="2"/>
      <c r="I330" s="1"/>
      <c r="J330" s="1"/>
      <c r="K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8.75" customHeight="1" x14ac:dyDescent="0.25">
      <c r="A331" s="1"/>
      <c r="B331" s="1"/>
      <c r="C331" s="1"/>
      <c r="D331" s="1"/>
      <c r="E331" s="1">
        <v>321</v>
      </c>
      <c r="F331" s="2">
        <v>154231.59389065189</v>
      </c>
      <c r="G331" s="2"/>
      <c r="H331" s="2"/>
      <c r="I331" s="1"/>
      <c r="J331" s="1"/>
      <c r="K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8.75" customHeight="1" x14ac:dyDescent="0.25">
      <c r="A332" s="1"/>
      <c r="B332" s="1"/>
      <c r="C332" s="1"/>
      <c r="D332" s="1"/>
      <c r="E332" s="1">
        <v>322</v>
      </c>
      <c r="F332" s="2">
        <v>137277.98445175152</v>
      </c>
      <c r="G332" s="2"/>
      <c r="H332" s="2"/>
      <c r="I332" s="1"/>
      <c r="J332" s="1"/>
      <c r="K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8.75" customHeight="1" x14ac:dyDescent="0.25">
      <c r="A333" s="1"/>
      <c r="B333" s="1"/>
      <c r="C333" s="1"/>
      <c r="D333" s="1"/>
      <c r="E333" s="1">
        <v>323</v>
      </c>
      <c r="F333" s="2">
        <v>83334.980331211147</v>
      </c>
      <c r="G333" s="2"/>
      <c r="H333" s="2"/>
      <c r="I333" s="1"/>
      <c r="J333" s="1"/>
      <c r="K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8.75" customHeight="1" x14ac:dyDescent="0.25">
      <c r="A334" s="1"/>
      <c r="B334" s="1"/>
      <c r="C334" s="1"/>
      <c r="D334" s="1"/>
      <c r="E334" s="1">
        <v>324</v>
      </c>
      <c r="F334" s="2">
        <v>105118.87384485903</v>
      </c>
      <c r="G334" s="2"/>
      <c r="H334" s="2"/>
      <c r="I334" s="1"/>
      <c r="J334" s="1"/>
      <c r="K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8.75" customHeight="1" x14ac:dyDescent="0.25">
      <c r="A335" s="1"/>
      <c r="B335" s="1"/>
      <c r="C335" s="1"/>
      <c r="D335" s="1"/>
      <c r="E335" s="1">
        <v>325</v>
      </c>
      <c r="F335" s="2">
        <v>162513.96991663479</v>
      </c>
      <c r="G335" s="2"/>
      <c r="H335" s="2"/>
      <c r="I335" s="1"/>
      <c r="J335" s="1"/>
      <c r="K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8.75" customHeight="1" x14ac:dyDescent="0.25">
      <c r="A336" s="1"/>
      <c r="B336" s="1"/>
      <c r="C336" s="1"/>
      <c r="D336" s="1"/>
      <c r="E336" s="1">
        <v>326</v>
      </c>
      <c r="F336" s="2">
        <v>161900.93603387999</v>
      </c>
      <c r="G336" s="2"/>
      <c r="H336" s="2"/>
      <c r="I336" s="1"/>
      <c r="J336" s="1"/>
      <c r="K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8.75" customHeight="1" x14ac:dyDescent="0.25">
      <c r="A337" s="1"/>
      <c r="B337" s="1"/>
      <c r="C337" s="1"/>
      <c r="D337" s="1"/>
      <c r="E337" s="1">
        <v>327</v>
      </c>
      <c r="F337" s="2">
        <v>140341.97528148181</v>
      </c>
      <c r="G337" s="2"/>
      <c r="H337" s="2"/>
      <c r="I337" s="1"/>
      <c r="J337" s="1"/>
      <c r="K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8.75" customHeight="1" x14ac:dyDescent="0.25">
      <c r="A338" s="1"/>
      <c r="B338" s="1"/>
      <c r="C338" s="1"/>
      <c r="D338" s="1"/>
      <c r="E338" s="1">
        <v>328</v>
      </c>
      <c r="F338" s="2">
        <v>119720.49832060703</v>
      </c>
      <c r="G338" s="2"/>
      <c r="H338" s="2"/>
      <c r="I338" s="1"/>
      <c r="J338" s="1"/>
      <c r="K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.75" customHeight="1" x14ac:dyDescent="0.25">
      <c r="A339" s="1"/>
      <c r="B339" s="1"/>
      <c r="C339" s="1"/>
      <c r="D339" s="1"/>
      <c r="E339" s="1">
        <v>329</v>
      </c>
      <c r="F339" s="2">
        <v>98488.132986301454</v>
      </c>
      <c r="G339" s="2"/>
      <c r="H339" s="2"/>
      <c r="I339" s="1"/>
      <c r="J339" s="1"/>
      <c r="K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8.75" customHeight="1" x14ac:dyDescent="0.25">
      <c r="A340" s="1"/>
      <c r="B340" s="1"/>
      <c r="C340" s="1"/>
      <c r="D340" s="1"/>
      <c r="E340" s="1">
        <v>330</v>
      </c>
      <c r="F340" s="2">
        <v>120154.69203825154</v>
      </c>
      <c r="G340" s="2"/>
      <c r="H340" s="2"/>
      <c r="I340" s="1"/>
      <c r="J340" s="1"/>
      <c r="K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8.75" customHeight="1" x14ac:dyDescent="0.25">
      <c r="A341" s="1"/>
      <c r="B341" s="1"/>
      <c r="C341" s="1"/>
      <c r="D341" s="1"/>
      <c r="E341" s="1">
        <v>331</v>
      </c>
      <c r="F341" s="2">
        <v>218176.81432757742</v>
      </c>
      <c r="G341" s="2"/>
      <c r="H341" s="2"/>
      <c r="I341" s="1"/>
      <c r="J341" s="1"/>
      <c r="K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8.75" customHeight="1" x14ac:dyDescent="0.25">
      <c r="A342" s="1"/>
      <c r="B342" s="1"/>
      <c r="C342" s="1"/>
      <c r="D342" s="1"/>
      <c r="E342" s="1">
        <v>332</v>
      </c>
      <c r="F342" s="2">
        <v>101295.51162241692</v>
      </c>
      <c r="G342" s="2"/>
      <c r="H342" s="2"/>
      <c r="I342" s="1"/>
      <c r="J342" s="1"/>
      <c r="K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8.75" customHeight="1" x14ac:dyDescent="0.25">
      <c r="A343" s="1"/>
      <c r="B343" s="1"/>
      <c r="C343" s="1"/>
      <c r="D343" s="1"/>
      <c r="E343" s="1">
        <v>333</v>
      </c>
      <c r="F343" s="2">
        <v>243247.63132469053</v>
      </c>
      <c r="G343" s="2"/>
      <c r="H343" s="2"/>
      <c r="I343" s="1"/>
      <c r="J343" s="1"/>
      <c r="K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8.75" customHeight="1" x14ac:dyDescent="0.25">
      <c r="A344" s="1"/>
      <c r="B344" s="1"/>
      <c r="C344" s="1"/>
      <c r="D344" s="1"/>
      <c r="E344" s="1">
        <v>334</v>
      </c>
      <c r="F344" s="2">
        <v>113317.14626722105</v>
      </c>
      <c r="G344" s="2"/>
      <c r="H344" s="2"/>
      <c r="I344" s="1"/>
      <c r="J344" s="1"/>
      <c r="K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8.75" customHeight="1" x14ac:dyDescent="0.25">
      <c r="A345" s="1"/>
      <c r="B345" s="1"/>
      <c r="C345" s="1"/>
      <c r="D345" s="1"/>
      <c r="E345" s="1">
        <v>335</v>
      </c>
      <c r="F345" s="2">
        <v>48108.091786845369</v>
      </c>
      <c r="G345" s="2"/>
      <c r="H345" s="2"/>
      <c r="I345" s="1"/>
      <c r="J345" s="1"/>
      <c r="K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8.75" customHeight="1" x14ac:dyDescent="0.25">
      <c r="A346" s="1"/>
      <c r="B346" s="1"/>
      <c r="C346" s="1"/>
      <c r="D346" s="1"/>
      <c r="E346" s="1">
        <v>336</v>
      </c>
      <c r="F346" s="2">
        <v>175837.17485471198</v>
      </c>
      <c r="G346" s="2"/>
      <c r="H346" s="2"/>
      <c r="I346" s="1"/>
      <c r="J346" s="1"/>
      <c r="K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8.75" customHeight="1" x14ac:dyDescent="0.25">
      <c r="A347" s="1"/>
      <c r="B347" s="1"/>
      <c r="C347" s="1"/>
      <c r="D347" s="1"/>
      <c r="E347" s="1">
        <v>337</v>
      </c>
      <c r="F347" s="2">
        <v>141359.48341865616</v>
      </c>
      <c r="G347" s="2"/>
      <c r="H347" s="2"/>
      <c r="I347" s="1"/>
      <c r="J347" s="1"/>
      <c r="K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8.75" customHeight="1" x14ac:dyDescent="0.25">
      <c r="A348" s="1"/>
      <c r="B348" s="1"/>
      <c r="C348" s="1"/>
      <c r="D348" s="1"/>
      <c r="E348" s="1">
        <v>338</v>
      </c>
      <c r="F348" s="2">
        <v>85172.824874327693</v>
      </c>
      <c r="G348" s="2"/>
      <c r="H348" s="2"/>
      <c r="I348" s="1"/>
      <c r="J348" s="1"/>
      <c r="K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8.75" customHeight="1" x14ac:dyDescent="0.25">
      <c r="A349" s="1"/>
      <c r="B349" s="1"/>
      <c r="C349" s="1"/>
      <c r="D349" s="1"/>
      <c r="E349" s="1">
        <v>339</v>
      </c>
      <c r="F349" s="2">
        <v>234727.21590952724</v>
      </c>
      <c r="G349" s="2"/>
      <c r="H349" s="2"/>
      <c r="I349" s="1"/>
      <c r="J349" s="1"/>
      <c r="K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8.75" customHeight="1" x14ac:dyDescent="0.25">
      <c r="A350" s="1"/>
      <c r="B350" s="1"/>
      <c r="C350" s="1"/>
      <c r="D350" s="1"/>
      <c r="E350" s="1">
        <v>340</v>
      </c>
      <c r="F350" s="2">
        <v>125491.34053091599</v>
      </c>
      <c r="G350" s="2"/>
      <c r="H350" s="2"/>
      <c r="I350" s="1"/>
      <c r="J350" s="1"/>
      <c r="K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8.75" customHeight="1" x14ac:dyDescent="0.25">
      <c r="A351" s="1"/>
      <c r="B351" s="1"/>
      <c r="C351" s="1"/>
      <c r="D351" s="1"/>
      <c r="E351" s="1">
        <v>341</v>
      </c>
      <c r="F351" s="2">
        <v>257431.60724239203</v>
      </c>
      <c r="G351" s="2"/>
      <c r="H351" s="2"/>
      <c r="I351" s="1"/>
      <c r="J351" s="1"/>
      <c r="K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8.75" customHeight="1" x14ac:dyDescent="0.25">
      <c r="A352" s="1"/>
      <c r="B352" s="1"/>
      <c r="C352" s="1"/>
      <c r="D352" s="1"/>
      <c r="E352" s="1">
        <v>342</v>
      </c>
      <c r="F352" s="2">
        <v>217841.58326250291</v>
      </c>
      <c r="G352" s="2"/>
      <c r="H352" s="2"/>
      <c r="I352" s="1"/>
      <c r="J352" s="1"/>
      <c r="K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8.75" customHeight="1" x14ac:dyDescent="0.25">
      <c r="A353" s="1"/>
      <c r="B353" s="1"/>
      <c r="C353" s="1"/>
      <c r="D353" s="1"/>
      <c r="E353" s="1">
        <v>343</v>
      </c>
      <c r="F353" s="2">
        <v>119668.12731396325</v>
      </c>
      <c r="G353" s="2"/>
      <c r="H353" s="2"/>
      <c r="I353" s="1"/>
      <c r="J353" s="1"/>
      <c r="K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8.75" customHeight="1" x14ac:dyDescent="0.25">
      <c r="A354" s="1"/>
      <c r="B354" s="1"/>
      <c r="C354" s="1"/>
      <c r="D354" s="1"/>
      <c r="E354" s="1">
        <v>344</v>
      </c>
      <c r="F354" s="2">
        <v>172826.25583698993</v>
      </c>
      <c r="G354" s="2"/>
      <c r="H354" s="2"/>
      <c r="I354" s="1"/>
      <c r="J354" s="1"/>
      <c r="K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8.75" customHeight="1" x14ac:dyDescent="0.25">
      <c r="A355" s="1"/>
      <c r="B355" s="1"/>
      <c r="C355" s="1"/>
      <c r="D355" s="1"/>
      <c r="E355" s="1">
        <v>345</v>
      </c>
      <c r="F355" s="2">
        <v>120868.6671716386</v>
      </c>
      <c r="G355" s="2"/>
      <c r="H355" s="2"/>
      <c r="I355" s="1"/>
      <c r="J355" s="1"/>
      <c r="K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8.75" customHeight="1" x14ac:dyDescent="0.25">
      <c r="A356" s="1"/>
      <c r="B356" s="1"/>
      <c r="C356" s="1"/>
      <c r="D356" s="1"/>
      <c r="E356" s="1">
        <v>346</v>
      </c>
      <c r="F356" s="2">
        <v>152723.12427992217</v>
      </c>
      <c r="G356" s="2"/>
      <c r="H356" s="2"/>
      <c r="I356" s="1"/>
      <c r="J356" s="1"/>
      <c r="K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8.75" customHeight="1" x14ac:dyDescent="0.25">
      <c r="A357" s="1"/>
      <c r="B357" s="1"/>
      <c r="C357" s="1"/>
      <c r="D357" s="1"/>
      <c r="E357" s="1">
        <v>347</v>
      </c>
      <c r="F357" s="2">
        <v>176842.27091208001</v>
      </c>
      <c r="G357" s="2"/>
      <c r="H357" s="2"/>
      <c r="I357" s="1"/>
      <c r="J357" s="1"/>
      <c r="K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8.75" customHeight="1" x14ac:dyDescent="0.25">
      <c r="A358" s="1"/>
      <c r="B358" s="1"/>
      <c r="C358" s="1"/>
      <c r="D358" s="1"/>
      <c r="E358" s="1">
        <v>348</v>
      </c>
      <c r="F358" s="2">
        <v>126762.86592869418</v>
      </c>
      <c r="G358" s="2"/>
      <c r="H358" s="2"/>
      <c r="I358" s="1"/>
      <c r="J358" s="1"/>
      <c r="K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8.75" customHeight="1" x14ac:dyDescent="0.25">
      <c r="A359" s="1"/>
      <c r="B359" s="1"/>
      <c r="C359" s="1"/>
      <c r="D359" s="1"/>
      <c r="E359" s="1">
        <v>349</v>
      </c>
      <c r="F359" s="2">
        <v>148244.73010751122</v>
      </c>
      <c r="G359" s="2"/>
      <c r="H359" s="2"/>
      <c r="I359" s="1"/>
      <c r="J359" s="1"/>
      <c r="K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8.75" customHeight="1" x14ac:dyDescent="0.25">
      <c r="A360" s="1"/>
      <c r="B360" s="1"/>
      <c r="C360" s="1"/>
      <c r="D360" s="1"/>
      <c r="E360" s="1">
        <v>350</v>
      </c>
      <c r="F360" s="2">
        <v>134020.39217361857</v>
      </c>
      <c r="G360" s="2"/>
      <c r="H360" s="2"/>
      <c r="I360" s="1"/>
      <c r="J360" s="1"/>
      <c r="K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8.75" customHeight="1" x14ac:dyDescent="0.25">
      <c r="A361" s="1"/>
      <c r="B361" s="1"/>
      <c r="C361" s="1"/>
      <c r="D361" s="1"/>
      <c r="E361" s="1">
        <v>351</v>
      </c>
      <c r="F361" s="2">
        <v>227986.87240979896</v>
      </c>
      <c r="G361" s="2"/>
      <c r="H361" s="2"/>
      <c r="I361" s="1"/>
      <c r="J361" s="1"/>
      <c r="K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8.75" customHeight="1" x14ac:dyDescent="0.25">
      <c r="A362" s="1"/>
      <c r="B362" s="1"/>
      <c r="C362" s="1"/>
      <c r="D362" s="1"/>
      <c r="E362" s="1">
        <v>352</v>
      </c>
      <c r="F362" s="2">
        <v>56842.215641422517</v>
      </c>
      <c r="G362" s="2"/>
      <c r="H362" s="2"/>
      <c r="I362" s="1"/>
      <c r="J362" s="1"/>
      <c r="K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8.75" customHeight="1" x14ac:dyDescent="0.25">
      <c r="A363" s="1"/>
      <c r="B363" s="1"/>
      <c r="C363" s="1"/>
      <c r="D363" s="1"/>
      <c r="E363" s="1">
        <v>353</v>
      </c>
      <c r="F363" s="2">
        <v>142359.96677890758</v>
      </c>
      <c r="G363" s="2"/>
      <c r="H363" s="2"/>
      <c r="I363" s="1"/>
      <c r="J363" s="1"/>
      <c r="K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8.75" customHeight="1" x14ac:dyDescent="0.25">
      <c r="A364" s="1"/>
      <c r="B364" s="1"/>
      <c r="C364" s="1"/>
      <c r="D364" s="1"/>
      <c r="E364" s="1">
        <v>354</v>
      </c>
      <c r="F364" s="2">
        <v>127777.26495491678</v>
      </c>
      <c r="G364" s="2"/>
      <c r="H364" s="2"/>
      <c r="I364" s="1"/>
      <c r="J364" s="1"/>
      <c r="K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8.75" customHeight="1" x14ac:dyDescent="0.25">
      <c r="A365" s="1"/>
      <c r="B365" s="1"/>
      <c r="C365" s="1"/>
      <c r="D365" s="1"/>
      <c r="E365" s="1">
        <v>355</v>
      </c>
      <c r="F365" s="2">
        <v>100763.04302236934</v>
      </c>
      <c r="G365" s="2"/>
      <c r="H365" s="2"/>
      <c r="I365" s="1"/>
      <c r="J365" s="1"/>
      <c r="K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8.75" customHeight="1" x14ac:dyDescent="0.25">
      <c r="A366" s="1"/>
      <c r="B366" s="1"/>
      <c r="C366" s="1"/>
      <c r="D366" s="1"/>
      <c r="E366" s="1">
        <v>356</v>
      </c>
      <c r="F366" s="2">
        <v>93560.427682648879</v>
      </c>
      <c r="G366" s="2"/>
      <c r="H366" s="2"/>
      <c r="I366" s="1"/>
      <c r="J366" s="1"/>
      <c r="K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8.75" customHeight="1" x14ac:dyDescent="0.25">
      <c r="A367" s="1"/>
      <c r="B367" s="1"/>
      <c r="C367" s="1"/>
      <c r="D367" s="1"/>
      <c r="E367" s="1">
        <v>357</v>
      </c>
      <c r="F367" s="2">
        <v>128435.88598769964</v>
      </c>
      <c r="G367" s="2"/>
      <c r="H367" s="2"/>
      <c r="I367" s="1"/>
      <c r="J367" s="1"/>
      <c r="K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8.75" customHeight="1" x14ac:dyDescent="0.25">
      <c r="A368" s="1"/>
      <c r="B368" s="1"/>
      <c r="C368" s="1"/>
      <c r="D368" s="1"/>
      <c r="E368" s="1">
        <v>358</v>
      </c>
      <c r="F368" s="2">
        <v>108965.27128494943</v>
      </c>
      <c r="G368" s="2"/>
      <c r="H368" s="2"/>
      <c r="I368" s="1"/>
      <c r="J368" s="1"/>
      <c r="K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8.75" customHeight="1" x14ac:dyDescent="0.25">
      <c r="A369" s="1"/>
      <c r="B369" s="1"/>
      <c r="C369" s="1"/>
      <c r="D369" s="1"/>
      <c r="E369" s="1">
        <v>359</v>
      </c>
      <c r="F369" s="2">
        <v>187250.03258698017</v>
      </c>
      <c r="G369" s="2"/>
      <c r="H369" s="2"/>
      <c r="I369" s="1"/>
      <c r="J369" s="1"/>
      <c r="K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8.75" customHeight="1" x14ac:dyDescent="0.25">
      <c r="A370" s="1"/>
      <c r="B370" s="1"/>
      <c r="C370" s="1"/>
      <c r="D370" s="1"/>
      <c r="E370" s="1">
        <v>360</v>
      </c>
      <c r="F370" s="2">
        <v>169502.33858975381</v>
      </c>
      <c r="G370" s="2"/>
      <c r="H370" s="2"/>
      <c r="I370" s="1"/>
      <c r="J370" s="1"/>
      <c r="K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8.75" customHeight="1" x14ac:dyDescent="0.25">
      <c r="A371" s="1"/>
      <c r="B371" s="1"/>
      <c r="C371" s="1"/>
      <c r="D371" s="1"/>
      <c r="E371" s="1">
        <v>361</v>
      </c>
      <c r="F371" s="2">
        <v>84456.950219873936</v>
      </c>
      <c r="G371" s="2"/>
      <c r="H371" s="2"/>
      <c r="I371" s="1"/>
      <c r="J371" s="1"/>
      <c r="K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8.75" customHeight="1" x14ac:dyDescent="0.25">
      <c r="A372" s="1"/>
      <c r="B372" s="1"/>
      <c r="C372" s="1"/>
      <c r="D372" s="1"/>
      <c r="E372" s="1">
        <v>362</v>
      </c>
      <c r="F372" s="2">
        <v>186639.29185082112</v>
      </c>
      <c r="G372" s="2"/>
      <c r="H372" s="2"/>
      <c r="I372" s="1"/>
      <c r="J372" s="1"/>
      <c r="K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8.75" customHeight="1" x14ac:dyDescent="0.25">
      <c r="A373" s="1"/>
      <c r="B373" s="1"/>
      <c r="C373" s="1"/>
      <c r="D373" s="1"/>
      <c r="E373" s="1">
        <v>363</v>
      </c>
      <c r="F373" s="2">
        <v>189269.19673464191</v>
      </c>
      <c r="G373" s="2"/>
      <c r="H373" s="2"/>
      <c r="I373" s="1"/>
      <c r="J373" s="1"/>
      <c r="K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8.75" customHeight="1" x14ac:dyDescent="0.25">
      <c r="A374" s="1"/>
      <c r="B374" s="1"/>
      <c r="C374" s="1"/>
      <c r="D374" s="1"/>
      <c r="E374" s="1">
        <v>364</v>
      </c>
      <c r="F374" s="2">
        <v>125281.80574430324</v>
      </c>
      <c r="G374" s="2"/>
      <c r="H374" s="2"/>
      <c r="I374" s="1"/>
      <c r="J374" s="1"/>
      <c r="K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8.75" customHeight="1" x14ac:dyDescent="0.25">
      <c r="A375" s="1"/>
      <c r="B375" s="1"/>
      <c r="C375" s="1"/>
      <c r="D375" s="1"/>
      <c r="E375" s="1">
        <v>365</v>
      </c>
      <c r="F375" s="2">
        <v>146744.48847100401</v>
      </c>
      <c r="G375" s="2"/>
      <c r="H375" s="2"/>
      <c r="I375" s="1"/>
      <c r="J375" s="1"/>
      <c r="K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8.75" customHeight="1" x14ac:dyDescent="0.25">
      <c r="A376" s="1"/>
      <c r="B376" s="1"/>
      <c r="C376" s="1"/>
      <c r="D376" s="1"/>
      <c r="E376" s="1">
        <v>366</v>
      </c>
      <c r="F376" s="2">
        <v>182232.31475214491</v>
      </c>
      <c r="G376" s="2"/>
      <c r="H376" s="2"/>
      <c r="I376" s="1"/>
      <c r="J376" s="1"/>
      <c r="K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8.75" customHeight="1" x14ac:dyDescent="0.25">
      <c r="A377" s="1"/>
      <c r="B377" s="1"/>
      <c r="C377" s="1"/>
      <c r="D377" s="1"/>
      <c r="E377" s="1">
        <v>367</v>
      </c>
      <c r="F377" s="2">
        <v>34535.151141793933</v>
      </c>
      <c r="G377" s="2"/>
      <c r="H377" s="2"/>
      <c r="I377" s="1"/>
      <c r="J377" s="1"/>
      <c r="K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8.75" customHeight="1" x14ac:dyDescent="0.25">
      <c r="A378" s="1"/>
      <c r="B378" s="1"/>
      <c r="C378" s="1"/>
      <c r="D378" s="1"/>
      <c r="E378" s="1">
        <v>368</v>
      </c>
      <c r="F378" s="2">
        <v>195565.11094636034</v>
      </c>
      <c r="G378" s="2"/>
      <c r="H378" s="2"/>
      <c r="I378" s="1"/>
      <c r="J378" s="1"/>
      <c r="K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8.75" customHeight="1" x14ac:dyDescent="0.25">
      <c r="A379" s="1"/>
      <c r="B379" s="1"/>
      <c r="C379" s="1"/>
      <c r="D379" s="1"/>
      <c r="E379" s="1">
        <v>369</v>
      </c>
      <c r="F379" s="2">
        <v>135191.16891662838</v>
      </c>
      <c r="G379" s="2"/>
      <c r="H379" s="2"/>
      <c r="I379" s="1"/>
      <c r="J379" s="1"/>
      <c r="K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8.75" customHeight="1" x14ac:dyDescent="0.25">
      <c r="A380" s="1"/>
      <c r="B380" s="1"/>
      <c r="C380" s="1"/>
      <c r="D380" s="1"/>
      <c r="E380" s="1">
        <v>370</v>
      </c>
      <c r="F380" s="2">
        <v>94638.457455508411</v>
      </c>
      <c r="G380" s="2"/>
      <c r="H380" s="2"/>
      <c r="I380" s="1"/>
      <c r="J380" s="1"/>
      <c r="K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8.75" customHeight="1" x14ac:dyDescent="0.25">
      <c r="A381" s="1"/>
      <c r="B381" s="1"/>
      <c r="C381" s="1"/>
      <c r="D381" s="1"/>
      <c r="E381" s="1">
        <v>371</v>
      </c>
      <c r="F381" s="2">
        <v>246902.97202393872</v>
      </c>
      <c r="G381" s="2"/>
      <c r="H381" s="2"/>
      <c r="I381" s="1"/>
      <c r="J381" s="1"/>
      <c r="K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8.75" customHeight="1" x14ac:dyDescent="0.25">
      <c r="A382" s="1"/>
      <c r="B382" s="1"/>
      <c r="C382" s="1"/>
      <c r="D382" s="1"/>
      <c r="E382" s="1">
        <v>372</v>
      </c>
      <c r="F382" s="2">
        <v>128352.32290421515</v>
      </c>
      <c r="G382" s="2"/>
      <c r="H382" s="2"/>
      <c r="I382" s="1"/>
      <c r="J382" s="1"/>
      <c r="K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8.75" customHeight="1" x14ac:dyDescent="0.25">
      <c r="A383" s="1"/>
      <c r="B383" s="1"/>
      <c r="C383" s="1"/>
      <c r="D383" s="1"/>
      <c r="E383" s="1">
        <v>373</v>
      </c>
      <c r="F383" s="2">
        <v>87051.810574758289</v>
      </c>
      <c r="G383" s="2"/>
      <c r="H383" s="2"/>
      <c r="I383" s="1"/>
      <c r="J383" s="1"/>
      <c r="K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8.75" customHeight="1" x14ac:dyDescent="0.25">
      <c r="A384" s="1"/>
      <c r="B384" s="1"/>
      <c r="C384" s="1"/>
      <c r="D384" s="1"/>
      <c r="E384" s="1">
        <v>374</v>
      </c>
      <c r="F384" s="2">
        <v>136185.64880001071</v>
      </c>
      <c r="G384" s="2"/>
      <c r="H384" s="2"/>
      <c r="I384" s="1"/>
      <c r="J384" s="1"/>
      <c r="K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8.75" customHeight="1" x14ac:dyDescent="0.25">
      <c r="A385" s="1"/>
      <c r="B385" s="1"/>
      <c r="C385" s="1"/>
      <c r="D385" s="1"/>
      <c r="E385" s="1">
        <v>375</v>
      </c>
      <c r="F385" s="2">
        <v>144911.48265235481</v>
      </c>
      <c r="G385" s="2"/>
      <c r="H385" s="2"/>
      <c r="I385" s="1"/>
      <c r="J385" s="1"/>
      <c r="K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8.75" customHeight="1" x14ac:dyDescent="0.25">
      <c r="A386" s="1"/>
      <c r="B386" s="1"/>
      <c r="C386" s="1"/>
      <c r="D386" s="1"/>
      <c r="E386" s="1">
        <v>376</v>
      </c>
      <c r="F386" s="2">
        <v>111843.69092163525</v>
      </c>
      <c r="G386" s="2"/>
      <c r="H386" s="2"/>
      <c r="I386" s="1"/>
      <c r="J386" s="1"/>
      <c r="K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8.75" customHeight="1" x14ac:dyDescent="0.25">
      <c r="A387" s="1"/>
      <c r="B387" s="1"/>
      <c r="C387" s="1"/>
      <c r="D387" s="1"/>
      <c r="E387" s="1">
        <v>377</v>
      </c>
      <c r="F387" s="2">
        <v>160172.0854749766</v>
      </c>
      <c r="G387" s="2"/>
      <c r="H387" s="2"/>
      <c r="I387" s="1"/>
      <c r="J387" s="1"/>
      <c r="K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8.75" customHeight="1" x14ac:dyDescent="0.25">
      <c r="A388" s="1"/>
      <c r="B388" s="1"/>
      <c r="C388" s="1"/>
      <c r="D388" s="1"/>
      <c r="E388" s="1">
        <v>378</v>
      </c>
      <c r="F388" s="2">
        <v>128530.87654610648</v>
      </c>
      <c r="G388" s="2"/>
      <c r="H388" s="2"/>
      <c r="I388" s="1"/>
      <c r="J388" s="1"/>
      <c r="K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8.75" customHeight="1" x14ac:dyDescent="0.25">
      <c r="A389" s="1"/>
      <c r="B389" s="1"/>
      <c r="C389" s="1"/>
      <c r="D389" s="1"/>
      <c r="E389" s="1">
        <v>379</v>
      </c>
      <c r="F389" s="2">
        <v>136023.76372558821</v>
      </c>
      <c r="G389" s="2"/>
      <c r="H389" s="2"/>
      <c r="I389" s="1"/>
      <c r="J389" s="1"/>
      <c r="K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8.75" customHeight="1" x14ac:dyDescent="0.25">
      <c r="A390" s="1"/>
      <c r="B390" s="1"/>
      <c r="C390" s="1"/>
      <c r="D390" s="1"/>
      <c r="E390" s="1">
        <v>380</v>
      </c>
      <c r="F390" s="2">
        <v>127604.60198681484</v>
      </c>
      <c r="G390" s="2"/>
      <c r="H390" s="2"/>
      <c r="I390" s="1"/>
      <c r="J390" s="1"/>
      <c r="K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8.75" customHeight="1" x14ac:dyDescent="0.25">
      <c r="A391" s="1"/>
      <c r="B391" s="1"/>
      <c r="C391" s="1"/>
      <c r="D391" s="1"/>
      <c r="E391" s="1">
        <v>381</v>
      </c>
      <c r="F391" s="2">
        <v>114245.66949163946</v>
      </c>
      <c r="G391" s="2"/>
      <c r="H391" s="2"/>
      <c r="I391" s="1"/>
      <c r="J391" s="1"/>
      <c r="K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8.75" customHeight="1" x14ac:dyDescent="0.25">
      <c r="A392" s="1"/>
      <c r="B392" s="1"/>
      <c r="C392" s="1"/>
      <c r="D392" s="1"/>
      <c r="E392" s="1">
        <v>382</v>
      </c>
      <c r="F392" s="2">
        <v>202483.5497088026</v>
      </c>
      <c r="G392" s="2"/>
      <c r="H392" s="2"/>
      <c r="I392" s="1"/>
      <c r="J392" s="1"/>
      <c r="K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8.75" customHeight="1" x14ac:dyDescent="0.25">
      <c r="A393" s="1"/>
      <c r="B393" s="1"/>
      <c r="C393" s="1"/>
      <c r="D393" s="1"/>
      <c r="E393" s="1">
        <v>383</v>
      </c>
      <c r="F393" s="2">
        <v>203141.88523117141</v>
      </c>
      <c r="G393" s="2"/>
      <c r="H393" s="2"/>
      <c r="I393" s="1"/>
      <c r="J393" s="1"/>
      <c r="K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8.75" customHeight="1" x14ac:dyDescent="0.25">
      <c r="A394" s="1"/>
      <c r="B394" s="1"/>
      <c r="C394" s="1"/>
      <c r="D394" s="1"/>
      <c r="E394" s="1">
        <v>384</v>
      </c>
      <c r="F394" s="2">
        <v>66256.327109504171</v>
      </c>
      <c r="G394" s="2"/>
      <c r="H394" s="2"/>
      <c r="I394" s="1"/>
      <c r="J394" s="1"/>
      <c r="K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8.75" customHeight="1" x14ac:dyDescent="0.25">
      <c r="A395" s="1"/>
      <c r="B395" s="1"/>
      <c r="C395" s="1"/>
      <c r="D395" s="1"/>
      <c r="E395" s="1">
        <v>385</v>
      </c>
      <c r="F395" s="2">
        <v>88585.374525796884</v>
      </c>
      <c r="G395" s="2"/>
      <c r="H395" s="2"/>
      <c r="I395" s="1"/>
      <c r="J395" s="1"/>
      <c r="K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8.75" customHeight="1" x14ac:dyDescent="0.25">
      <c r="A396" s="1"/>
      <c r="B396" s="1"/>
      <c r="C396" s="1"/>
      <c r="D396" s="1"/>
      <c r="E396" s="1">
        <v>386</v>
      </c>
      <c r="F396" s="2">
        <v>220427.03119030799</v>
      </c>
      <c r="G396" s="2"/>
      <c r="H396" s="2"/>
      <c r="I396" s="1"/>
      <c r="J396" s="1"/>
      <c r="K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8.75" customHeight="1" x14ac:dyDescent="0.25">
      <c r="A397" s="1"/>
      <c r="B397" s="1"/>
      <c r="C397" s="1"/>
      <c r="D397" s="1"/>
      <c r="E397" s="1">
        <v>387</v>
      </c>
      <c r="F397" s="2">
        <v>186354.60778761626</v>
      </c>
      <c r="G397" s="2"/>
      <c r="H397" s="2"/>
      <c r="I397" s="1"/>
      <c r="J397" s="1"/>
      <c r="K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8.75" customHeight="1" x14ac:dyDescent="0.25">
      <c r="A398" s="1"/>
      <c r="B398" s="1"/>
      <c r="C398" s="1"/>
      <c r="D398" s="1"/>
      <c r="E398" s="1">
        <v>388</v>
      </c>
      <c r="F398" s="2">
        <v>184374.82673042471</v>
      </c>
      <c r="G398" s="2"/>
      <c r="H398" s="2"/>
      <c r="I398" s="1"/>
      <c r="J398" s="1"/>
      <c r="K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8.75" customHeight="1" x14ac:dyDescent="0.25">
      <c r="A399" s="1"/>
      <c r="B399" s="1"/>
      <c r="C399" s="1"/>
      <c r="D399" s="1"/>
      <c r="E399" s="1">
        <v>389</v>
      </c>
      <c r="F399" s="2">
        <v>169110.16758904478</v>
      </c>
      <c r="G399" s="2"/>
      <c r="H399" s="2"/>
      <c r="I399" s="1"/>
      <c r="J399" s="1"/>
      <c r="K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8.75" customHeight="1" x14ac:dyDescent="0.25">
      <c r="A400" s="1"/>
      <c r="B400" s="1"/>
      <c r="C400" s="1"/>
      <c r="D400" s="1"/>
      <c r="E400" s="1">
        <v>390</v>
      </c>
      <c r="F400" s="2">
        <v>185691.03058799278</v>
      </c>
      <c r="G400" s="2"/>
      <c r="H400" s="2"/>
      <c r="I400" s="1"/>
      <c r="J400" s="1"/>
      <c r="K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8.75" customHeight="1" x14ac:dyDescent="0.25">
      <c r="A401" s="1"/>
      <c r="B401" s="1"/>
      <c r="C401" s="1"/>
      <c r="D401" s="1"/>
      <c r="E401" s="1">
        <v>391</v>
      </c>
      <c r="F401" s="2">
        <v>148861.73503445505</v>
      </c>
      <c r="G401" s="2"/>
      <c r="H401" s="2"/>
      <c r="I401" s="1"/>
      <c r="J401" s="1"/>
      <c r="K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8.75" customHeight="1" x14ac:dyDescent="0.25">
      <c r="A402" s="1"/>
      <c r="B402" s="1"/>
      <c r="C402" s="1"/>
      <c r="D402" s="1"/>
      <c r="E402" s="1">
        <v>392</v>
      </c>
      <c r="F402" s="2">
        <v>94248.494773288592</v>
      </c>
      <c r="G402" s="2"/>
      <c r="H402" s="2"/>
      <c r="I402" s="1"/>
      <c r="J402" s="1"/>
      <c r="K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8.75" customHeight="1" x14ac:dyDescent="0.25">
      <c r="A403" s="1"/>
      <c r="B403" s="1"/>
      <c r="C403" s="1"/>
      <c r="D403" s="1"/>
      <c r="E403" s="1">
        <v>393</v>
      </c>
      <c r="F403" s="2">
        <v>172862.03915732761</v>
      </c>
      <c r="G403" s="2"/>
      <c r="H403" s="2"/>
      <c r="I403" s="1"/>
      <c r="J403" s="1"/>
      <c r="K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8.75" customHeight="1" x14ac:dyDescent="0.25">
      <c r="A404" s="1"/>
      <c r="B404" s="1"/>
      <c r="C404" s="1"/>
      <c r="D404" s="1"/>
      <c r="E404" s="1">
        <v>394</v>
      </c>
      <c r="F404" s="2">
        <v>65940.625310832344</v>
      </c>
      <c r="G404" s="2"/>
      <c r="H404" s="2"/>
      <c r="I404" s="1"/>
      <c r="J404" s="1"/>
      <c r="K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8.75" customHeight="1" x14ac:dyDescent="0.25">
      <c r="A405" s="1"/>
      <c r="B405" s="1"/>
      <c r="C405" s="1"/>
      <c r="D405" s="1"/>
      <c r="E405" s="1">
        <v>395</v>
      </c>
      <c r="F405" s="2">
        <v>149653.99440640525</v>
      </c>
      <c r="G405" s="2"/>
      <c r="H405" s="2"/>
      <c r="I405" s="1"/>
      <c r="J405" s="1"/>
      <c r="K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8.75" customHeight="1" x14ac:dyDescent="0.25">
      <c r="A406" s="1"/>
      <c r="B406" s="1"/>
      <c r="C406" s="1"/>
      <c r="D406" s="1"/>
      <c r="E406" s="1">
        <v>396</v>
      </c>
      <c r="F406" s="2">
        <v>161693.18690478144</v>
      </c>
      <c r="G406" s="2"/>
      <c r="H406" s="2"/>
      <c r="I406" s="1"/>
      <c r="J406" s="1"/>
      <c r="K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8.75" customHeight="1" x14ac:dyDescent="0.25">
      <c r="A407" s="1"/>
      <c r="B407" s="1"/>
      <c r="C407" s="1"/>
      <c r="D407" s="1"/>
      <c r="E407" s="1">
        <v>397</v>
      </c>
      <c r="F407" s="2">
        <v>48921.8714033625</v>
      </c>
      <c r="G407" s="2"/>
      <c r="H407" s="2"/>
      <c r="I407" s="1"/>
      <c r="J407" s="1"/>
      <c r="K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8.75" customHeight="1" x14ac:dyDescent="0.25">
      <c r="A408" s="1"/>
      <c r="B408" s="1"/>
      <c r="C408" s="1"/>
      <c r="D408" s="1"/>
      <c r="E408" s="1">
        <v>398</v>
      </c>
      <c r="F408" s="2">
        <v>148237.63449492856</v>
      </c>
      <c r="G408" s="2"/>
      <c r="H408" s="2"/>
      <c r="I408" s="1"/>
      <c r="J408" s="1"/>
      <c r="K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8.75" customHeight="1" x14ac:dyDescent="0.25">
      <c r="A409" s="1"/>
      <c r="B409" s="1"/>
      <c r="C409" s="1"/>
      <c r="D409" s="1"/>
      <c r="E409" s="1">
        <v>399</v>
      </c>
      <c r="F409" s="2">
        <v>80959.813908286495</v>
      </c>
      <c r="G409" s="2"/>
      <c r="H409" s="2"/>
      <c r="I409" s="1"/>
      <c r="J409" s="1"/>
      <c r="K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8.75" customHeight="1" x14ac:dyDescent="0.25">
      <c r="A410" s="1"/>
      <c r="B410" s="1"/>
      <c r="C410" s="1"/>
      <c r="D410" s="1"/>
      <c r="E410" s="1">
        <v>400</v>
      </c>
      <c r="F410" s="2">
        <v>92087.538431837806</v>
      </c>
      <c r="G410" s="2"/>
      <c r="H410" s="2"/>
      <c r="I410" s="1"/>
      <c r="J410" s="1"/>
      <c r="K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8.75" customHeight="1" x14ac:dyDescent="0.25">
      <c r="A411" s="1"/>
      <c r="B411" s="1"/>
      <c r="C411" s="1"/>
      <c r="D411" s="1"/>
      <c r="E411" s="1">
        <v>401</v>
      </c>
      <c r="F411" s="2">
        <v>177854.28627536754</v>
      </c>
      <c r="G411" s="2"/>
      <c r="H411" s="2"/>
      <c r="I411" s="1"/>
      <c r="J411" s="1"/>
      <c r="K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8.75" customHeight="1" x14ac:dyDescent="0.25">
      <c r="A412" s="1"/>
      <c r="B412" s="1"/>
      <c r="C412" s="1"/>
      <c r="D412" s="1"/>
      <c r="E412" s="1">
        <v>402</v>
      </c>
      <c r="F412" s="2">
        <v>260657.25479791773</v>
      </c>
      <c r="G412" s="2"/>
      <c r="H412" s="2"/>
      <c r="I412" s="1"/>
      <c r="J412" s="1"/>
      <c r="K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8.75" customHeight="1" x14ac:dyDescent="0.25">
      <c r="A413" s="1"/>
      <c r="B413" s="1"/>
      <c r="C413" s="1"/>
      <c r="D413" s="1"/>
      <c r="E413" s="1">
        <v>403</v>
      </c>
      <c r="F413" s="2">
        <v>271512.92439359362</v>
      </c>
      <c r="G413" s="2"/>
      <c r="H413" s="2"/>
      <c r="I413" s="1"/>
      <c r="J413" s="1"/>
      <c r="K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8.75" customHeight="1" x14ac:dyDescent="0.25">
      <c r="A414" s="1"/>
      <c r="B414" s="1"/>
      <c r="C414" s="1"/>
      <c r="D414" s="1"/>
      <c r="E414" s="1">
        <v>404</v>
      </c>
      <c r="F414" s="2">
        <v>96107.675061845061</v>
      </c>
      <c r="G414" s="2"/>
      <c r="H414" s="2"/>
      <c r="I414" s="1"/>
      <c r="J414" s="1"/>
      <c r="K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8.75" customHeight="1" x14ac:dyDescent="0.25">
      <c r="A415" s="1"/>
      <c r="B415" s="1"/>
      <c r="C415" s="1"/>
      <c r="D415" s="1"/>
      <c r="E415" s="1">
        <v>405</v>
      </c>
      <c r="F415" s="2">
        <v>106547.69780918575</v>
      </c>
      <c r="G415" s="2"/>
      <c r="H415" s="2"/>
      <c r="I415" s="1"/>
      <c r="J415" s="1"/>
      <c r="K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8.75" customHeight="1" x14ac:dyDescent="0.25">
      <c r="A416" s="1"/>
      <c r="B416" s="1"/>
      <c r="C416" s="1"/>
      <c r="D416" s="1"/>
      <c r="E416" s="1">
        <v>406</v>
      </c>
      <c r="F416" s="2">
        <v>161313.83549233922</v>
      </c>
      <c r="G416" s="2"/>
      <c r="H416" s="2"/>
      <c r="I416" s="1"/>
      <c r="J416" s="1"/>
      <c r="K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8.75" customHeight="1" x14ac:dyDescent="0.25">
      <c r="A417" s="1"/>
      <c r="B417" s="1"/>
      <c r="C417" s="1"/>
      <c r="D417" s="1"/>
      <c r="E417" s="1">
        <v>407</v>
      </c>
      <c r="F417" s="2">
        <v>151026.81968549237</v>
      </c>
      <c r="G417" s="2"/>
      <c r="H417" s="2"/>
      <c r="I417" s="1"/>
      <c r="J417" s="1"/>
      <c r="K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8.75" customHeight="1" x14ac:dyDescent="0.25">
      <c r="A418" s="1"/>
      <c r="B418" s="1"/>
      <c r="C418" s="1"/>
      <c r="D418" s="1"/>
      <c r="E418" s="1">
        <v>408</v>
      </c>
      <c r="F418" s="2">
        <v>126667.26652821095</v>
      </c>
      <c r="G418" s="2"/>
      <c r="H418" s="2"/>
      <c r="I418" s="1"/>
      <c r="J418" s="1"/>
      <c r="K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8.75" customHeight="1" x14ac:dyDescent="0.25">
      <c r="A419" s="1"/>
      <c r="B419" s="1"/>
      <c r="C419" s="1"/>
      <c r="D419" s="1"/>
      <c r="E419" s="1">
        <v>409</v>
      </c>
      <c r="F419" s="2">
        <v>184550.78794251999</v>
      </c>
      <c r="G419" s="2"/>
      <c r="H419" s="2"/>
      <c r="I419" s="1"/>
      <c r="J419" s="1"/>
      <c r="K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8.75" customHeight="1" x14ac:dyDescent="0.25">
      <c r="A420" s="1"/>
      <c r="B420" s="1"/>
      <c r="C420" s="1"/>
      <c r="D420" s="1"/>
      <c r="E420" s="1">
        <v>410</v>
      </c>
      <c r="F420" s="2">
        <v>112731.51260320965</v>
      </c>
      <c r="G420" s="2"/>
      <c r="H420" s="2"/>
      <c r="I420" s="1"/>
      <c r="J420" s="1"/>
      <c r="K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8.75" customHeight="1" x14ac:dyDescent="0.25">
      <c r="A421" s="1"/>
      <c r="B421" s="1"/>
      <c r="C421" s="1"/>
      <c r="D421" s="1"/>
      <c r="E421" s="1">
        <v>411</v>
      </c>
      <c r="F421" s="2">
        <v>163598.25842696446</v>
      </c>
      <c r="G421" s="2"/>
      <c r="H421" s="2"/>
      <c r="I421" s="1"/>
      <c r="J421" s="1"/>
      <c r="K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8.75" customHeight="1" x14ac:dyDescent="0.25">
      <c r="A422" s="1"/>
      <c r="B422" s="1"/>
      <c r="C422" s="1"/>
      <c r="D422" s="1"/>
      <c r="E422" s="1">
        <v>412</v>
      </c>
      <c r="F422" s="2">
        <v>210795.34707971738</v>
      </c>
      <c r="G422" s="2"/>
      <c r="H422" s="2"/>
      <c r="I422" s="1"/>
      <c r="J422" s="1"/>
      <c r="K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8.75" customHeight="1" x14ac:dyDescent="0.25">
      <c r="A423" s="1"/>
      <c r="B423" s="1"/>
      <c r="C423" s="1"/>
      <c r="D423" s="1"/>
      <c r="E423" s="1">
        <v>413</v>
      </c>
      <c r="F423" s="2">
        <v>155899.35633265827</v>
      </c>
      <c r="G423" s="2"/>
      <c r="H423" s="2"/>
      <c r="I423" s="1"/>
      <c r="J423" s="1"/>
      <c r="K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8.75" customHeight="1" x14ac:dyDescent="0.25">
      <c r="A424" s="1"/>
      <c r="B424" s="1"/>
      <c r="C424" s="1"/>
      <c r="D424" s="1"/>
      <c r="E424" s="1">
        <v>414</v>
      </c>
      <c r="F424" s="2">
        <v>147249.80231621329</v>
      </c>
      <c r="G424" s="2"/>
      <c r="H424" s="2"/>
      <c r="I424" s="1"/>
      <c r="J424" s="1"/>
      <c r="K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8.75" customHeight="1" x14ac:dyDescent="0.25">
      <c r="A425" s="1"/>
      <c r="B425" s="1"/>
      <c r="C425" s="1"/>
      <c r="D425" s="1"/>
      <c r="E425" s="1">
        <v>415</v>
      </c>
      <c r="F425" s="2">
        <v>185047.51863665704</v>
      </c>
      <c r="G425" s="2"/>
      <c r="H425" s="2"/>
      <c r="I425" s="1"/>
      <c r="J425" s="1"/>
      <c r="K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8.75" customHeight="1" x14ac:dyDescent="0.25">
      <c r="A426" s="1"/>
      <c r="B426" s="1"/>
      <c r="C426" s="1"/>
      <c r="D426" s="1"/>
      <c r="E426" s="1">
        <v>416</v>
      </c>
      <c r="F426" s="2">
        <v>176141.35732574464</v>
      </c>
      <c r="G426" s="2"/>
      <c r="H426" s="2"/>
      <c r="I426" s="1"/>
      <c r="J426" s="1"/>
      <c r="K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8.75" customHeight="1" x14ac:dyDescent="0.25">
      <c r="A427" s="1"/>
      <c r="B427" s="1"/>
      <c r="C427" s="1"/>
      <c r="D427" s="1"/>
      <c r="E427" s="1">
        <v>417</v>
      </c>
      <c r="F427" s="2">
        <v>133600.03619564424</v>
      </c>
      <c r="G427" s="2"/>
      <c r="H427" s="2"/>
      <c r="I427" s="1"/>
      <c r="J427" s="1"/>
      <c r="K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8.75" customHeight="1" x14ac:dyDescent="0.25">
      <c r="A428" s="1"/>
      <c r="B428" s="1"/>
      <c r="C428" s="1"/>
      <c r="D428" s="1"/>
      <c r="E428" s="1">
        <v>418</v>
      </c>
      <c r="F428" s="2">
        <v>153556.20604637402</v>
      </c>
      <c r="G428" s="2"/>
      <c r="H428" s="2"/>
      <c r="I428" s="1"/>
      <c r="J428" s="1"/>
      <c r="K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8.75" customHeight="1" x14ac:dyDescent="0.25">
      <c r="A429" s="1"/>
      <c r="B429" s="1"/>
      <c r="C429" s="1"/>
      <c r="D429" s="1"/>
      <c r="E429" s="1">
        <v>419</v>
      </c>
      <c r="F429" s="2">
        <v>136815.95392997109</v>
      </c>
      <c r="G429" s="2"/>
      <c r="H429" s="2"/>
      <c r="I429" s="1"/>
      <c r="J429" s="1"/>
      <c r="K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8.75" customHeight="1" x14ac:dyDescent="0.25">
      <c r="A430" s="1"/>
      <c r="B430" s="1"/>
      <c r="C430" s="1"/>
      <c r="D430" s="1"/>
      <c r="E430" s="1">
        <v>420</v>
      </c>
      <c r="F430" s="2">
        <v>262431.33259112993</v>
      </c>
      <c r="G430" s="2"/>
      <c r="H430" s="2"/>
      <c r="I430" s="1"/>
      <c r="J430" s="1"/>
      <c r="K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8.75" customHeight="1" x14ac:dyDescent="0.25">
      <c r="A431" s="1"/>
      <c r="B431" s="1"/>
      <c r="C431" s="1"/>
      <c r="D431" s="1"/>
      <c r="E431" s="1">
        <v>421</v>
      </c>
      <c r="F431" s="2">
        <v>128214.13306612667</v>
      </c>
      <c r="G431" s="2"/>
      <c r="H431" s="2"/>
      <c r="I431" s="1"/>
      <c r="J431" s="1"/>
      <c r="K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8.75" customHeight="1" x14ac:dyDescent="0.25">
      <c r="A432" s="1"/>
      <c r="B432" s="1"/>
      <c r="C432" s="1"/>
      <c r="D432" s="1"/>
      <c r="E432" s="1">
        <v>422</v>
      </c>
      <c r="F432" s="2">
        <v>172012.88714828796</v>
      </c>
      <c r="G432" s="2"/>
      <c r="H432" s="2"/>
      <c r="I432" s="1"/>
      <c r="J432" s="1"/>
      <c r="K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8.75" customHeight="1" x14ac:dyDescent="0.25">
      <c r="A433" s="1"/>
      <c r="B433" s="1"/>
      <c r="C433" s="1"/>
      <c r="D433" s="1"/>
      <c r="E433" s="1">
        <v>423</v>
      </c>
      <c r="F433" s="2">
        <v>144578.55272225465</v>
      </c>
      <c r="G433" s="2"/>
      <c r="H433" s="2"/>
      <c r="I433" s="1"/>
      <c r="J433" s="1"/>
      <c r="K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8.75" customHeight="1" x14ac:dyDescent="0.25">
      <c r="A434" s="1"/>
      <c r="B434" s="1"/>
      <c r="C434" s="1"/>
      <c r="D434" s="1"/>
      <c r="E434" s="1">
        <v>424</v>
      </c>
      <c r="F434" s="2">
        <v>173900.82321693492</v>
      </c>
      <c r="G434" s="2"/>
      <c r="H434" s="2"/>
      <c r="I434" s="1"/>
      <c r="J434" s="1"/>
      <c r="K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8.75" customHeight="1" x14ac:dyDescent="0.25">
      <c r="A435" s="1"/>
      <c r="B435" s="1"/>
      <c r="C435" s="1"/>
      <c r="D435" s="1"/>
      <c r="E435" s="1">
        <v>425</v>
      </c>
      <c r="F435" s="2">
        <v>103313.79422919865</v>
      </c>
      <c r="G435" s="2"/>
      <c r="H435" s="2"/>
      <c r="I435" s="1"/>
      <c r="J435" s="1"/>
      <c r="K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8.75" customHeight="1" x14ac:dyDescent="0.25">
      <c r="A436" s="1"/>
      <c r="B436" s="1"/>
      <c r="C436" s="1"/>
      <c r="D436" s="1"/>
      <c r="E436" s="1">
        <v>426</v>
      </c>
      <c r="F436" s="2">
        <v>114560.03460281368</v>
      </c>
      <c r="G436" s="2"/>
      <c r="H436" s="2"/>
      <c r="I436" s="1"/>
      <c r="J436" s="1"/>
      <c r="K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8.75" customHeight="1" x14ac:dyDescent="0.25">
      <c r="A437" s="1"/>
      <c r="B437" s="1"/>
      <c r="C437" s="1"/>
      <c r="D437" s="1"/>
      <c r="E437" s="1">
        <v>427</v>
      </c>
      <c r="F437" s="2">
        <v>174049.25816962204</v>
      </c>
      <c r="G437" s="2"/>
      <c r="H437" s="2"/>
      <c r="I437" s="1"/>
      <c r="J437" s="1"/>
      <c r="K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8.75" customHeight="1" x14ac:dyDescent="0.25">
      <c r="A438" s="1"/>
      <c r="B438" s="1"/>
      <c r="C438" s="1"/>
      <c r="D438" s="1"/>
      <c r="E438" s="1">
        <v>428</v>
      </c>
      <c r="F438" s="2">
        <v>141370.32733902347</v>
      </c>
      <c r="G438" s="2"/>
      <c r="H438" s="2"/>
      <c r="I438" s="1"/>
      <c r="J438" s="1"/>
      <c r="K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8.75" customHeight="1" x14ac:dyDescent="0.25">
      <c r="A439" s="1"/>
      <c r="B439" s="1"/>
      <c r="C439" s="1"/>
      <c r="D439" s="1"/>
      <c r="E439" s="1">
        <v>429</v>
      </c>
      <c r="F439" s="2">
        <v>200616.20180900468</v>
      </c>
      <c r="G439" s="2"/>
      <c r="H439" s="2"/>
      <c r="I439" s="1"/>
      <c r="J439" s="1"/>
      <c r="K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8.75" customHeight="1" x14ac:dyDescent="0.25">
      <c r="A440" s="1"/>
      <c r="B440" s="1"/>
      <c r="C440" s="1"/>
      <c r="D440" s="1"/>
      <c r="E440" s="1">
        <v>430</v>
      </c>
      <c r="F440" s="2">
        <v>76245.023324888665</v>
      </c>
      <c r="G440" s="2"/>
      <c r="H440" s="2"/>
      <c r="I440" s="1"/>
      <c r="J440" s="1"/>
      <c r="K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8.75" customHeight="1" x14ac:dyDescent="0.25">
      <c r="A441" s="1"/>
      <c r="B441" s="1"/>
      <c r="C441" s="1"/>
      <c r="D441" s="1"/>
      <c r="E441" s="1">
        <v>431</v>
      </c>
      <c r="F441" s="2">
        <v>117489.49629906417</v>
      </c>
      <c r="G441" s="2"/>
      <c r="H441" s="2"/>
      <c r="I441" s="1"/>
      <c r="J441" s="1"/>
      <c r="K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8.75" customHeight="1" x14ac:dyDescent="0.25">
      <c r="A442" s="1"/>
      <c r="B442" s="1"/>
      <c r="C442" s="1"/>
      <c r="D442" s="1"/>
      <c r="E442" s="1">
        <v>432</v>
      </c>
      <c r="F442" s="2">
        <v>137513.68992533887</v>
      </c>
      <c r="G442" s="2"/>
      <c r="H442" s="2"/>
      <c r="I442" s="1"/>
      <c r="J442" s="1"/>
      <c r="K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8.75" customHeight="1" x14ac:dyDescent="0.25">
      <c r="A443" s="1"/>
      <c r="B443" s="1"/>
      <c r="C443" s="1"/>
      <c r="D443" s="1"/>
      <c r="E443" s="1">
        <v>433</v>
      </c>
      <c r="F443" s="2">
        <v>144427.42005059778</v>
      </c>
      <c r="G443" s="2"/>
      <c r="H443" s="2"/>
      <c r="I443" s="1"/>
      <c r="J443" s="1"/>
      <c r="K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8.75" customHeight="1" x14ac:dyDescent="0.25">
      <c r="A444" s="1"/>
      <c r="B444" s="1"/>
      <c r="C444" s="1"/>
      <c r="D444" s="1"/>
      <c r="E444" s="1">
        <v>434</v>
      </c>
      <c r="F444" s="2">
        <v>172268.76124288421</v>
      </c>
      <c r="G444" s="2"/>
      <c r="H444" s="2"/>
      <c r="I444" s="1"/>
      <c r="J444" s="1"/>
      <c r="K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8.75" customHeight="1" x14ac:dyDescent="0.25">
      <c r="A445" s="1"/>
      <c r="B445" s="1"/>
      <c r="C445" s="1"/>
      <c r="D445" s="1"/>
      <c r="E445" s="1">
        <v>435</v>
      </c>
      <c r="F445" s="2">
        <v>164995.46991319157</v>
      </c>
      <c r="G445" s="2"/>
      <c r="H445" s="2"/>
      <c r="I445" s="1"/>
      <c r="J445" s="1"/>
      <c r="K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8.75" customHeight="1" x14ac:dyDescent="0.25">
      <c r="A446" s="1"/>
      <c r="B446" s="1"/>
      <c r="C446" s="1"/>
      <c r="D446" s="1"/>
      <c r="E446" s="1">
        <v>436</v>
      </c>
      <c r="F446" s="2">
        <v>164858.9879187069</v>
      </c>
      <c r="G446" s="2"/>
      <c r="H446" s="2"/>
      <c r="I446" s="1"/>
      <c r="J446" s="1"/>
      <c r="K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8.75" customHeight="1" x14ac:dyDescent="0.25">
      <c r="A447" s="1"/>
      <c r="B447" s="1"/>
      <c r="C447" s="1"/>
      <c r="D447" s="1"/>
      <c r="E447" s="1">
        <v>437</v>
      </c>
      <c r="F447" s="2">
        <v>113772.81572774872</v>
      </c>
      <c r="G447" s="2"/>
      <c r="H447" s="2"/>
      <c r="I447" s="1"/>
      <c r="J447" s="1"/>
      <c r="K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8.75" customHeight="1" x14ac:dyDescent="0.25">
      <c r="A448" s="1"/>
      <c r="B448" s="1"/>
      <c r="C448" s="1"/>
      <c r="D448" s="1"/>
      <c r="E448" s="1">
        <v>438</v>
      </c>
      <c r="F448" s="2">
        <v>111857.70655610638</v>
      </c>
      <c r="G448" s="2"/>
      <c r="H448" s="2"/>
      <c r="I448" s="1"/>
      <c r="J448" s="1"/>
      <c r="K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8.75" customHeight="1" x14ac:dyDescent="0.25">
      <c r="A449" s="1"/>
      <c r="B449" s="1"/>
      <c r="C449" s="1"/>
      <c r="D449" s="1"/>
      <c r="E449" s="1">
        <v>439</v>
      </c>
      <c r="F449" s="2">
        <v>189067.96126080811</v>
      </c>
      <c r="G449" s="2"/>
      <c r="H449" s="2"/>
      <c r="I449" s="1"/>
      <c r="J449" s="1"/>
      <c r="K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8.75" customHeight="1" x14ac:dyDescent="0.25">
      <c r="A450" s="1"/>
      <c r="B450" s="1"/>
      <c r="C450" s="1"/>
      <c r="D450" s="1"/>
      <c r="E450" s="1">
        <v>440</v>
      </c>
      <c r="F450" s="2">
        <v>164518.90253759036</v>
      </c>
      <c r="G450" s="2"/>
      <c r="H450" s="2"/>
      <c r="I450" s="1"/>
      <c r="J450" s="1"/>
      <c r="K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8.75" customHeight="1" x14ac:dyDescent="0.25">
      <c r="A451" s="1"/>
      <c r="B451" s="1"/>
      <c r="C451" s="1"/>
      <c r="D451" s="1"/>
      <c r="E451" s="1">
        <v>441</v>
      </c>
      <c r="F451" s="2">
        <v>103348.98529929748</v>
      </c>
      <c r="G451" s="2"/>
      <c r="H451" s="2"/>
      <c r="I451" s="1"/>
      <c r="J451" s="1"/>
      <c r="K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8.75" customHeight="1" x14ac:dyDescent="0.25">
      <c r="A452" s="1"/>
      <c r="B452" s="1"/>
      <c r="C452" s="1"/>
      <c r="D452" s="1"/>
      <c r="E452" s="1">
        <v>442</v>
      </c>
      <c r="F452" s="2">
        <v>170864.07358538621</v>
      </c>
      <c r="G452" s="2"/>
      <c r="H452" s="2"/>
      <c r="I452" s="1"/>
      <c r="J452" s="1"/>
      <c r="K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8.75" customHeight="1" x14ac:dyDescent="0.25">
      <c r="A453" s="1"/>
      <c r="B453" s="1"/>
      <c r="C453" s="1"/>
      <c r="D453" s="1"/>
      <c r="E453" s="1">
        <v>443</v>
      </c>
      <c r="F453" s="2">
        <v>102518.40604600348</v>
      </c>
      <c r="G453" s="2"/>
      <c r="H453" s="2"/>
      <c r="I453" s="1"/>
      <c r="J453" s="1"/>
      <c r="K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8.75" customHeight="1" x14ac:dyDescent="0.25">
      <c r="A454" s="1"/>
      <c r="B454" s="1"/>
      <c r="C454" s="1"/>
      <c r="D454" s="1"/>
      <c r="E454" s="1">
        <v>444</v>
      </c>
      <c r="F454" s="2">
        <v>72942.496188977049</v>
      </c>
      <c r="G454" s="2"/>
      <c r="H454" s="2"/>
      <c r="I454" s="1"/>
      <c r="J454" s="1"/>
      <c r="K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8.75" customHeight="1" x14ac:dyDescent="0.25">
      <c r="A455" s="1"/>
      <c r="B455" s="1"/>
      <c r="C455" s="1"/>
      <c r="D455" s="1"/>
      <c r="E455" s="1">
        <v>445</v>
      </c>
      <c r="F455" s="2">
        <v>106051.7632780703</v>
      </c>
      <c r="G455" s="2"/>
      <c r="H455" s="2"/>
      <c r="I455" s="1"/>
      <c r="J455" s="1"/>
      <c r="K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8.75" customHeight="1" x14ac:dyDescent="0.25">
      <c r="A456" s="1"/>
      <c r="B456" s="1"/>
      <c r="C456" s="1"/>
      <c r="D456" s="1"/>
      <c r="E456" s="1">
        <v>446</v>
      </c>
      <c r="F456" s="2">
        <v>65659.235777976617</v>
      </c>
      <c r="G456" s="2"/>
      <c r="H456" s="2"/>
      <c r="I456" s="1"/>
      <c r="J456" s="1"/>
      <c r="K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8.75" customHeight="1" x14ac:dyDescent="0.25">
      <c r="A457" s="1"/>
      <c r="B457" s="1"/>
      <c r="C457" s="1"/>
      <c r="D457" s="1"/>
      <c r="E457" s="1">
        <v>447</v>
      </c>
      <c r="F457" s="2">
        <v>189169.50868652333</v>
      </c>
      <c r="G457" s="2"/>
      <c r="H457" s="2"/>
      <c r="I457" s="1"/>
      <c r="J457" s="1"/>
      <c r="K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8.75" customHeight="1" x14ac:dyDescent="0.25">
      <c r="A458" s="1"/>
      <c r="B458" s="1"/>
      <c r="C458" s="1"/>
      <c r="D458" s="1"/>
      <c r="E458" s="1">
        <v>448</v>
      </c>
      <c r="F458" s="2">
        <v>160306.73726469613</v>
      </c>
      <c r="G458" s="2"/>
      <c r="H458" s="2"/>
      <c r="I458" s="1"/>
      <c r="J458" s="1"/>
      <c r="K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8.75" customHeight="1" x14ac:dyDescent="0.25">
      <c r="A459" s="1"/>
      <c r="B459" s="1"/>
      <c r="C459" s="1"/>
      <c r="D459" s="1"/>
      <c r="E459" s="1">
        <v>449</v>
      </c>
      <c r="F459" s="2">
        <v>179565.03452947998</v>
      </c>
      <c r="G459" s="2"/>
      <c r="H459" s="2"/>
      <c r="I459" s="1"/>
      <c r="J459" s="1"/>
      <c r="K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8.75" customHeight="1" x14ac:dyDescent="0.25">
      <c r="A460" s="1"/>
      <c r="B460" s="1"/>
      <c r="C460" s="1"/>
      <c r="D460" s="1"/>
      <c r="E460" s="1">
        <v>450</v>
      </c>
      <c r="F460" s="2">
        <v>176378.20946449932</v>
      </c>
      <c r="G460" s="2"/>
      <c r="H460" s="2"/>
      <c r="I460" s="1"/>
      <c r="J460" s="1"/>
      <c r="K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8.75" customHeight="1" x14ac:dyDescent="0.25">
      <c r="A461" s="1"/>
      <c r="B461" s="1"/>
      <c r="C461" s="1"/>
      <c r="D461" s="1"/>
      <c r="E461" s="1">
        <v>451</v>
      </c>
      <c r="F461" s="2">
        <v>137117.84599885045</v>
      </c>
      <c r="G461" s="2"/>
      <c r="H461" s="2"/>
      <c r="I461" s="1"/>
      <c r="J461" s="1"/>
      <c r="K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8.75" customHeight="1" x14ac:dyDescent="0.25">
      <c r="A462" s="1"/>
      <c r="B462" s="1"/>
      <c r="C462" s="1"/>
      <c r="D462" s="1"/>
      <c r="E462" s="1">
        <v>452</v>
      </c>
      <c r="F462" s="2">
        <v>131588.06897147844</v>
      </c>
      <c r="G462" s="2"/>
      <c r="H462" s="2"/>
      <c r="I462" s="1"/>
      <c r="J462" s="1"/>
      <c r="K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8.75" customHeight="1" x14ac:dyDescent="0.25">
      <c r="A463" s="1"/>
      <c r="B463" s="1"/>
      <c r="C463" s="1"/>
      <c r="D463" s="1"/>
      <c r="E463" s="1">
        <v>453</v>
      </c>
      <c r="F463" s="2">
        <v>99609.99250052977</v>
      </c>
      <c r="G463" s="2"/>
      <c r="H463" s="2"/>
      <c r="I463" s="1"/>
      <c r="J463" s="1"/>
      <c r="K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8.75" customHeight="1" x14ac:dyDescent="0.25">
      <c r="A464" s="1"/>
      <c r="B464" s="1"/>
      <c r="C464" s="1"/>
      <c r="D464" s="1"/>
      <c r="E464" s="1">
        <v>454</v>
      </c>
      <c r="F464" s="2">
        <v>147312.84138875949</v>
      </c>
      <c r="G464" s="2"/>
      <c r="H464" s="2"/>
      <c r="I464" s="1"/>
      <c r="J464" s="1"/>
      <c r="K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8.75" customHeight="1" x14ac:dyDescent="0.25">
      <c r="A465" s="1"/>
      <c r="B465" s="1"/>
      <c r="C465" s="1"/>
      <c r="D465" s="1"/>
      <c r="E465" s="1">
        <v>455</v>
      </c>
      <c r="F465" s="2">
        <v>87576.539020377648</v>
      </c>
      <c r="G465" s="2"/>
      <c r="H465" s="2"/>
      <c r="I465" s="1"/>
      <c r="J465" s="1"/>
      <c r="K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8.75" customHeight="1" x14ac:dyDescent="0.25">
      <c r="A466" s="1"/>
      <c r="B466" s="1"/>
      <c r="C466" s="1"/>
      <c r="D466" s="1"/>
      <c r="E466" s="1">
        <v>456</v>
      </c>
      <c r="F466" s="2">
        <v>227852.86417644174</v>
      </c>
      <c r="G466" s="2"/>
      <c r="H466" s="2"/>
      <c r="I466" s="1"/>
      <c r="J466" s="1"/>
      <c r="K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8.75" customHeight="1" x14ac:dyDescent="0.25">
      <c r="A467" s="1"/>
      <c r="B467" s="1"/>
      <c r="C467" s="1"/>
      <c r="D467" s="1"/>
      <c r="E467" s="1">
        <v>457</v>
      </c>
      <c r="F467" s="2">
        <v>112772.21159778922</v>
      </c>
      <c r="G467" s="2"/>
      <c r="H467" s="2"/>
      <c r="I467" s="1"/>
      <c r="J467" s="1"/>
      <c r="K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8.75" customHeight="1" x14ac:dyDescent="0.25">
      <c r="A468" s="1"/>
      <c r="B468" s="1"/>
      <c r="C468" s="1"/>
      <c r="D468" s="1"/>
      <c r="E468" s="1">
        <v>458</v>
      </c>
      <c r="F468" s="2">
        <v>192357.26096317911</v>
      </c>
      <c r="G468" s="2"/>
      <c r="H468" s="2"/>
      <c r="I468" s="1"/>
      <c r="J468" s="1"/>
      <c r="K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8.75" customHeight="1" x14ac:dyDescent="0.25">
      <c r="A469" s="1"/>
      <c r="B469" s="1"/>
      <c r="C469" s="1"/>
      <c r="D469" s="1"/>
      <c r="E469" s="1">
        <v>459</v>
      </c>
      <c r="F469" s="2">
        <v>191021.65160320452</v>
      </c>
      <c r="G469" s="2"/>
      <c r="H469" s="2"/>
      <c r="I469" s="1"/>
      <c r="J469" s="1"/>
      <c r="K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8.75" customHeight="1" x14ac:dyDescent="0.25">
      <c r="A470" s="1"/>
      <c r="B470" s="1"/>
      <c r="C470" s="1"/>
      <c r="D470" s="1"/>
      <c r="E470" s="1">
        <v>460</v>
      </c>
      <c r="F470" s="2">
        <v>116089.10649407655</v>
      </c>
      <c r="G470" s="2"/>
      <c r="H470" s="2"/>
      <c r="I470" s="1"/>
      <c r="J470" s="1"/>
      <c r="K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8.75" customHeight="1" x14ac:dyDescent="0.25">
      <c r="A471" s="1"/>
      <c r="B471" s="1"/>
      <c r="C471" s="1"/>
      <c r="D471" s="1"/>
      <c r="E471" s="1">
        <v>461</v>
      </c>
      <c r="F471" s="2">
        <v>155919.91747972034</v>
      </c>
      <c r="G471" s="2"/>
      <c r="H471" s="2"/>
      <c r="I471" s="1"/>
      <c r="J471" s="1"/>
      <c r="K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8.75" customHeight="1" x14ac:dyDescent="0.25">
      <c r="A472" s="1"/>
      <c r="B472" s="1"/>
      <c r="C472" s="1"/>
      <c r="D472" s="1"/>
      <c r="E472" s="1">
        <v>462</v>
      </c>
      <c r="F472" s="2">
        <v>105031.02618571775</v>
      </c>
      <c r="G472" s="2"/>
      <c r="H472" s="2"/>
      <c r="I472" s="1"/>
      <c r="J472" s="1"/>
      <c r="K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8.75" customHeight="1" x14ac:dyDescent="0.25">
      <c r="A473" s="1"/>
      <c r="B473" s="1"/>
      <c r="C473" s="1"/>
      <c r="D473" s="1"/>
      <c r="E473" s="1">
        <v>463</v>
      </c>
      <c r="F473" s="2">
        <v>165005.11665652954</v>
      </c>
      <c r="G473" s="2"/>
      <c r="H473" s="2"/>
      <c r="I473" s="1"/>
      <c r="J473" s="1"/>
      <c r="K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8.75" customHeight="1" x14ac:dyDescent="0.25">
      <c r="A474" s="1"/>
      <c r="B474" s="1"/>
      <c r="C474" s="1"/>
      <c r="D474" s="1"/>
      <c r="E474" s="1">
        <v>464</v>
      </c>
      <c r="F474" s="2">
        <v>115690.68564813634</v>
      </c>
      <c r="G474" s="2"/>
      <c r="H474" s="2"/>
      <c r="I474" s="1"/>
      <c r="J474" s="1"/>
      <c r="K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8.75" customHeight="1" x14ac:dyDescent="0.25">
      <c r="A475" s="1"/>
      <c r="B475" s="1"/>
      <c r="C475" s="1"/>
      <c r="D475" s="1"/>
      <c r="E475" s="1">
        <v>465</v>
      </c>
      <c r="F475" s="2">
        <v>120093.94725882856</v>
      </c>
      <c r="G475" s="2"/>
      <c r="H475" s="2"/>
      <c r="I475" s="1"/>
      <c r="J475" s="1"/>
      <c r="K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8.75" customHeight="1" x14ac:dyDescent="0.25">
      <c r="A476" s="1"/>
      <c r="B476" s="1"/>
      <c r="C476" s="1"/>
      <c r="D476" s="1"/>
      <c r="E476" s="1">
        <v>466</v>
      </c>
      <c r="F476" s="2">
        <v>62145.500892588709</v>
      </c>
      <c r="G476" s="2"/>
      <c r="H476" s="2"/>
      <c r="I476" s="1"/>
      <c r="J476" s="1"/>
      <c r="K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8.75" customHeight="1" x14ac:dyDescent="0.25">
      <c r="A477" s="1"/>
      <c r="B477" s="1"/>
      <c r="C477" s="1"/>
      <c r="D477" s="1"/>
      <c r="E477" s="1">
        <v>467</v>
      </c>
      <c r="F477" s="2">
        <v>204210.17475290585</v>
      </c>
      <c r="G477" s="2"/>
      <c r="H477" s="2"/>
      <c r="I477" s="1"/>
      <c r="J477" s="1"/>
      <c r="K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8.75" customHeight="1" x14ac:dyDescent="0.25">
      <c r="A478" s="1"/>
      <c r="B478" s="1"/>
      <c r="C478" s="1"/>
      <c r="D478" s="1"/>
      <c r="E478" s="1">
        <v>468</v>
      </c>
      <c r="F478" s="2">
        <v>115554.98933959032</v>
      </c>
      <c r="G478" s="2"/>
      <c r="H478" s="2"/>
      <c r="I478" s="1"/>
      <c r="J478" s="1"/>
      <c r="K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8.75" customHeight="1" x14ac:dyDescent="0.25">
      <c r="A479" s="1"/>
      <c r="B479" s="1"/>
      <c r="C479" s="1"/>
      <c r="D479" s="1"/>
      <c r="E479" s="1">
        <v>469</v>
      </c>
      <c r="F479" s="2">
        <v>104516.48314810838</v>
      </c>
      <c r="G479" s="2"/>
      <c r="H479" s="2"/>
      <c r="I479" s="1"/>
      <c r="J479" s="1"/>
      <c r="K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8.75" customHeight="1" x14ac:dyDescent="0.25">
      <c r="A480" s="1"/>
      <c r="B480" s="1"/>
      <c r="C480" s="1"/>
      <c r="D480" s="1"/>
      <c r="E480" s="1">
        <v>470</v>
      </c>
      <c r="F480" s="2">
        <v>134509.51589422202</v>
      </c>
      <c r="G480" s="2"/>
      <c r="H480" s="2"/>
      <c r="I480" s="1"/>
      <c r="J480" s="1"/>
      <c r="K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8.75" customHeight="1" x14ac:dyDescent="0.25">
      <c r="A481" s="1"/>
      <c r="B481" s="1"/>
      <c r="C481" s="1"/>
      <c r="D481" s="1"/>
      <c r="E481" s="1">
        <v>471</v>
      </c>
      <c r="F481" s="2">
        <v>201916.01112755816</v>
      </c>
      <c r="G481" s="2"/>
      <c r="H481" s="2"/>
      <c r="I481" s="1"/>
      <c r="J481" s="1"/>
      <c r="K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8.75" customHeight="1" x14ac:dyDescent="0.25">
      <c r="A482" s="1"/>
      <c r="B482" s="1"/>
      <c r="C482" s="1"/>
      <c r="D482" s="1"/>
      <c r="E482" s="1">
        <v>472</v>
      </c>
      <c r="F482" s="2">
        <v>181382.10349403287</v>
      </c>
      <c r="G482" s="2"/>
      <c r="H482" s="2"/>
      <c r="I482" s="1"/>
      <c r="J482" s="1"/>
      <c r="K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8.75" customHeight="1" x14ac:dyDescent="0.25">
      <c r="A483" s="1"/>
      <c r="B483" s="1"/>
      <c r="C483" s="1"/>
      <c r="D483" s="1"/>
      <c r="E483" s="1">
        <v>473</v>
      </c>
      <c r="F483" s="2">
        <v>97023.721849070833</v>
      </c>
      <c r="G483" s="2"/>
      <c r="H483" s="2"/>
      <c r="I483" s="1"/>
      <c r="J483" s="1"/>
      <c r="K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8.75" customHeight="1" x14ac:dyDescent="0.25">
      <c r="A484" s="1"/>
      <c r="B484" s="1"/>
      <c r="C484" s="1"/>
      <c r="D484" s="1"/>
      <c r="E484" s="1">
        <v>474</v>
      </c>
      <c r="F484" s="2">
        <v>117627.33670505873</v>
      </c>
      <c r="G484" s="2"/>
      <c r="H484" s="2"/>
      <c r="I484" s="1"/>
      <c r="J484" s="1"/>
      <c r="K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8.75" customHeight="1" x14ac:dyDescent="0.25">
      <c r="A485" s="1"/>
      <c r="B485" s="1"/>
      <c r="C485" s="1"/>
      <c r="D485" s="1"/>
      <c r="E485" s="1">
        <v>475</v>
      </c>
      <c r="F485" s="2">
        <v>106666.22944088829</v>
      </c>
      <c r="G485" s="2"/>
      <c r="H485" s="2"/>
      <c r="I485" s="1"/>
      <c r="J485" s="1"/>
      <c r="K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8.75" customHeight="1" x14ac:dyDescent="0.25">
      <c r="A486" s="1"/>
      <c r="B486" s="1"/>
      <c r="C486" s="1"/>
      <c r="D486" s="1"/>
      <c r="E486" s="1">
        <v>476</v>
      </c>
      <c r="F486" s="2">
        <v>153287.64533334255</v>
      </c>
      <c r="G486" s="2"/>
      <c r="H486" s="2"/>
      <c r="I486" s="1"/>
      <c r="J486" s="1"/>
      <c r="K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8.75" customHeight="1" x14ac:dyDescent="0.25">
      <c r="A487" s="1"/>
      <c r="B487" s="1"/>
      <c r="C487" s="1"/>
      <c r="D487" s="1"/>
      <c r="E487" s="1">
        <v>477</v>
      </c>
      <c r="F487" s="2">
        <v>136784.42094312236</v>
      </c>
      <c r="G487" s="2"/>
      <c r="H487" s="2"/>
      <c r="I487" s="1"/>
      <c r="J487" s="1"/>
      <c r="K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8.75" customHeight="1" x14ac:dyDescent="0.25">
      <c r="A488" s="1"/>
      <c r="B488" s="1"/>
      <c r="C488" s="1"/>
      <c r="D488" s="1"/>
      <c r="E488" s="1">
        <v>478</v>
      </c>
      <c r="F488" s="2">
        <v>143184.24980178056</v>
      </c>
      <c r="G488" s="2"/>
      <c r="H488" s="2"/>
      <c r="I488" s="1"/>
      <c r="J488" s="1"/>
      <c r="K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8.75" customHeight="1" x14ac:dyDescent="0.25">
      <c r="A489" s="1"/>
      <c r="B489" s="1"/>
      <c r="C489" s="1"/>
      <c r="D489" s="1"/>
      <c r="E489" s="1">
        <v>479</v>
      </c>
      <c r="F489" s="2">
        <v>161728.83054173904</v>
      </c>
      <c r="G489" s="2"/>
      <c r="H489" s="2"/>
      <c r="I489" s="1"/>
      <c r="J489" s="1"/>
      <c r="K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8.75" customHeight="1" x14ac:dyDescent="0.25">
      <c r="A490" s="1"/>
      <c r="B490" s="1"/>
      <c r="C490" s="1"/>
      <c r="D490" s="1"/>
      <c r="E490" s="1">
        <v>480</v>
      </c>
      <c r="F490" s="2">
        <v>173628.6666584308</v>
      </c>
      <c r="G490" s="2"/>
      <c r="H490" s="2"/>
      <c r="I490" s="1"/>
      <c r="J490" s="1"/>
      <c r="K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8.75" customHeight="1" x14ac:dyDescent="0.25">
      <c r="A491" s="1"/>
      <c r="B491" s="1"/>
      <c r="C491" s="1"/>
      <c r="D491" s="1"/>
      <c r="E491" s="1">
        <v>481</v>
      </c>
      <c r="F491" s="2">
        <v>205305.30769099141</v>
      </c>
      <c r="G491" s="2"/>
      <c r="H491" s="2"/>
      <c r="I491" s="1"/>
      <c r="J491" s="1"/>
      <c r="K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8.75" customHeight="1" x14ac:dyDescent="0.25">
      <c r="A492" s="1"/>
      <c r="B492" s="1"/>
      <c r="C492" s="1"/>
      <c r="D492" s="1"/>
      <c r="E492" s="1">
        <v>482</v>
      </c>
      <c r="F492" s="2">
        <v>162302.27735530306</v>
      </c>
      <c r="G492" s="2"/>
      <c r="H492" s="2"/>
      <c r="I492" s="1"/>
      <c r="J492" s="1"/>
      <c r="K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8.75" customHeight="1" x14ac:dyDescent="0.25">
      <c r="A493" s="1"/>
      <c r="B493" s="1"/>
      <c r="C493" s="1"/>
      <c r="D493" s="1"/>
      <c r="E493" s="1">
        <v>483</v>
      </c>
      <c r="F493" s="2">
        <v>108188.37159648217</v>
      </c>
      <c r="G493" s="2"/>
      <c r="H493" s="2"/>
      <c r="I493" s="1"/>
      <c r="J493" s="1"/>
      <c r="K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8.75" customHeight="1" x14ac:dyDescent="0.25">
      <c r="A494" s="1"/>
      <c r="B494" s="1"/>
      <c r="C494" s="1"/>
      <c r="D494" s="1"/>
      <c r="E494" s="1">
        <v>484</v>
      </c>
      <c r="F494" s="2">
        <v>145347.51091481029</v>
      </c>
      <c r="G494" s="2"/>
      <c r="H494" s="2"/>
      <c r="I494" s="1"/>
      <c r="J494" s="1"/>
      <c r="K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8.75" customHeight="1" x14ac:dyDescent="0.25">
      <c r="A495" s="1"/>
      <c r="B495" s="1"/>
      <c r="C495" s="1"/>
      <c r="D495" s="1"/>
      <c r="E495" s="1">
        <v>485</v>
      </c>
      <c r="F495" s="2">
        <v>133110.84028085787</v>
      </c>
      <c r="G495" s="2"/>
      <c r="H495" s="2"/>
      <c r="I495" s="1"/>
      <c r="J495" s="1"/>
      <c r="K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8.75" customHeight="1" x14ac:dyDescent="0.25">
      <c r="A496" s="1"/>
      <c r="B496" s="1"/>
      <c r="C496" s="1"/>
      <c r="D496" s="1"/>
      <c r="E496" s="1">
        <v>486</v>
      </c>
      <c r="F496" s="2">
        <v>165099.76035979186</v>
      </c>
      <c r="G496" s="2"/>
      <c r="H496" s="2"/>
      <c r="I496" s="1"/>
      <c r="J496" s="1"/>
      <c r="K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8.75" customHeight="1" x14ac:dyDescent="0.25">
      <c r="A497" s="1"/>
      <c r="B497" s="1"/>
      <c r="C497" s="1"/>
      <c r="D497" s="1"/>
      <c r="E497" s="1">
        <v>487</v>
      </c>
      <c r="F497" s="2">
        <v>183611.32002822205</v>
      </c>
      <c r="G497" s="2"/>
      <c r="H497" s="2"/>
      <c r="I497" s="1"/>
      <c r="J497" s="1"/>
      <c r="K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8.75" customHeight="1" x14ac:dyDescent="0.25">
      <c r="A498" s="1"/>
      <c r="B498" s="1"/>
      <c r="C498" s="1"/>
      <c r="D498" s="1"/>
      <c r="E498" s="1">
        <v>488</v>
      </c>
      <c r="F498" s="2">
        <v>159011.21004370353</v>
      </c>
      <c r="G498" s="2"/>
      <c r="H498" s="2"/>
      <c r="I498" s="1"/>
      <c r="J498" s="1"/>
      <c r="K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8.75" customHeight="1" x14ac:dyDescent="0.25">
      <c r="A499" s="1"/>
      <c r="B499" s="1"/>
      <c r="C499" s="1"/>
      <c r="D499" s="1"/>
      <c r="E499" s="1">
        <v>489</v>
      </c>
      <c r="F499" s="2">
        <v>90737.909085633626</v>
      </c>
      <c r="G499" s="2"/>
      <c r="H499" s="2"/>
      <c r="I499" s="1"/>
      <c r="J499" s="1"/>
      <c r="K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8.75" customHeight="1" x14ac:dyDescent="0.25">
      <c r="A500" s="1"/>
      <c r="B500" s="1"/>
      <c r="C500" s="1"/>
      <c r="D500" s="1"/>
      <c r="E500" s="1">
        <v>490</v>
      </c>
      <c r="F500" s="2">
        <v>163920.22047357011</v>
      </c>
      <c r="G500" s="2"/>
      <c r="H500" s="2"/>
      <c r="I500" s="1"/>
      <c r="J500" s="1"/>
      <c r="K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8.75" customHeight="1" x14ac:dyDescent="0.25">
      <c r="A501" s="1"/>
      <c r="B501" s="1"/>
      <c r="C501" s="1"/>
      <c r="D501" s="1"/>
      <c r="E501" s="1">
        <v>491</v>
      </c>
      <c r="F501" s="2">
        <v>212887.99030132551</v>
      </c>
      <c r="G501" s="2"/>
      <c r="H501" s="2"/>
      <c r="I501" s="1"/>
      <c r="J501" s="1"/>
      <c r="K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8.75" customHeight="1" x14ac:dyDescent="0.25">
      <c r="A502" s="1"/>
      <c r="B502" s="1"/>
      <c r="C502" s="1"/>
      <c r="D502" s="1"/>
      <c r="E502" s="1">
        <v>492</v>
      </c>
      <c r="F502" s="2">
        <v>211879.94549727673</v>
      </c>
      <c r="G502" s="2"/>
      <c r="H502" s="2"/>
      <c r="I502" s="1"/>
      <c r="J502" s="1"/>
      <c r="K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8.75" customHeight="1" x14ac:dyDescent="0.25">
      <c r="A503" s="1"/>
      <c r="B503" s="1"/>
      <c r="C503" s="1"/>
      <c r="D503" s="1"/>
      <c r="E503" s="1">
        <v>493</v>
      </c>
      <c r="F503" s="2">
        <v>154612.32500556947</v>
      </c>
      <c r="G503" s="2"/>
      <c r="H503" s="2"/>
      <c r="I503" s="1"/>
      <c r="J503" s="1"/>
      <c r="K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8.75" customHeight="1" x14ac:dyDescent="0.25">
      <c r="A504" s="1"/>
      <c r="B504" s="1"/>
      <c r="C504" s="1"/>
      <c r="D504" s="1"/>
      <c r="E504" s="1">
        <v>494</v>
      </c>
      <c r="F504" s="2">
        <v>161740.6293650475</v>
      </c>
      <c r="G504" s="2"/>
      <c r="H504" s="2"/>
      <c r="I504" s="1"/>
      <c r="J504" s="1"/>
      <c r="K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8.75" customHeight="1" x14ac:dyDescent="0.25">
      <c r="A505" s="1"/>
      <c r="B505" s="1"/>
      <c r="C505" s="1"/>
      <c r="D505" s="1"/>
      <c r="E505" s="1">
        <v>495</v>
      </c>
      <c r="F505" s="2">
        <v>185148.65995702555</v>
      </c>
      <c r="G505" s="2"/>
      <c r="H505" s="2"/>
      <c r="I505" s="1"/>
      <c r="J505" s="1"/>
      <c r="K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8.75" customHeight="1" x14ac:dyDescent="0.25">
      <c r="A506" s="1"/>
      <c r="B506" s="1"/>
      <c r="C506" s="1"/>
      <c r="D506" s="1"/>
      <c r="E506" s="1">
        <v>496</v>
      </c>
      <c r="F506" s="2">
        <v>138155.76775760821</v>
      </c>
      <c r="G506" s="2"/>
      <c r="H506" s="2"/>
      <c r="I506" s="1"/>
      <c r="J506" s="1"/>
      <c r="K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8.75" customHeight="1" x14ac:dyDescent="0.25">
      <c r="A507" s="1"/>
      <c r="B507" s="1"/>
      <c r="C507" s="1"/>
      <c r="D507" s="1"/>
      <c r="E507" s="1">
        <v>497</v>
      </c>
      <c r="F507" s="2">
        <v>140281.29686448624</v>
      </c>
      <c r="G507" s="2"/>
      <c r="H507" s="2"/>
      <c r="I507" s="1"/>
      <c r="J507" s="1"/>
      <c r="K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8.75" customHeight="1" x14ac:dyDescent="0.25">
      <c r="A508" s="1"/>
      <c r="B508" s="1"/>
      <c r="C508" s="1"/>
      <c r="D508" s="1"/>
      <c r="E508" s="1">
        <v>498</v>
      </c>
      <c r="F508" s="2">
        <v>191009.68152698514</v>
      </c>
      <c r="G508" s="2"/>
      <c r="H508" s="2"/>
      <c r="I508" s="1"/>
      <c r="J508" s="1"/>
      <c r="K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8.75" customHeight="1" x14ac:dyDescent="0.25">
      <c r="A509" s="1"/>
      <c r="B509" s="1"/>
      <c r="C509" s="1"/>
      <c r="D509" s="1"/>
      <c r="E509" s="1">
        <v>499</v>
      </c>
      <c r="F509" s="2">
        <v>164336.74877063278</v>
      </c>
      <c r="G509" s="2"/>
      <c r="H509" s="2"/>
      <c r="I509" s="1"/>
      <c r="J509" s="1"/>
      <c r="K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8.75" customHeight="1" x14ac:dyDescent="0.25">
      <c r="A510" s="1"/>
      <c r="B510" s="1"/>
      <c r="C510" s="1"/>
      <c r="D510" s="1"/>
      <c r="E510" s="1">
        <v>500</v>
      </c>
      <c r="F510" s="2">
        <v>134166.83680767269</v>
      </c>
      <c r="G510" s="2"/>
      <c r="H510" s="2"/>
      <c r="I510" s="1"/>
      <c r="J510" s="1"/>
      <c r="K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8.75" customHeight="1" x14ac:dyDescent="0.25">
      <c r="A511" s="1"/>
      <c r="B511" s="1"/>
      <c r="C511" s="1"/>
      <c r="D511" s="1"/>
      <c r="E511" s="1">
        <v>501</v>
      </c>
      <c r="F511" s="2">
        <v>180762.00279186625</v>
      </c>
      <c r="G511" s="2"/>
      <c r="H511" s="2"/>
      <c r="I511" s="1"/>
      <c r="J511" s="1"/>
      <c r="K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8.75" customHeight="1" x14ac:dyDescent="0.25">
      <c r="A512" s="1"/>
      <c r="B512" s="1"/>
      <c r="C512" s="1"/>
      <c r="D512" s="1"/>
      <c r="E512" s="1">
        <v>502</v>
      </c>
      <c r="F512" s="2">
        <v>153978.97954609379</v>
      </c>
      <c r="G512" s="2"/>
      <c r="H512" s="2"/>
      <c r="I512" s="1"/>
      <c r="J512" s="1"/>
      <c r="K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8.75" customHeight="1" x14ac:dyDescent="0.25">
      <c r="A513" s="1"/>
      <c r="B513" s="1"/>
      <c r="C513" s="1"/>
      <c r="D513" s="1"/>
      <c r="E513" s="1">
        <v>503</v>
      </c>
      <c r="F513" s="2">
        <v>100438.24899512735</v>
      </c>
      <c r="G513" s="2"/>
      <c r="H513" s="2"/>
      <c r="I513" s="1"/>
      <c r="J513" s="1"/>
      <c r="K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8.75" customHeight="1" x14ac:dyDescent="0.25">
      <c r="A514" s="1"/>
      <c r="B514" s="1"/>
      <c r="C514" s="1"/>
      <c r="D514" s="1"/>
      <c r="E514" s="1">
        <v>504</v>
      </c>
      <c r="F514" s="2">
        <v>163684.28054246114</v>
      </c>
      <c r="G514" s="2"/>
      <c r="H514" s="2"/>
      <c r="I514" s="1"/>
      <c r="J514" s="1"/>
      <c r="K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8.75" customHeight="1" x14ac:dyDescent="0.25">
      <c r="A515" s="1"/>
      <c r="B515" s="1"/>
      <c r="C515" s="1"/>
      <c r="D515" s="1"/>
      <c r="E515" s="1">
        <v>505</v>
      </c>
      <c r="F515" s="2">
        <v>104756.56774275207</v>
      </c>
      <c r="G515" s="2"/>
      <c r="H515" s="2"/>
      <c r="I515" s="1"/>
      <c r="J515" s="1"/>
      <c r="K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8.75" customHeight="1" x14ac:dyDescent="0.25">
      <c r="A516" s="1"/>
      <c r="B516" s="1"/>
      <c r="C516" s="1"/>
      <c r="D516" s="1"/>
      <c r="E516" s="1">
        <v>506</v>
      </c>
      <c r="F516" s="2">
        <v>107151.89876286572</v>
      </c>
      <c r="G516" s="2"/>
      <c r="H516" s="2"/>
      <c r="I516" s="1"/>
      <c r="J516" s="1"/>
      <c r="K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8.75" customHeight="1" x14ac:dyDescent="0.25">
      <c r="A517" s="1"/>
      <c r="B517" s="1"/>
      <c r="C517" s="1"/>
      <c r="D517" s="1"/>
      <c r="E517" s="1">
        <v>507</v>
      </c>
      <c r="F517" s="2">
        <v>51859.100154716638</v>
      </c>
      <c r="G517" s="2"/>
      <c r="H517" s="2"/>
      <c r="I517" s="1"/>
      <c r="J517" s="1"/>
      <c r="K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8.75" customHeight="1" x14ac:dyDescent="0.25">
      <c r="A518" s="1"/>
      <c r="B518" s="1"/>
      <c r="C518" s="1"/>
      <c r="D518" s="1"/>
      <c r="E518" s="1">
        <v>508</v>
      </c>
      <c r="F518" s="2">
        <v>223094.24319321616</v>
      </c>
      <c r="G518" s="2"/>
      <c r="H518" s="2"/>
      <c r="I518" s="1"/>
      <c r="J518" s="1"/>
      <c r="K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8.75" customHeight="1" x14ac:dyDescent="0.25">
      <c r="A519" s="1"/>
      <c r="B519" s="1"/>
      <c r="C519" s="1"/>
      <c r="D519" s="1"/>
      <c r="E519" s="1">
        <v>509</v>
      </c>
      <c r="F519" s="2">
        <v>166940.06099808268</v>
      </c>
      <c r="G519" s="2"/>
      <c r="H519" s="2"/>
      <c r="I519" s="1"/>
      <c r="J519" s="1"/>
      <c r="K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8.75" customHeight="1" x14ac:dyDescent="0.25">
      <c r="A520" s="1"/>
      <c r="B520" s="1"/>
      <c r="C520" s="1"/>
      <c r="D520" s="1"/>
      <c r="E520" s="1">
        <v>510</v>
      </c>
      <c r="F520" s="2">
        <v>138239.40605087823</v>
      </c>
      <c r="G520" s="2"/>
      <c r="H520" s="2"/>
      <c r="I520" s="1"/>
      <c r="J520" s="1"/>
      <c r="K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8.75" customHeight="1" x14ac:dyDescent="0.25">
      <c r="A521" s="1"/>
      <c r="B521" s="1"/>
      <c r="C521" s="1"/>
      <c r="D521" s="1"/>
      <c r="E521" s="1">
        <v>511</v>
      </c>
      <c r="F521" s="2">
        <v>127245.28470323447</v>
      </c>
      <c r="G521" s="2"/>
      <c r="H521" s="2"/>
      <c r="I521" s="1"/>
      <c r="J521" s="1"/>
      <c r="K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8.75" customHeight="1" x14ac:dyDescent="0.25">
      <c r="A522" s="1"/>
      <c r="B522" s="1"/>
      <c r="C522" s="1"/>
      <c r="D522" s="1"/>
      <c r="E522" s="1">
        <v>512</v>
      </c>
      <c r="F522" s="2">
        <v>194963.64807039229</v>
      </c>
      <c r="G522" s="2"/>
      <c r="H522" s="2"/>
      <c r="I522" s="1"/>
      <c r="J522" s="1"/>
      <c r="K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8.75" customHeight="1" x14ac:dyDescent="0.25">
      <c r="A523" s="1"/>
      <c r="B523" s="1"/>
      <c r="C523" s="1"/>
      <c r="D523" s="1"/>
      <c r="E523" s="1">
        <v>513</v>
      </c>
      <c r="F523" s="2">
        <v>146437.3491050094</v>
      </c>
      <c r="G523" s="2"/>
      <c r="H523" s="2"/>
      <c r="I523" s="1"/>
      <c r="J523" s="1"/>
      <c r="K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8.75" customHeight="1" x14ac:dyDescent="0.25">
      <c r="A524" s="1"/>
      <c r="B524" s="1"/>
      <c r="C524" s="1"/>
      <c r="D524" s="1"/>
      <c r="E524" s="1">
        <v>514</v>
      </c>
      <c r="F524" s="2">
        <v>97326.249599530667</v>
      </c>
      <c r="G524" s="2"/>
      <c r="H524" s="2"/>
      <c r="I524" s="1"/>
      <c r="J524" s="1"/>
      <c r="K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8.75" customHeight="1" x14ac:dyDescent="0.25">
      <c r="A525" s="1"/>
      <c r="B525" s="1"/>
      <c r="C525" s="1"/>
      <c r="D525" s="1"/>
      <c r="E525" s="1">
        <v>515</v>
      </c>
      <c r="F525" s="2">
        <v>208819.80681118226</v>
      </c>
      <c r="G525" s="2"/>
      <c r="H525" s="2"/>
      <c r="I525" s="1"/>
      <c r="J525" s="1"/>
      <c r="K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8.75" customHeight="1" x14ac:dyDescent="0.25">
      <c r="A526" s="1"/>
      <c r="B526" s="1"/>
      <c r="C526" s="1"/>
      <c r="D526" s="1"/>
      <c r="E526" s="1">
        <v>516</v>
      </c>
      <c r="F526" s="2">
        <v>166090.87668453739</v>
      </c>
      <c r="G526" s="2"/>
      <c r="H526" s="2"/>
      <c r="I526" s="1"/>
      <c r="J526" s="1"/>
      <c r="K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8.75" customHeight="1" x14ac:dyDescent="0.25">
      <c r="A527" s="1"/>
      <c r="B527" s="1"/>
      <c r="C527" s="1"/>
      <c r="D527" s="1"/>
      <c r="E527" s="1">
        <v>517</v>
      </c>
      <c r="F527" s="2">
        <v>89977.547558996434</v>
      </c>
      <c r="G527" s="2"/>
      <c r="H527" s="2"/>
      <c r="I527" s="1"/>
      <c r="J527" s="1"/>
      <c r="K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8.75" customHeight="1" x14ac:dyDescent="0.25">
      <c r="A528" s="1"/>
      <c r="B528" s="1"/>
      <c r="C528" s="1"/>
      <c r="D528" s="1"/>
      <c r="E528" s="1">
        <v>518</v>
      </c>
      <c r="F528" s="2">
        <v>157073.69965618826</v>
      </c>
      <c r="G528" s="2"/>
      <c r="H528" s="2"/>
      <c r="I528" s="1"/>
      <c r="J528" s="1"/>
      <c r="K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8.75" customHeight="1" x14ac:dyDescent="0.25">
      <c r="A529" s="1"/>
      <c r="B529" s="1"/>
      <c r="C529" s="1"/>
      <c r="D529" s="1"/>
      <c r="E529" s="1">
        <v>519</v>
      </c>
      <c r="F529" s="2">
        <v>97792.876772131029</v>
      </c>
      <c r="G529" s="2"/>
      <c r="H529" s="2"/>
      <c r="I529" s="1"/>
      <c r="J529" s="1"/>
      <c r="K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8.75" customHeight="1" x14ac:dyDescent="0.25">
      <c r="A530" s="1"/>
      <c r="B530" s="1"/>
      <c r="C530" s="1"/>
      <c r="D530" s="1"/>
      <c r="E530" s="1">
        <v>520</v>
      </c>
      <c r="F530" s="2">
        <v>138164.5930099375</v>
      </c>
      <c r="G530" s="2"/>
      <c r="H530" s="2"/>
      <c r="I530" s="1"/>
      <c r="J530" s="1"/>
      <c r="K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8.75" customHeight="1" x14ac:dyDescent="0.25">
      <c r="A531" s="1"/>
      <c r="B531" s="1"/>
      <c r="C531" s="1"/>
      <c r="D531" s="1"/>
      <c r="E531" s="1">
        <v>521</v>
      </c>
      <c r="F531" s="2">
        <v>61169.507434062281</v>
      </c>
      <c r="G531" s="2"/>
      <c r="H531" s="2"/>
      <c r="I531" s="1"/>
      <c r="J531" s="1"/>
      <c r="K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8.75" customHeight="1" x14ac:dyDescent="0.25">
      <c r="A532" s="1"/>
      <c r="B532" s="1"/>
      <c r="C532" s="1"/>
      <c r="D532" s="1"/>
      <c r="E532" s="1">
        <v>522</v>
      </c>
      <c r="F532" s="2">
        <v>173383.89278616064</v>
      </c>
      <c r="G532" s="2"/>
      <c r="H532" s="2"/>
      <c r="I532" s="1"/>
      <c r="J532" s="1"/>
      <c r="K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8.75" customHeight="1" x14ac:dyDescent="0.25">
      <c r="A533" s="1"/>
      <c r="B533" s="1"/>
      <c r="C533" s="1"/>
      <c r="D533" s="1"/>
      <c r="E533" s="1">
        <v>523</v>
      </c>
      <c r="F533" s="2">
        <v>186707.76494705665</v>
      </c>
      <c r="G533" s="2"/>
      <c r="H533" s="2"/>
      <c r="I533" s="1"/>
      <c r="J533" s="1"/>
      <c r="K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8.75" customHeight="1" x14ac:dyDescent="0.25">
      <c r="A534" s="1"/>
      <c r="B534" s="1"/>
      <c r="C534" s="1"/>
      <c r="D534" s="1"/>
      <c r="E534" s="1">
        <v>524</v>
      </c>
      <c r="F534" s="2">
        <v>141066.76645306475</v>
      </c>
      <c r="G534" s="2"/>
      <c r="H534" s="2"/>
      <c r="I534" s="1"/>
      <c r="J534" s="1"/>
      <c r="K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8.75" customHeight="1" x14ac:dyDescent="0.25">
      <c r="A535" s="1"/>
      <c r="B535" s="1"/>
      <c r="C535" s="1"/>
      <c r="D535" s="1"/>
      <c r="E535" s="1">
        <v>525</v>
      </c>
      <c r="F535" s="2">
        <v>120724.06054943151</v>
      </c>
      <c r="G535" s="2"/>
      <c r="H535" s="2"/>
      <c r="I535" s="1"/>
      <c r="J535" s="1"/>
      <c r="K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8.75" customHeight="1" x14ac:dyDescent="0.25">
      <c r="A536" s="1"/>
      <c r="B536" s="1"/>
      <c r="C536" s="1"/>
      <c r="D536" s="1"/>
      <c r="E536" s="1">
        <v>526</v>
      </c>
      <c r="F536" s="2">
        <v>131517.89069224754</v>
      </c>
      <c r="G536" s="2"/>
      <c r="H536" s="2"/>
      <c r="I536" s="1"/>
      <c r="J536" s="1"/>
      <c r="K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8.75" customHeight="1" x14ac:dyDescent="0.25">
      <c r="A537" s="1"/>
      <c r="B537" s="1"/>
      <c r="C537" s="1"/>
      <c r="D537" s="1"/>
      <c r="E537" s="1">
        <v>527</v>
      </c>
      <c r="F537" s="2">
        <v>90834.309863954084</v>
      </c>
      <c r="G537" s="2"/>
      <c r="H537" s="2"/>
      <c r="I537" s="1"/>
      <c r="J537" s="1"/>
      <c r="K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8.75" customHeight="1" x14ac:dyDescent="0.25">
      <c r="A538" s="1"/>
      <c r="B538" s="1"/>
      <c r="C538" s="1"/>
      <c r="D538" s="1"/>
      <c r="E538" s="1">
        <v>528</v>
      </c>
      <c r="F538" s="2">
        <v>134393.06997790374</v>
      </c>
      <c r="G538" s="2"/>
      <c r="H538" s="2"/>
      <c r="I538" s="1"/>
      <c r="J538" s="1"/>
      <c r="K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8.75" customHeight="1" x14ac:dyDescent="0.25">
      <c r="A539" s="1"/>
      <c r="B539" s="1"/>
      <c r="C539" s="1"/>
      <c r="D539" s="1"/>
      <c r="E539" s="1">
        <v>529</v>
      </c>
      <c r="F539" s="2">
        <v>214592.94186587841</v>
      </c>
      <c r="G539" s="2"/>
      <c r="H539" s="2"/>
      <c r="I539" s="1"/>
      <c r="J539" s="1"/>
      <c r="K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8.75" customHeight="1" x14ac:dyDescent="0.25">
      <c r="A540" s="1"/>
      <c r="B540" s="1"/>
      <c r="C540" s="1"/>
      <c r="D540" s="1"/>
      <c r="E540" s="1">
        <v>530</v>
      </c>
      <c r="F540" s="2">
        <v>219122.37897986034</v>
      </c>
      <c r="G540" s="2"/>
      <c r="H540" s="2"/>
      <c r="I540" s="1"/>
      <c r="J540" s="1"/>
      <c r="K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8.75" customHeight="1" x14ac:dyDescent="0.25">
      <c r="A541" s="1"/>
      <c r="B541" s="1"/>
      <c r="C541" s="1"/>
      <c r="D541" s="1"/>
      <c r="E541" s="1">
        <v>531</v>
      </c>
      <c r="F541" s="2">
        <v>157621.2914299586</v>
      </c>
      <c r="G541" s="2"/>
      <c r="H541" s="2"/>
      <c r="I541" s="1"/>
      <c r="J541" s="1"/>
      <c r="K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8.75" customHeight="1" x14ac:dyDescent="0.25">
      <c r="A542" s="1"/>
      <c r="B542" s="1"/>
      <c r="C542" s="1"/>
      <c r="D542" s="1"/>
      <c r="E542" s="1">
        <v>532</v>
      </c>
      <c r="F542" s="2">
        <v>179723.05519418462</v>
      </c>
      <c r="G542" s="2"/>
      <c r="H542" s="2"/>
      <c r="I542" s="1"/>
      <c r="J542" s="1"/>
      <c r="K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8.75" customHeight="1" x14ac:dyDescent="0.25">
      <c r="A543" s="1"/>
      <c r="B543" s="1"/>
      <c r="C543" s="1"/>
      <c r="D543" s="1"/>
      <c r="E543" s="1">
        <v>533</v>
      </c>
      <c r="F543" s="2">
        <v>243617.60273920008</v>
      </c>
      <c r="G543" s="2"/>
      <c r="H543" s="2"/>
      <c r="I543" s="1"/>
      <c r="J543" s="1"/>
      <c r="K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8.75" customHeight="1" x14ac:dyDescent="0.25">
      <c r="A544" s="1"/>
      <c r="B544" s="1"/>
      <c r="C544" s="1"/>
      <c r="D544" s="1"/>
      <c r="E544" s="1">
        <v>534</v>
      </c>
      <c r="F544" s="2">
        <v>175321.04393306194</v>
      </c>
      <c r="G544" s="2"/>
      <c r="H544" s="2"/>
      <c r="I544" s="1"/>
      <c r="J544" s="1"/>
      <c r="K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8.75" customHeight="1" x14ac:dyDescent="0.25">
      <c r="A545" s="1"/>
      <c r="B545" s="1"/>
      <c r="C545" s="1"/>
      <c r="D545" s="1"/>
      <c r="E545" s="1">
        <v>535</v>
      </c>
      <c r="F545" s="2">
        <v>183796.05340292148</v>
      </c>
      <c r="G545" s="2"/>
      <c r="H545" s="2"/>
      <c r="I545" s="1"/>
      <c r="J545" s="1"/>
      <c r="K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8.75" customHeight="1" x14ac:dyDescent="0.25">
      <c r="A546" s="1"/>
      <c r="B546" s="1"/>
      <c r="C546" s="1"/>
      <c r="D546" s="1"/>
      <c r="E546" s="1">
        <v>536</v>
      </c>
      <c r="F546" s="2">
        <v>134213.11823780954</v>
      </c>
      <c r="G546" s="2"/>
      <c r="H546" s="2"/>
      <c r="I546" s="1"/>
      <c r="J546" s="1"/>
      <c r="K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8.75" customHeight="1" x14ac:dyDescent="0.25">
      <c r="A547" s="1"/>
      <c r="B547" s="1"/>
      <c r="C547" s="1"/>
      <c r="D547" s="1"/>
      <c r="E547" s="1">
        <v>537</v>
      </c>
      <c r="F547" s="2">
        <v>132320.73987078428</v>
      </c>
      <c r="G547" s="2"/>
      <c r="H547" s="2"/>
      <c r="I547" s="1"/>
      <c r="J547" s="1"/>
      <c r="K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8.75" customHeight="1" x14ac:dyDescent="0.25">
      <c r="A548" s="1"/>
      <c r="B548" s="1"/>
      <c r="C548" s="1"/>
      <c r="D548" s="1"/>
      <c r="E548" s="1">
        <v>538</v>
      </c>
      <c r="F548" s="2">
        <v>171577.04034075513</v>
      </c>
      <c r="G548" s="2"/>
      <c r="H548" s="2"/>
      <c r="I548" s="1"/>
      <c r="J548" s="1"/>
      <c r="K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8.75" customHeight="1" x14ac:dyDescent="0.25">
      <c r="A549" s="1"/>
      <c r="B549" s="1"/>
      <c r="C549" s="1"/>
      <c r="D549" s="1"/>
      <c r="E549" s="1">
        <v>539</v>
      </c>
      <c r="F549" s="2">
        <v>249496.33295018325</v>
      </c>
      <c r="G549" s="2"/>
      <c r="H549" s="2"/>
      <c r="I549" s="1"/>
      <c r="J549" s="1"/>
      <c r="K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8.75" customHeight="1" x14ac:dyDescent="0.25">
      <c r="A550" s="1"/>
      <c r="B550" s="1"/>
      <c r="C550" s="1"/>
      <c r="D550" s="1"/>
      <c r="E550" s="1">
        <v>540</v>
      </c>
      <c r="F550" s="2">
        <v>96384.357125680239</v>
      </c>
      <c r="G550" s="2"/>
      <c r="H550" s="2"/>
      <c r="I550" s="1"/>
      <c r="J550" s="1"/>
      <c r="K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8.75" customHeight="1" x14ac:dyDescent="0.25">
      <c r="A551" s="1"/>
      <c r="B551" s="1"/>
      <c r="C551" s="1"/>
      <c r="D551" s="1"/>
      <c r="E551" s="1">
        <v>541</v>
      </c>
      <c r="F551" s="2">
        <v>89262.003570895846</v>
      </c>
      <c r="G551" s="2"/>
      <c r="H551" s="2"/>
      <c r="I551" s="1"/>
      <c r="J551" s="1"/>
      <c r="K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8.75" customHeight="1" x14ac:dyDescent="0.25">
      <c r="A552" s="1"/>
      <c r="B552" s="1"/>
      <c r="C552" s="1"/>
      <c r="D552" s="1"/>
      <c r="E552" s="1">
        <v>542</v>
      </c>
      <c r="F552" s="2">
        <v>134200.77890683006</v>
      </c>
      <c r="G552" s="2"/>
      <c r="H552" s="2"/>
      <c r="I552" s="1"/>
      <c r="J552" s="1"/>
      <c r="K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8.75" customHeight="1" x14ac:dyDescent="0.25">
      <c r="A553" s="1"/>
      <c r="B553" s="1"/>
      <c r="C553" s="1"/>
      <c r="D553" s="1"/>
      <c r="E553" s="1">
        <v>543</v>
      </c>
      <c r="F553" s="2">
        <v>149379.64747916115</v>
      </c>
      <c r="G553" s="2"/>
      <c r="H553" s="2"/>
      <c r="I553" s="1"/>
      <c r="J553" s="1"/>
      <c r="K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8.75" customHeight="1" x14ac:dyDescent="0.25">
      <c r="A554" s="1"/>
      <c r="B554" s="1"/>
      <c r="C554" s="1"/>
      <c r="D554" s="1"/>
      <c r="E554" s="1">
        <v>544</v>
      </c>
      <c r="F554" s="2">
        <v>178736.13411227899</v>
      </c>
      <c r="G554" s="2"/>
      <c r="H554" s="2"/>
      <c r="I554" s="1"/>
      <c r="J554" s="1"/>
      <c r="K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8.75" customHeight="1" x14ac:dyDescent="0.25">
      <c r="A555" s="1"/>
      <c r="B555" s="1"/>
      <c r="C555" s="1"/>
      <c r="D555" s="1"/>
      <c r="E555" s="1">
        <v>545</v>
      </c>
      <c r="F555" s="2">
        <v>199101.00944735936</v>
      </c>
      <c r="G555" s="2"/>
      <c r="H555" s="2"/>
      <c r="I555" s="1"/>
      <c r="J555" s="1"/>
      <c r="K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8.75" customHeight="1" x14ac:dyDescent="0.25">
      <c r="A556" s="1"/>
      <c r="B556" s="1"/>
      <c r="C556" s="1"/>
      <c r="D556" s="1"/>
      <c r="E556" s="1">
        <v>546</v>
      </c>
      <c r="F556" s="2">
        <v>207986.98106962888</v>
      </c>
      <c r="G556" s="2"/>
      <c r="H556" s="2"/>
      <c r="I556" s="1"/>
      <c r="J556" s="1"/>
      <c r="K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8.75" customHeight="1" x14ac:dyDescent="0.25">
      <c r="A557" s="1"/>
      <c r="B557" s="1"/>
      <c r="C557" s="1"/>
      <c r="D557" s="1"/>
      <c r="E557" s="1">
        <v>547</v>
      </c>
      <c r="F557" s="2">
        <v>104479.34144806571</v>
      </c>
      <c r="G557" s="2"/>
      <c r="H557" s="2"/>
      <c r="I557" s="1"/>
      <c r="J557" s="1"/>
      <c r="K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8.75" customHeight="1" x14ac:dyDescent="0.25">
      <c r="A558" s="1"/>
      <c r="B558" s="1"/>
      <c r="C558" s="1"/>
      <c r="D558" s="1"/>
      <c r="E558" s="1">
        <v>548</v>
      </c>
      <c r="F558" s="2">
        <v>170868.54676113295</v>
      </c>
      <c r="G558" s="2"/>
      <c r="H558" s="2"/>
      <c r="I558" s="1"/>
      <c r="J558" s="1"/>
      <c r="K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8.75" customHeight="1" x14ac:dyDescent="0.25">
      <c r="A559" s="1"/>
      <c r="B559" s="1"/>
      <c r="C559" s="1"/>
      <c r="D559" s="1"/>
      <c r="E559" s="1">
        <v>549</v>
      </c>
      <c r="F559" s="2">
        <v>143780.47374280886</v>
      </c>
      <c r="G559" s="2"/>
      <c r="H559" s="2"/>
      <c r="I559" s="1"/>
      <c r="J559" s="1"/>
      <c r="K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8.75" customHeight="1" x14ac:dyDescent="0.25">
      <c r="A560" s="1"/>
      <c r="B560" s="1"/>
      <c r="C560" s="1"/>
      <c r="D560" s="1"/>
      <c r="E560" s="1">
        <v>550</v>
      </c>
      <c r="F560" s="2">
        <v>156133.58801969502</v>
      </c>
      <c r="G560" s="2"/>
      <c r="H560" s="2"/>
      <c r="I560" s="1"/>
      <c r="J560" s="1"/>
      <c r="K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8.75" customHeight="1" x14ac:dyDescent="0.25">
      <c r="A561" s="1"/>
      <c r="B561" s="1"/>
      <c r="C561" s="1"/>
      <c r="D561" s="1"/>
      <c r="E561" s="1">
        <v>551</v>
      </c>
      <c r="F561" s="2">
        <v>167441.85841420729</v>
      </c>
      <c r="G561" s="2"/>
      <c r="H561" s="2"/>
      <c r="I561" s="1"/>
      <c r="J561" s="1"/>
      <c r="K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8.75" customHeight="1" x14ac:dyDescent="0.25">
      <c r="A562" s="1"/>
      <c r="B562" s="1"/>
      <c r="C562" s="1"/>
      <c r="D562" s="1"/>
      <c r="E562" s="1">
        <v>552</v>
      </c>
      <c r="F562" s="2">
        <v>214128.26251886855</v>
      </c>
      <c r="G562" s="2"/>
      <c r="H562" s="2"/>
      <c r="I562" s="1"/>
      <c r="J562" s="1"/>
      <c r="K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8.75" customHeight="1" x14ac:dyDescent="0.25">
      <c r="A563" s="1"/>
      <c r="B563" s="1"/>
      <c r="C563" s="1"/>
      <c r="D563" s="1"/>
      <c r="E563" s="1">
        <v>553</v>
      </c>
      <c r="F563" s="2">
        <v>91445.998683585072</v>
      </c>
      <c r="G563" s="2"/>
      <c r="H563" s="2"/>
      <c r="I563" s="1"/>
      <c r="J563" s="1"/>
      <c r="K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8.75" customHeight="1" x14ac:dyDescent="0.25">
      <c r="A564" s="1"/>
      <c r="B564" s="1"/>
      <c r="C564" s="1"/>
      <c r="D564" s="1"/>
      <c r="E564" s="1">
        <v>554</v>
      </c>
      <c r="F564" s="2">
        <v>96075.086518283657</v>
      </c>
      <c r="G564" s="2"/>
      <c r="H564" s="2"/>
      <c r="I564" s="1"/>
      <c r="J564" s="1"/>
      <c r="K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8.75" customHeight="1" x14ac:dyDescent="0.25">
      <c r="A565" s="1"/>
      <c r="B565" s="1"/>
      <c r="C565" s="1"/>
      <c r="D565" s="1"/>
      <c r="E565" s="1">
        <v>555</v>
      </c>
      <c r="F565" s="2">
        <v>143071.52638063586</v>
      </c>
      <c r="G565" s="2"/>
      <c r="H565" s="2"/>
      <c r="I565" s="1"/>
      <c r="J565" s="1"/>
      <c r="K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8.75" customHeight="1" x14ac:dyDescent="0.25">
      <c r="A566" s="1"/>
      <c r="B566" s="1"/>
      <c r="C566" s="1"/>
      <c r="D566" s="1"/>
      <c r="E566" s="1">
        <v>556</v>
      </c>
      <c r="F566" s="2">
        <v>126070.82240617194</v>
      </c>
      <c r="G566" s="2"/>
      <c r="H566" s="2"/>
      <c r="I566" s="1"/>
      <c r="J566" s="1"/>
      <c r="K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8.75" customHeight="1" x14ac:dyDescent="0.25">
      <c r="A567" s="1"/>
      <c r="B567" s="1"/>
      <c r="C567" s="1"/>
      <c r="D567" s="1"/>
      <c r="E567" s="1">
        <v>557</v>
      </c>
      <c r="F567" s="2">
        <v>234448.44719219487</v>
      </c>
      <c r="G567" s="2"/>
      <c r="H567" s="2"/>
      <c r="I567" s="1"/>
      <c r="J567" s="1"/>
      <c r="K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8.75" customHeight="1" x14ac:dyDescent="0.25">
      <c r="A568" s="1"/>
      <c r="B568" s="1"/>
      <c r="C568" s="1"/>
      <c r="D568" s="1"/>
      <c r="E568" s="1">
        <v>558</v>
      </c>
      <c r="F568" s="2">
        <v>182962.76259325707</v>
      </c>
      <c r="G568" s="2"/>
      <c r="H568" s="2"/>
      <c r="I568" s="1"/>
      <c r="J568" s="1"/>
      <c r="K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8.75" customHeight="1" x14ac:dyDescent="0.25">
      <c r="A569" s="1"/>
      <c r="B569" s="1"/>
      <c r="C569" s="1"/>
      <c r="D569" s="1"/>
      <c r="E569" s="1">
        <v>559</v>
      </c>
      <c r="F569" s="2">
        <v>124421.55356183657</v>
      </c>
      <c r="G569" s="2"/>
      <c r="H569" s="2"/>
      <c r="I569" s="1"/>
      <c r="J569" s="1"/>
      <c r="K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8.75" customHeight="1" x14ac:dyDescent="0.25">
      <c r="A570" s="1"/>
      <c r="B570" s="1"/>
      <c r="C570" s="1"/>
      <c r="D570" s="1"/>
      <c r="E570" s="1">
        <v>560</v>
      </c>
      <c r="F570" s="2">
        <v>54523.655689681138</v>
      </c>
      <c r="G570" s="2"/>
      <c r="H570" s="2"/>
      <c r="I570" s="1"/>
      <c r="J570" s="1"/>
      <c r="K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8.75" customHeight="1" x14ac:dyDescent="0.25">
      <c r="A571" s="1"/>
      <c r="B571" s="1"/>
      <c r="C571" s="1"/>
      <c r="D571" s="1"/>
      <c r="E571" s="1">
        <v>561</v>
      </c>
      <c r="F571" s="2">
        <v>199979.20874815132</v>
      </c>
      <c r="G571" s="2"/>
      <c r="H571" s="2"/>
      <c r="I571" s="1"/>
      <c r="J571" s="1"/>
      <c r="K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8.75" customHeight="1" x14ac:dyDescent="0.25">
      <c r="A572" s="1"/>
      <c r="B572" s="1"/>
      <c r="C572" s="1"/>
      <c r="D572" s="1"/>
      <c r="E572" s="1">
        <v>562</v>
      </c>
      <c r="F572" s="2">
        <v>156455.17986956681</v>
      </c>
      <c r="G572" s="2"/>
      <c r="H572" s="2"/>
      <c r="I572" s="1"/>
      <c r="J572" s="1"/>
      <c r="K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8.75" customHeight="1" x14ac:dyDescent="0.25">
      <c r="A573" s="1"/>
      <c r="B573" s="1"/>
      <c r="C573" s="1"/>
      <c r="D573" s="1"/>
      <c r="E573" s="1">
        <v>563</v>
      </c>
      <c r="F573" s="2">
        <v>189298.83056472498</v>
      </c>
      <c r="G573" s="2"/>
      <c r="H573" s="2"/>
      <c r="I573" s="1"/>
      <c r="J573" s="1"/>
      <c r="K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8.75" customHeight="1" x14ac:dyDescent="0.25">
      <c r="A574" s="1"/>
      <c r="B574" s="1"/>
      <c r="C574" s="1"/>
      <c r="D574" s="1"/>
      <c r="E574" s="1">
        <v>564</v>
      </c>
      <c r="F574" s="2">
        <v>183490.98753989508</v>
      </c>
      <c r="G574" s="2"/>
      <c r="H574" s="2"/>
      <c r="I574" s="1"/>
      <c r="J574" s="1"/>
      <c r="K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8.75" customHeight="1" x14ac:dyDescent="0.25">
      <c r="A575" s="1"/>
      <c r="B575" s="1"/>
      <c r="C575" s="1"/>
      <c r="D575" s="1"/>
      <c r="E575" s="1">
        <v>565</v>
      </c>
      <c r="F575" s="2">
        <v>128765.03380412802</v>
      </c>
      <c r="G575" s="2"/>
      <c r="H575" s="2"/>
      <c r="I575" s="1"/>
      <c r="J575" s="1"/>
      <c r="K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8.75" customHeight="1" x14ac:dyDescent="0.25">
      <c r="A576" s="1"/>
      <c r="B576" s="1"/>
      <c r="C576" s="1"/>
      <c r="D576" s="1"/>
      <c r="E576" s="1">
        <v>566</v>
      </c>
      <c r="F576" s="2">
        <v>162277.42862737153</v>
      </c>
      <c r="G576" s="2"/>
      <c r="H576" s="2"/>
      <c r="I576" s="1"/>
      <c r="J576" s="1"/>
      <c r="K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8.75" customHeight="1" x14ac:dyDescent="0.25">
      <c r="A577" s="1"/>
      <c r="B577" s="1"/>
      <c r="C577" s="1"/>
      <c r="D577" s="1"/>
      <c r="E577" s="1">
        <v>567</v>
      </c>
      <c r="F577" s="2">
        <v>263117.23341137095</v>
      </c>
      <c r="G577" s="2"/>
      <c r="H577" s="2"/>
      <c r="I577" s="1"/>
      <c r="J577" s="1"/>
      <c r="K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8.75" customHeight="1" x14ac:dyDescent="0.25">
      <c r="A578" s="1"/>
      <c r="B578" s="1"/>
      <c r="C578" s="1"/>
      <c r="D578" s="1"/>
      <c r="E578" s="1">
        <v>568</v>
      </c>
      <c r="F578" s="2">
        <v>113528.73103235698</v>
      </c>
      <c r="G578" s="2"/>
      <c r="H578" s="2"/>
      <c r="I578" s="1"/>
      <c r="J578" s="1"/>
      <c r="K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8.75" customHeight="1" x14ac:dyDescent="0.25">
      <c r="A579" s="1"/>
      <c r="B579" s="1"/>
      <c r="C579" s="1"/>
      <c r="D579" s="1"/>
      <c r="E579" s="1">
        <v>569</v>
      </c>
      <c r="F579" s="2">
        <v>182497.04868688353</v>
      </c>
      <c r="G579" s="2"/>
      <c r="H579" s="2"/>
      <c r="I579" s="1"/>
      <c r="J579" s="1"/>
      <c r="K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8.75" customHeight="1" x14ac:dyDescent="0.25">
      <c r="A580" s="1"/>
      <c r="B580" s="1"/>
      <c r="C580" s="1"/>
      <c r="D580" s="1"/>
      <c r="E580" s="1">
        <v>570</v>
      </c>
      <c r="F580" s="2">
        <v>118726.08516748325</v>
      </c>
      <c r="G580" s="2"/>
      <c r="H580" s="2"/>
      <c r="I580" s="1"/>
      <c r="J580" s="1"/>
      <c r="K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8.75" customHeight="1" x14ac:dyDescent="0.25">
      <c r="A581" s="1"/>
      <c r="B581" s="1"/>
      <c r="C581" s="1"/>
      <c r="D581" s="1"/>
      <c r="E581" s="1">
        <v>571</v>
      </c>
      <c r="F581" s="2">
        <v>140526.24164706256</v>
      </c>
      <c r="G581" s="2"/>
      <c r="H581" s="2"/>
      <c r="I581" s="1"/>
      <c r="J581" s="1"/>
      <c r="K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8.75" customHeight="1" x14ac:dyDescent="0.25">
      <c r="A582" s="1"/>
      <c r="B582" s="1"/>
      <c r="C582" s="1"/>
      <c r="D582" s="1"/>
      <c r="E582" s="1">
        <v>572</v>
      </c>
      <c r="F582" s="2">
        <v>143095.76204449369</v>
      </c>
      <c r="G582" s="2"/>
      <c r="H582" s="2"/>
      <c r="I582" s="1"/>
      <c r="J582" s="1"/>
      <c r="K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8.75" customHeight="1" x14ac:dyDescent="0.25">
      <c r="A583" s="1"/>
      <c r="B583" s="1"/>
      <c r="C583" s="1"/>
      <c r="D583" s="1"/>
      <c r="E583" s="1">
        <v>573</v>
      </c>
      <c r="F583" s="2">
        <v>179393.19517779542</v>
      </c>
      <c r="G583" s="2"/>
      <c r="H583" s="2"/>
      <c r="I583" s="1"/>
      <c r="J583" s="1"/>
      <c r="K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8.75" customHeight="1" x14ac:dyDescent="0.25">
      <c r="A584" s="1"/>
      <c r="B584" s="1"/>
      <c r="C584" s="1"/>
      <c r="D584" s="1"/>
      <c r="E584" s="1">
        <v>574</v>
      </c>
      <c r="F584" s="2">
        <v>163415.4457509435</v>
      </c>
      <c r="G584" s="2"/>
      <c r="H584" s="2"/>
      <c r="I584" s="1"/>
      <c r="J584" s="1"/>
      <c r="K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8.75" customHeight="1" x14ac:dyDescent="0.25">
      <c r="A585" s="1"/>
      <c r="B585" s="1"/>
      <c r="C585" s="1"/>
      <c r="D585" s="1"/>
      <c r="E585" s="1">
        <v>575</v>
      </c>
      <c r="F585" s="2">
        <v>161819.72583892517</v>
      </c>
      <c r="G585" s="2"/>
      <c r="H585" s="2"/>
      <c r="I585" s="1"/>
      <c r="J585" s="1"/>
      <c r="K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8.75" customHeight="1" x14ac:dyDescent="0.25">
      <c r="A586" s="1"/>
      <c r="B586" s="1"/>
      <c r="C586" s="1"/>
      <c r="D586" s="1"/>
      <c r="E586" s="1">
        <v>576</v>
      </c>
      <c r="F586" s="2">
        <v>116540.70933833411</v>
      </c>
      <c r="G586" s="2"/>
      <c r="H586" s="2"/>
      <c r="I586" s="1"/>
      <c r="J586" s="1"/>
      <c r="K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8.75" customHeight="1" x14ac:dyDescent="0.25">
      <c r="A587" s="1"/>
      <c r="B587" s="1"/>
      <c r="C587" s="1"/>
      <c r="D587" s="1"/>
      <c r="E587" s="1">
        <v>577</v>
      </c>
      <c r="F587" s="2">
        <v>167417.01722292291</v>
      </c>
      <c r="G587" s="2"/>
      <c r="H587" s="2"/>
      <c r="I587" s="1"/>
      <c r="J587" s="1"/>
      <c r="K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8.75" customHeight="1" x14ac:dyDescent="0.25">
      <c r="A588" s="1"/>
      <c r="B588" s="1"/>
      <c r="C588" s="1"/>
      <c r="D588" s="1"/>
      <c r="E588" s="1">
        <v>578</v>
      </c>
      <c r="F588" s="2">
        <v>118353.02518430202</v>
      </c>
      <c r="G588" s="2"/>
      <c r="H588" s="2"/>
      <c r="I588" s="1"/>
      <c r="J588" s="1"/>
      <c r="K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8.75" customHeight="1" x14ac:dyDescent="0.25">
      <c r="A589" s="1"/>
      <c r="B589" s="1"/>
      <c r="C589" s="1"/>
      <c r="D589" s="1"/>
      <c r="E589" s="1">
        <v>579</v>
      </c>
      <c r="F589" s="2">
        <v>179654.57585641788</v>
      </c>
      <c r="G589" s="2"/>
      <c r="H589" s="2"/>
      <c r="I589" s="1"/>
      <c r="J589" s="1"/>
      <c r="K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8.75" customHeight="1" x14ac:dyDescent="0.25">
      <c r="A590" s="1"/>
      <c r="B590" s="1"/>
      <c r="C590" s="1"/>
      <c r="D590" s="1"/>
      <c r="E590" s="1">
        <v>580</v>
      </c>
      <c r="F590" s="2">
        <v>191578.83889922706</v>
      </c>
      <c r="G590" s="2"/>
      <c r="H590" s="2"/>
      <c r="I590" s="1"/>
      <c r="J590" s="1"/>
      <c r="K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8.75" customHeight="1" x14ac:dyDescent="0.25">
      <c r="A591" s="1"/>
      <c r="B591" s="1"/>
      <c r="C591" s="1"/>
      <c r="D591" s="1"/>
      <c r="E591" s="1">
        <v>581</v>
      </c>
      <c r="F591" s="2">
        <v>206505.14040046156</v>
      </c>
      <c r="G591" s="2"/>
      <c r="H591" s="2"/>
      <c r="I591" s="1"/>
      <c r="J591" s="1"/>
      <c r="K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8.75" customHeight="1" x14ac:dyDescent="0.25">
      <c r="A592" s="1"/>
      <c r="B592" s="1"/>
      <c r="C592" s="1"/>
      <c r="D592" s="1"/>
      <c r="E592" s="1">
        <v>582</v>
      </c>
      <c r="F592" s="2">
        <v>161753.88345735418</v>
      </c>
      <c r="G592" s="2"/>
      <c r="H592" s="2"/>
      <c r="I592" s="1"/>
      <c r="J592" s="1"/>
      <c r="K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8.75" customHeight="1" x14ac:dyDescent="0.25">
      <c r="A593" s="1"/>
      <c r="B593" s="1"/>
      <c r="C593" s="1"/>
      <c r="D593" s="1"/>
      <c r="E593" s="1">
        <v>583</v>
      </c>
      <c r="F593" s="2">
        <v>200911.96310866994</v>
      </c>
      <c r="G593" s="2"/>
      <c r="H593" s="2"/>
      <c r="I593" s="1"/>
      <c r="J593" s="1"/>
      <c r="K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8.75" customHeight="1" x14ac:dyDescent="0.25">
      <c r="A594" s="1"/>
      <c r="B594" s="1"/>
      <c r="C594" s="1"/>
      <c r="D594" s="1"/>
      <c r="E594" s="1">
        <v>584</v>
      </c>
      <c r="F594" s="2">
        <v>199326.29692147142</v>
      </c>
      <c r="G594" s="2"/>
      <c r="H594" s="2"/>
      <c r="I594" s="1"/>
      <c r="J594" s="1"/>
      <c r="K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8.75" customHeight="1" x14ac:dyDescent="0.25">
      <c r="A595" s="1"/>
      <c r="B595" s="1"/>
      <c r="C595" s="1"/>
      <c r="D595" s="1"/>
      <c r="E595" s="1">
        <v>585</v>
      </c>
      <c r="F595" s="2">
        <v>200900.58587724686</v>
      </c>
      <c r="G595" s="2"/>
      <c r="H595" s="2"/>
      <c r="I595" s="1"/>
      <c r="J595" s="1"/>
      <c r="K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8.75" customHeight="1" x14ac:dyDescent="0.25">
      <c r="A596" s="1"/>
      <c r="B596" s="1"/>
      <c r="C596" s="1"/>
      <c r="D596" s="1"/>
      <c r="E596" s="1">
        <v>586</v>
      </c>
      <c r="F596" s="2">
        <v>224222.90209230786</v>
      </c>
      <c r="G596" s="2"/>
      <c r="H596" s="2"/>
      <c r="I596" s="1"/>
      <c r="J596" s="1"/>
      <c r="K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8.75" customHeight="1" x14ac:dyDescent="0.25">
      <c r="A597" s="1"/>
      <c r="B597" s="1"/>
      <c r="C597" s="1"/>
      <c r="D597" s="1"/>
      <c r="E597" s="1">
        <v>587</v>
      </c>
      <c r="F597" s="2">
        <v>109660.09080120543</v>
      </c>
      <c r="G597" s="2"/>
      <c r="H597" s="2"/>
      <c r="I597" s="1"/>
      <c r="J597" s="1"/>
      <c r="K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8.75" customHeight="1" x14ac:dyDescent="0.25">
      <c r="A598" s="1"/>
      <c r="B598" s="1"/>
      <c r="C598" s="1"/>
      <c r="D598" s="1"/>
      <c r="E598" s="1">
        <v>588</v>
      </c>
      <c r="F598" s="2">
        <v>114155.87697346212</v>
      </c>
      <c r="G598" s="2"/>
      <c r="H598" s="2"/>
      <c r="I598" s="1"/>
      <c r="J598" s="1"/>
      <c r="K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8.75" customHeight="1" x14ac:dyDescent="0.25">
      <c r="A599" s="1"/>
      <c r="B599" s="1"/>
      <c r="C599" s="1"/>
      <c r="D599" s="1"/>
      <c r="E599" s="1">
        <v>589</v>
      </c>
      <c r="F599" s="2">
        <v>116891.90106844081</v>
      </c>
      <c r="G599" s="2"/>
      <c r="H599" s="2"/>
      <c r="I599" s="1"/>
      <c r="J599" s="1"/>
      <c r="K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8.75" customHeight="1" x14ac:dyDescent="0.25">
      <c r="A600" s="1"/>
      <c r="B600" s="1"/>
      <c r="C600" s="1"/>
      <c r="D600" s="1"/>
      <c r="E600" s="1">
        <v>590</v>
      </c>
      <c r="F600" s="2">
        <v>177383.29236006652</v>
      </c>
      <c r="G600" s="2"/>
      <c r="H600" s="2"/>
      <c r="I600" s="1"/>
      <c r="J600" s="1"/>
      <c r="K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8.75" customHeight="1" x14ac:dyDescent="0.25">
      <c r="A601" s="1"/>
      <c r="B601" s="1"/>
      <c r="C601" s="1"/>
      <c r="D601" s="1"/>
      <c r="E601" s="1">
        <v>591</v>
      </c>
      <c r="F601" s="2">
        <v>155669.84952352016</v>
      </c>
      <c r="G601" s="2"/>
      <c r="H601" s="2"/>
      <c r="I601" s="1"/>
      <c r="J601" s="1"/>
      <c r="K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8.75" customHeight="1" x14ac:dyDescent="0.25">
      <c r="A602" s="1"/>
      <c r="B602" s="1"/>
      <c r="C602" s="1"/>
      <c r="D602" s="1"/>
      <c r="E602" s="1">
        <v>592</v>
      </c>
      <c r="F602" s="2">
        <v>140667.00333400408</v>
      </c>
      <c r="G602" s="2"/>
      <c r="H602" s="2"/>
      <c r="I602" s="1"/>
      <c r="J602" s="1"/>
      <c r="K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8.75" customHeight="1" x14ac:dyDescent="0.25">
      <c r="A603" s="1"/>
      <c r="B603" s="1"/>
      <c r="C603" s="1"/>
      <c r="D603" s="1"/>
      <c r="E603" s="1">
        <v>593</v>
      </c>
      <c r="F603" s="2">
        <v>133169.61155954649</v>
      </c>
      <c r="G603" s="2"/>
      <c r="H603" s="2"/>
      <c r="I603" s="1"/>
      <c r="J603" s="1"/>
      <c r="K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8.75" customHeight="1" x14ac:dyDescent="0.25">
      <c r="A604" s="1"/>
      <c r="B604" s="1"/>
      <c r="C604" s="1"/>
      <c r="D604" s="1"/>
      <c r="E604" s="1">
        <v>594</v>
      </c>
      <c r="F604" s="2">
        <v>199809.54595699866</v>
      </c>
      <c r="G604" s="2"/>
      <c r="H604" s="2"/>
      <c r="I604" s="1"/>
      <c r="J604" s="1"/>
      <c r="K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8.75" customHeight="1" x14ac:dyDescent="0.25">
      <c r="A605" s="1"/>
      <c r="B605" s="1"/>
      <c r="C605" s="1"/>
      <c r="D605" s="1"/>
      <c r="E605" s="1">
        <v>595</v>
      </c>
      <c r="F605" s="2">
        <v>137727.90009858378</v>
      </c>
      <c r="G605" s="2"/>
      <c r="H605" s="2"/>
      <c r="I605" s="1"/>
      <c r="J605" s="1"/>
      <c r="K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8.75" customHeight="1" x14ac:dyDescent="0.25">
      <c r="A606" s="1"/>
      <c r="B606" s="1"/>
      <c r="C606" s="1"/>
      <c r="D606" s="1"/>
      <c r="E606" s="1">
        <v>596</v>
      </c>
      <c r="F606" s="2">
        <v>174380.90435822439</v>
      </c>
      <c r="G606" s="2"/>
      <c r="H606" s="2"/>
      <c r="I606" s="1"/>
      <c r="J606" s="1"/>
      <c r="K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8.75" customHeight="1" x14ac:dyDescent="0.25">
      <c r="A607" s="1"/>
      <c r="B607" s="1"/>
      <c r="C607" s="1"/>
      <c r="D607" s="1"/>
      <c r="E607" s="1">
        <v>597</v>
      </c>
      <c r="F607" s="2">
        <v>168957.29885087986</v>
      </c>
      <c r="G607" s="2"/>
      <c r="H607" s="2"/>
      <c r="I607" s="1"/>
      <c r="J607" s="1"/>
      <c r="K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8.75" customHeight="1" x14ac:dyDescent="0.25">
      <c r="A608" s="1"/>
      <c r="B608" s="1"/>
      <c r="C608" s="1"/>
      <c r="D608" s="1"/>
      <c r="E608" s="1">
        <v>598</v>
      </c>
      <c r="F608" s="2">
        <v>200999.33098858048</v>
      </c>
      <c r="G608" s="2"/>
      <c r="H608" s="2"/>
      <c r="I608" s="1"/>
      <c r="J608" s="1"/>
      <c r="K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8.75" customHeight="1" x14ac:dyDescent="0.25">
      <c r="A609" s="1"/>
      <c r="B609" s="1"/>
      <c r="C609" s="1"/>
      <c r="D609" s="1"/>
      <c r="E609" s="1">
        <v>599</v>
      </c>
      <c r="F609" s="2">
        <v>206419.3200795062</v>
      </c>
      <c r="G609" s="2"/>
      <c r="H609" s="2"/>
      <c r="I609" s="1"/>
      <c r="J609" s="1"/>
      <c r="K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8.75" customHeight="1" x14ac:dyDescent="0.25">
      <c r="A610" s="1"/>
      <c r="B610" s="1"/>
      <c r="C610" s="1"/>
      <c r="D610" s="1"/>
      <c r="E610" s="1">
        <v>600</v>
      </c>
      <c r="F610" s="2">
        <v>171433.61452071252</v>
      </c>
      <c r="G610" s="2"/>
      <c r="H610" s="2"/>
      <c r="I610" s="1"/>
      <c r="J610" s="1"/>
      <c r="K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8.75" customHeight="1" x14ac:dyDescent="0.25">
      <c r="A611" s="1"/>
      <c r="B611" s="1"/>
      <c r="C611" s="1"/>
      <c r="D611" s="1"/>
      <c r="E611" s="1">
        <v>601</v>
      </c>
      <c r="F611" s="2">
        <v>135292.39878143888</v>
      </c>
      <c r="G611" s="2"/>
      <c r="H611" s="2"/>
      <c r="I611" s="1"/>
      <c r="J611" s="1"/>
      <c r="K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8.75" customHeight="1" x14ac:dyDescent="0.25">
      <c r="A612" s="1"/>
      <c r="B612" s="1"/>
      <c r="C612" s="1"/>
      <c r="D612" s="1"/>
      <c r="E612" s="1">
        <v>602</v>
      </c>
      <c r="F612" s="2">
        <v>148153.01325721847</v>
      </c>
      <c r="G612" s="2"/>
      <c r="H612" s="2"/>
      <c r="I612" s="1"/>
      <c r="J612" s="1"/>
      <c r="K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8.75" customHeight="1" x14ac:dyDescent="0.25">
      <c r="A613" s="1"/>
      <c r="B613" s="1"/>
      <c r="C613" s="1"/>
      <c r="D613" s="1"/>
      <c r="E613" s="1">
        <v>603</v>
      </c>
      <c r="F613" s="2">
        <v>108786.27699856739</v>
      </c>
      <c r="G613" s="2"/>
      <c r="H613" s="2"/>
      <c r="I613" s="1"/>
      <c r="J613" s="1"/>
      <c r="K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8.75" customHeight="1" x14ac:dyDescent="0.25">
      <c r="A614" s="1"/>
      <c r="B614" s="1"/>
      <c r="C614" s="1"/>
      <c r="D614" s="1"/>
      <c r="E614" s="1">
        <v>604</v>
      </c>
      <c r="F614" s="2">
        <v>164331.72297596373</v>
      </c>
      <c r="G614" s="2"/>
      <c r="H614" s="2"/>
      <c r="I614" s="1"/>
      <c r="J614" s="1"/>
      <c r="K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8.75" customHeight="1" x14ac:dyDescent="0.25">
      <c r="A615" s="1"/>
      <c r="B615" s="1"/>
      <c r="C615" s="1"/>
      <c r="D615" s="1"/>
      <c r="E615" s="1">
        <v>605</v>
      </c>
      <c r="F615" s="2">
        <v>128771.0134224677</v>
      </c>
      <c r="G615" s="2"/>
      <c r="H615" s="2"/>
      <c r="I615" s="1"/>
      <c r="J615" s="1"/>
      <c r="K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8.75" customHeight="1" x14ac:dyDescent="0.25">
      <c r="A616" s="1"/>
      <c r="B616" s="1"/>
      <c r="C616" s="1"/>
      <c r="D616" s="1"/>
      <c r="E616" s="1">
        <v>606</v>
      </c>
      <c r="F616" s="2">
        <v>199757.68067574914</v>
      </c>
      <c r="G616" s="2"/>
      <c r="H616" s="2"/>
      <c r="I616" s="1"/>
      <c r="J616" s="1"/>
      <c r="K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8.75" customHeight="1" x14ac:dyDescent="0.25">
      <c r="A617" s="1"/>
      <c r="B617" s="1"/>
      <c r="C617" s="1"/>
      <c r="D617" s="1"/>
      <c r="E617" s="1">
        <v>607</v>
      </c>
      <c r="F617" s="2">
        <v>178182.89532525762</v>
      </c>
      <c r="G617" s="2"/>
      <c r="H617" s="2"/>
      <c r="I617" s="1"/>
      <c r="J617" s="1"/>
      <c r="K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8.75" customHeight="1" x14ac:dyDescent="0.25">
      <c r="A618" s="1"/>
      <c r="B618" s="1"/>
      <c r="C618" s="1"/>
      <c r="D618" s="1"/>
      <c r="E618" s="1">
        <v>608</v>
      </c>
      <c r="F618" s="2">
        <v>111354.29827152716</v>
      </c>
      <c r="G618" s="2"/>
      <c r="H618" s="2"/>
      <c r="I618" s="1"/>
      <c r="J618" s="1"/>
      <c r="K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8.75" customHeight="1" x14ac:dyDescent="0.25">
      <c r="A619" s="1"/>
      <c r="B619" s="1"/>
      <c r="C619" s="1"/>
      <c r="D619" s="1"/>
      <c r="E619" s="1">
        <v>609</v>
      </c>
      <c r="F619" s="2">
        <v>198397.7997034883</v>
      </c>
      <c r="G619" s="2"/>
      <c r="H619" s="2"/>
      <c r="I619" s="1"/>
      <c r="J619" s="1"/>
      <c r="K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8.75" customHeight="1" x14ac:dyDescent="0.25">
      <c r="A620" s="1"/>
      <c r="B620" s="1"/>
      <c r="C620" s="1"/>
      <c r="D620" s="1"/>
      <c r="E620" s="1">
        <v>610</v>
      </c>
      <c r="F620" s="2">
        <v>116334.77568816446</v>
      </c>
      <c r="G620" s="2"/>
      <c r="H620" s="2"/>
      <c r="I620" s="1"/>
      <c r="J620" s="1"/>
      <c r="K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8.75" customHeight="1" x14ac:dyDescent="0.25">
      <c r="A621" s="1"/>
      <c r="B621" s="1"/>
      <c r="C621" s="1"/>
      <c r="D621" s="1"/>
      <c r="E621" s="1">
        <v>611</v>
      </c>
      <c r="F621" s="2">
        <v>91986.603446018169</v>
      </c>
      <c r="G621" s="2"/>
      <c r="H621" s="2"/>
      <c r="I621" s="1"/>
      <c r="J621" s="1"/>
      <c r="K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8.75" customHeight="1" x14ac:dyDescent="0.25">
      <c r="A622" s="1"/>
      <c r="B622" s="1"/>
      <c r="C622" s="1"/>
      <c r="D622" s="1"/>
      <c r="E622" s="1">
        <v>612</v>
      </c>
      <c r="F622" s="2">
        <v>99342.338398339562</v>
      </c>
      <c r="G622" s="2"/>
      <c r="H622" s="2"/>
      <c r="I622" s="1"/>
      <c r="J622" s="1"/>
      <c r="K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8.75" customHeight="1" x14ac:dyDescent="0.25">
      <c r="A623" s="1"/>
      <c r="B623" s="1"/>
      <c r="C623" s="1"/>
      <c r="D623" s="1"/>
      <c r="E623" s="1">
        <v>613</v>
      </c>
      <c r="F623" s="2">
        <v>140415.99488877889</v>
      </c>
      <c r="G623" s="2"/>
      <c r="H623" s="2"/>
      <c r="I623" s="1"/>
      <c r="J623" s="1"/>
      <c r="K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8.75" customHeight="1" x14ac:dyDescent="0.25">
      <c r="A624" s="1"/>
      <c r="B624" s="1"/>
      <c r="C624" s="1"/>
      <c r="D624" s="1"/>
      <c r="E624" s="1">
        <v>614</v>
      </c>
      <c r="F624" s="2">
        <v>134504.00832430736</v>
      </c>
      <c r="G624" s="2"/>
      <c r="H624" s="2"/>
      <c r="I624" s="1"/>
      <c r="J624" s="1"/>
      <c r="K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8.75" customHeight="1" x14ac:dyDescent="0.25">
      <c r="A625" s="1"/>
      <c r="B625" s="1"/>
      <c r="C625" s="1"/>
      <c r="D625" s="1"/>
      <c r="E625" s="1">
        <v>615</v>
      </c>
      <c r="F625" s="2">
        <v>66678.540038075385</v>
      </c>
      <c r="G625" s="2"/>
      <c r="H625" s="2"/>
      <c r="I625" s="1"/>
      <c r="J625" s="1"/>
      <c r="K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8.75" customHeight="1" x14ac:dyDescent="0.25">
      <c r="A626" s="1"/>
      <c r="B626" s="1"/>
      <c r="C626" s="1"/>
      <c r="D626" s="1"/>
      <c r="E626" s="1">
        <v>616</v>
      </c>
      <c r="F626" s="2">
        <v>163422.46741618501</v>
      </c>
      <c r="G626" s="2"/>
      <c r="H626" s="2"/>
      <c r="I626" s="1"/>
      <c r="J626" s="1"/>
      <c r="K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8.75" customHeight="1" x14ac:dyDescent="0.25">
      <c r="A627" s="1"/>
      <c r="B627" s="1"/>
      <c r="C627" s="1"/>
      <c r="D627" s="1"/>
      <c r="E627" s="1">
        <v>617</v>
      </c>
      <c r="F627" s="2">
        <v>145625.47089578293</v>
      </c>
      <c r="G627" s="2"/>
      <c r="H627" s="2"/>
      <c r="I627" s="1"/>
      <c r="J627" s="1"/>
      <c r="K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8.75" customHeight="1" x14ac:dyDescent="0.25">
      <c r="A628" s="1"/>
      <c r="B628" s="1"/>
      <c r="C628" s="1"/>
      <c r="D628" s="1"/>
      <c r="E628" s="1">
        <v>618</v>
      </c>
      <c r="F628" s="2">
        <v>132633.75407330383</v>
      </c>
      <c r="G628" s="2"/>
      <c r="H628" s="2"/>
      <c r="I628" s="1"/>
      <c r="J628" s="1"/>
      <c r="K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8.75" customHeight="1" x14ac:dyDescent="0.25">
      <c r="A629" s="1"/>
      <c r="B629" s="1"/>
      <c r="C629" s="1"/>
      <c r="D629" s="1"/>
      <c r="E629" s="1">
        <v>619</v>
      </c>
      <c r="F629" s="2">
        <v>138709.36842980154</v>
      </c>
      <c r="G629" s="2"/>
      <c r="H629" s="2"/>
      <c r="I629" s="1"/>
      <c r="J629" s="1"/>
      <c r="K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8.75" customHeight="1" x14ac:dyDescent="0.25">
      <c r="A630" s="1"/>
      <c r="B630" s="1"/>
      <c r="C630" s="1"/>
      <c r="D630" s="1"/>
      <c r="E630" s="1">
        <v>620</v>
      </c>
      <c r="F630" s="2">
        <v>181274.36732648854</v>
      </c>
      <c r="G630" s="2"/>
      <c r="H630" s="2"/>
      <c r="I630" s="1"/>
      <c r="J630" s="1"/>
      <c r="K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8.75" customHeight="1" x14ac:dyDescent="0.25">
      <c r="A631" s="1"/>
      <c r="B631" s="1"/>
      <c r="C631" s="1"/>
      <c r="D631" s="1"/>
      <c r="E631" s="1">
        <v>621</v>
      </c>
      <c r="F631" s="2">
        <v>157095.78390393913</v>
      </c>
      <c r="G631" s="2"/>
      <c r="H631" s="2"/>
      <c r="I631" s="1"/>
      <c r="J631" s="1"/>
      <c r="K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8.75" customHeight="1" x14ac:dyDescent="0.25">
      <c r="A632" s="1"/>
      <c r="B632" s="1"/>
      <c r="C632" s="1"/>
      <c r="D632" s="1"/>
      <c r="E632" s="1">
        <v>622</v>
      </c>
      <c r="F632" s="2">
        <v>168769.50651070967</v>
      </c>
      <c r="G632" s="2"/>
      <c r="H632" s="2"/>
      <c r="I632" s="1"/>
      <c r="J632" s="1"/>
      <c r="K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8.75" customHeight="1" x14ac:dyDescent="0.25">
      <c r="A633" s="1"/>
      <c r="B633" s="1"/>
      <c r="C633" s="1"/>
      <c r="D633" s="1"/>
      <c r="E633" s="1">
        <v>623</v>
      </c>
      <c r="F633" s="2">
        <v>180677.04772486718</v>
      </c>
      <c r="G633" s="2"/>
      <c r="H633" s="2"/>
      <c r="I633" s="1"/>
      <c r="J633" s="1"/>
      <c r="K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8.75" customHeight="1" x14ac:dyDescent="0.25">
      <c r="A634" s="1"/>
      <c r="B634" s="1"/>
      <c r="C634" s="1"/>
      <c r="D634" s="1"/>
      <c r="E634" s="1">
        <v>624</v>
      </c>
      <c r="F634" s="2">
        <v>127147.65431812294</v>
      </c>
      <c r="G634" s="2"/>
      <c r="H634" s="2"/>
      <c r="I634" s="1"/>
      <c r="J634" s="1"/>
      <c r="K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8.75" customHeight="1" x14ac:dyDescent="0.25">
      <c r="A635" s="1"/>
      <c r="B635" s="1"/>
      <c r="C635" s="1"/>
      <c r="D635" s="1"/>
      <c r="E635" s="1">
        <v>625</v>
      </c>
      <c r="F635" s="2">
        <v>182516.31100744504</v>
      </c>
      <c r="G635" s="2"/>
      <c r="H635" s="2"/>
      <c r="I635" s="1"/>
      <c r="J635" s="1"/>
      <c r="K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8.75" customHeight="1" x14ac:dyDescent="0.25">
      <c r="A636" s="1"/>
      <c r="B636" s="1"/>
      <c r="C636" s="1"/>
      <c r="D636" s="1"/>
      <c r="E636" s="1">
        <v>626</v>
      </c>
      <c r="F636" s="2">
        <v>174814.95232672017</v>
      </c>
      <c r="G636" s="2"/>
      <c r="H636" s="2"/>
      <c r="I636" s="1"/>
      <c r="J636" s="1"/>
      <c r="K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8.75" customHeight="1" x14ac:dyDescent="0.25">
      <c r="A637" s="1"/>
      <c r="B637" s="1"/>
      <c r="C637" s="1"/>
      <c r="D637" s="1"/>
      <c r="E637" s="1">
        <v>627</v>
      </c>
      <c r="F637" s="2">
        <v>59533.281543265359</v>
      </c>
      <c r="G637" s="2"/>
      <c r="H637" s="2"/>
      <c r="I637" s="1"/>
      <c r="J637" s="1"/>
      <c r="K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8.75" customHeight="1" x14ac:dyDescent="0.25">
      <c r="A638" s="1"/>
      <c r="B638" s="1"/>
      <c r="C638" s="1"/>
      <c r="D638" s="1"/>
      <c r="E638" s="1">
        <v>628</v>
      </c>
      <c r="F638" s="2">
        <v>96994.525528554484</v>
      </c>
      <c r="G638" s="2"/>
      <c r="H638" s="2"/>
      <c r="I638" s="1"/>
      <c r="J638" s="1"/>
      <c r="K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8.75" customHeight="1" x14ac:dyDescent="0.25">
      <c r="A639" s="1"/>
      <c r="B639" s="1"/>
      <c r="C639" s="1"/>
      <c r="D639" s="1"/>
      <c r="E639" s="1">
        <v>629</v>
      </c>
      <c r="F639" s="2">
        <v>118729.5170491669</v>
      </c>
      <c r="G639" s="2"/>
      <c r="H639" s="2"/>
      <c r="I639" s="1"/>
      <c r="J639" s="1"/>
      <c r="K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8.75" customHeight="1" x14ac:dyDescent="0.25">
      <c r="A640" s="1"/>
      <c r="B640" s="1"/>
      <c r="C640" s="1"/>
      <c r="D640" s="1"/>
      <c r="E640" s="1">
        <v>630</v>
      </c>
      <c r="F640" s="2">
        <v>172701.25462433329</v>
      </c>
      <c r="G640" s="2"/>
      <c r="H640" s="2"/>
      <c r="I640" s="1"/>
      <c r="J640" s="1"/>
      <c r="K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8.75" customHeight="1" x14ac:dyDescent="0.25">
      <c r="A641" s="1"/>
      <c r="B641" s="1"/>
      <c r="C641" s="1"/>
      <c r="D641" s="1"/>
      <c r="E641" s="1">
        <v>631</v>
      </c>
      <c r="F641" s="2">
        <v>73649.11713984354</v>
      </c>
      <c r="G641" s="2"/>
      <c r="H641" s="2"/>
      <c r="I641" s="1"/>
      <c r="J641" s="1"/>
      <c r="K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8.75" customHeight="1" x14ac:dyDescent="0.25">
      <c r="A642" s="1"/>
      <c r="B642" s="1"/>
      <c r="C642" s="1"/>
      <c r="D642" s="1"/>
      <c r="E642" s="1">
        <v>632</v>
      </c>
      <c r="F642" s="2">
        <v>120999.65034119115</v>
      </c>
      <c r="G642" s="2"/>
      <c r="H642" s="2"/>
      <c r="I642" s="1"/>
      <c r="J642" s="1"/>
      <c r="K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8.75" customHeight="1" x14ac:dyDescent="0.25">
      <c r="A643" s="1"/>
      <c r="B643" s="1"/>
      <c r="C643" s="1"/>
      <c r="D643" s="1"/>
      <c r="E643" s="1">
        <v>633</v>
      </c>
      <c r="F643" s="2">
        <v>118827.36150490693</v>
      </c>
      <c r="G643" s="2"/>
      <c r="H643" s="2"/>
      <c r="I643" s="1"/>
      <c r="J643" s="1"/>
      <c r="K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8.75" customHeight="1" x14ac:dyDescent="0.25">
      <c r="A644" s="1"/>
      <c r="B644" s="1"/>
      <c r="C644" s="1"/>
      <c r="D644" s="1"/>
      <c r="E644" s="1">
        <v>634</v>
      </c>
      <c r="F644" s="2">
        <v>167025.01865516562</v>
      </c>
      <c r="G644" s="2"/>
      <c r="H644" s="2"/>
      <c r="I644" s="1"/>
      <c r="J644" s="1"/>
      <c r="K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8.75" customHeight="1" x14ac:dyDescent="0.25">
      <c r="A645" s="1"/>
      <c r="B645" s="1"/>
      <c r="C645" s="1"/>
      <c r="D645" s="1"/>
      <c r="E645" s="1">
        <v>635</v>
      </c>
      <c r="F645" s="2">
        <v>144739.57351852444</v>
      </c>
      <c r="G645" s="2"/>
      <c r="H645" s="2"/>
      <c r="I645" s="1"/>
      <c r="J645" s="1"/>
      <c r="K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8.75" customHeight="1" x14ac:dyDescent="0.25">
      <c r="A646" s="1"/>
      <c r="B646" s="1"/>
      <c r="C646" s="1"/>
      <c r="D646" s="1"/>
      <c r="E646" s="1">
        <v>636</v>
      </c>
      <c r="F646" s="2">
        <v>159651.25165828521</v>
      </c>
      <c r="G646" s="2"/>
      <c r="H646" s="2"/>
      <c r="I646" s="1"/>
      <c r="J646" s="1"/>
      <c r="K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8.75" customHeight="1" x14ac:dyDescent="0.25">
      <c r="A647" s="1"/>
      <c r="B647" s="1"/>
      <c r="C647" s="1"/>
      <c r="D647" s="1"/>
      <c r="E647" s="1">
        <v>637</v>
      </c>
      <c r="F647" s="2">
        <v>78636.580103085449</v>
      </c>
      <c r="G647" s="2"/>
      <c r="H647" s="2"/>
      <c r="I647" s="1"/>
      <c r="J647" s="1"/>
      <c r="K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8.75" customHeight="1" x14ac:dyDescent="0.25">
      <c r="A648" s="1"/>
      <c r="B648" s="1"/>
      <c r="C648" s="1"/>
      <c r="D648" s="1"/>
      <c r="E648" s="1">
        <v>638</v>
      </c>
      <c r="F648" s="2">
        <v>115533.93879300535</v>
      </c>
      <c r="G648" s="2"/>
      <c r="H648" s="2"/>
      <c r="I648" s="1"/>
      <c r="J648" s="1"/>
      <c r="K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8.75" customHeight="1" x14ac:dyDescent="0.25">
      <c r="A649" s="1"/>
      <c r="B649" s="1"/>
      <c r="C649" s="1"/>
      <c r="D649" s="1"/>
      <c r="E649" s="1">
        <v>639</v>
      </c>
      <c r="F649" s="2">
        <v>122171.93918862607</v>
      </c>
      <c r="G649" s="2"/>
      <c r="H649" s="2"/>
      <c r="I649" s="1"/>
      <c r="J649" s="1"/>
      <c r="K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8.75" customHeight="1" x14ac:dyDescent="0.25">
      <c r="A650" s="1"/>
      <c r="B650" s="1"/>
      <c r="C650" s="1"/>
      <c r="D650" s="1"/>
      <c r="E650" s="1">
        <v>640</v>
      </c>
      <c r="F650" s="2">
        <v>90273.283720672523</v>
      </c>
      <c r="G650" s="2"/>
      <c r="H650" s="2"/>
      <c r="I650" s="1"/>
      <c r="J650" s="1"/>
      <c r="K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8.75" customHeight="1" x14ac:dyDescent="0.25">
      <c r="A651" s="1"/>
      <c r="B651" s="1"/>
      <c r="C651" s="1"/>
      <c r="D651" s="1"/>
      <c r="E651" s="1">
        <v>641</v>
      </c>
      <c r="F651" s="2">
        <v>186040.89534052543</v>
      </c>
      <c r="G651" s="2"/>
      <c r="H651" s="2"/>
      <c r="I651" s="1"/>
      <c r="J651" s="1"/>
      <c r="K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8.75" customHeight="1" x14ac:dyDescent="0.25">
      <c r="A652" s="1"/>
      <c r="B652" s="1"/>
      <c r="C652" s="1"/>
      <c r="D652" s="1"/>
      <c r="E652" s="1">
        <v>642</v>
      </c>
      <c r="F652" s="2">
        <v>130366.13266371578</v>
      </c>
      <c r="G652" s="2"/>
      <c r="H652" s="2"/>
      <c r="I652" s="1"/>
      <c r="J652" s="1"/>
      <c r="K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8.75" customHeight="1" x14ac:dyDescent="0.25">
      <c r="A653" s="1"/>
      <c r="B653" s="1"/>
      <c r="C653" s="1"/>
      <c r="D653" s="1"/>
      <c r="E653" s="1">
        <v>643</v>
      </c>
      <c r="F653" s="2">
        <v>234206.46964080597</v>
      </c>
      <c r="G653" s="2"/>
      <c r="H653" s="2"/>
      <c r="I653" s="1"/>
      <c r="J653" s="1"/>
      <c r="K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8.75" customHeight="1" x14ac:dyDescent="0.25">
      <c r="A654" s="1"/>
      <c r="B654" s="1"/>
      <c r="C654" s="1"/>
      <c r="D654" s="1"/>
      <c r="E654" s="1">
        <v>644</v>
      </c>
      <c r="F654" s="2">
        <v>126491.53684939397</v>
      </c>
      <c r="G654" s="2"/>
      <c r="H654" s="2"/>
      <c r="I654" s="1"/>
      <c r="J654" s="1"/>
      <c r="K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8.75" customHeight="1" x14ac:dyDescent="0.25">
      <c r="A655" s="1"/>
      <c r="B655" s="1"/>
      <c r="C655" s="1"/>
      <c r="D655" s="1"/>
      <c r="E655" s="1">
        <v>645</v>
      </c>
      <c r="F655" s="2">
        <v>187079.26444962085</v>
      </c>
      <c r="G655" s="2"/>
      <c r="H655" s="2"/>
      <c r="I655" s="1"/>
      <c r="J655" s="1"/>
      <c r="K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8.75" customHeight="1" x14ac:dyDescent="0.25">
      <c r="A656" s="1"/>
      <c r="B656" s="1"/>
      <c r="C656" s="1"/>
      <c r="D656" s="1"/>
      <c r="E656" s="1">
        <v>646</v>
      </c>
      <c r="F656" s="2">
        <v>140133.57870114065</v>
      </c>
      <c r="G656" s="2"/>
      <c r="H656" s="2"/>
      <c r="I656" s="1"/>
      <c r="J656" s="1"/>
      <c r="K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8.75" customHeight="1" x14ac:dyDescent="0.25">
      <c r="A657" s="1"/>
      <c r="B657" s="1"/>
      <c r="C657" s="1"/>
      <c r="D657" s="1"/>
      <c r="E657" s="1">
        <v>647</v>
      </c>
      <c r="F657" s="2">
        <v>178110.74077288585</v>
      </c>
      <c r="G657" s="2"/>
      <c r="H657" s="2"/>
      <c r="I657" s="1"/>
      <c r="J657" s="1"/>
      <c r="K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8.75" customHeight="1" x14ac:dyDescent="0.25">
      <c r="A658" s="1"/>
      <c r="B658" s="1"/>
      <c r="C658" s="1"/>
      <c r="D658" s="1"/>
      <c r="E658" s="1">
        <v>648</v>
      </c>
      <c r="F658" s="2">
        <v>115865.41981453434</v>
      </c>
      <c r="G658" s="2"/>
      <c r="H658" s="2"/>
      <c r="I658" s="1"/>
      <c r="J658" s="1"/>
      <c r="K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8.75" customHeight="1" x14ac:dyDescent="0.25">
      <c r="A659" s="1"/>
      <c r="B659" s="1"/>
      <c r="C659" s="1"/>
      <c r="D659" s="1"/>
      <c r="E659" s="1">
        <v>649</v>
      </c>
      <c r="F659" s="2">
        <v>94360.989678188736</v>
      </c>
      <c r="G659" s="2"/>
      <c r="H659" s="2"/>
      <c r="I659" s="1"/>
      <c r="J659" s="1"/>
      <c r="K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8.75" customHeight="1" x14ac:dyDescent="0.25">
      <c r="A660" s="1"/>
      <c r="B660" s="1"/>
      <c r="C660" s="1"/>
      <c r="D660" s="1"/>
      <c r="E660" s="1">
        <v>650</v>
      </c>
      <c r="F660" s="2">
        <v>163463.247224422</v>
      </c>
      <c r="G660" s="2"/>
      <c r="H660" s="2"/>
      <c r="I660" s="1"/>
      <c r="J660" s="1"/>
      <c r="K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8.75" customHeight="1" x14ac:dyDescent="0.25">
      <c r="A661" s="1"/>
      <c r="B661" s="1"/>
      <c r="C661" s="1"/>
      <c r="D661" s="1"/>
      <c r="E661" s="1">
        <v>651</v>
      </c>
      <c r="F661" s="2">
        <v>118124.5477688987</v>
      </c>
      <c r="G661" s="2"/>
      <c r="H661" s="2"/>
      <c r="I661" s="1"/>
      <c r="J661" s="1"/>
      <c r="K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8.75" customHeight="1" x14ac:dyDescent="0.25">
      <c r="A662" s="1"/>
      <c r="B662" s="1"/>
      <c r="C662" s="1"/>
      <c r="D662" s="1"/>
      <c r="E662" s="1">
        <v>652</v>
      </c>
      <c r="F662" s="2">
        <v>111233.83809947498</v>
      </c>
      <c r="G662" s="2"/>
      <c r="H662" s="2"/>
      <c r="I662" s="1"/>
      <c r="J662" s="1"/>
      <c r="K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8.75" customHeight="1" x14ac:dyDescent="0.25">
      <c r="A663" s="1"/>
      <c r="B663" s="1"/>
      <c r="C663" s="1"/>
      <c r="D663" s="1"/>
      <c r="E663" s="1">
        <v>653</v>
      </c>
      <c r="F663" s="2">
        <v>150583.69601663999</v>
      </c>
      <c r="G663" s="2"/>
      <c r="H663" s="2"/>
      <c r="I663" s="1"/>
      <c r="J663" s="1"/>
      <c r="K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8.75" customHeight="1" x14ac:dyDescent="0.25">
      <c r="A664" s="1"/>
      <c r="B664" s="1"/>
      <c r="C664" s="1"/>
      <c r="D664" s="1"/>
      <c r="E664" s="1">
        <v>654</v>
      </c>
      <c r="F664" s="2">
        <v>178905.36672346923</v>
      </c>
      <c r="G664" s="2"/>
      <c r="H664" s="2"/>
      <c r="I664" s="1"/>
      <c r="J664" s="1"/>
      <c r="K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8.75" customHeight="1" x14ac:dyDescent="0.25">
      <c r="A665" s="1"/>
      <c r="B665" s="1"/>
      <c r="C665" s="1"/>
      <c r="D665" s="1"/>
      <c r="E665" s="1">
        <v>655</v>
      </c>
      <c r="F665" s="2">
        <v>226102.32411079633</v>
      </c>
      <c r="G665" s="2"/>
      <c r="H665" s="2"/>
      <c r="I665" s="1"/>
      <c r="J665" s="1"/>
      <c r="K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8.75" customHeight="1" x14ac:dyDescent="0.25">
      <c r="A666" s="1"/>
      <c r="B666" s="1"/>
      <c r="C666" s="1"/>
      <c r="D666" s="1"/>
      <c r="E666" s="1">
        <v>656</v>
      </c>
      <c r="F666" s="2">
        <v>161941.37043291581</v>
      </c>
      <c r="G666" s="2"/>
      <c r="H666" s="2"/>
      <c r="I666" s="1"/>
      <c r="J666" s="1"/>
      <c r="K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8.75" customHeight="1" x14ac:dyDescent="0.25">
      <c r="A667" s="1"/>
      <c r="B667" s="1"/>
      <c r="C667" s="1"/>
      <c r="D667" s="1"/>
      <c r="E667" s="1">
        <v>657</v>
      </c>
      <c r="F667" s="2">
        <v>106810.19945796588</v>
      </c>
      <c r="G667" s="2"/>
      <c r="H667" s="2"/>
      <c r="I667" s="1"/>
      <c r="J667" s="1"/>
      <c r="K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8.75" customHeight="1" x14ac:dyDescent="0.25">
      <c r="A668" s="1"/>
      <c r="B668" s="1"/>
      <c r="C668" s="1"/>
      <c r="D668" s="1"/>
      <c r="E668" s="1">
        <v>658</v>
      </c>
      <c r="F668" s="2">
        <v>167211.44218486574</v>
      </c>
      <c r="G668" s="2"/>
      <c r="H668" s="2"/>
      <c r="I668" s="1"/>
      <c r="J668" s="1"/>
      <c r="K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8.75" customHeight="1" x14ac:dyDescent="0.25">
      <c r="A669" s="1"/>
      <c r="B669" s="1"/>
      <c r="C669" s="1"/>
      <c r="D669" s="1"/>
      <c r="E669" s="1">
        <v>659</v>
      </c>
      <c r="F669" s="2">
        <v>98446.952789959687</v>
      </c>
      <c r="G669" s="2"/>
      <c r="H669" s="2"/>
      <c r="I669" s="1"/>
      <c r="J669" s="1"/>
      <c r="K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8.75" customHeight="1" x14ac:dyDescent="0.25">
      <c r="A670" s="1"/>
      <c r="B670" s="1"/>
      <c r="C670" s="1"/>
      <c r="D670" s="1"/>
      <c r="E670" s="1">
        <v>660</v>
      </c>
      <c r="F670" s="2">
        <v>151861.98674750948</v>
      </c>
      <c r="G670" s="2"/>
      <c r="H670" s="2"/>
      <c r="I670" s="1"/>
      <c r="J670" s="1"/>
      <c r="K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8.75" customHeight="1" x14ac:dyDescent="0.25">
      <c r="A671" s="1"/>
      <c r="B671" s="1"/>
      <c r="C671" s="1"/>
      <c r="D671" s="1"/>
      <c r="E671" s="1">
        <v>661</v>
      </c>
      <c r="F671" s="2">
        <v>148926.83296409686</v>
      </c>
      <c r="G671" s="2"/>
      <c r="H671" s="2"/>
      <c r="I671" s="1"/>
      <c r="J671" s="1"/>
      <c r="K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8.75" customHeight="1" x14ac:dyDescent="0.25">
      <c r="A672" s="1"/>
      <c r="B672" s="1"/>
      <c r="C672" s="1"/>
      <c r="D672" s="1"/>
      <c r="E672" s="1">
        <v>662</v>
      </c>
      <c r="F672" s="2">
        <v>201497.07605588855</v>
      </c>
      <c r="G672" s="2"/>
      <c r="H672" s="2"/>
      <c r="I672" s="1"/>
      <c r="J672" s="1"/>
      <c r="K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8.75" customHeight="1" x14ac:dyDescent="0.25">
      <c r="A673" s="1"/>
      <c r="B673" s="1"/>
      <c r="C673" s="1"/>
      <c r="D673" s="1"/>
      <c r="E673" s="1">
        <v>663</v>
      </c>
      <c r="F673" s="2">
        <v>114842.97217552614</v>
      </c>
      <c r="G673" s="2"/>
      <c r="H673" s="2"/>
      <c r="I673" s="1"/>
      <c r="J673" s="1"/>
      <c r="K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8.75" customHeight="1" x14ac:dyDescent="0.25">
      <c r="A674" s="1"/>
      <c r="B674" s="1"/>
      <c r="C674" s="1"/>
      <c r="D674" s="1"/>
      <c r="E674" s="1">
        <v>664</v>
      </c>
      <c r="F674" s="2">
        <v>109605.83514780397</v>
      </c>
      <c r="G674" s="2"/>
      <c r="H674" s="2"/>
      <c r="I674" s="1"/>
      <c r="J674" s="1"/>
      <c r="K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8.75" customHeight="1" x14ac:dyDescent="0.25">
      <c r="A675" s="1"/>
      <c r="B675" s="1"/>
      <c r="C675" s="1"/>
      <c r="D675" s="1"/>
      <c r="E675" s="1">
        <v>665</v>
      </c>
      <c r="F675" s="2">
        <v>128965.27409441532</v>
      </c>
      <c r="G675" s="2"/>
      <c r="H675" s="2"/>
      <c r="I675" s="1"/>
      <c r="J675" s="1"/>
      <c r="K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8.75" customHeight="1" x14ac:dyDescent="0.25">
      <c r="A676" s="1"/>
      <c r="B676" s="1"/>
      <c r="C676" s="1"/>
      <c r="D676" s="1"/>
      <c r="E676" s="1">
        <v>666</v>
      </c>
      <c r="F676" s="2">
        <v>185789.7313184253</v>
      </c>
      <c r="G676" s="2"/>
      <c r="H676" s="2"/>
      <c r="I676" s="1"/>
      <c r="J676" s="1"/>
      <c r="K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8.75" customHeight="1" x14ac:dyDescent="0.25">
      <c r="A677" s="1"/>
      <c r="B677" s="1"/>
      <c r="C677" s="1"/>
      <c r="D677" s="1"/>
      <c r="E677" s="1">
        <v>667</v>
      </c>
      <c r="F677" s="2">
        <v>155012.32158806571</v>
      </c>
      <c r="G677" s="2"/>
      <c r="H677" s="2"/>
      <c r="I677" s="1"/>
      <c r="J677" s="1"/>
      <c r="K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8.75" customHeight="1" x14ac:dyDescent="0.25">
      <c r="A678" s="1"/>
      <c r="B678" s="1"/>
      <c r="C678" s="1"/>
      <c r="D678" s="1"/>
      <c r="E678" s="1">
        <v>668</v>
      </c>
      <c r="F678" s="2">
        <v>141797.08663918503</v>
      </c>
      <c r="G678" s="2"/>
      <c r="H678" s="2"/>
      <c r="I678" s="1"/>
      <c r="J678" s="1"/>
      <c r="K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8.75" customHeight="1" x14ac:dyDescent="0.25">
      <c r="A679" s="1"/>
      <c r="B679" s="1"/>
      <c r="C679" s="1"/>
      <c r="D679" s="1"/>
      <c r="E679" s="1">
        <v>669</v>
      </c>
      <c r="F679" s="2">
        <v>134449.60896461905</v>
      </c>
      <c r="G679" s="2"/>
      <c r="H679" s="2"/>
      <c r="I679" s="1"/>
      <c r="J679" s="1"/>
      <c r="K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8.75" customHeight="1" x14ac:dyDescent="0.25">
      <c r="A680" s="1"/>
      <c r="B680" s="1"/>
      <c r="C680" s="1"/>
      <c r="D680" s="1"/>
      <c r="E680" s="1">
        <v>670</v>
      </c>
      <c r="F680" s="2">
        <v>119928.56034564557</v>
      </c>
      <c r="G680" s="2"/>
      <c r="H680" s="2"/>
      <c r="I680" s="1"/>
      <c r="J680" s="1"/>
      <c r="K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8.75" customHeight="1" x14ac:dyDescent="0.25">
      <c r="A681" s="1"/>
      <c r="B681" s="1"/>
      <c r="C681" s="1"/>
      <c r="D681" s="1"/>
      <c r="E681" s="1">
        <v>671</v>
      </c>
      <c r="F681" s="2">
        <v>177436.73309379874</v>
      </c>
      <c r="G681" s="2"/>
      <c r="H681" s="2"/>
      <c r="I681" s="1"/>
      <c r="J681" s="1"/>
      <c r="K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8.75" customHeight="1" x14ac:dyDescent="0.25">
      <c r="A682" s="1"/>
      <c r="B682" s="1"/>
      <c r="C682" s="1"/>
      <c r="D682" s="1"/>
      <c r="E682" s="1">
        <v>672</v>
      </c>
      <c r="F682" s="2">
        <v>179265.07639338111</v>
      </c>
      <c r="G682" s="2"/>
      <c r="H682" s="2"/>
      <c r="I682" s="1"/>
      <c r="J682" s="1"/>
      <c r="K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8.75" customHeight="1" x14ac:dyDescent="0.25">
      <c r="A683" s="1"/>
      <c r="B683" s="1"/>
      <c r="C683" s="1"/>
      <c r="D683" s="1"/>
      <c r="E683" s="1">
        <v>673</v>
      </c>
      <c r="F683" s="2">
        <v>227226.299573144</v>
      </c>
      <c r="G683" s="2"/>
      <c r="H683" s="2"/>
      <c r="I683" s="1"/>
      <c r="J683" s="1"/>
      <c r="K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8.75" customHeight="1" x14ac:dyDescent="0.25">
      <c r="A684" s="1"/>
      <c r="B684" s="1"/>
      <c r="C684" s="1"/>
      <c r="D684" s="1"/>
      <c r="E684" s="1">
        <v>674</v>
      </c>
      <c r="F684" s="2">
        <v>166445.74475315708</v>
      </c>
      <c r="G684" s="2"/>
      <c r="H684" s="2"/>
      <c r="I684" s="1"/>
      <c r="J684" s="1"/>
      <c r="K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8.75" customHeight="1" x14ac:dyDescent="0.25">
      <c r="A685" s="1"/>
      <c r="B685" s="1"/>
      <c r="C685" s="1"/>
      <c r="D685" s="1"/>
      <c r="E685" s="1">
        <v>675</v>
      </c>
      <c r="F685" s="2">
        <v>117929.80944642272</v>
      </c>
      <c r="G685" s="2"/>
      <c r="H685" s="2"/>
      <c r="I685" s="1"/>
      <c r="J685" s="1"/>
      <c r="K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8.75" customHeight="1" x14ac:dyDescent="0.25">
      <c r="A686" s="1"/>
      <c r="B686" s="1"/>
      <c r="C686" s="1"/>
      <c r="D686" s="1"/>
      <c r="E686" s="1">
        <v>676</v>
      </c>
      <c r="F686" s="2">
        <v>116939.98260090601</v>
      </c>
      <c r="G686" s="2"/>
      <c r="H686" s="2"/>
      <c r="I686" s="1"/>
      <c r="J686" s="1"/>
      <c r="K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8.75" customHeight="1" x14ac:dyDescent="0.25">
      <c r="A687" s="1"/>
      <c r="B687" s="1"/>
      <c r="C687" s="1"/>
      <c r="D687" s="1"/>
      <c r="E687" s="1">
        <v>677</v>
      </c>
      <c r="F687" s="2">
        <v>171311.04698911658</v>
      </c>
      <c r="G687" s="2"/>
      <c r="H687" s="2"/>
      <c r="I687" s="1"/>
      <c r="J687" s="1"/>
      <c r="K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8.75" customHeight="1" x14ac:dyDescent="0.25">
      <c r="A688" s="1"/>
      <c r="B688" s="1"/>
      <c r="C688" s="1"/>
      <c r="D688" s="1"/>
      <c r="E688" s="1">
        <v>678</v>
      </c>
      <c r="F688" s="2">
        <v>195289.87731155875</v>
      </c>
      <c r="G688" s="2"/>
      <c r="H688" s="2"/>
      <c r="I688" s="1"/>
      <c r="J688" s="1"/>
      <c r="K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8.75" customHeight="1" x14ac:dyDescent="0.25">
      <c r="A689" s="1"/>
      <c r="B689" s="1"/>
      <c r="C689" s="1"/>
      <c r="D689" s="1"/>
      <c r="E689" s="1">
        <v>679</v>
      </c>
      <c r="F689" s="2">
        <v>164194.88848022462</v>
      </c>
      <c r="G689" s="2"/>
      <c r="H689" s="2"/>
      <c r="I689" s="1"/>
      <c r="J689" s="1"/>
      <c r="K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8.75" customHeight="1" x14ac:dyDescent="0.25">
      <c r="A690" s="1"/>
      <c r="B690" s="1"/>
      <c r="C690" s="1"/>
      <c r="D690" s="1"/>
      <c r="E690" s="1">
        <v>680</v>
      </c>
      <c r="F690" s="2">
        <v>67265.166111161045</v>
      </c>
      <c r="G690" s="2"/>
      <c r="H690" s="2"/>
      <c r="I690" s="1"/>
      <c r="J690" s="1"/>
      <c r="K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8.75" customHeight="1" x14ac:dyDescent="0.25">
      <c r="A691" s="1"/>
      <c r="B691" s="1"/>
      <c r="C691" s="1"/>
      <c r="D691" s="1"/>
      <c r="E691" s="1">
        <v>681</v>
      </c>
      <c r="F691" s="2">
        <v>150231.66762477739</v>
      </c>
      <c r="G691" s="2"/>
      <c r="H691" s="2"/>
      <c r="I691" s="1"/>
      <c r="J691" s="1"/>
      <c r="K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8.75" customHeight="1" x14ac:dyDescent="0.25">
      <c r="A692" s="1"/>
      <c r="B692" s="1"/>
      <c r="C692" s="1"/>
      <c r="D692" s="1"/>
      <c r="E692" s="1">
        <v>682</v>
      </c>
      <c r="F692" s="2">
        <v>109061.51846094537</v>
      </c>
      <c r="G692" s="2"/>
      <c r="H692" s="2"/>
      <c r="I692" s="1"/>
      <c r="J692" s="1"/>
      <c r="K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8.75" customHeight="1" x14ac:dyDescent="0.25">
      <c r="A693" s="1"/>
      <c r="B693" s="1"/>
      <c r="C693" s="1"/>
      <c r="D693" s="1"/>
      <c r="E693" s="1">
        <v>683</v>
      </c>
      <c r="F693" s="2">
        <v>92034.818944987652</v>
      </c>
      <c r="G693" s="2"/>
      <c r="H693" s="2"/>
      <c r="I693" s="1"/>
      <c r="J693" s="1"/>
      <c r="K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8.75" customHeight="1" x14ac:dyDescent="0.25">
      <c r="A694" s="1"/>
      <c r="B694" s="1"/>
      <c r="C694" s="1"/>
      <c r="D694" s="1"/>
      <c r="E694" s="1">
        <v>684</v>
      </c>
      <c r="F694" s="2">
        <v>172923.57981666442</v>
      </c>
      <c r="G694" s="2"/>
      <c r="H694" s="2"/>
      <c r="I694" s="1"/>
      <c r="J694" s="1"/>
      <c r="K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8.75" customHeight="1" x14ac:dyDescent="0.25">
      <c r="A695" s="1"/>
      <c r="B695" s="1"/>
      <c r="C695" s="1"/>
      <c r="D695" s="1"/>
      <c r="E695" s="1">
        <v>685</v>
      </c>
      <c r="F695" s="2">
        <v>73085.168806217436</v>
      </c>
      <c r="G695" s="2"/>
      <c r="H695" s="2"/>
      <c r="I695" s="1"/>
      <c r="J695" s="1"/>
      <c r="K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8.75" customHeight="1" x14ac:dyDescent="0.25">
      <c r="A696" s="1"/>
      <c r="B696" s="1"/>
      <c r="C696" s="1"/>
      <c r="D696" s="1"/>
      <c r="E696" s="1">
        <v>686</v>
      </c>
      <c r="F696" s="2">
        <v>153285.22867555448</v>
      </c>
      <c r="G696" s="2"/>
      <c r="H696" s="2"/>
      <c r="I696" s="1"/>
      <c r="J696" s="1"/>
      <c r="K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8.75" customHeight="1" x14ac:dyDescent="0.25">
      <c r="A697" s="1"/>
      <c r="B697" s="1"/>
      <c r="C697" s="1"/>
      <c r="D697" s="1"/>
      <c r="E697" s="1">
        <v>687</v>
      </c>
      <c r="F697" s="2">
        <v>123245.4487894437</v>
      </c>
      <c r="G697" s="2"/>
      <c r="H697" s="2"/>
      <c r="I697" s="1"/>
      <c r="J697" s="1"/>
      <c r="K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8.75" customHeight="1" x14ac:dyDescent="0.25">
      <c r="A698" s="1"/>
      <c r="B698" s="1"/>
      <c r="C698" s="1"/>
      <c r="D698" s="1"/>
      <c r="E698" s="1">
        <v>688</v>
      </c>
      <c r="F698" s="2">
        <v>131460.51291449557</v>
      </c>
      <c r="G698" s="2"/>
      <c r="H698" s="2"/>
      <c r="I698" s="1"/>
      <c r="J698" s="1"/>
      <c r="K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8.75" customHeight="1" x14ac:dyDescent="0.25">
      <c r="A699" s="1"/>
      <c r="B699" s="1"/>
      <c r="C699" s="1"/>
      <c r="D699" s="1"/>
      <c r="E699" s="1">
        <v>689</v>
      </c>
      <c r="F699" s="2">
        <v>141487.44271650555</v>
      </c>
      <c r="G699" s="2"/>
      <c r="H699" s="2"/>
      <c r="I699" s="1"/>
      <c r="J699" s="1"/>
      <c r="K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8.75" customHeight="1" x14ac:dyDescent="0.25">
      <c r="A700" s="1"/>
      <c r="B700" s="1"/>
      <c r="C700" s="1"/>
      <c r="D700" s="1"/>
      <c r="E700" s="1">
        <v>690</v>
      </c>
      <c r="F700" s="2">
        <v>120084.68769854702</v>
      </c>
      <c r="G700" s="2"/>
      <c r="H700" s="2"/>
      <c r="I700" s="1"/>
      <c r="J700" s="1"/>
      <c r="K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8.75" customHeight="1" x14ac:dyDescent="0.25">
      <c r="A701" s="1"/>
      <c r="B701" s="1"/>
      <c r="C701" s="1"/>
      <c r="D701" s="1"/>
      <c r="E701" s="1">
        <v>691</v>
      </c>
      <c r="F701" s="2">
        <v>110555.35024912737</v>
      </c>
      <c r="G701" s="2"/>
      <c r="H701" s="2"/>
      <c r="I701" s="1"/>
      <c r="J701" s="1"/>
      <c r="K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8.75" customHeight="1" x14ac:dyDescent="0.25">
      <c r="A702" s="1"/>
      <c r="B702" s="1"/>
      <c r="C702" s="1"/>
      <c r="D702" s="1"/>
      <c r="E702" s="1">
        <v>692</v>
      </c>
      <c r="F702" s="2">
        <v>190224.67055546766</v>
      </c>
      <c r="G702" s="2"/>
      <c r="H702" s="2"/>
      <c r="I702" s="1"/>
      <c r="J702" s="1"/>
      <c r="K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8.75" customHeight="1" x14ac:dyDescent="0.25">
      <c r="A703" s="1"/>
      <c r="B703" s="1"/>
      <c r="C703" s="1"/>
      <c r="D703" s="1"/>
      <c r="E703" s="1">
        <v>693</v>
      </c>
      <c r="F703" s="2">
        <v>186668.99419826607</v>
      </c>
      <c r="G703" s="2"/>
      <c r="H703" s="2"/>
      <c r="I703" s="1"/>
      <c r="J703" s="1"/>
      <c r="K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8.75" customHeight="1" x14ac:dyDescent="0.25">
      <c r="A704" s="1"/>
      <c r="B704" s="1"/>
      <c r="C704" s="1"/>
      <c r="D704" s="1"/>
      <c r="E704" s="1">
        <v>694</v>
      </c>
      <c r="F704" s="2">
        <v>175188.77086615539</v>
      </c>
      <c r="G704" s="2"/>
      <c r="H704" s="2"/>
      <c r="I704" s="1"/>
      <c r="J704" s="1"/>
      <c r="K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8.75" customHeight="1" x14ac:dyDescent="0.25">
      <c r="A705" s="1"/>
      <c r="B705" s="1"/>
      <c r="C705" s="1"/>
      <c r="D705" s="1"/>
      <c r="E705" s="1">
        <v>695</v>
      </c>
      <c r="F705" s="2">
        <v>162987.48021631927</v>
      </c>
      <c r="G705" s="2"/>
      <c r="H705" s="2"/>
      <c r="I705" s="1"/>
      <c r="J705" s="1"/>
      <c r="K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8.75" customHeight="1" x14ac:dyDescent="0.25">
      <c r="A706" s="1"/>
      <c r="B706" s="1"/>
      <c r="C706" s="1"/>
      <c r="D706" s="1"/>
      <c r="E706" s="1">
        <v>696</v>
      </c>
      <c r="F706" s="2">
        <v>174560.02696265734</v>
      </c>
      <c r="G706" s="2"/>
      <c r="H706" s="2"/>
      <c r="I706" s="1"/>
      <c r="J706" s="1"/>
      <c r="K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8.75" customHeight="1" x14ac:dyDescent="0.25">
      <c r="A707" s="1"/>
      <c r="B707" s="1"/>
      <c r="C707" s="1"/>
      <c r="D707" s="1"/>
      <c r="E707" s="1">
        <v>697</v>
      </c>
      <c r="F707" s="2">
        <v>157374.10358929669</v>
      </c>
      <c r="G707" s="2"/>
      <c r="H707" s="2"/>
      <c r="I707" s="1"/>
      <c r="J707" s="1"/>
      <c r="K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8.75" customHeight="1" x14ac:dyDescent="0.25">
      <c r="A708" s="1"/>
      <c r="B708" s="1"/>
      <c r="C708" s="1"/>
      <c r="D708" s="1"/>
      <c r="E708" s="1">
        <v>698</v>
      </c>
      <c r="F708" s="2">
        <v>160734.84573629839</v>
      </c>
      <c r="G708" s="2"/>
      <c r="H708" s="2"/>
      <c r="I708" s="1"/>
      <c r="J708" s="1"/>
      <c r="K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8.75" customHeight="1" x14ac:dyDescent="0.25">
      <c r="A709" s="1"/>
      <c r="B709" s="1"/>
      <c r="C709" s="1"/>
      <c r="D709" s="1"/>
      <c r="E709" s="1">
        <v>699</v>
      </c>
      <c r="F709" s="2">
        <v>183521.09697724882</v>
      </c>
      <c r="G709" s="2"/>
      <c r="H709" s="2"/>
      <c r="I709" s="1"/>
      <c r="J709" s="1"/>
      <c r="K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8.75" customHeight="1" x14ac:dyDescent="0.25">
      <c r="A710" s="1"/>
      <c r="B710" s="1"/>
      <c r="C710" s="1"/>
      <c r="D710" s="1"/>
      <c r="E710" s="1">
        <v>700</v>
      </c>
      <c r="F710" s="2">
        <v>168802.12189465942</v>
      </c>
      <c r="G710" s="2"/>
      <c r="H710" s="2"/>
      <c r="I710" s="1"/>
      <c r="J710" s="1"/>
      <c r="K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8.75" customHeight="1" x14ac:dyDescent="0.25">
      <c r="A711" s="1"/>
      <c r="B711" s="1"/>
      <c r="C711" s="1"/>
      <c r="D711" s="1"/>
      <c r="E711" s="1">
        <v>701</v>
      </c>
      <c r="F711" s="2">
        <v>183674.01706866332</v>
      </c>
      <c r="G711" s="2"/>
      <c r="H711" s="2"/>
      <c r="I711" s="1"/>
      <c r="J711" s="1"/>
      <c r="K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8.75" customHeight="1" x14ac:dyDescent="0.25">
      <c r="A712" s="1"/>
      <c r="B712" s="1"/>
      <c r="C712" s="1"/>
      <c r="D712" s="1"/>
      <c r="E712" s="1">
        <v>702</v>
      </c>
      <c r="F712" s="2">
        <v>192653.89936174091</v>
      </c>
      <c r="G712" s="2"/>
      <c r="H712" s="2"/>
      <c r="I712" s="1"/>
      <c r="J712" s="1"/>
      <c r="K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8.75" customHeight="1" x14ac:dyDescent="0.25">
      <c r="A713" s="1"/>
      <c r="B713" s="1"/>
      <c r="C713" s="1"/>
      <c r="D713" s="1"/>
      <c r="E713" s="1">
        <v>703</v>
      </c>
      <c r="F713" s="2">
        <v>106331.84386663768</v>
      </c>
      <c r="G713" s="2"/>
      <c r="H713" s="2"/>
      <c r="I713" s="1"/>
      <c r="J713" s="1"/>
      <c r="K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8.75" customHeight="1" x14ac:dyDescent="0.25">
      <c r="A714" s="1"/>
      <c r="B714" s="1"/>
      <c r="C714" s="1"/>
      <c r="D714" s="1"/>
      <c r="E714" s="1">
        <v>704</v>
      </c>
      <c r="F714" s="2">
        <v>207541.5869138967</v>
      </c>
      <c r="G714" s="2"/>
      <c r="H714" s="2"/>
      <c r="I714" s="1"/>
      <c r="J714" s="1"/>
      <c r="K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8.75" customHeight="1" x14ac:dyDescent="0.25">
      <c r="A715" s="1"/>
      <c r="B715" s="1"/>
      <c r="C715" s="1"/>
      <c r="D715" s="1"/>
      <c r="E715" s="1">
        <v>705</v>
      </c>
      <c r="F715" s="2">
        <v>156507.92972031864</v>
      </c>
      <c r="G715" s="2"/>
      <c r="H715" s="2"/>
      <c r="I715" s="1"/>
      <c r="J715" s="1"/>
      <c r="K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8.75" customHeight="1" x14ac:dyDescent="0.25">
      <c r="A716" s="1"/>
      <c r="B716" s="1"/>
      <c r="C716" s="1"/>
      <c r="D716" s="1"/>
      <c r="E716" s="1">
        <v>706</v>
      </c>
      <c r="F716" s="2">
        <v>171401.11408353774</v>
      </c>
      <c r="G716" s="2"/>
      <c r="H716" s="2"/>
      <c r="I716" s="1"/>
      <c r="J716" s="1"/>
      <c r="K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8.75" customHeight="1" x14ac:dyDescent="0.25">
      <c r="A717" s="1"/>
      <c r="B717" s="1"/>
      <c r="C717" s="1"/>
      <c r="D717" s="1"/>
      <c r="E717" s="1">
        <v>707</v>
      </c>
      <c r="F717" s="2">
        <v>178704.86680019641</v>
      </c>
      <c r="G717" s="2"/>
      <c r="H717" s="2"/>
      <c r="I717" s="1"/>
      <c r="J717" s="1"/>
      <c r="K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8.75" customHeight="1" x14ac:dyDescent="0.25">
      <c r="A718" s="1"/>
      <c r="B718" s="1"/>
      <c r="C718" s="1"/>
      <c r="D718" s="1"/>
      <c r="E718" s="1">
        <v>708</v>
      </c>
      <c r="F718" s="2">
        <v>224274.69184278554</v>
      </c>
      <c r="G718" s="2"/>
      <c r="H718" s="2"/>
      <c r="I718" s="1"/>
      <c r="J718" s="1"/>
      <c r="K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8.75" customHeight="1" x14ac:dyDescent="0.25">
      <c r="A719" s="1"/>
      <c r="B719" s="1"/>
      <c r="C719" s="1"/>
      <c r="D719" s="1"/>
      <c r="E719" s="1">
        <v>709</v>
      </c>
      <c r="F719" s="2">
        <v>110986.24601649247</v>
      </c>
      <c r="G719" s="2"/>
      <c r="H719" s="2"/>
      <c r="I719" s="1"/>
      <c r="J719" s="1"/>
      <c r="K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8.75" customHeight="1" x14ac:dyDescent="0.25">
      <c r="A720" s="1"/>
      <c r="B720" s="1"/>
      <c r="C720" s="1"/>
      <c r="D720" s="1"/>
      <c r="E720" s="1">
        <v>710</v>
      </c>
      <c r="F720" s="2">
        <v>64671.406690631004</v>
      </c>
      <c r="G720" s="2"/>
      <c r="H720" s="2"/>
      <c r="I720" s="1"/>
      <c r="J720" s="1"/>
      <c r="K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8.75" customHeight="1" x14ac:dyDescent="0.25">
      <c r="A721" s="1"/>
      <c r="B721" s="1"/>
      <c r="C721" s="1"/>
      <c r="D721" s="1"/>
      <c r="E721" s="1">
        <v>711</v>
      </c>
      <c r="F721" s="2">
        <v>138282.08957752332</v>
      </c>
      <c r="G721" s="2"/>
      <c r="H721" s="2"/>
      <c r="I721" s="1"/>
      <c r="J721" s="1"/>
      <c r="K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8.75" customHeight="1" x14ac:dyDescent="0.25">
      <c r="A722" s="1"/>
      <c r="B722" s="1"/>
      <c r="C722" s="1"/>
      <c r="D722" s="1"/>
      <c r="E722" s="1">
        <v>712</v>
      </c>
      <c r="F722" s="2">
        <v>150810.47268823988</v>
      </c>
      <c r="G722" s="2"/>
      <c r="H722" s="2"/>
      <c r="I722" s="1"/>
      <c r="J722" s="1"/>
      <c r="K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8.75" customHeight="1" x14ac:dyDescent="0.25">
      <c r="A723" s="1"/>
      <c r="B723" s="1"/>
      <c r="C723" s="1"/>
      <c r="D723" s="1"/>
      <c r="E723" s="1">
        <v>713</v>
      </c>
      <c r="F723" s="2">
        <v>141034.07450814906</v>
      </c>
      <c r="G723" s="2"/>
      <c r="H723" s="2"/>
      <c r="I723" s="1"/>
      <c r="J723" s="1"/>
      <c r="K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8.75" customHeight="1" x14ac:dyDescent="0.25">
      <c r="A724" s="1"/>
      <c r="B724" s="1"/>
      <c r="C724" s="1"/>
      <c r="D724" s="1"/>
      <c r="E724" s="1">
        <v>714</v>
      </c>
      <c r="F724" s="2">
        <v>138034.94833148265</v>
      </c>
      <c r="G724" s="2"/>
      <c r="H724" s="2"/>
      <c r="I724" s="1"/>
      <c r="J724" s="1"/>
      <c r="K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8.75" customHeight="1" x14ac:dyDescent="0.25">
      <c r="A725" s="1"/>
      <c r="B725" s="1"/>
      <c r="C725" s="1"/>
      <c r="D725" s="1"/>
      <c r="E725" s="1">
        <v>715</v>
      </c>
      <c r="F725" s="2">
        <v>62344.367881590078</v>
      </c>
      <c r="G725" s="2"/>
      <c r="H725" s="2"/>
      <c r="I725" s="1"/>
      <c r="J725" s="1"/>
      <c r="K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8.75" customHeight="1" x14ac:dyDescent="0.25">
      <c r="A726" s="1"/>
      <c r="B726" s="1"/>
      <c r="C726" s="1"/>
      <c r="D726" s="1"/>
      <c r="E726" s="1">
        <v>716</v>
      </c>
      <c r="F726" s="2">
        <v>139097.2302025145</v>
      </c>
      <c r="G726" s="2"/>
      <c r="H726" s="2"/>
      <c r="I726" s="1"/>
      <c r="J726" s="1"/>
      <c r="K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8.75" customHeight="1" x14ac:dyDescent="0.25">
      <c r="A727" s="1"/>
      <c r="B727" s="1"/>
      <c r="C727" s="1"/>
      <c r="D727" s="1"/>
      <c r="E727" s="1">
        <v>717</v>
      </c>
      <c r="F727" s="2">
        <v>107814.87957721265</v>
      </c>
      <c r="G727" s="2"/>
      <c r="H727" s="2"/>
      <c r="I727" s="1"/>
      <c r="J727" s="1"/>
      <c r="K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8.75" customHeight="1" x14ac:dyDescent="0.25">
      <c r="A728" s="1"/>
      <c r="B728" s="1"/>
      <c r="C728" s="1"/>
      <c r="D728" s="1"/>
      <c r="E728" s="1">
        <v>718</v>
      </c>
      <c r="F728" s="2">
        <v>136523.27468408723</v>
      </c>
      <c r="G728" s="2"/>
      <c r="H728" s="2"/>
      <c r="I728" s="1"/>
      <c r="J728" s="1"/>
      <c r="K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8.75" customHeight="1" x14ac:dyDescent="0.25">
      <c r="A729" s="1"/>
      <c r="B729" s="1"/>
      <c r="C729" s="1"/>
      <c r="D729" s="1"/>
      <c r="E729" s="1">
        <v>719</v>
      </c>
      <c r="F729" s="2">
        <v>128476.36236370006</v>
      </c>
      <c r="G729" s="2"/>
      <c r="H729" s="2"/>
      <c r="I729" s="1"/>
      <c r="J729" s="1"/>
      <c r="K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8.75" customHeight="1" x14ac:dyDescent="0.25">
      <c r="A730" s="1"/>
      <c r="B730" s="1"/>
      <c r="C730" s="1"/>
      <c r="D730" s="1"/>
      <c r="E730" s="1">
        <v>720</v>
      </c>
      <c r="F730" s="2">
        <v>134848.18853732091</v>
      </c>
      <c r="G730" s="2"/>
      <c r="H730" s="2"/>
      <c r="I730" s="1"/>
      <c r="J730" s="1"/>
      <c r="K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8.75" customHeight="1" x14ac:dyDescent="0.25">
      <c r="A731" s="1"/>
      <c r="B731" s="1"/>
      <c r="C731" s="1"/>
      <c r="D731" s="1"/>
      <c r="E731" s="1">
        <v>721</v>
      </c>
      <c r="F731" s="2">
        <v>212027.82325620961</v>
      </c>
      <c r="G731" s="2"/>
      <c r="H731" s="2"/>
      <c r="I731" s="1"/>
      <c r="J731" s="1"/>
      <c r="K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8.75" customHeight="1" x14ac:dyDescent="0.25">
      <c r="A732" s="1"/>
      <c r="B732" s="1"/>
      <c r="C732" s="1"/>
      <c r="D732" s="1"/>
      <c r="E732" s="1">
        <v>722</v>
      </c>
      <c r="F732" s="2">
        <v>114538.72810228862</v>
      </c>
      <c r="G732" s="2"/>
      <c r="H732" s="2"/>
      <c r="I732" s="1"/>
      <c r="J732" s="1"/>
      <c r="K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8.75" customHeight="1" x14ac:dyDescent="0.25">
      <c r="A733" s="1"/>
      <c r="B733" s="1"/>
      <c r="C733" s="1"/>
      <c r="D733" s="1"/>
      <c r="E733" s="1">
        <v>723</v>
      </c>
      <c r="F733" s="2">
        <v>197065.53171813447</v>
      </c>
      <c r="G733" s="2"/>
      <c r="H733" s="2"/>
      <c r="I733" s="1"/>
      <c r="J733" s="1"/>
      <c r="K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8.75" customHeight="1" x14ac:dyDescent="0.25">
      <c r="A734" s="1"/>
      <c r="B734" s="1"/>
      <c r="C734" s="1"/>
      <c r="D734" s="1"/>
      <c r="E734" s="1">
        <v>724</v>
      </c>
      <c r="F734" s="2">
        <v>111808.8085049997</v>
      </c>
      <c r="G734" s="2"/>
      <c r="H734" s="2"/>
      <c r="I734" s="1"/>
      <c r="J734" s="1"/>
      <c r="K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8.75" customHeight="1" x14ac:dyDescent="0.25">
      <c r="A735" s="1"/>
      <c r="B735" s="1"/>
      <c r="C735" s="1"/>
      <c r="D735" s="1"/>
      <c r="E735" s="1">
        <v>725</v>
      </c>
      <c r="F735" s="2">
        <v>231879.52512502682</v>
      </c>
      <c r="G735" s="2"/>
      <c r="H735" s="2"/>
      <c r="I735" s="1"/>
      <c r="J735" s="1"/>
      <c r="K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8.75" customHeight="1" x14ac:dyDescent="0.25">
      <c r="A736" s="1"/>
      <c r="B736" s="1"/>
      <c r="C736" s="1"/>
      <c r="D736" s="1"/>
      <c r="E736" s="1">
        <v>726</v>
      </c>
      <c r="F736" s="2">
        <v>159686.65917947606</v>
      </c>
      <c r="G736" s="2"/>
      <c r="H736" s="2"/>
      <c r="I736" s="1"/>
      <c r="J736" s="1"/>
      <c r="K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8.75" customHeight="1" x14ac:dyDescent="0.25">
      <c r="A737" s="1"/>
      <c r="B737" s="1"/>
      <c r="C737" s="1"/>
      <c r="D737" s="1"/>
      <c r="E737" s="1">
        <v>727</v>
      </c>
      <c r="F737" s="2">
        <v>101440.82014707309</v>
      </c>
      <c r="G737" s="2"/>
      <c r="H737" s="2"/>
      <c r="I737" s="1"/>
      <c r="J737" s="1"/>
      <c r="K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8.75" customHeight="1" x14ac:dyDescent="0.25">
      <c r="A738" s="1"/>
      <c r="B738" s="1"/>
      <c r="C738" s="1"/>
      <c r="D738" s="1"/>
      <c r="E738" s="1">
        <v>728</v>
      </c>
      <c r="F738" s="2">
        <v>111556.99107565699</v>
      </c>
      <c r="G738" s="2"/>
      <c r="H738" s="2"/>
      <c r="I738" s="1"/>
      <c r="J738" s="1"/>
      <c r="K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8.75" customHeight="1" x14ac:dyDescent="0.25">
      <c r="A739" s="1"/>
      <c r="B739" s="1"/>
      <c r="C739" s="1"/>
      <c r="D739" s="1"/>
      <c r="E739" s="1">
        <v>729</v>
      </c>
      <c r="F739" s="2">
        <v>151969.2387453939</v>
      </c>
      <c r="G739" s="2"/>
      <c r="H739" s="2"/>
      <c r="I739" s="1"/>
      <c r="J739" s="1"/>
      <c r="K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8.75" customHeight="1" x14ac:dyDescent="0.25">
      <c r="A740" s="1"/>
      <c r="B740" s="1"/>
      <c r="C740" s="1"/>
      <c r="D740" s="1"/>
      <c r="E740" s="1">
        <v>730</v>
      </c>
      <c r="F740" s="2">
        <v>145266.44255715364</v>
      </c>
      <c r="G740" s="2"/>
      <c r="H740" s="2"/>
      <c r="I740" s="1"/>
      <c r="J740" s="1"/>
      <c r="K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8.75" customHeight="1" x14ac:dyDescent="0.25">
      <c r="A741" s="1"/>
      <c r="B741" s="1"/>
      <c r="C741" s="1"/>
      <c r="D741" s="1"/>
      <c r="E741" s="1">
        <v>731</v>
      </c>
      <c r="F741" s="2">
        <v>111517.59836018973</v>
      </c>
      <c r="G741" s="2"/>
      <c r="H741" s="2"/>
      <c r="I741" s="1"/>
      <c r="J741" s="1"/>
      <c r="K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8.75" customHeight="1" x14ac:dyDescent="0.25">
      <c r="A742" s="1"/>
      <c r="B742" s="1"/>
      <c r="C742" s="1"/>
      <c r="D742" s="1"/>
      <c r="E742" s="1">
        <v>732</v>
      </c>
      <c r="F742" s="2">
        <v>125551.72417435871</v>
      </c>
      <c r="G742" s="2"/>
      <c r="H742" s="2"/>
      <c r="I742" s="1"/>
      <c r="J742" s="1"/>
      <c r="K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8.75" customHeight="1" x14ac:dyDescent="0.25">
      <c r="A743" s="1"/>
      <c r="B743" s="1"/>
      <c r="C743" s="1"/>
      <c r="D743" s="1"/>
      <c r="E743" s="1">
        <v>733</v>
      </c>
      <c r="F743" s="2">
        <v>124196.8600002743</v>
      </c>
      <c r="G743" s="2"/>
      <c r="H743" s="2"/>
      <c r="I743" s="1"/>
      <c r="J743" s="1"/>
      <c r="K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8.75" customHeight="1" x14ac:dyDescent="0.25">
      <c r="A744" s="1"/>
      <c r="B744" s="1"/>
      <c r="C744" s="1"/>
      <c r="D744" s="1"/>
      <c r="E744" s="1">
        <v>734</v>
      </c>
      <c r="F744" s="2">
        <v>160665.85670514932</v>
      </c>
      <c r="G744" s="2"/>
      <c r="H744" s="2"/>
      <c r="I744" s="1"/>
      <c r="J744" s="1"/>
      <c r="K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8.75" customHeight="1" x14ac:dyDescent="0.25">
      <c r="A745" s="1"/>
      <c r="B745" s="1"/>
      <c r="C745" s="1"/>
      <c r="D745" s="1"/>
      <c r="E745" s="1">
        <v>735</v>
      </c>
      <c r="F745" s="2">
        <v>190020.13805977773</v>
      </c>
      <c r="G745" s="2"/>
      <c r="H745" s="2"/>
      <c r="I745" s="1"/>
      <c r="J745" s="1"/>
      <c r="K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8.75" customHeight="1" x14ac:dyDescent="0.25">
      <c r="A746" s="1"/>
      <c r="B746" s="1"/>
      <c r="C746" s="1"/>
      <c r="D746" s="1"/>
      <c r="E746" s="1">
        <v>736</v>
      </c>
      <c r="F746" s="2">
        <v>83586.336721763539</v>
      </c>
      <c r="G746" s="2"/>
      <c r="H746" s="2"/>
      <c r="I746" s="1"/>
      <c r="J746" s="1"/>
      <c r="K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8.75" customHeight="1" x14ac:dyDescent="0.25">
      <c r="A747" s="1"/>
      <c r="B747" s="1"/>
      <c r="C747" s="1"/>
      <c r="D747" s="1"/>
      <c r="E747" s="1">
        <v>737</v>
      </c>
      <c r="F747" s="2">
        <v>222230.26228252228</v>
      </c>
      <c r="G747" s="2"/>
      <c r="H747" s="2"/>
      <c r="I747" s="1"/>
      <c r="J747" s="1"/>
      <c r="K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8.75" customHeight="1" x14ac:dyDescent="0.25">
      <c r="A748" s="1"/>
      <c r="B748" s="1"/>
      <c r="C748" s="1"/>
      <c r="D748" s="1"/>
      <c r="E748" s="1">
        <v>738</v>
      </c>
      <c r="F748" s="2">
        <v>155284.18443294411</v>
      </c>
      <c r="G748" s="2"/>
      <c r="H748" s="2"/>
      <c r="I748" s="1"/>
      <c r="J748" s="1"/>
      <c r="K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8.75" customHeight="1" x14ac:dyDescent="0.25">
      <c r="A749" s="1"/>
      <c r="B749" s="1"/>
      <c r="C749" s="1"/>
      <c r="D749" s="1"/>
      <c r="E749" s="1">
        <v>739</v>
      </c>
      <c r="F749" s="2">
        <v>103248.12184926434</v>
      </c>
      <c r="G749" s="2"/>
      <c r="H749" s="2"/>
      <c r="I749" s="1"/>
      <c r="J749" s="1"/>
      <c r="K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8.75" customHeight="1" x14ac:dyDescent="0.25">
      <c r="A750" s="1"/>
      <c r="B750" s="1"/>
      <c r="C750" s="1"/>
      <c r="D750" s="1"/>
      <c r="E750" s="1">
        <v>740</v>
      </c>
      <c r="F750" s="2">
        <v>177572.31578684179</v>
      </c>
      <c r="G750" s="2"/>
      <c r="H750" s="2"/>
      <c r="I750" s="1"/>
      <c r="J750" s="1"/>
      <c r="K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8.75" customHeight="1" x14ac:dyDescent="0.25">
      <c r="A751" s="1"/>
      <c r="B751" s="1"/>
      <c r="C751" s="1"/>
      <c r="D751" s="1"/>
      <c r="E751" s="1">
        <v>741</v>
      </c>
      <c r="F751" s="2">
        <v>153036.73602914298</v>
      </c>
      <c r="G751" s="2"/>
      <c r="H751" s="2"/>
      <c r="I751" s="1"/>
      <c r="J751" s="1"/>
      <c r="K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8.75" customHeight="1" x14ac:dyDescent="0.25">
      <c r="A752" s="1"/>
      <c r="B752" s="1"/>
      <c r="C752" s="1"/>
      <c r="D752" s="1"/>
      <c r="E752" s="1">
        <v>742</v>
      </c>
      <c r="F752" s="2">
        <v>219240.06169809034</v>
      </c>
      <c r="G752" s="2"/>
      <c r="H752" s="2"/>
      <c r="I752" s="1"/>
      <c r="J752" s="1"/>
      <c r="K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8.75" customHeight="1" x14ac:dyDescent="0.25">
      <c r="A753" s="1"/>
      <c r="B753" s="1"/>
      <c r="C753" s="1"/>
      <c r="D753" s="1"/>
      <c r="E753" s="1">
        <v>743</v>
      </c>
      <c r="F753" s="2">
        <v>120317.23452366504</v>
      </c>
      <c r="G753" s="2"/>
      <c r="H753" s="2"/>
      <c r="I753" s="1"/>
      <c r="J753" s="1"/>
      <c r="K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8.75" customHeight="1" x14ac:dyDescent="0.25">
      <c r="A754" s="1"/>
      <c r="B754" s="1"/>
      <c r="C754" s="1"/>
      <c r="D754" s="1"/>
      <c r="E754" s="1">
        <v>744</v>
      </c>
      <c r="F754" s="2">
        <v>179634.16413459909</v>
      </c>
      <c r="G754" s="2"/>
      <c r="H754" s="2"/>
      <c r="I754" s="1"/>
      <c r="J754" s="1"/>
      <c r="K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8.75" customHeight="1" x14ac:dyDescent="0.25">
      <c r="A755" s="1"/>
      <c r="B755" s="1"/>
      <c r="C755" s="1"/>
      <c r="D755" s="1"/>
      <c r="E755" s="1">
        <v>745</v>
      </c>
      <c r="F755" s="2">
        <v>110767.11812578113</v>
      </c>
      <c r="G755" s="2"/>
      <c r="H755" s="2"/>
      <c r="I755" s="1"/>
      <c r="J755" s="1"/>
      <c r="K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8.75" customHeight="1" x14ac:dyDescent="0.25">
      <c r="A756" s="1"/>
      <c r="B756" s="1"/>
      <c r="C756" s="1"/>
      <c r="D756" s="1"/>
      <c r="E756" s="1">
        <v>746</v>
      </c>
      <c r="F756" s="2">
        <v>141764.23471225903</v>
      </c>
      <c r="G756" s="2"/>
      <c r="H756" s="2"/>
      <c r="I756" s="1"/>
      <c r="J756" s="1"/>
      <c r="K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8.75" customHeight="1" x14ac:dyDescent="0.25">
      <c r="A757" s="1"/>
      <c r="B757" s="1"/>
      <c r="C757" s="1"/>
      <c r="D757" s="1"/>
      <c r="E757" s="1">
        <v>747</v>
      </c>
      <c r="F757" s="2">
        <v>158526.33201690484</v>
      </c>
      <c r="G757" s="2"/>
      <c r="H757" s="2"/>
      <c r="I757" s="1"/>
      <c r="J757" s="1"/>
      <c r="K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8.75" customHeight="1" x14ac:dyDescent="0.25">
      <c r="A758" s="1"/>
      <c r="B758" s="1"/>
      <c r="C758" s="1"/>
      <c r="D758" s="1"/>
      <c r="E758" s="1">
        <v>748</v>
      </c>
      <c r="F758" s="2">
        <v>132572.09803405817</v>
      </c>
      <c r="G758" s="2"/>
      <c r="H758" s="2"/>
      <c r="I758" s="1"/>
      <c r="J758" s="1"/>
      <c r="K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8.75" customHeight="1" x14ac:dyDescent="0.25">
      <c r="A759" s="1"/>
      <c r="B759" s="1"/>
      <c r="C759" s="1"/>
      <c r="D759" s="1"/>
      <c r="E759" s="1">
        <v>749</v>
      </c>
      <c r="F759" s="2">
        <v>200204.48800532118</v>
      </c>
      <c r="G759" s="2"/>
      <c r="H759" s="2"/>
      <c r="I759" s="1"/>
      <c r="J759" s="1"/>
      <c r="K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8.75" customHeight="1" x14ac:dyDescent="0.25">
      <c r="A760" s="1"/>
      <c r="B760" s="1"/>
      <c r="C760" s="1"/>
      <c r="D760" s="1"/>
      <c r="E760" s="1">
        <v>750</v>
      </c>
      <c r="F760" s="2">
        <v>88191.52122970995</v>
      </c>
      <c r="G760" s="2"/>
      <c r="H760" s="2"/>
      <c r="I760" s="1"/>
      <c r="J760" s="1"/>
      <c r="K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8.75" customHeight="1" x14ac:dyDescent="0.25">
      <c r="A761" s="1"/>
      <c r="B761" s="1"/>
      <c r="C761" s="1"/>
      <c r="D761" s="1"/>
      <c r="E761" s="1">
        <v>751</v>
      </c>
      <c r="F761" s="2">
        <v>111412.23173240974</v>
      </c>
      <c r="G761" s="2"/>
      <c r="H761" s="2"/>
      <c r="I761" s="1"/>
      <c r="J761" s="1"/>
      <c r="K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8.75" customHeight="1" x14ac:dyDescent="0.25">
      <c r="A762" s="1"/>
      <c r="B762" s="1"/>
      <c r="C762" s="1"/>
      <c r="D762" s="1"/>
      <c r="E762" s="1">
        <v>752</v>
      </c>
      <c r="F762" s="2">
        <v>197884.09794116655</v>
      </c>
      <c r="G762" s="2"/>
      <c r="H762" s="2"/>
      <c r="I762" s="1"/>
      <c r="J762" s="1"/>
      <c r="K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8.75" customHeight="1" x14ac:dyDescent="0.25">
      <c r="A763" s="1"/>
      <c r="B763" s="1"/>
      <c r="C763" s="1"/>
      <c r="D763" s="1"/>
      <c r="E763" s="1">
        <v>753</v>
      </c>
      <c r="F763" s="2">
        <v>207501.42125371762</v>
      </c>
      <c r="G763" s="2"/>
      <c r="H763" s="2"/>
      <c r="I763" s="1"/>
      <c r="J763" s="1"/>
      <c r="K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8.75" customHeight="1" x14ac:dyDescent="0.25">
      <c r="A764" s="1"/>
      <c r="B764" s="1"/>
      <c r="C764" s="1"/>
      <c r="D764" s="1"/>
      <c r="E764" s="1">
        <v>754</v>
      </c>
      <c r="F764" s="2">
        <v>173482.02192832885</v>
      </c>
      <c r="G764" s="2"/>
      <c r="H764" s="2"/>
      <c r="I764" s="1"/>
      <c r="J764" s="1"/>
      <c r="K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8.75" customHeight="1" x14ac:dyDescent="0.25">
      <c r="A765" s="1"/>
      <c r="B765" s="1"/>
      <c r="C765" s="1"/>
      <c r="D765" s="1"/>
      <c r="E765" s="1">
        <v>755</v>
      </c>
      <c r="F765" s="2">
        <v>203630.19160231546</v>
      </c>
      <c r="G765" s="2"/>
      <c r="H765" s="2"/>
      <c r="I765" s="1"/>
      <c r="J765" s="1"/>
      <c r="K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8.75" customHeight="1" x14ac:dyDescent="0.25">
      <c r="A766" s="1"/>
      <c r="B766" s="1"/>
      <c r="C766" s="1"/>
      <c r="D766" s="1"/>
      <c r="E766" s="1">
        <v>756</v>
      </c>
      <c r="F766" s="2">
        <v>69581.495349363395</v>
      </c>
      <c r="G766" s="2"/>
      <c r="H766" s="2"/>
      <c r="I766" s="1"/>
      <c r="J766" s="1"/>
      <c r="K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8.75" customHeight="1" x14ac:dyDescent="0.25">
      <c r="A767" s="1"/>
      <c r="B767" s="1"/>
      <c r="C767" s="1"/>
      <c r="D767" s="1"/>
      <c r="E767" s="1">
        <v>757</v>
      </c>
      <c r="F767" s="2">
        <v>113825.52415017292</v>
      </c>
      <c r="G767" s="2"/>
      <c r="H767" s="2"/>
      <c r="I767" s="1"/>
      <c r="J767" s="1"/>
      <c r="K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8.75" customHeight="1" x14ac:dyDescent="0.25">
      <c r="A768" s="1"/>
      <c r="B768" s="1"/>
      <c r="C768" s="1"/>
      <c r="D768" s="1"/>
      <c r="E768" s="1">
        <v>758</v>
      </c>
      <c r="F768" s="2">
        <v>279729.03309786273</v>
      </c>
      <c r="G768" s="2"/>
      <c r="H768" s="2"/>
      <c r="I768" s="1"/>
      <c r="J768" s="1"/>
      <c r="K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8.75" customHeight="1" x14ac:dyDescent="0.25">
      <c r="A769" s="1"/>
      <c r="B769" s="1"/>
      <c r="C769" s="1"/>
      <c r="D769" s="1"/>
      <c r="E769" s="1">
        <v>759</v>
      </c>
      <c r="F769" s="2">
        <v>239694.52196370778</v>
      </c>
      <c r="G769" s="2"/>
      <c r="H769" s="2"/>
      <c r="I769" s="1"/>
      <c r="J769" s="1"/>
      <c r="K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8.75" customHeight="1" x14ac:dyDescent="0.25">
      <c r="A770" s="1"/>
      <c r="B770" s="1"/>
      <c r="C770" s="1"/>
      <c r="D770" s="1"/>
      <c r="E770" s="1">
        <v>760</v>
      </c>
      <c r="F770" s="2">
        <v>89281.542318252468</v>
      </c>
      <c r="G770" s="2"/>
      <c r="H770" s="2"/>
      <c r="I770" s="1"/>
      <c r="J770" s="1"/>
      <c r="K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8.75" customHeight="1" x14ac:dyDescent="0.25">
      <c r="A771" s="1"/>
      <c r="B771" s="1"/>
      <c r="C771" s="1"/>
      <c r="D771" s="1"/>
      <c r="E771" s="1">
        <v>761</v>
      </c>
      <c r="F771" s="2">
        <v>124283.05719745463</v>
      </c>
      <c r="G771" s="2"/>
      <c r="H771" s="2"/>
      <c r="I771" s="1"/>
      <c r="J771" s="1"/>
      <c r="K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8.75" customHeight="1" x14ac:dyDescent="0.25">
      <c r="A772" s="1"/>
      <c r="B772" s="1"/>
      <c r="C772" s="1"/>
      <c r="D772" s="1"/>
      <c r="E772" s="1">
        <v>762</v>
      </c>
      <c r="F772" s="2">
        <v>86812.251501368868</v>
      </c>
      <c r="G772" s="2"/>
      <c r="H772" s="2"/>
      <c r="I772" s="1"/>
      <c r="J772" s="1"/>
      <c r="K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8.75" customHeight="1" x14ac:dyDescent="0.25">
      <c r="A773" s="1"/>
      <c r="B773" s="1"/>
      <c r="C773" s="1"/>
      <c r="D773" s="1"/>
      <c r="E773" s="1">
        <v>763</v>
      </c>
      <c r="F773" s="2">
        <v>28579.067106454924</v>
      </c>
      <c r="G773" s="2"/>
      <c r="H773" s="2"/>
      <c r="I773" s="1"/>
      <c r="J773" s="1"/>
      <c r="K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8.75" customHeight="1" x14ac:dyDescent="0.25">
      <c r="A774" s="1"/>
      <c r="B774" s="1"/>
      <c r="C774" s="1"/>
      <c r="D774" s="1"/>
      <c r="E774" s="1">
        <v>764</v>
      </c>
      <c r="F774" s="2">
        <v>124719.22998861909</v>
      </c>
      <c r="G774" s="2"/>
      <c r="H774" s="2"/>
      <c r="I774" s="1"/>
      <c r="J774" s="1"/>
      <c r="K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8.75" customHeight="1" x14ac:dyDescent="0.25">
      <c r="A775" s="1"/>
      <c r="B775" s="1"/>
      <c r="C775" s="1"/>
      <c r="D775" s="1"/>
      <c r="E775" s="1">
        <v>765</v>
      </c>
      <c r="F775" s="2">
        <v>69061.44042714806</v>
      </c>
      <c r="G775" s="2"/>
      <c r="H775" s="2"/>
      <c r="I775" s="1"/>
      <c r="J775" s="1"/>
      <c r="K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8.75" customHeight="1" x14ac:dyDescent="0.25">
      <c r="A776" s="1"/>
      <c r="B776" s="1"/>
      <c r="C776" s="1"/>
      <c r="D776" s="1"/>
      <c r="E776" s="1">
        <v>766</v>
      </c>
      <c r="F776" s="2">
        <v>139781.0172266273</v>
      </c>
      <c r="G776" s="2"/>
      <c r="H776" s="2"/>
      <c r="I776" s="1"/>
      <c r="J776" s="1"/>
      <c r="K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8.75" customHeight="1" x14ac:dyDescent="0.25">
      <c r="A777" s="1"/>
      <c r="B777" s="1"/>
      <c r="C777" s="1"/>
      <c r="D777" s="1"/>
      <c r="E777" s="1">
        <v>767</v>
      </c>
      <c r="F777" s="2">
        <v>179859.74211127614</v>
      </c>
      <c r="G777" s="2"/>
      <c r="H777" s="2"/>
      <c r="I777" s="1"/>
      <c r="J777" s="1"/>
      <c r="K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8.75" customHeight="1" x14ac:dyDescent="0.25">
      <c r="A778" s="1"/>
      <c r="B778" s="1"/>
      <c r="C778" s="1"/>
      <c r="D778" s="1"/>
      <c r="E778" s="1">
        <v>768</v>
      </c>
      <c r="F778" s="2">
        <v>77472.200990200974</v>
      </c>
      <c r="G778" s="2"/>
      <c r="H778" s="2"/>
      <c r="I778" s="1"/>
      <c r="J778" s="1"/>
      <c r="K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8.75" customHeight="1" x14ac:dyDescent="0.25">
      <c r="A779" s="1"/>
      <c r="B779" s="1"/>
      <c r="C779" s="1"/>
      <c r="D779" s="1"/>
      <c r="E779" s="1">
        <v>769</v>
      </c>
      <c r="F779" s="2">
        <v>150774.80761557078</v>
      </c>
      <c r="G779" s="2"/>
      <c r="H779" s="2"/>
      <c r="I779" s="1"/>
      <c r="J779" s="1"/>
      <c r="K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8.75" customHeight="1" x14ac:dyDescent="0.25">
      <c r="A780" s="1"/>
      <c r="B780" s="1"/>
      <c r="C780" s="1"/>
      <c r="D780" s="1"/>
      <c r="E780" s="1">
        <v>770</v>
      </c>
      <c r="F780" s="2">
        <v>123122.7487881727</v>
      </c>
      <c r="G780" s="2"/>
      <c r="H780" s="2"/>
      <c r="I780" s="1"/>
      <c r="J780" s="1"/>
      <c r="K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8.75" customHeight="1" x14ac:dyDescent="0.25">
      <c r="A781" s="1"/>
      <c r="B781" s="1"/>
      <c r="C781" s="1"/>
      <c r="D781" s="1"/>
      <c r="E781" s="1">
        <v>771</v>
      </c>
      <c r="F781" s="2">
        <v>101780.98868707102</v>
      </c>
      <c r="G781" s="2"/>
      <c r="H781" s="2"/>
      <c r="I781" s="1"/>
      <c r="J781" s="1"/>
      <c r="K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8.75" customHeight="1" x14ac:dyDescent="0.25">
      <c r="A782" s="1"/>
      <c r="B782" s="1"/>
      <c r="C782" s="1"/>
      <c r="D782" s="1"/>
      <c r="E782" s="1">
        <v>772</v>
      </c>
      <c r="F782" s="2">
        <v>95754.21466765576</v>
      </c>
      <c r="G782" s="2"/>
      <c r="H782" s="2"/>
      <c r="I782" s="1"/>
      <c r="J782" s="1"/>
      <c r="K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8.75" customHeight="1" x14ac:dyDescent="0.25">
      <c r="A783" s="1"/>
      <c r="B783" s="1"/>
      <c r="C783" s="1"/>
      <c r="D783" s="1"/>
      <c r="E783" s="1">
        <v>773</v>
      </c>
      <c r="F783" s="2">
        <v>176900.3900866058</v>
      </c>
      <c r="G783" s="2"/>
      <c r="H783" s="2"/>
      <c r="I783" s="1"/>
      <c r="J783" s="1"/>
      <c r="K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8.75" customHeight="1" x14ac:dyDescent="0.25">
      <c r="A784" s="1"/>
      <c r="B784" s="1"/>
      <c r="C784" s="1"/>
      <c r="D784" s="1"/>
      <c r="E784" s="1">
        <v>774</v>
      </c>
      <c r="F784" s="2">
        <v>157012.47025094036</v>
      </c>
      <c r="G784" s="2"/>
      <c r="H784" s="2"/>
      <c r="I784" s="1"/>
      <c r="J784" s="1"/>
      <c r="K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8.75" customHeight="1" x14ac:dyDescent="0.25">
      <c r="A785" s="1"/>
      <c r="B785" s="1"/>
      <c r="C785" s="1"/>
      <c r="D785" s="1"/>
      <c r="E785" s="1">
        <v>775</v>
      </c>
      <c r="F785" s="2">
        <v>139250.07169705915</v>
      </c>
      <c r="G785" s="2"/>
      <c r="H785" s="2"/>
      <c r="I785" s="1"/>
      <c r="J785" s="1"/>
      <c r="K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8.75" customHeight="1" x14ac:dyDescent="0.25">
      <c r="A786" s="1"/>
      <c r="B786" s="1"/>
      <c r="C786" s="1"/>
      <c r="D786" s="1"/>
      <c r="E786" s="1">
        <v>776</v>
      </c>
      <c r="F786" s="2">
        <v>196507.49286552321</v>
      </c>
      <c r="G786" s="2"/>
      <c r="H786" s="2"/>
      <c r="I786" s="1"/>
      <c r="J786" s="1"/>
      <c r="K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8.75" customHeight="1" x14ac:dyDescent="0.25">
      <c r="A787" s="1"/>
      <c r="B787" s="1"/>
      <c r="C787" s="1"/>
      <c r="D787" s="1"/>
      <c r="E787" s="1">
        <v>777</v>
      </c>
      <c r="F787" s="2">
        <v>212081.44672472827</v>
      </c>
      <c r="G787" s="2"/>
      <c r="H787" s="2"/>
      <c r="I787" s="1"/>
      <c r="J787" s="1"/>
      <c r="K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8.75" customHeight="1" x14ac:dyDescent="0.25">
      <c r="A788" s="1"/>
      <c r="B788" s="1"/>
      <c r="C788" s="1"/>
      <c r="D788" s="1"/>
      <c r="E788" s="1">
        <v>778</v>
      </c>
      <c r="F788" s="2">
        <v>133254.35328809172</v>
      </c>
      <c r="G788" s="2"/>
      <c r="H788" s="2"/>
      <c r="I788" s="1"/>
      <c r="J788" s="1"/>
      <c r="K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8.75" customHeight="1" x14ac:dyDescent="0.25">
      <c r="A789" s="1"/>
      <c r="B789" s="1"/>
      <c r="C789" s="1"/>
      <c r="D789" s="1"/>
      <c r="E789" s="1">
        <v>779</v>
      </c>
      <c r="F789" s="2">
        <v>94660.683743967587</v>
      </c>
      <c r="G789" s="2"/>
      <c r="H789" s="2"/>
      <c r="I789" s="1"/>
      <c r="J789" s="1"/>
      <c r="K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8.75" customHeight="1" x14ac:dyDescent="0.25">
      <c r="A790" s="1"/>
      <c r="B790" s="1"/>
      <c r="C790" s="1"/>
      <c r="D790" s="1"/>
      <c r="E790" s="1">
        <v>780</v>
      </c>
      <c r="F790" s="2">
        <v>197413.75610545999</v>
      </c>
      <c r="G790" s="2"/>
      <c r="H790" s="2"/>
      <c r="I790" s="1"/>
      <c r="J790" s="1"/>
      <c r="K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8.75" customHeight="1" x14ac:dyDescent="0.25">
      <c r="A791" s="1"/>
      <c r="B791" s="1"/>
      <c r="C791" s="1"/>
      <c r="D791" s="1"/>
      <c r="E791" s="1">
        <v>781</v>
      </c>
      <c r="F791" s="2">
        <v>117441.35505718316</v>
      </c>
      <c r="G791" s="2"/>
      <c r="H791" s="2"/>
      <c r="I791" s="1"/>
      <c r="J791" s="1"/>
      <c r="K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8.75" customHeight="1" x14ac:dyDescent="0.25">
      <c r="A792" s="1"/>
      <c r="B792" s="1"/>
      <c r="C792" s="1"/>
      <c r="D792" s="1"/>
      <c r="E792" s="1">
        <v>782</v>
      </c>
      <c r="F792" s="2">
        <v>145110.46431688734</v>
      </c>
      <c r="G792" s="2"/>
      <c r="H792" s="2"/>
      <c r="I792" s="1"/>
      <c r="J792" s="1"/>
      <c r="K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8.75" customHeight="1" x14ac:dyDescent="0.25">
      <c r="A793" s="1"/>
      <c r="B793" s="1"/>
      <c r="C793" s="1"/>
      <c r="D793" s="1"/>
      <c r="E793" s="1">
        <v>783</v>
      </c>
      <c r="F793" s="2">
        <v>114313.02484182754</v>
      </c>
      <c r="G793" s="2"/>
      <c r="H793" s="2"/>
      <c r="I793" s="1"/>
      <c r="J793" s="1"/>
      <c r="K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8.75" customHeight="1" x14ac:dyDescent="0.25">
      <c r="A794" s="1"/>
      <c r="B794" s="1"/>
      <c r="C794" s="1"/>
      <c r="D794" s="1"/>
      <c r="E794" s="1">
        <v>784</v>
      </c>
      <c r="F794" s="2">
        <v>155481.43802446377</v>
      </c>
      <c r="G794" s="2"/>
      <c r="H794" s="2"/>
      <c r="I794" s="1"/>
      <c r="J794" s="1"/>
      <c r="K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8.75" customHeight="1" x14ac:dyDescent="0.25">
      <c r="A795" s="1"/>
      <c r="B795" s="1"/>
      <c r="C795" s="1"/>
      <c r="D795" s="1"/>
      <c r="E795" s="1">
        <v>785</v>
      </c>
      <c r="F795" s="2">
        <v>174598.40749583099</v>
      </c>
      <c r="G795" s="2"/>
      <c r="H795" s="2"/>
      <c r="I795" s="1"/>
      <c r="J795" s="1"/>
      <c r="K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8.75" customHeight="1" x14ac:dyDescent="0.25">
      <c r="A796" s="1"/>
      <c r="B796" s="1"/>
      <c r="C796" s="1"/>
      <c r="D796" s="1"/>
      <c r="E796" s="1">
        <v>786</v>
      </c>
      <c r="F796" s="2">
        <v>83781.345859750363</v>
      </c>
      <c r="G796" s="2"/>
      <c r="H796" s="2"/>
      <c r="I796" s="1"/>
      <c r="J796" s="1"/>
      <c r="K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8.75" customHeight="1" x14ac:dyDescent="0.25">
      <c r="A797" s="1"/>
      <c r="B797" s="1"/>
      <c r="C797" s="1"/>
      <c r="D797" s="1"/>
      <c r="E797" s="1">
        <v>787</v>
      </c>
      <c r="F797" s="2">
        <v>144616.7627732667</v>
      </c>
      <c r="G797" s="2"/>
      <c r="H797" s="2"/>
      <c r="I797" s="1"/>
      <c r="J797" s="1"/>
      <c r="K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8.75" customHeight="1" x14ac:dyDescent="0.25">
      <c r="A798" s="1"/>
      <c r="B798" s="1"/>
      <c r="C798" s="1"/>
      <c r="D798" s="1"/>
      <c r="E798" s="1">
        <v>788</v>
      </c>
      <c r="F798" s="2">
        <v>207259.8490878864</v>
      </c>
      <c r="G798" s="2"/>
      <c r="H798" s="2"/>
      <c r="I798" s="1"/>
      <c r="J798" s="1"/>
      <c r="K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8.75" customHeight="1" x14ac:dyDescent="0.25">
      <c r="A799" s="1"/>
      <c r="B799" s="1"/>
      <c r="C799" s="1"/>
      <c r="D799" s="1"/>
      <c r="E799" s="1">
        <v>789</v>
      </c>
      <c r="F799" s="2">
        <v>203820.72863474849</v>
      </c>
      <c r="G799" s="2"/>
      <c r="H799" s="2"/>
      <c r="I799" s="1"/>
      <c r="J799" s="1"/>
      <c r="K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8.75" customHeight="1" x14ac:dyDescent="0.25">
      <c r="A800" s="1"/>
      <c r="B800" s="1"/>
      <c r="C800" s="1"/>
      <c r="D800" s="1"/>
      <c r="E800" s="1">
        <v>790</v>
      </c>
      <c r="F800" s="2">
        <v>159551.26063352232</v>
      </c>
      <c r="G800" s="2"/>
      <c r="H800" s="2"/>
      <c r="I800" s="1"/>
      <c r="J800" s="1"/>
      <c r="K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8.75" customHeight="1" x14ac:dyDescent="0.25">
      <c r="A801" s="1"/>
      <c r="B801" s="1"/>
      <c r="C801" s="1"/>
      <c r="D801" s="1"/>
      <c r="E801" s="1">
        <v>791</v>
      </c>
      <c r="F801" s="2">
        <v>193813.41997788218</v>
      </c>
      <c r="G801" s="2"/>
      <c r="H801" s="2"/>
      <c r="I801" s="1"/>
      <c r="J801" s="1"/>
      <c r="K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8.75" customHeight="1" x14ac:dyDescent="0.25">
      <c r="A802" s="1"/>
      <c r="B802" s="1"/>
      <c r="C802" s="1"/>
      <c r="D802" s="1"/>
      <c r="E802" s="1">
        <v>792</v>
      </c>
      <c r="F802" s="2">
        <v>108735.44574086498</v>
      </c>
      <c r="G802" s="2"/>
      <c r="H802" s="2"/>
      <c r="I802" s="1"/>
      <c r="J802" s="1"/>
      <c r="K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8.75" customHeight="1" x14ac:dyDescent="0.25">
      <c r="A803" s="1"/>
      <c r="B803" s="1"/>
      <c r="C803" s="1"/>
      <c r="D803" s="1"/>
      <c r="E803" s="1">
        <v>793</v>
      </c>
      <c r="F803" s="2">
        <v>145726.53333543427</v>
      </c>
      <c r="G803" s="2"/>
      <c r="H803" s="2"/>
      <c r="I803" s="1"/>
      <c r="J803" s="1"/>
      <c r="K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8.75" customHeight="1" x14ac:dyDescent="0.25">
      <c r="A804" s="1"/>
      <c r="B804" s="1"/>
      <c r="C804" s="1"/>
      <c r="D804" s="1"/>
      <c r="E804" s="1">
        <v>794</v>
      </c>
      <c r="F804" s="2">
        <v>138296.09601798066</v>
      </c>
      <c r="G804" s="2"/>
      <c r="H804" s="2"/>
      <c r="I804" s="1"/>
      <c r="J804" s="1"/>
      <c r="K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8.75" customHeight="1" x14ac:dyDescent="0.25">
      <c r="A805" s="1"/>
      <c r="B805" s="1"/>
      <c r="C805" s="1"/>
      <c r="D805" s="1"/>
      <c r="E805" s="1">
        <v>795</v>
      </c>
      <c r="F805" s="2">
        <v>61290.37487386007</v>
      </c>
      <c r="G805" s="2"/>
      <c r="H805" s="2"/>
      <c r="I805" s="1"/>
      <c r="J805" s="1"/>
      <c r="K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8.75" customHeight="1" x14ac:dyDescent="0.25">
      <c r="A806" s="1"/>
      <c r="B806" s="1"/>
      <c r="C806" s="1"/>
      <c r="D806" s="1"/>
      <c r="E806" s="1">
        <v>796</v>
      </c>
      <c r="F806" s="2">
        <v>171430.31308446231</v>
      </c>
      <c r="G806" s="2"/>
      <c r="H806" s="2"/>
      <c r="I806" s="1"/>
      <c r="J806" s="1"/>
      <c r="K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8.75" customHeight="1" x14ac:dyDescent="0.25">
      <c r="A807" s="1"/>
      <c r="B807" s="1"/>
      <c r="C807" s="1"/>
      <c r="D807" s="1"/>
      <c r="E807" s="1">
        <v>797</v>
      </c>
      <c r="F807" s="2">
        <v>166069.60709747393</v>
      </c>
      <c r="G807" s="2"/>
      <c r="H807" s="2"/>
      <c r="I807" s="1"/>
      <c r="J807" s="1"/>
      <c r="K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8.75" customHeight="1" x14ac:dyDescent="0.25">
      <c r="A808" s="1"/>
      <c r="B808" s="1"/>
      <c r="C808" s="1"/>
      <c r="D808" s="1"/>
      <c r="E808" s="1">
        <v>798</v>
      </c>
      <c r="F808" s="2">
        <v>104363.21247606566</v>
      </c>
      <c r="G808" s="2"/>
      <c r="H808" s="2"/>
      <c r="I808" s="1"/>
      <c r="J808" s="1"/>
      <c r="K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8.75" customHeight="1" x14ac:dyDescent="0.25">
      <c r="A809" s="1"/>
      <c r="B809" s="1"/>
      <c r="C809" s="1"/>
      <c r="D809" s="1"/>
      <c r="E809" s="1">
        <v>799</v>
      </c>
      <c r="F809" s="2">
        <v>120138.97513492973</v>
      </c>
      <c r="G809" s="2"/>
      <c r="H809" s="2"/>
      <c r="I809" s="1"/>
      <c r="J809" s="1"/>
      <c r="K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8.75" customHeight="1" x14ac:dyDescent="0.25">
      <c r="A810" s="1"/>
      <c r="B810" s="1"/>
      <c r="C810" s="1"/>
      <c r="D810" s="1"/>
      <c r="E810" s="1">
        <v>800</v>
      </c>
      <c r="F810" s="2">
        <v>203946.81315073144</v>
      </c>
      <c r="G810" s="2"/>
      <c r="H810" s="2"/>
      <c r="I810" s="1"/>
      <c r="J810" s="1"/>
      <c r="K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8.75" customHeight="1" x14ac:dyDescent="0.25">
      <c r="A811" s="1"/>
      <c r="B811" s="1"/>
      <c r="C811" s="1"/>
      <c r="D811" s="1"/>
      <c r="E811" s="1">
        <v>801</v>
      </c>
      <c r="F811" s="2">
        <v>199961.53656112344</v>
      </c>
      <c r="G811" s="2"/>
      <c r="H811" s="2"/>
      <c r="I811" s="1"/>
      <c r="J811" s="1"/>
      <c r="K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8.75" customHeight="1" x14ac:dyDescent="0.25">
      <c r="A812" s="1"/>
      <c r="B812" s="1"/>
      <c r="C812" s="1"/>
      <c r="D812" s="1"/>
      <c r="E812" s="1">
        <v>802</v>
      </c>
      <c r="F812" s="2">
        <v>126910.022767691</v>
      </c>
      <c r="G812" s="2"/>
      <c r="H812" s="2"/>
      <c r="I812" s="1"/>
      <c r="J812" s="1"/>
      <c r="K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8.75" customHeight="1" x14ac:dyDescent="0.25">
      <c r="A813" s="1"/>
      <c r="B813" s="1"/>
      <c r="C813" s="1"/>
      <c r="D813" s="1"/>
      <c r="E813" s="1">
        <v>803</v>
      </c>
      <c r="F813" s="2">
        <v>213981.8003608518</v>
      </c>
      <c r="G813" s="2"/>
      <c r="H813" s="2"/>
      <c r="I813" s="1"/>
      <c r="J813" s="1"/>
      <c r="K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8.75" customHeight="1" x14ac:dyDescent="0.25">
      <c r="A814" s="1"/>
      <c r="B814" s="1"/>
      <c r="C814" s="1"/>
      <c r="D814" s="1"/>
      <c r="E814" s="1">
        <v>804</v>
      </c>
      <c r="F814" s="2">
        <v>107277.22435382649</v>
      </c>
      <c r="G814" s="2"/>
      <c r="H814" s="2"/>
      <c r="I814" s="1"/>
      <c r="J814" s="1"/>
      <c r="K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8.75" customHeight="1" x14ac:dyDescent="0.25">
      <c r="A815" s="1"/>
      <c r="B815" s="1"/>
      <c r="C815" s="1"/>
      <c r="D815" s="1"/>
      <c r="E815" s="1">
        <v>805</v>
      </c>
      <c r="F815" s="2">
        <v>156317.29310260393</v>
      </c>
      <c r="G815" s="2"/>
      <c r="H815" s="2"/>
      <c r="I815" s="1"/>
      <c r="J815" s="1"/>
      <c r="K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8.75" customHeight="1" x14ac:dyDescent="0.25">
      <c r="A816" s="1"/>
      <c r="B816" s="1"/>
      <c r="C816" s="1"/>
      <c r="D816" s="1"/>
      <c r="E816" s="1">
        <v>806</v>
      </c>
      <c r="F816" s="2">
        <v>187883.55025529917</v>
      </c>
      <c r="G816" s="2"/>
      <c r="H816" s="2"/>
      <c r="I816" s="1"/>
      <c r="J816" s="1"/>
      <c r="K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8.75" customHeight="1" x14ac:dyDescent="0.25">
      <c r="A817" s="1"/>
      <c r="B817" s="1"/>
      <c r="C817" s="1"/>
      <c r="D817" s="1"/>
      <c r="E817" s="1">
        <v>807</v>
      </c>
      <c r="F817" s="2">
        <v>124490.90775173901</v>
      </c>
      <c r="G817" s="2"/>
      <c r="H817" s="2"/>
      <c r="I817" s="1"/>
      <c r="J817" s="1"/>
      <c r="K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8.75" customHeight="1" x14ac:dyDescent="0.25">
      <c r="A818" s="1"/>
      <c r="B818" s="1"/>
      <c r="C818" s="1"/>
      <c r="D818" s="1"/>
      <c r="E818" s="1">
        <v>808</v>
      </c>
      <c r="F818" s="2">
        <v>144086.5830613391</v>
      </c>
      <c r="G818" s="2"/>
      <c r="H818" s="2"/>
      <c r="I818" s="1"/>
      <c r="J818" s="1"/>
      <c r="K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8.75" customHeight="1" x14ac:dyDescent="0.25">
      <c r="A819" s="1"/>
      <c r="B819" s="1"/>
      <c r="C819" s="1"/>
      <c r="D819" s="1"/>
      <c r="E819" s="1">
        <v>809</v>
      </c>
      <c r="F819" s="2">
        <v>131457.44852265425</v>
      </c>
      <c r="G819" s="2"/>
      <c r="H819" s="2"/>
      <c r="I819" s="1"/>
      <c r="J819" s="1"/>
      <c r="K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8.75" customHeight="1" x14ac:dyDescent="0.25">
      <c r="A820" s="1"/>
      <c r="B820" s="1"/>
      <c r="C820" s="1"/>
      <c r="D820" s="1"/>
      <c r="E820" s="1">
        <v>810</v>
      </c>
      <c r="F820" s="2">
        <v>192035.57089039928</v>
      </c>
      <c r="G820" s="2"/>
      <c r="H820" s="2"/>
      <c r="I820" s="1"/>
      <c r="J820" s="1"/>
      <c r="K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8.75" customHeight="1" x14ac:dyDescent="0.25">
      <c r="A821" s="1"/>
      <c r="B821" s="1"/>
      <c r="C821" s="1"/>
      <c r="D821" s="1"/>
      <c r="E821" s="1">
        <v>811</v>
      </c>
      <c r="F821" s="2">
        <v>217992.4979452602</v>
      </c>
      <c r="G821" s="2"/>
      <c r="H821" s="2"/>
      <c r="I821" s="1"/>
      <c r="J821" s="1"/>
      <c r="K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8.75" customHeight="1" x14ac:dyDescent="0.25">
      <c r="A822" s="1"/>
      <c r="B822" s="1"/>
      <c r="C822" s="1"/>
      <c r="D822" s="1"/>
      <c r="E822" s="1">
        <v>812</v>
      </c>
      <c r="F822" s="2">
        <v>147502.07365525485</v>
      </c>
      <c r="G822" s="2"/>
      <c r="H822" s="2"/>
      <c r="I822" s="1"/>
      <c r="J822" s="1"/>
      <c r="K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8.75" customHeight="1" x14ac:dyDescent="0.25">
      <c r="A823" s="1"/>
      <c r="B823" s="1"/>
      <c r="C823" s="1"/>
      <c r="D823" s="1"/>
      <c r="E823" s="1">
        <v>813</v>
      </c>
      <c r="F823" s="2">
        <v>193177.03563305782</v>
      </c>
      <c r="G823" s="2"/>
      <c r="H823" s="2"/>
      <c r="I823" s="1"/>
      <c r="J823" s="1"/>
      <c r="K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8.75" customHeight="1" x14ac:dyDescent="0.25">
      <c r="A824" s="1"/>
      <c r="B824" s="1"/>
      <c r="C824" s="1"/>
      <c r="D824" s="1"/>
      <c r="E824" s="1">
        <v>814</v>
      </c>
      <c r="F824" s="2">
        <v>161454.27559297415</v>
      </c>
      <c r="G824" s="2"/>
      <c r="H824" s="2"/>
      <c r="I824" s="1"/>
      <c r="J824" s="1"/>
      <c r="K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8.75" customHeight="1" x14ac:dyDescent="0.25">
      <c r="A825" s="1"/>
      <c r="B825" s="1"/>
      <c r="C825" s="1"/>
      <c r="D825" s="1"/>
      <c r="E825" s="1">
        <v>815</v>
      </c>
      <c r="F825" s="2">
        <v>145729.62875057434</v>
      </c>
      <c r="G825" s="2"/>
      <c r="H825" s="2"/>
      <c r="I825" s="1"/>
      <c r="J825" s="1"/>
      <c r="K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8.75" customHeight="1" x14ac:dyDescent="0.25">
      <c r="A826" s="1"/>
      <c r="B826" s="1"/>
      <c r="C826" s="1"/>
      <c r="D826" s="1"/>
      <c r="E826" s="1">
        <v>816</v>
      </c>
      <c r="F826" s="2">
        <v>169926.4937820982</v>
      </c>
      <c r="G826" s="2"/>
      <c r="H826" s="2"/>
      <c r="I826" s="1"/>
      <c r="J826" s="1"/>
      <c r="K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8.75" customHeight="1" x14ac:dyDescent="0.25">
      <c r="A827" s="1"/>
      <c r="B827" s="1"/>
      <c r="C827" s="1"/>
      <c r="D827" s="1"/>
      <c r="E827" s="1">
        <v>817</v>
      </c>
      <c r="F827" s="2">
        <v>146567.34766978299</v>
      </c>
      <c r="G827" s="2"/>
      <c r="H827" s="2"/>
      <c r="I827" s="1"/>
      <c r="J827" s="1"/>
      <c r="K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8.75" customHeight="1" x14ac:dyDescent="0.25">
      <c r="A828" s="1"/>
      <c r="B828" s="1"/>
      <c r="C828" s="1"/>
      <c r="D828" s="1"/>
      <c r="E828" s="1">
        <v>818</v>
      </c>
      <c r="F828" s="2">
        <v>125397.46023577331</v>
      </c>
      <c r="G828" s="2"/>
      <c r="H828" s="2"/>
      <c r="I828" s="1"/>
      <c r="J828" s="1"/>
      <c r="K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8.75" customHeight="1" x14ac:dyDescent="0.25">
      <c r="A829" s="1"/>
      <c r="B829" s="1"/>
      <c r="C829" s="1"/>
      <c r="D829" s="1"/>
      <c r="E829" s="1">
        <v>819</v>
      </c>
      <c r="F829" s="2">
        <v>199989.30957065208</v>
      </c>
      <c r="G829" s="2"/>
      <c r="H829" s="2"/>
      <c r="I829" s="1"/>
      <c r="J829" s="1"/>
      <c r="K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8.75" customHeight="1" x14ac:dyDescent="0.25">
      <c r="A830" s="1"/>
      <c r="B830" s="1"/>
      <c r="C830" s="1"/>
      <c r="D830" s="1"/>
      <c r="E830" s="1">
        <v>820</v>
      </c>
      <c r="F830" s="2">
        <v>180886.97738318736</v>
      </c>
      <c r="G830" s="2"/>
      <c r="H830" s="2"/>
      <c r="I830" s="1"/>
      <c r="J830" s="1"/>
      <c r="K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8.75" customHeight="1" x14ac:dyDescent="0.25">
      <c r="A831" s="1"/>
      <c r="B831" s="1"/>
      <c r="C831" s="1"/>
      <c r="D831" s="1"/>
      <c r="E831" s="1">
        <v>821</v>
      </c>
      <c r="F831" s="2">
        <v>112964.34847666758</v>
      </c>
      <c r="G831" s="2"/>
      <c r="H831" s="2"/>
      <c r="I831" s="1"/>
      <c r="J831" s="1"/>
      <c r="K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8.75" customHeight="1" x14ac:dyDescent="0.25">
      <c r="A832" s="1"/>
      <c r="B832" s="1"/>
      <c r="C832" s="1"/>
      <c r="D832" s="1"/>
      <c r="E832" s="1">
        <v>822</v>
      </c>
      <c r="F832" s="2">
        <v>161490.93893975875</v>
      </c>
      <c r="G832" s="2"/>
      <c r="H832" s="2"/>
      <c r="I832" s="1"/>
      <c r="J832" s="1"/>
      <c r="K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8.75" customHeight="1" x14ac:dyDescent="0.25">
      <c r="A833" s="1"/>
      <c r="B833" s="1"/>
      <c r="C833" s="1"/>
      <c r="D833" s="1"/>
      <c r="E833" s="1">
        <v>823</v>
      </c>
      <c r="F833" s="2">
        <v>178212.88443608035</v>
      </c>
      <c r="G833" s="2"/>
      <c r="H833" s="2"/>
      <c r="I833" s="1"/>
      <c r="J833" s="1"/>
      <c r="K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8.75" customHeight="1" x14ac:dyDescent="0.25">
      <c r="A834" s="1"/>
      <c r="B834" s="1"/>
      <c r="C834" s="1"/>
      <c r="D834" s="1"/>
      <c r="E834" s="1">
        <v>824</v>
      </c>
      <c r="F834" s="2">
        <v>112564.26281591595</v>
      </c>
      <c r="G834" s="2"/>
      <c r="H834" s="2"/>
      <c r="I834" s="1"/>
      <c r="J834" s="1"/>
      <c r="K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8.75" customHeight="1" x14ac:dyDescent="0.25">
      <c r="A835" s="1"/>
      <c r="B835" s="1"/>
      <c r="C835" s="1"/>
      <c r="D835" s="1"/>
      <c r="E835" s="1">
        <v>825</v>
      </c>
      <c r="F835" s="2">
        <v>148364.17161028541</v>
      </c>
      <c r="G835" s="2"/>
      <c r="H835" s="2"/>
      <c r="I835" s="1"/>
      <c r="J835" s="1"/>
      <c r="K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8.75" customHeight="1" x14ac:dyDescent="0.25">
      <c r="A836" s="1"/>
      <c r="B836" s="1"/>
      <c r="C836" s="1"/>
      <c r="D836" s="1"/>
      <c r="E836" s="1">
        <v>826</v>
      </c>
      <c r="F836" s="2">
        <v>175179.94637947678</v>
      </c>
      <c r="G836" s="2"/>
      <c r="H836" s="2"/>
      <c r="I836" s="1"/>
      <c r="J836" s="1"/>
      <c r="K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8.75" customHeight="1" x14ac:dyDescent="0.25">
      <c r="A837" s="1"/>
      <c r="B837" s="1"/>
      <c r="C837" s="1"/>
      <c r="D837" s="1"/>
      <c r="E837" s="1">
        <v>827</v>
      </c>
      <c r="F837" s="2">
        <v>140859.3458012105</v>
      </c>
      <c r="G837" s="2"/>
      <c r="H837" s="2"/>
      <c r="I837" s="1"/>
      <c r="J837" s="1"/>
      <c r="K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8.75" customHeight="1" x14ac:dyDescent="0.25">
      <c r="A838" s="1"/>
      <c r="B838" s="1"/>
      <c r="C838" s="1"/>
      <c r="D838" s="1"/>
      <c r="E838" s="1">
        <v>828</v>
      </c>
      <c r="F838" s="2">
        <v>117382.7036448734</v>
      </c>
      <c r="G838" s="2"/>
      <c r="H838" s="2"/>
      <c r="I838" s="1"/>
      <c r="J838" s="1"/>
      <c r="K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8.75" customHeight="1" x14ac:dyDescent="0.25">
      <c r="A839" s="1"/>
      <c r="B839" s="1"/>
      <c r="C839" s="1"/>
      <c r="D839" s="1"/>
      <c r="E839" s="1">
        <v>829</v>
      </c>
      <c r="F839" s="2">
        <v>87682.124628215592</v>
      </c>
      <c r="G839" s="2"/>
      <c r="H839" s="2"/>
      <c r="I839" s="1"/>
      <c r="J839" s="1"/>
      <c r="K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8.75" customHeight="1" x14ac:dyDescent="0.25">
      <c r="A840" s="1"/>
      <c r="B840" s="1"/>
      <c r="C840" s="1"/>
      <c r="D840" s="1"/>
      <c r="E840" s="1">
        <v>830</v>
      </c>
      <c r="F840" s="2">
        <v>88717.70767842466</v>
      </c>
      <c r="G840" s="2"/>
      <c r="H840" s="2"/>
      <c r="I840" s="1"/>
      <c r="J840" s="1"/>
      <c r="K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8.75" customHeight="1" x14ac:dyDescent="0.25">
      <c r="A841" s="1"/>
      <c r="B841" s="1"/>
      <c r="C841" s="1"/>
      <c r="D841" s="1"/>
      <c r="E841" s="1">
        <v>831</v>
      </c>
      <c r="F841" s="2">
        <v>129258.85614966607</v>
      </c>
      <c r="G841" s="2"/>
      <c r="H841" s="2"/>
      <c r="I841" s="1"/>
      <c r="J841" s="1"/>
      <c r="K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8.75" customHeight="1" x14ac:dyDescent="0.25">
      <c r="A842" s="1"/>
      <c r="B842" s="1"/>
      <c r="C842" s="1"/>
      <c r="D842" s="1"/>
      <c r="E842" s="1">
        <v>832</v>
      </c>
      <c r="F842" s="2">
        <v>179448.37778882863</v>
      </c>
      <c r="G842" s="2"/>
      <c r="H842" s="2"/>
      <c r="I842" s="1"/>
      <c r="J842" s="1"/>
      <c r="K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8.75" customHeight="1" x14ac:dyDescent="0.25">
      <c r="A843" s="1"/>
      <c r="B843" s="1"/>
      <c r="C843" s="1"/>
      <c r="D843" s="1"/>
      <c r="E843" s="1">
        <v>833</v>
      </c>
      <c r="F843" s="2">
        <v>170069.94097031941</v>
      </c>
      <c r="G843" s="2"/>
      <c r="H843" s="2"/>
      <c r="I843" s="1"/>
      <c r="J843" s="1"/>
      <c r="K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8.75" customHeight="1" x14ac:dyDescent="0.25">
      <c r="A844" s="1"/>
      <c r="B844" s="1"/>
      <c r="C844" s="1"/>
      <c r="D844" s="1"/>
      <c r="E844" s="1">
        <v>834</v>
      </c>
      <c r="F844" s="2">
        <v>113612.09397576896</v>
      </c>
      <c r="G844" s="2"/>
      <c r="H844" s="2"/>
      <c r="I844" s="1"/>
      <c r="J844" s="1"/>
      <c r="K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8.75" customHeight="1" x14ac:dyDescent="0.25">
      <c r="A845" s="1"/>
      <c r="B845" s="1"/>
      <c r="C845" s="1"/>
      <c r="D845" s="1"/>
      <c r="E845" s="1">
        <v>835</v>
      </c>
      <c r="F845" s="2">
        <v>82281.424129254126</v>
      </c>
      <c r="G845" s="2"/>
      <c r="H845" s="2"/>
      <c r="I845" s="1"/>
      <c r="J845" s="1"/>
      <c r="K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8.75" customHeight="1" x14ac:dyDescent="0.25">
      <c r="A846" s="1"/>
      <c r="B846" s="1"/>
      <c r="C846" s="1"/>
      <c r="D846" s="1"/>
      <c r="E846" s="1">
        <v>836</v>
      </c>
      <c r="F846" s="2">
        <v>145355.66489996616</v>
      </c>
      <c r="G846" s="2"/>
      <c r="H846" s="2"/>
      <c r="I846" s="1"/>
      <c r="J846" s="1"/>
      <c r="K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8.75" customHeight="1" x14ac:dyDescent="0.25">
      <c r="A847" s="1"/>
      <c r="B847" s="1"/>
      <c r="C847" s="1"/>
      <c r="D847" s="1"/>
      <c r="E847" s="1">
        <v>837</v>
      </c>
      <c r="F847" s="2">
        <v>122099.73881463267</v>
      </c>
      <c r="G847" s="2"/>
      <c r="H847" s="2"/>
      <c r="I847" s="1"/>
      <c r="J847" s="1"/>
      <c r="K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8.75" customHeight="1" x14ac:dyDescent="0.25">
      <c r="A848" s="1"/>
      <c r="B848" s="1"/>
      <c r="C848" s="1"/>
      <c r="D848" s="1"/>
      <c r="E848" s="1">
        <v>838</v>
      </c>
      <c r="F848" s="2">
        <v>139456.74468488328</v>
      </c>
      <c r="G848" s="2"/>
      <c r="H848" s="2"/>
      <c r="I848" s="1"/>
      <c r="J848" s="1"/>
      <c r="K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8.75" customHeight="1" x14ac:dyDescent="0.25">
      <c r="A849" s="1"/>
      <c r="B849" s="1"/>
      <c r="C849" s="1"/>
      <c r="D849" s="1"/>
      <c r="E849" s="1">
        <v>839</v>
      </c>
      <c r="F849" s="2">
        <v>137140.43990858988</v>
      </c>
      <c r="G849" s="2"/>
      <c r="H849" s="2"/>
      <c r="I849" s="1"/>
      <c r="J849" s="1"/>
      <c r="K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8.75" customHeight="1" x14ac:dyDescent="0.25">
      <c r="A850" s="1"/>
      <c r="B850" s="1"/>
      <c r="C850" s="1"/>
      <c r="D850" s="1"/>
      <c r="E850" s="1">
        <v>840</v>
      </c>
      <c r="F850" s="2">
        <v>133336.80030080269</v>
      </c>
      <c r="G850" s="2"/>
      <c r="H850" s="2"/>
      <c r="I850" s="1"/>
      <c r="J850" s="1"/>
      <c r="K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8.75" customHeight="1" x14ac:dyDescent="0.25">
      <c r="A851" s="1"/>
      <c r="B851" s="1"/>
      <c r="C851" s="1"/>
      <c r="D851" s="1"/>
      <c r="E851" s="1">
        <v>841</v>
      </c>
      <c r="F851" s="2">
        <v>170953.18474812846</v>
      </c>
      <c r="G851" s="2"/>
      <c r="H851" s="2"/>
      <c r="I851" s="1"/>
      <c r="J851" s="1"/>
      <c r="K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8.75" customHeight="1" x14ac:dyDescent="0.25">
      <c r="A852" s="1"/>
      <c r="B852" s="1"/>
      <c r="C852" s="1"/>
      <c r="D852" s="1"/>
      <c r="E852" s="1">
        <v>842</v>
      </c>
      <c r="F852" s="2">
        <v>193421.36870619256</v>
      </c>
      <c r="G852" s="2"/>
      <c r="H852" s="2"/>
      <c r="I852" s="1"/>
      <c r="J852" s="1"/>
      <c r="K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8.75" customHeight="1" x14ac:dyDescent="0.25">
      <c r="A853" s="1"/>
      <c r="B853" s="1"/>
      <c r="C853" s="1"/>
      <c r="D853" s="1"/>
      <c r="E853" s="1">
        <v>843</v>
      </c>
      <c r="F853" s="2">
        <v>161787.19354868081</v>
      </c>
      <c r="G853" s="2"/>
      <c r="H853" s="2"/>
      <c r="I853" s="1"/>
      <c r="J853" s="1"/>
      <c r="K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8.75" customHeight="1" x14ac:dyDescent="0.25">
      <c r="A854" s="1"/>
      <c r="B854" s="1"/>
      <c r="C854" s="1"/>
      <c r="D854" s="1"/>
      <c r="E854" s="1">
        <v>844</v>
      </c>
      <c r="F854" s="2">
        <v>159067.15912487899</v>
      </c>
      <c r="G854" s="2"/>
      <c r="H854" s="2"/>
      <c r="I854" s="1"/>
      <c r="J854" s="1"/>
      <c r="K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8.75" customHeight="1" x14ac:dyDescent="0.25">
      <c r="A855" s="1"/>
      <c r="B855" s="1"/>
      <c r="C855" s="1"/>
      <c r="D855" s="1"/>
      <c r="E855" s="1">
        <v>845</v>
      </c>
      <c r="F855" s="2">
        <v>177567.30238206428</v>
      </c>
      <c r="G855" s="2"/>
      <c r="H855" s="2"/>
      <c r="I855" s="1"/>
      <c r="J855" s="1"/>
      <c r="K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8.75" customHeight="1" x14ac:dyDescent="0.25">
      <c r="A856" s="1"/>
      <c r="B856" s="1"/>
      <c r="C856" s="1"/>
      <c r="D856" s="1"/>
      <c r="E856" s="1">
        <v>846</v>
      </c>
      <c r="F856" s="2">
        <v>168460.51545323391</v>
      </c>
      <c r="G856" s="2"/>
      <c r="H856" s="2"/>
      <c r="I856" s="1"/>
      <c r="J856" s="1"/>
      <c r="K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8.75" customHeight="1" x14ac:dyDescent="0.25">
      <c r="A857" s="1"/>
      <c r="B857" s="1"/>
      <c r="C857" s="1"/>
      <c r="D857" s="1"/>
      <c r="E857" s="1">
        <v>847</v>
      </c>
      <c r="F857" s="2">
        <v>209638.92274964781</v>
      </c>
      <c r="G857" s="2"/>
      <c r="H857" s="2"/>
      <c r="I857" s="1"/>
      <c r="J857" s="1"/>
      <c r="K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8.75" customHeight="1" x14ac:dyDescent="0.25">
      <c r="A858" s="1"/>
      <c r="B858" s="1"/>
      <c r="C858" s="1"/>
      <c r="D858" s="1"/>
      <c r="E858" s="1">
        <v>848</v>
      </c>
      <c r="F858" s="2">
        <v>120784.54980686867</v>
      </c>
      <c r="G858" s="2"/>
      <c r="H858" s="2"/>
      <c r="I858" s="1"/>
      <c r="J858" s="1"/>
      <c r="K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8.75" customHeight="1" x14ac:dyDescent="0.25">
      <c r="A859" s="1"/>
      <c r="B859" s="1"/>
      <c r="C859" s="1"/>
      <c r="D859" s="1"/>
      <c r="E859" s="1">
        <v>849</v>
      </c>
      <c r="F859" s="2">
        <v>169229.41012959287</v>
      </c>
      <c r="G859" s="2"/>
      <c r="H859" s="2"/>
      <c r="I859" s="1"/>
      <c r="J859" s="1"/>
      <c r="K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8.75" customHeight="1" x14ac:dyDescent="0.25">
      <c r="A860" s="1"/>
      <c r="B860" s="1"/>
      <c r="C860" s="1"/>
      <c r="D860" s="1"/>
      <c r="E860" s="1">
        <v>850</v>
      </c>
      <c r="F860" s="2">
        <v>136450.62006037653</v>
      </c>
      <c r="G860" s="2"/>
      <c r="H860" s="2"/>
      <c r="I860" s="1"/>
      <c r="J860" s="1"/>
      <c r="K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8.75" customHeight="1" x14ac:dyDescent="0.25">
      <c r="A861" s="1"/>
      <c r="B861" s="1"/>
      <c r="C861" s="1"/>
      <c r="D861" s="1"/>
      <c r="E861" s="1">
        <v>851</v>
      </c>
      <c r="F861" s="2">
        <v>95450.325443230598</v>
      </c>
      <c r="G861" s="2"/>
      <c r="H861" s="2"/>
      <c r="I861" s="1"/>
      <c r="J861" s="1"/>
      <c r="K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8.75" customHeight="1" x14ac:dyDescent="0.25">
      <c r="A862" s="1"/>
      <c r="B862" s="1"/>
      <c r="C862" s="1"/>
      <c r="D862" s="1"/>
      <c r="E862" s="1">
        <v>852</v>
      </c>
      <c r="F862" s="2">
        <v>166482.58528710416</v>
      </c>
      <c r="G862" s="2"/>
      <c r="H862" s="2"/>
      <c r="I862" s="1"/>
      <c r="J862" s="1"/>
      <c r="K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8.75" customHeight="1" x14ac:dyDescent="0.25">
      <c r="A863" s="1"/>
      <c r="B863" s="1"/>
      <c r="C863" s="1"/>
      <c r="D863" s="1"/>
      <c r="E863" s="1">
        <v>853</v>
      </c>
      <c r="F863" s="2">
        <v>125554.15522775341</v>
      </c>
      <c r="G863" s="2"/>
      <c r="H863" s="2"/>
      <c r="I863" s="1"/>
      <c r="J863" s="1"/>
      <c r="K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8.75" customHeight="1" x14ac:dyDescent="0.25">
      <c r="A864" s="1"/>
      <c r="B864" s="1"/>
      <c r="C864" s="1"/>
      <c r="D864" s="1"/>
      <c r="E864" s="1">
        <v>854</v>
      </c>
      <c r="F864" s="2">
        <v>193174.76802557707</v>
      </c>
      <c r="G864" s="2"/>
      <c r="H864" s="2"/>
      <c r="I864" s="1"/>
      <c r="J864" s="1"/>
      <c r="K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8.75" customHeight="1" x14ac:dyDescent="0.25">
      <c r="A865" s="1"/>
      <c r="B865" s="1"/>
      <c r="C865" s="1"/>
      <c r="D865" s="1"/>
      <c r="E865" s="1">
        <v>855</v>
      </c>
      <c r="F865" s="2">
        <v>145197.2742876808</v>
      </c>
      <c r="G865" s="2"/>
      <c r="H865" s="2"/>
      <c r="I865" s="1"/>
      <c r="J865" s="1"/>
      <c r="K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8.75" customHeight="1" x14ac:dyDescent="0.25">
      <c r="A866" s="1"/>
      <c r="B866" s="1"/>
      <c r="C866" s="1"/>
      <c r="D866" s="1"/>
      <c r="E866" s="1">
        <v>856</v>
      </c>
      <c r="F866" s="2">
        <v>154485.37919203399</v>
      </c>
      <c r="G866" s="2"/>
      <c r="H866" s="2"/>
      <c r="I866" s="1"/>
      <c r="J866" s="1"/>
      <c r="K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8.75" customHeight="1" x14ac:dyDescent="0.25">
      <c r="A867" s="1"/>
      <c r="B867" s="1"/>
      <c r="C867" s="1"/>
      <c r="D867" s="1"/>
      <c r="E867" s="1">
        <v>857</v>
      </c>
      <c r="F867" s="2">
        <v>195404.80656172859</v>
      </c>
      <c r="G867" s="2"/>
      <c r="H867" s="2"/>
      <c r="I867" s="1"/>
      <c r="J867" s="1"/>
      <c r="K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8.75" customHeight="1" x14ac:dyDescent="0.25">
      <c r="A868" s="1"/>
      <c r="B868" s="1"/>
      <c r="C868" s="1"/>
      <c r="D868" s="1"/>
      <c r="E868" s="1">
        <v>858</v>
      </c>
      <c r="F868" s="2">
        <v>186731.81604361482</v>
      </c>
      <c r="G868" s="2"/>
      <c r="H868" s="2"/>
      <c r="I868" s="1"/>
      <c r="J868" s="1"/>
      <c r="K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8.75" customHeight="1" x14ac:dyDescent="0.25">
      <c r="A869" s="1"/>
      <c r="B869" s="1"/>
      <c r="C869" s="1"/>
      <c r="D869" s="1"/>
      <c r="E869" s="1">
        <v>859</v>
      </c>
      <c r="F869" s="2">
        <v>200272.37279793448</v>
      </c>
      <c r="G869" s="2"/>
      <c r="H869" s="2"/>
      <c r="I869" s="1"/>
      <c r="J869" s="1"/>
      <c r="K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8.75" customHeight="1" x14ac:dyDescent="0.25">
      <c r="A870" s="1"/>
      <c r="B870" s="1"/>
      <c r="C870" s="1"/>
      <c r="D870" s="1"/>
      <c r="E870" s="1">
        <v>860</v>
      </c>
      <c r="F870" s="2">
        <v>150658.82011153392</v>
      </c>
      <c r="G870" s="2"/>
      <c r="H870" s="2"/>
      <c r="I870" s="1"/>
      <c r="J870" s="1"/>
      <c r="K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8.75" customHeight="1" x14ac:dyDescent="0.25">
      <c r="A871" s="1"/>
      <c r="B871" s="1"/>
      <c r="C871" s="1"/>
      <c r="D871" s="1"/>
      <c r="E871" s="1">
        <v>861</v>
      </c>
      <c r="F871" s="2">
        <v>93905.713320330964</v>
      </c>
      <c r="G871" s="2"/>
      <c r="H871" s="2"/>
      <c r="I871" s="1"/>
      <c r="J871" s="1"/>
      <c r="K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8.75" customHeight="1" x14ac:dyDescent="0.25">
      <c r="A872" s="1"/>
      <c r="B872" s="1"/>
      <c r="C872" s="1"/>
      <c r="D872" s="1"/>
      <c r="E872" s="1">
        <v>862</v>
      </c>
      <c r="F872" s="2">
        <v>173432.2637178642</v>
      </c>
      <c r="G872" s="2"/>
      <c r="H872" s="2"/>
      <c r="I872" s="1"/>
      <c r="J872" s="1"/>
      <c r="K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8.75" customHeight="1" x14ac:dyDescent="0.25">
      <c r="A873" s="1"/>
      <c r="B873" s="1"/>
      <c r="C873" s="1"/>
      <c r="D873" s="1"/>
      <c r="E873" s="1">
        <v>863</v>
      </c>
      <c r="F873" s="2">
        <v>177329.61141683662</v>
      </c>
      <c r="G873" s="2"/>
      <c r="H873" s="2"/>
      <c r="I873" s="1"/>
      <c r="J873" s="1"/>
      <c r="K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8.75" customHeight="1" x14ac:dyDescent="0.25">
      <c r="A874" s="1"/>
      <c r="B874" s="1"/>
      <c r="C874" s="1"/>
      <c r="D874" s="1"/>
      <c r="E874" s="1">
        <v>864</v>
      </c>
      <c r="F874" s="2">
        <v>66917.126267040236</v>
      </c>
      <c r="G874" s="2"/>
      <c r="H874" s="2"/>
      <c r="I874" s="1"/>
      <c r="J874" s="1"/>
      <c r="K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8.75" customHeight="1" x14ac:dyDescent="0.25">
      <c r="A875" s="1"/>
      <c r="B875" s="1"/>
      <c r="C875" s="1"/>
      <c r="D875" s="1"/>
      <c r="E875" s="1">
        <v>865</v>
      </c>
      <c r="F875" s="2">
        <v>178995.97186314437</v>
      </c>
      <c r="G875" s="2"/>
      <c r="H875" s="2"/>
      <c r="I875" s="1"/>
      <c r="J875" s="1"/>
      <c r="K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8.75" customHeight="1" x14ac:dyDescent="0.25">
      <c r="A876" s="1"/>
      <c r="B876" s="1"/>
      <c r="C876" s="1"/>
      <c r="D876" s="1"/>
      <c r="E876" s="1">
        <v>866</v>
      </c>
      <c r="F876" s="2">
        <v>182313.66496199198</v>
      </c>
      <c r="G876" s="2"/>
      <c r="H876" s="2"/>
      <c r="I876" s="1"/>
      <c r="J876" s="1"/>
      <c r="K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8.75" customHeight="1" x14ac:dyDescent="0.25">
      <c r="A877" s="1"/>
      <c r="B877" s="1"/>
      <c r="C877" s="1"/>
      <c r="D877" s="1"/>
      <c r="E877" s="1">
        <v>867</v>
      </c>
      <c r="F877" s="2">
        <v>84126.791342738114</v>
      </c>
      <c r="G877" s="2"/>
      <c r="H877" s="2"/>
      <c r="I877" s="1"/>
      <c r="J877" s="1"/>
      <c r="K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8.75" customHeight="1" x14ac:dyDescent="0.25">
      <c r="A878" s="1"/>
      <c r="B878" s="1"/>
      <c r="C878" s="1"/>
      <c r="D878" s="1"/>
      <c r="E878" s="1">
        <v>868</v>
      </c>
      <c r="F878" s="2">
        <v>101725.11413998441</v>
      </c>
      <c r="G878" s="2"/>
      <c r="H878" s="2"/>
      <c r="I878" s="1"/>
      <c r="J878" s="1"/>
      <c r="K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8.75" customHeight="1" x14ac:dyDescent="0.25">
      <c r="A879" s="1"/>
      <c r="B879" s="1"/>
      <c r="C879" s="1"/>
      <c r="D879" s="1"/>
      <c r="E879" s="1">
        <v>869</v>
      </c>
      <c r="F879" s="2">
        <v>172103.44800611577</v>
      </c>
      <c r="G879" s="2"/>
      <c r="H879" s="2"/>
      <c r="I879" s="1"/>
      <c r="J879" s="1"/>
      <c r="K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8.75" customHeight="1" x14ac:dyDescent="0.25">
      <c r="A880" s="1"/>
      <c r="B880" s="1"/>
      <c r="C880" s="1"/>
      <c r="D880" s="1"/>
      <c r="E880" s="1">
        <v>870</v>
      </c>
      <c r="F880" s="2">
        <v>196053.24575924472</v>
      </c>
      <c r="G880" s="2"/>
      <c r="H880" s="2"/>
      <c r="I880" s="1"/>
      <c r="J880" s="1"/>
      <c r="K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8.75" customHeight="1" x14ac:dyDescent="0.25">
      <c r="A881" s="1"/>
      <c r="B881" s="1"/>
      <c r="C881" s="1"/>
      <c r="D881" s="1"/>
      <c r="E881" s="1">
        <v>871</v>
      </c>
      <c r="F881" s="2">
        <v>143944.45125778473</v>
      </c>
      <c r="G881" s="2"/>
      <c r="H881" s="2"/>
      <c r="I881" s="1"/>
      <c r="J881" s="1"/>
      <c r="K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8.75" customHeight="1" x14ac:dyDescent="0.25">
      <c r="A882" s="1"/>
      <c r="B882" s="1"/>
      <c r="C882" s="1"/>
      <c r="D882" s="1"/>
      <c r="E882" s="1">
        <v>872</v>
      </c>
      <c r="F882" s="2">
        <v>116744.18515951246</v>
      </c>
      <c r="G882" s="2"/>
      <c r="H882" s="2"/>
      <c r="I882" s="1"/>
      <c r="J882" s="1"/>
      <c r="K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8.75" customHeight="1" x14ac:dyDescent="0.25">
      <c r="A883" s="1"/>
      <c r="B883" s="1"/>
      <c r="C883" s="1"/>
      <c r="D883" s="1"/>
      <c r="E883" s="1">
        <v>873</v>
      </c>
      <c r="F883" s="2">
        <v>168466.58131355897</v>
      </c>
      <c r="G883" s="2"/>
      <c r="H883" s="2"/>
      <c r="I883" s="1"/>
      <c r="J883" s="1"/>
      <c r="K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8.75" customHeight="1" x14ac:dyDescent="0.25">
      <c r="A884" s="1"/>
      <c r="B884" s="1"/>
      <c r="C884" s="1"/>
      <c r="D884" s="1"/>
      <c r="E884" s="1">
        <v>874</v>
      </c>
      <c r="F884" s="2">
        <v>118643.42383743977</v>
      </c>
      <c r="G884" s="2"/>
      <c r="H884" s="2"/>
      <c r="I884" s="1"/>
      <c r="J884" s="1"/>
      <c r="K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8.75" customHeight="1" x14ac:dyDescent="0.25">
      <c r="A885" s="1"/>
      <c r="B885" s="1"/>
      <c r="C885" s="1"/>
      <c r="D885" s="1"/>
      <c r="E885" s="1">
        <v>875</v>
      </c>
      <c r="F885" s="2">
        <v>93976.126310629799</v>
      </c>
      <c r="G885" s="2"/>
      <c r="H885" s="2"/>
      <c r="I885" s="1"/>
      <c r="J885" s="1"/>
      <c r="K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8.75" customHeight="1" x14ac:dyDescent="0.25">
      <c r="A886" s="1"/>
      <c r="B886" s="1"/>
      <c r="C886" s="1"/>
      <c r="D886" s="1"/>
      <c r="E886" s="1">
        <v>876</v>
      </c>
      <c r="F886" s="2">
        <v>138078.69175672968</v>
      </c>
      <c r="G886" s="2"/>
      <c r="H886" s="2"/>
      <c r="I886" s="1"/>
      <c r="J886" s="1"/>
      <c r="K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8.75" customHeight="1" x14ac:dyDescent="0.25">
      <c r="A887" s="1"/>
      <c r="B887" s="1"/>
      <c r="C887" s="1"/>
      <c r="D887" s="1"/>
      <c r="E887" s="1">
        <v>877</v>
      </c>
      <c r="F887" s="2">
        <v>148886.17121975281</v>
      </c>
      <c r="G887" s="2"/>
      <c r="H887" s="2"/>
      <c r="I887" s="1"/>
      <c r="J887" s="1"/>
      <c r="K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8.75" customHeight="1" x14ac:dyDescent="0.25">
      <c r="A888" s="1"/>
      <c r="B888" s="1"/>
      <c r="C888" s="1"/>
      <c r="D888" s="1"/>
      <c r="E888" s="1">
        <v>878</v>
      </c>
      <c r="F888" s="2">
        <v>172495.13056265656</v>
      </c>
      <c r="G888" s="2"/>
      <c r="H888" s="2"/>
      <c r="I888" s="1"/>
      <c r="J888" s="1"/>
      <c r="K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8.75" customHeight="1" x14ac:dyDescent="0.25">
      <c r="A889" s="1"/>
      <c r="B889" s="1"/>
      <c r="C889" s="1"/>
      <c r="D889" s="1"/>
      <c r="E889" s="1">
        <v>879</v>
      </c>
      <c r="F889" s="2">
        <v>151791.86176401124</v>
      </c>
      <c r="G889" s="2"/>
      <c r="H889" s="2"/>
      <c r="I889" s="1"/>
      <c r="J889" s="1"/>
      <c r="K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8.75" customHeight="1" x14ac:dyDescent="0.25">
      <c r="A890" s="1"/>
      <c r="B890" s="1"/>
      <c r="C890" s="1"/>
      <c r="D890" s="1"/>
      <c r="E890" s="1">
        <v>880</v>
      </c>
      <c r="F890" s="2">
        <v>132716.75588528434</v>
      </c>
      <c r="G890" s="2"/>
      <c r="H890" s="2"/>
      <c r="I890" s="1"/>
      <c r="J890" s="1"/>
      <c r="K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8.75" customHeight="1" x14ac:dyDescent="0.25">
      <c r="A891" s="1"/>
      <c r="B891" s="1"/>
      <c r="C891" s="1"/>
      <c r="D891" s="1"/>
      <c r="E891" s="1">
        <v>881</v>
      </c>
      <c r="F891" s="2">
        <v>163226.24000451204</v>
      </c>
      <c r="G891" s="2"/>
      <c r="H891" s="2"/>
      <c r="I891" s="1"/>
      <c r="J891" s="1"/>
      <c r="K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8.75" customHeight="1" x14ac:dyDescent="0.25">
      <c r="A892" s="1"/>
      <c r="B892" s="1"/>
      <c r="C892" s="1"/>
      <c r="D892" s="1"/>
      <c r="E892" s="1">
        <v>882</v>
      </c>
      <c r="F892" s="2">
        <v>111921.40992517131</v>
      </c>
      <c r="G892" s="2"/>
      <c r="H892" s="2"/>
      <c r="I892" s="1"/>
      <c r="J892" s="1"/>
      <c r="K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8.75" customHeight="1" x14ac:dyDescent="0.25">
      <c r="A893" s="1"/>
      <c r="B893" s="1"/>
      <c r="C893" s="1"/>
      <c r="D893" s="1"/>
      <c r="E893" s="1">
        <v>883</v>
      </c>
      <c r="F893" s="2">
        <v>112108.33536188684</v>
      </c>
      <c r="G893" s="2"/>
      <c r="H893" s="2"/>
      <c r="I893" s="1"/>
      <c r="J893" s="1"/>
      <c r="K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8.75" customHeight="1" x14ac:dyDescent="0.25">
      <c r="A894" s="1"/>
      <c r="B894" s="1"/>
      <c r="C894" s="1"/>
      <c r="D894" s="1"/>
      <c r="E894" s="1">
        <v>884</v>
      </c>
      <c r="F894" s="2">
        <v>191444.58428468602</v>
      </c>
      <c r="G894" s="2"/>
      <c r="H894" s="2"/>
      <c r="I894" s="1"/>
      <c r="J894" s="1"/>
      <c r="K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8.75" customHeight="1" x14ac:dyDescent="0.25">
      <c r="A895" s="1"/>
      <c r="B895" s="1"/>
      <c r="C895" s="1"/>
      <c r="D895" s="1"/>
      <c r="E895" s="1">
        <v>885</v>
      </c>
      <c r="F895" s="2">
        <v>88619.519490395251</v>
      </c>
      <c r="G895" s="2"/>
      <c r="H895" s="2"/>
      <c r="I895" s="1"/>
      <c r="J895" s="1"/>
      <c r="K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8.75" customHeight="1" x14ac:dyDescent="0.25">
      <c r="A896" s="1"/>
      <c r="B896" s="1"/>
      <c r="C896" s="1"/>
      <c r="D896" s="1"/>
      <c r="E896" s="1">
        <v>886</v>
      </c>
      <c r="F896" s="2">
        <v>113375.35608080495</v>
      </c>
      <c r="G896" s="2"/>
      <c r="H896" s="2"/>
      <c r="I896" s="1"/>
      <c r="J896" s="1"/>
      <c r="K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8.75" customHeight="1" x14ac:dyDescent="0.25">
      <c r="A897" s="1"/>
      <c r="B897" s="1"/>
      <c r="C897" s="1"/>
      <c r="D897" s="1"/>
      <c r="E897" s="1">
        <v>887</v>
      </c>
      <c r="F897" s="2">
        <v>161164.71208605281</v>
      </c>
      <c r="G897" s="2"/>
      <c r="H897" s="2"/>
      <c r="I897" s="1"/>
      <c r="J897" s="1"/>
      <c r="K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8.75" customHeight="1" x14ac:dyDescent="0.25">
      <c r="A898" s="1"/>
      <c r="B898" s="1"/>
      <c r="C898" s="1"/>
      <c r="D898" s="1"/>
      <c r="E898" s="1">
        <v>888</v>
      </c>
      <c r="F898" s="2">
        <v>88410.503197802595</v>
      </c>
      <c r="G898" s="2"/>
      <c r="H898" s="2"/>
      <c r="I898" s="1"/>
      <c r="J898" s="1"/>
      <c r="K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8.75" customHeight="1" x14ac:dyDescent="0.25">
      <c r="A899" s="1"/>
      <c r="B899" s="1"/>
      <c r="C899" s="1"/>
      <c r="D899" s="1"/>
      <c r="E899" s="1">
        <v>889</v>
      </c>
      <c r="F899" s="2">
        <v>156298.50164222528</v>
      </c>
      <c r="G899" s="2"/>
      <c r="H899" s="2"/>
      <c r="I899" s="1"/>
      <c r="J899" s="1"/>
      <c r="K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8.75" customHeight="1" x14ac:dyDescent="0.25">
      <c r="A900" s="1"/>
      <c r="B900" s="1"/>
      <c r="C900" s="1"/>
      <c r="D900" s="1"/>
      <c r="E900" s="1">
        <v>890</v>
      </c>
      <c r="F900" s="2">
        <v>202939.17736062914</v>
      </c>
      <c r="G900" s="2"/>
      <c r="H900" s="2"/>
      <c r="I900" s="1"/>
      <c r="J900" s="1"/>
      <c r="K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8.75" customHeight="1" x14ac:dyDescent="0.25">
      <c r="A901" s="1"/>
      <c r="B901" s="1"/>
      <c r="C901" s="1"/>
      <c r="D901" s="1"/>
      <c r="E901" s="1">
        <v>891</v>
      </c>
      <c r="F901" s="2">
        <v>89486.169214081907</v>
      </c>
      <c r="G901" s="2"/>
      <c r="H901" s="2"/>
      <c r="I901" s="1"/>
      <c r="J901" s="1"/>
      <c r="K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8.75" customHeight="1" x14ac:dyDescent="0.25">
      <c r="A902" s="1"/>
      <c r="B902" s="1"/>
      <c r="C902" s="1"/>
      <c r="D902" s="1"/>
      <c r="E902" s="1">
        <v>892</v>
      </c>
      <c r="F902" s="2">
        <v>171116.9582180295</v>
      </c>
      <c r="G902" s="2"/>
      <c r="H902" s="2"/>
      <c r="I902" s="1"/>
      <c r="J902" s="1"/>
      <c r="K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8.75" customHeight="1" x14ac:dyDescent="0.25">
      <c r="A903" s="1"/>
      <c r="B903" s="1"/>
      <c r="C903" s="1"/>
      <c r="D903" s="1"/>
      <c r="E903" s="1">
        <v>893</v>
      </c>
      <c r="F903" s="2">
        <v>174833.75308698433</v>
      </c>
      <c r="G903" s="2"/>
      <c r="H903" s="2"/>
      <c r="I903" s="1"/>
      <c r="J903" s="1"/>
      <c r="K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8.75" customHeight="1" x14ac:dyDescent="0.25">
      <c r="A904" s="1"/>
      <c r="B904" s="1"/>
      <c r="C904" s="1"/>
      <c r="D904" s="1"/>
      <c r="E904" s="1">
        <v>894</v>
      </c>
      <c r="F904" s="2">
        <v>134989.02477833311</v>
      </c>
      <c r="G904" s="2"/>
      <c r="H904" s="2"/>
      <c r="I904" s="1"/>
      <c r="J904" s="1"/>
      <c r="K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8.75" customHeight="1" x14ac:dyDescent="0.25">
      <c r="A905" s="1"/>
      <c r="B905" s="1"/>
      <c r="C905" s="1"/>
      <c r="D905" s="1"/>
      <c r="E905" s="1">
        <v>895</v>
      </c>
      <c r="F905" s="2">
        <v>199681.27274047217</v>
      </c>
      <c r="G905" s="2"/>
      <c r="H905" s="2"/>
      <c r="I905" s="1"/>
      <c r="J905" s="1"/>
      <c r="K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8.75" customHeight="1" x14ac:dyDescent="0.25">
      <c r="A906" s="1"/>
      <c r="B906" s="1"/>
      <c r="C906" s="1"/>
      <c r="D906" s="1"/>
      <c r="E906" s="1">
        <v>896</v>
      </c>
      <c r="F906" s="2">
        <v>116795.80155000481</v>
      </c>
      <c r="G906" s="2"/>
      <c r="H906" s="2"/>
      <c r="I906" s="1"/>
      <c r="J906" s="1"/>
      <c r="K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8.75" customHeight="1" x14ac:dyDescent="0.25">
      <c r="A907" s="1"/>
      <c r="B907" s="1"/>
      <c r="C907" s="1"/>
      <c r="D907" s="1"/>
      <c r="E907" s="1">
        <v>897</v>
      </c>
      <c r="F907" s="2">
        <v>138702.6642461255</v>
      </c>
      <c r="G907" s="2"/>
      <c r="H907" s="2"/>
      <c r="I907" s="1"/>
      <c r="J907" s="1"/>
      <c r="K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8.75" customHeight="1" x14ac:dyDescent="0.25">
      <c r="A908" s="1"/>
      <c r="B908" s="1"/>
      <c r="C908" s="1"/>
      <c r="D908" s="1"/>
      <c r="E908" s="1">
        <v>898</v>
      </c>
      <c r="F908" s="2">
        <v>228477.32556800591</v>
      </c>
      <c r="G908" s="2"/>
      <c r="H908" s="2"/>
      <c r="I908" s="1"/>
      <c r="J908" s="1"/>
      <c r="K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8.75" customHeight="1" x14ac:dyDescent="0.25">
      <c r="A909" s="1"/>
      <c r="B909" s="1"/>
      <c r="C909" s="1"/>
      <c r="D909" s="1"/>
      <c r="E909" s="1">
        <v>899</v>
      </c>
      <c r="F909" s="2">
        <v>138161.0749032679</v>
      </c>
      <c r="G909" s="2"/>
      <c r="H909" s="2"/>
      <c r="I909" s="1"/>
      <c r="J909" s="1"/>
      <c r="K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8.75" customHeight="1" x14ac:dyDescent="0.25">
      <c r="A910" s="1"/>
      <c r="B910" s="1"/>
      <c r="C910" s="1"/>
      <c r="D910" s="1"/>
      <c r="E910" s="1">
        <v>900</v>
      </c>
      <c r="F910" s="2">
        <v>123288.66588617447</v>
      </c>
      <c r="G910" s="2"/>
      <c r="H910" s="2"/>
      <c r="I910" s="1"/>
      <c r="J910" s="1"/>
      <c r="K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8.75" customHeight="1" x14ac:dyDescent="0.25">
      <c r="A911" s="1"/>
      <c r="B911" s="1"/>
      <c r="C911" s="1"/>
      <c r="D911" s="1"/>
      <c r="E911" s="1">
        <v>901</v>
      </c>
      <c r="F911" s="2">
        <v>162337.39406993263</v>
      </c>
      <c r="G911" s="2"/>
      <c r="H911" s="2"/>
      <c r="I911" s="1"/>
      <c r="J911" s="1"/>
      <c r="K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8.75" customHeight="1" x14ac:dyDescent="0.25">
      <c r="A912" s="1"/>
      <c r="B912" s="1"/>
      <c r="C912" s="1"/>
      <c r="D912" s="1"/>
      <c r="E912" s="1">
        <v>902</v>
      </c>
      <c r="F912" s="2">
        <v>181863.50686815151</v>
      </c>
      <c r="G912" s="2"/>
      <c r="H912" s="2"/>
      <c r="I912" s="1"/>
      <c r="J912" s="1"/>
      <c r="K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8.75" customHeight="1" x14ac:dyDescent="0.25">
      <c r="A913" s="1"/>
      <c r="B913" s="1"/>
      <c r="C913" s="1"/>
      <c r="D913" s="1"/>
      <c r="E913" s="1">
        <v>903</v>
      </c>
      <c r="F913" s="2">
        <v>135725.79622192943</v>
      </c>
      <c r="G913" s="2"/>
      <c r="H913" s="2"/>
      <c r="I913" s="1"/>
      <c r="J913" s="1"/>
      <c r="K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8.75" customHeight="1" x14ac:dyDescent="0.25">
      <c r="A914" s="1"/>
      <c r="B914" s="1"/>
      <c r="C914" s="1"/>
      <c r="D914" s="1"/>
      <c r="E914" s="1">
        <v>904</v>
      </c>
      <c r="F914" s="2">
        <v>172736.43882330897</v>
      </c>
      <c r="G914" s="2"/>
      <c r="H914" s="2"/>
      <c r="I914" s="1"/>
      <c r="J914" s="1"/>
      <c r="K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8.75" customHeight="1" x14ac:dyDescent="0.25">
      <c r="A915" s="1"/>
      <c r="B915" s="1"/>
      <c r="C915" s="1"/>
      <c r="D915" s="1"/>
      <c r="E915" s="1">
        <v>905</v>
      </c>
      <c r="F915" s="2">
        <v>182391.80649336369</v>
      </c>
      <c r="G915" s="2"/>
      <c r="H915" s="2"/>
      <c r="I915" s="1"/>
      <c r="J915" s="1"/>
      <c r="K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8.75" customHeight="1" x14ac:dyDescent="0.25">
      <c r="A916" s="1"/>
      <c r="B916" s="1"/>
      <c r="C916" s="1"/>
      <c r="D916" s="1"/>
      <c r="E916" s="1">
        <v>906</v>
      </c>
      <c r="F916" s="2">
        <v>174334.43150930796</v>
      </c>
      <c r="G916" s="2"/>
      <c r="H916" s="2"/>
      <c r="I916" s="1"/>
      <c r="J916" s="1"/>
      <c r="K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8.75" customHeight="1" x14ac:dyDescent="0.25">
      <c r="A917" s="1"/>
      <c r="B917" s="1"/>
      <c r="C917" s="1"/>
      <c r="D917" s="1"/>
      <c r="E917" s="1">
        <v>907</v>
      </c>
      <c r="F917" s="2">
        <v>143905.02038784418</v>
      </c>
      <c r="G917" s="2"/>
      <c r="H917" s="2"/>
      <c r="I917" s="1"/>
      <c r="J917" s="1"/>
      <c r="K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8.75" customHeight="1" x14ac:dyDescent="0.25">
      <c r="A918" s="1"/>
      <c r="B918" s="1"/>
      <c r="C918" s="1"/>
      <c r="D918" s="1"/>
      <c r="E918" s="1">
        <v>908</v>
      </c>
      <c r="F918" s="2">
        <v>162702.94759438263</v>
      </c>
      <c r="G918" s="2"/>
      <c r="H918" s="2"/>
      <c r="I918" s="1"/>
      <c r="J918" s="1"/>
      <c r="K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8.75" customHeight="1" x14ac:dyDescent="0.25">
      <c r="A919" s="1"/>
      <c r="B919" s="1"/>
      <c r="C919" s="1"/>
      <c r="D919" s="1"/>
      <c r="E919" s="1">
        <v>909</v>
      </c>
      <c r="F919" s="2">
        <v>149679.25625095883</v>
      </c>
      <c r="G919" s="2"/>
      <c r="H919" s="2"/>
      <c r="I919" s="1"/>
      <c r="J919" s="1"/>
      <c r="K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8.75" customHeight="1" x14ac:dyDescent="0.25">
      <c r="A920" s="1"/>
      <c r="B920" s="1"/>
      <c r="C920" s="1"/>
      <c r="D920" s="1"/>
      <c r="E920" s="1">
        <v>910</v>
      </c>
      <c r="F920" s="2">
        <v>155326.76062453515</v>
      </c>
      <c r="G920" s="2"/>
      <c r="H920" s="2"/>
      <c r="I920" s="1"/>
      <c r="J920" s="1"/>
      <c r="K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8.75" customHeight="1" x14ac:dyDescent="0.25">
      <c r="A921" s="1"/>
      <c r="B921" s="1"/>
      <c r="C921" s="1"/>
      <c r="D921" s="1"/>
      <c r="E921" s="1">
        <v>911</v>
      </c>
      <c r="F921" s="2">
        <v>204032.5430824596</v>
      </c>
      <c r="G921" s="2"/>
      <c r="H921" s="2"/>
      <c r="I921" s="1"/>
      <c r="J921" s="1"/>
      <c r="K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8.75" customHeight="1" x14ac:dyDescent="0.25">
      <c r="A922" s="1"/>
      <c r="B922" s="1"/>
      <c r="C922" s="1"/>
      <c r="D922" s="1"/>
      <c r="E922" s="1">
        <v>912</v>
      </c>
      <c r="F922" s="2">
        <v>199109.18696108268</v>
      </c>
      <c r="G922" s="2"/>
      <c r="H922" s="2"/>
      <c r="I922" s="1"/>
      <c r="J922" s="1"/>
      <c r="K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8.75" customHeight="1" x14ac:dyDescent="0.25">
      <c r="A923" s="1"/>
      <c r="B923" s="1"/>
      <c r="C923" s="1"/>
      <c r="D923" s="1"/>
      <c r="E923" s="1">
        <v>913</v>
      </c>
      <c r="F923" s="2">
        <v>160229.35821937129</v>
      </c>
      <c r="G923" s="2"/>
      <c r="H923" s="2"/>
      <c r="I923" s="1"/>
      <c r="J923" s="1"/>
      <c r="K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8.75" customHeight="1" x14ac:dyDescent="0.25">
      <c r="A924" s="1"/>
      <c r="B924" s="1"/>
      <c r="C924" s="1"/>
      <c r="D924" s="1"/>
      <c r="E924" s="1">
        <v>914</v>
      </c>
      <c r="F924" s="2">
        <v>88630.050530017572</v>
      </c>
      <c r="G924" s="2"/>
      <c r="H924" s="2"/>
      <c r="I924" s="1"/>
      <c r="J924" s="1"/>
      <c r="K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8.75" customHeight="1" x14ac:dyDescent="0.25">
      <c r="A925" s="1"/>
      <c r="B925" s="1"/>
      <c r="C925" s="1"/>
      <c r="D925" s="1"/>
      <c r="E925" s="1">
        <v>915</v>
      </c>
      <c r="F925" s="2">
        <v>176832.35224696435</v>
      </c>
      <c r="G925" s="2"/>
      <c r="H925" s="2"/>
      <c r="I925" s="1"/>
      <c r="J925" s="1"/>
      <c r="K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8.75" customHeight="1" x14ac:dyDescent="0.25">
      <c r="A926" s="1"/>
      <c r="B926" s="1"/>
      <c r="C926" s="1"/>
      <c r="D926" s="1"/>
      <c r="E926" s="1">
        <v>916</v>
      </c>
      <c r="F926" s="2">
        <v>108126.60345201418</v>
      </c>
      <c r="G926" s="2"/>
      <c r="H926" s="2"/>
      <c r="I926" s="1"/>
      <c r="J926" s="1"/>
      <c r="K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8.75" customHeight="1" x14ac:dyDescent="0.25">
      <c r="A927" s="1"/>
      <c r="B927" s="1"/>
      <c r="C927" s="1"/>
      <c r="D927" s="1"/>
      <c r="E927" s="1">
        <v>917</v>
      </c>
      <c r="F927" s="2">
        <v>152573.02608264986</v>
      </c>
      <c r="G927" s="2"/>
      <c r="H927" s="2"/>
      <c r="I927" s="1"/>
      <c r="J927" s="1"/>
      <c r="K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8.75" customHeight="1" x14ac:dyDescent="0.25">
      <c r="A928" s="1"/>
      <c r="B928" s="1"/>
      <c r="C928" s="1"/>
      <c r="D928" s="1"/>
      <c r="E928" s="1">
        <v>918</v>
      </c>
      <c r="F928" s="2">
        <v>160719.25455347495</v>
      </c>
      <c r="G928" s="2"/>
      <c r="H928" s="2"/>
      <c r="I928" s="1"/>
      <c r="J928" s="1"/>
      <c r="K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8.75" customHeight="1" x14ac:dyDescent="0.25">
      <c r="A929" s="1"/>
      <c r="B929" s="1"/>
      <c r="C929" s="1"/>
      <c r="D929" s="1"/>
      <c r="E929" s="1">
        <v>919</v>
      </c>
      <c r="F929" s="2">
        <v>192477.60050368938</v>
      </c>
      <c r="G929" s="2"/>
      <c r="H929" s="2"/>
      <c r="I929" s="1"/>
      <c r="J929" s="1"/>
      <c r="K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8.75" customHeight="1" x14ac:dyDescent="0.25">
      <c r="A930" s="1"/>
      <c r="B930" s="1"/>
      <c r="C930" s="1"/>
      <c r="D930" s="1"/>
      <c r="E930" s="1">
        <v>920</v>
      </c>
      <c r="F930" s="2">
        <v>53913.386980943804</v>
      </c>
      <c r="G930" s="2"/>
      <c r="H930" s="2"/>
      <c r="I930" s="1"/>
      <c r="J930" s="1"/>
      <c r="K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8.75" customHeight="1" x14ac:dyDescent="0.25">
      <c r="A931" s="1"/>
      <c r="B931" s="1"/>
      <c r="C931" s="1"/>
      <c r="D931" s="1"/>
      <c r="E931" s="1">
        <v>921</v>
      </c>
      <c r="F931" s="2">
        <v>125767.72056210546</v>
      </c>
      <c r="G931" s="2"/>
      <c r="H931" s="2"/>
      <c r="I931" s="1"/>
      <c r="J931" s="1"/>
      <c r="K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8.75" customHeight="1" x14ac:dyDescent="0.25">
      <c r="A932" s="1"/>
      <c r="B932" s="1"/>
      <c r="C932" s="1"/>
      <c r="D932" s="1"/>
      <c r="E932" s="1">
        <v>922</v>
      </c>
      <c r="F932" s="2">
        <v>205969.46323652344</v>
      </c>
      <c r="G932" s="2"/>
      <c r="H932" s="2"/>
      <c r="I932" s="1"/>
      <c r="J932" s="1"/>
      <c r="K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8.75" customHeight="1" x14ac:dyDescent="0.25">
      <c r="A933" s="1"/>
      <c r="B933" s="1"/>
      <c r="C933" s="1"/>
      <c r="D933" s="1"/>
      <c r="E933" s="1">
        <v>923</v>
      </c>
      <c r="F933" s="2">
        <v>117491.06450851467</v>
      </c>
      <c r="G933" s="2"/>
      <c r="H933" s="2"/>
      <c r="I933" s="1"/>
      <c r="J933" s="1"/>
      <c r="K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8.75" customHeight="1" x14ac:dyDescent="0.25">
      <c r="A934" s="1"/>
      <c r="B934" s="1"/>
      <c r="C934" s="1"/>
      <c r="D934" s="1"/>
      <c r="E934" s="1">
        <v>924</v>
      </c>
      <c r="F934" s="2">
        <v>134183.8516762981</v>
      </c>
      <c r="G934" s="2"/>
      <c r="H934" s="2"/>
      <c r="I934" s="1"/>
      <c r="J934" s="1"/>
      <c r="K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8.75" customHeight="1" x14ac:dyDescent="0.25">
      <c r="A935" s="1"/>
      <c r="B935" s="1"/>
      <c r="C935" s="1"/>
      <c r="D935" s="1"/>
      <c r="E935" s="1">
        <v>925</v>
      </c>
      <c r="F935" s="2">
        <v>115453.009109815</v>
      </c>
      <c r="G935" s="2"/>
      <c r="H935" s="2"/>
      <c r="I935" s="1"/>
      <c r="J935" s="1"/>
      <c r="K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8.75" customHeight="1" x14ac:dyDescent="0.25">
      <c r="A936" s="1"/>
      <c r="B936" s="1"/>
      <c r="C936" s="1"/>
      <c r="D936" s="1"/>
      <c r="E936" s="1">
        <v>926</v>
      </c>
      <c r="F936" s="2">
        <v>146264.61313464795</v>
      </c>
      <c r="G936" s="2"/>
      <c r="H936" s="2"/>
      <c r="I936" s="1"/>
      <c r="J936" s="1"/>
      <c r="K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8.75" customHeight="1" x14ac:dyDescent="0.25">
      <c r="A937" s="1"/>
      <c r="B937" s="1"/>
      <c r="C937" s="1"/>
      <c r="D937" s="1"/>
      <c r="E937" s="1">
        <v>927</v>
      </c>
      <c r="F937" s="2">
        <v>204339.11780530546</v>
      </c>
      <c r="G937" s="2"/>
      <c r="H937" s="2"/>
      <c r="I937" s="1"/>
      <c r="J937" s="1"/>
      <c r="K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8.75" customHeight="1" x14ac:dyDescent="0.25">
      <c r="A938" s="1"/>
      <c r="B938" s="1"/>
      <c r="C938" s="1"/>
      <c r="D938" s="1"/>
      <c r="E938" s="1">
        <v>928</v>
      </c>
      <c r="F938" s="2">
        <v>117932.53939458632</v>
      </c>
      <c r="G938" s="2"/>
      <c r="H938" s="2"/>
      <c r="I938" s="1"/>
      <c r="J938" s="1"/>
      <c r="K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8.75" customHeight="1" x14ac:dyDescent="0.25">
      <c r="A939" s="1"/>
      <c r="B939" s="1"/>
      <c r="C939" s="1"/>
      <c r="D939" s="1"/>
      <c r="E939" s="1">
        <v>929</v>
      </c>
      <c r="F939" s="2">
        <v>152133.96551796555</v>
      </c>
      <c r="G939" s="2"/>
      <c r="H939" s="2"/>
      <c r="I939" s="1"/>
      <c r="J939" s="1"/>
      <c r="K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8.75" customHeight="1" x14ac:dyDescent="0.25">
      <c r="A940" s="1"/>
      <c r="B940" s="1"/>
      <c r="C940" s="1"/>
      <c r="D940" s="1"/>
      <c r="E940" s="1">
        <v>930</v>
      </c>
      <c r="F940" s="2">
        <v>172213.51147609734</v>
      </c>
      <c r="G940" s="2"/>
      <c r="H940" s="2"/>
      <c r="I940" s="1"/>
      <c r="J940" s="1"/>
      <c r="K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8.75" customHeight="1" x14ac:dyDescent="0.25">
      <c r="A941" s="1"/>
      <c r="B941" s="1"/>
      <c r="C941" s="1"/>
      <c r="D941" s="1"/>
      <c r="E941" s="1">
        <v>931</v>
      </c>
      <c r="F941" s="2">
        <v>152395.26154527039</v>
      </c>
      <c r="G941" s="2"/>
      <c r="H941" s="2"/>
      <c r="I941" s="1"/>
      <c r="J941" s="1"/>
      <c r="K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8.75" customHeight="1" x14ac:dyDescent="0.25">
      <c r="A942" s="1"/>
      <c r="B942" s="1"/>
      <c r="C942" s="1"/>
      <c r="D942" s="1"/>
      <c r="E942" s="1">
        <v>932</v>
      </c>
      <c r="F942" s="2">
        <v>229190.70023180277</v>
      </c>
      <c r="G942" s="2"/>
      <c r="H942" s="2"/>
      <c r="I942" s="1"/>
      <c r="J942" s="1"/>
      <c r="K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8.75" customHeight="1" x14ac:dyDescent="0.25">
      <c r="A943" s="1"/>
      <c r="B943" s="1"/>
      <c r="C943" s="1"/>
      <c r="D943" s="1"/>
      <c r="E943" s="1">
        <v>933</v>
      </c>
      <c r="F943" s="2">
        <v>135170.38459987781</v>
      </c>
      <c r="G943" s="2"/>
      <c r="H943" s="2"/>
      <c r="I943" s="1"/>
      <c r="J943" s="1"/>
      <c r="K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8.75" customHeight="1" x14ac:dyDescent="0.25">
      <c r="A944" s="1"/>
      <c r="B944" s="1"/>
      <c r="C944" s="1"/>
      <c r="D944" s="1"/>
      <c r="E944" s="1">
        <v>934</v>
      </c>
      <c r="F944" s="2">
        <v>195691.32209116998</v>
      </c>
      <c r="G944" s="2"/>
      <c r="H944" s="2"/>
      <c r="I944" s="1"/>
      <c r="J944" s="1"/>
      <c r="K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8.75" customHeight="1" x14ac:dyDescent="0.25">
      <c r="A945" s="1"/>
      <c r="B945" s="1"/>
      <c r="C945" s="1"/>
      <c r="D945" s="1"/>
      <c r="E945" s="1">
        <v>935</v>
      </c>
      <c r="F945" s="2">
        <v>77412.032526693467</v>
      </c>
      <c r="G945" s="2"/>
      <c r="H945" s="2"/>
      <c r="I945" s="1"/>
      <c r="J945" s="1"/>
      <c r="K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8.75" customHeight="1" x14ac:dyDescent="0.25">
      <c r="A946" s="1"/>
      <c r="B946" s="1"/>
      <c r="C946" s="1"/>
      <c r="D946" s="1"/>
      <c r="E946" s="1">
        <v>936</v>
      </c>
      <c r="F946" s="2">
        <v>150380.90995158942</v>
      </c>
      <c r="G946" s="2"/>
      <c r="H946" s="2"/>
      <c r="I946" s="1"/>
      <c r="J946" s="1"/>
      <c r="K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8.75" customHeight="1" x14ac:dyDescent="0.25">
      <c r="A947" s="1"/>
      <c r="B947" s="1"/>
      <c r="C947" s="1"/>
      <c r="D947" s="1"/>
      <c r="E947" s="1">
        <v>937</v>
      </c>
      <c r="F947" s="2">
        <v>119934.53319094163</v>
      </c>
      <c r="G947" s="2"/>
      <c r="H947" s="2"/>
      <c r="I947" s="1"/>
      <c r="J947" s="1"/>
      <c r="K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8.75" customHeight="1" x14ac:dyDescent="0.25">
      <c r="A948" s="1"/>
      <c r="B948" s="1"/>
      <c r="C948" s="1"/>
      <c r="D948" s="1"/>
      <c r="E948" s="1">
        <v>938</v>
      </c>
      <c r="F948" s="2">
        <v>120824.65809675581</v>
      </c>
      <c r="G948" s="2"/>
      <c r="H948" s="2"/>
      <c r="I948" s="1"/>
      <c r="J948" s="1"/>
      <c r="K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8.75" customHeight="1" x14ac:dyDescent="0.25">
      <c r="A949" s="1"/>
      <c r="B949" s="1"/>
      <c r="C949" s="1"/>
      <c r="D949" s="1"/>
      <c r="E949" s="1">
        <v>939</v>
      </c>
      <c r="F949" s="2">
        <v>208760.02242541162</v>
      </c>
      <c r="G949" s="2"/>
      <c r="H949" s="2"/>
      <c r="I949" s="1"/>
      <c r="J949" s="1"/>
      <c r="K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8.75" customHeight="1" x14ac:dyDescent="0.25">
      <c r="A950" s="1"/>
      <c r="B950" s="1"/>
      <c r="C950" s="1"/>
      <c r="D950" s="1"/>
      <c r="E950" s="1">
        <v>940</v>
      </c>
      <c r="F950" s="2">
        <v>156058.42388860497</v>
      </c>
      <c r="G950" s="2"/>
      <c r="H950" s="2"/>
      <c r="I950" s="1"/>
      <c r="J950" s="1"/>
      <c r="K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8.75" customHeight="1" x14ac:dyDescent="0.25">
      <c r="A951" s="1"/>
      <c r="B951" s="1"/>
      <c r="C951" s="1"/>
      <c r="D951" s="1"/>
      <c r="E951" s="1">
        <v>941</v>
      </c>
      <c r="F951" s="2">
        <v>137786.28625527635</v>
      </c>
      <c r="G951" s="2"/>
      <c r="H951" s="2"/>
      <c r="I951" s="1"/>
      <c r="J951" s="1"/>
      <c r="K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8.75" customHeight="1" x14ac:dyDescent="0.25">
      <c r="A952" s="1"/>
      <c r="B952" s="1"/>
      <c r="C952" s="1"/>
      <c r="D952" s="1"/>
      <c r="E952" s="1">
        <v>942</v>
      </c>
      <c r="F952" s="2">
        <v>117533.15867654399</v>
      </c>
      <c r="G952" s="2"/>
      <c r="H952" s="2"/>
      <c r="I952" s="1"/>
      <c r="J952" s="1"/>
      <c r="K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8.75" customHeight="1" x14ac:dyDescent="0.25">
      <c r="A953" s="1"/>
      <c r="B953" s="1"/>
      <c r="C953" s="1"/>
      <c r="D953" s="1"/>
      <c r="E953" s="1">
        <v>943</v>
      </c>
      <c r="F953" s="2">
        <v>152795.40789471465</v>
      </c>
      <c r="G953" s="2"/>
      <c r="H953" s="2"/>
      <c r="I953" s="1"/>
      <c r="J953" s="1"/>
      <c r="K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8.75" customHeight="1" x14ac:dyDescent="0.25">
      <c r="A954" s="1"/>
      <c r="B954" s="1"/>
      <c r="C954" s="1"/>
      <c r="D954" s="1"/>
      <c r="E954" s="1">
        <v>944</v>
      </c>
      <c r="F954" s="2">
        <v>172395.85642489826</v>
      </c>
      <c r="G954" s="2"/>
      <c r="H954" s="2"/>
      <c r="I954" s="1"/>
      <c r="J954" s="1"/>
      <c r="K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8.75" customHeight="1" x14ac:dyDescent="0.25">
      <c r="A955" s="1"/>
      <c r="B955" s="1"/>
      <c r="C955" s="1"/>
      <c r="D955" s="1"/>
      <c r="E955" s="1">
        <v>945</v>
      </c>
      <c r="F955" s="2">
        <v>180281.73729837034</v>
      </c>
      <c r="G955" s="2"/>
      <c r="H955" s="2"/>
      <c r="I955" s="1"/>
      <c r="J955" s="1"/>
      <c r="K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8.75" customHeight="1" x14ac:dyDescent="0.25">
      <c r="A956" s="1"/>
      <c r="B956" s="1"/>
      <c r="C956" s="1"/>
      <c r="D956" s="1"/>
      <c r="E956" s="1">
        <v>946</v>
      </c>
      <c r="F956" s="2">
        <v>92258.391908865437</v>
      </c>
      <c r="G956" s="2"/>
      <c r="H956" s="2"/>
      <c r="I956" s="1"/>
      <c r="J956" s="1"/>
      <c r="K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8.75" customHeight="1" x14ac:dyDescent="0.25">
      <c r="A957" s="1"/>
      <c r="B957" s="1"/>
      <c r="C957" s="1"/>
      <c r="D957" s="1"/>
      <c r="E957" s="1">
        <v>947</v>
      </c>
      <c r="F957" s="2">
        <v>170434.10339819035</v>
      </c>
      <c r="G957" s="2"/>
      <c r="H957" s="2"/>
      <c r="I957" s="1"/>
      <c r="J957" s="1"/>
      <c r="K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8.75" customHeight="1" x14ac:dyDescent="0.25">
      <c r="A958" s="1"/>
      <c r="B958" s="1"/>
      <c r="C958" s="1"/>
      <c r="D958" s="1"/>
      <c r="E958" s="1">
        <v>948</v>
      </c>
      <c r="F958" s="2">
        <v>159394.35578718243</v>
      </c>
      <c r="G958" s="2"/>
      <c r="H958" s="2"/>
      <c r="I958" s="1"/>
      <c r="J958" s="1"/>
      <c r="K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8.75" customHeight="1" x14ac:dyDescent="0.25">
      <c r="A959" s="1"/>
      <c r="B959" s="1"/>
      <c r="C959" s="1"/>
      <c r="D959" s="1"/>
      <c r="E959" s="1">
        <v>949</v>
      </c>
      <c r="F959" s="2">
        <v>161332.65503706608</v>
      </c>
      <c r="G959" s="2"/>
      <c r="H959" s="2"/>
      <c r="I959" s="1"/>
      <c r="J959" s="1"/>
      <c r="K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8.75" customHeight="1" x14ac:dyDescent="0.25">
      <c r="A960" s="1"/>
      <c r="B960" s="1"/>
      <c r="C960" s="1"/>
      <c r="D960" s="1"/>
      <c r="E960" s="1">
        <v>950</v>
      </c>
      <c r="F960" s="2">
        <v>158812.05301132382</v>
      </c>
      <c r="G960" s="2"/>
      <c r="H960" s="2"/>
      <c r="I960" s="1"/>
      <c r="J960" s="1"/>
      <c r="K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8.75" customHeight="1" x14ac:dyDescent="0.25">
      <c r="A961" s="1"/>
      <c r="B961" s="1"/>
      <c r="C961" s="1"/>
      <c r="D961" s="1"/>
      <c r="E961" s="1">
        <v>951</v>
      </c>
      <c r="F961" s="2">
        <v>129910.93875104566</v>
      </c>
      <c r="G961" s="2"/>
      <c r="H961" s="2"/>
      <c r="I961" s="1"/>
      <c r="J961" s="1"/>
      <c r="K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8.75" customHeight="1" x14ac:dyDescent="0.25">
      <c r="A962" s="1"/>
      <c r="B962" s="1"/>
      <c r="C962" s="1"/>
      <c r="D962" s="1"/>
      <c r="E962" s="1">
        <v>952</v>
      </c>
      <c r="F962" s="2">
        <v>106863.46354013441</v>
      </c>
      <c r="G962" s="2"/>
      <c r="H962" s="2"/>
      <c r="I962" s="1"/>
      <c r="J962" s="1"/>
      <c r="K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8.75" customHeight="1" x14ac:dyDescent="0.25">
      <c r="A963" s="1"/>
      <c r="B963" s="1"/>
      <c r="C963" s="1"/>
      <c r="D963" s="1"/>
      <c r="E963" s="1">
        <v>953</v>
      </c>
      <c r="F963" s="2">
        <v>119183.71396671378</v>
      </c>
      <c r="G963" s="2"/>
      <c r="H963" s="2"/>
      <c r="I963" s="1"/>
      <c r="J963" s="1"/>
      <c r="K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8.75" customHeight="1" x14ac:dyDescent="0.25">
      <c r="A964" s="1"/>
      <c r="B964" s="1"/>
      <c r="C964" s="1"/>
      <c r="D964" s="1"/>
      <c r="E964" s="1">
        <v>954</v>
      </c>
      <c r="F964" s="2">
        <v>127434.01306289872</v>
      </c>
      <c r="G964" s="2"/>
      <c r="H964" s="2"/>
      <c r="I964" s="1"/>
      <c r="J964" s="1"/>
      <c r="K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8.75" customHeight="1" x14ac:dyDescent="0.25">
      <c r="A965" s="1"/>
      <c r="B965" s="1"/>
      <c r="C965" s="1"/>
      <c r="D965" s="1"/>
      <c r="E965" s="1">
        <v>955</v>
      </c>
      <c r="F965" s="2">
        <v>127507.78155881599</v>
      </c>
      <c r="G965" s="2"/>
      <c r="H965" s="2"/>
      <c r="I965" s="1"/>
      <c r="J965" s="1"/>
      <c r="K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8.75" customHeight="1" x14ac:dyDescent="0.25">
      <c r="A966" s="1"/>
      <c r="B966" s="1"/>
      <c r="C966" s="1"/>
      <c r="D966" s="1"/>
      <c r="E966" s="1">
        <v>956</v>
      </c>
      <c r="F966" s="2">
        <v>100151.76921397549</v>
      </c>
      <c r="G966" s="2"/>
      <c r="H966" s="2"/>
      <c r="I966" s="1"/>
      <c r="J966" s="1"/>
      <c r="K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8.75" customHeight="1" x14ac:dyDescent="0.25">
      <c r="A967" s="1"/>
      <c r="B967" s="1"/>
      <c r="C967" s="1"/>
      <c r="D967" s="1"/>
      <c r="E967" s="1">
        <v>957</v>
      </c>
      <c r="F967" s="2">
        <v>167033.33595117938</v>
      </c>
      <c r="G967" s="2"/>
      <c r="H967" s="2"/>
      <c r="I967" s="1"/>
      <c r="J967" s="1"/>
      <c r="K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8.75" customHeight="1" x14ac:dyDescent="0.25">
      <c r="A968" s="1"/>
      <c r="B968" s="1"/>
      <c r="C968" s="1"/>
      <c r="D968" s="1"/>
      <c r="E968" s="1">
        <v>958</v>
      </c>
      <c r="F968" s="2">
        <v>140323.74803324457</v>
      </c>
      <c r="G968" s="2"/>
      <c r="H968" s="2"/>
      <c r="I968" s="1"/>
      <c r="J968" s="1"/>
      <c r="K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8.75" customHeight="1" x14ac:dyDescent="0.25">
      <c r="A969" s="1"/>
      <c r="B969" s="1"/>
      <c r="C969" s="1"/>
      <c r="D969" s="1"/>
      <c r="E969" s="1">
        <v>959</v>
      </c>
      <c r="F969" s="2">
        <v>194003.47794648592</v>
      </c>
      <c r="G969" s="2"/>
      <c r="H969" s="2"/>
      <c r="I969" s="1"/>
      <c r="J969" s="1"/>
      <c r="K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8.75" customHeight="1" x14ac:dyDescent="0.25">
      <c r="A970" s="1"/>
      <c r="B970" s="1"/>
      <c r="C970" s="1"/>
      <c r="D970" s="1"/>
      <c r="E970" s="1">
        <v>960</v>
      </c>
      <c r="F970" s="2">
        <v>141505.44514231861</v>
      </c>
      <c r="G970" s="2"/>
      <c r="H970" s="2"/>
      <c r="I970" s="1"/>
      <c r="J970" s="1"/>
      <c r="K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8.75" customHeight="1" x14ac:dyDescent="0.25">
      <c r="A971" s="1"/>
      <c r="B971" s="1"/>
      <c r="C971" s="1"/>
      <c r="D971" s="1"/>
      <c r="E971" s="1">
        <v>961</v>
      </c>
      <c r="F971" s="2">
        <v>155441.53503018903</v>
      </c>
      <c r="G971" s="2"/>
      <c r="H971" s="2"/>
      <c r="I971" s="1"/>
      <c r="J971" s="1"/>
      <c r="K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8.75" customHeight="1" x14ac:dyDescent="0.25">
      <c r="A972" s="1"/>
      <c r="B972" s="1"/>
      <c r="C972" s="1"/>
      <c r="D972" s="1"/>
      <c r="E972" s="1">
        <v>962</v>
      </c>
      <c r="F972" s="2">
        <v>207726.41860161832</v>
      </c>
      <c r="G972" s="2"/>
      <c r="H972" s="2"/>
      <c r="I972" s="1"/>
      <c r="J972" s="1"/>
      <c r="K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8.75" customHeight="1" x14ac:dyDescent="0.25">
      <c r="A973" s="1"/>
      <c r="B973" s="1"/>
      <c r="C973" s="1"/>
      <c r="D973" s="1"/>
      <c r="E973" s="1">
        <v>963</v>
      </c>
      <c r="F973" s="2">
        <v>138173.5587813906</v>
      </c>
      <c r="G973" s="2"/>
      <c r="H973" s="2"/>
      <c r="I973" s="1"/>
      <c r="J973" s="1"/>
      <c r="K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8.75" customHeight="1" x14ac:dyDescent="0.25">
      <c r="A974" s="1"/>
      <c r="B974" s="1"/>
      <c r="C974" s="1"/>
      <c r="D974" s="1"/>
      <c r="E974" s="1">
        <v>964</v>
      </c>
      <c r="F974" s="2">
        <v>153857.91493021502</v>
      </c>
      <c r="G974" s="2"/>
      <c r="H974" s="2"/>
      <c r="I974" s="1"/>
      <c r="J974" s="1"/>
      <c r="K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8.75" customHeight="1" x14ac:dyDescent="0.25">
      <c r="A975" s="1"/>
      <c r="B975" s="1"/>
      <c r="C975" s="1"/>
      <c r="D975" s="1"/>
      <c r="E975" s="1">
        <v>965</v>
      </c>
      <c r="F975" s="2">
        <v>181234.1896526179</v>
      </c>
      <c r="G975" s="2"/>
      <c r="H975" s="2"/>
      <c r="I975" s="1"/>
      <c r="J975" s="1"/>
      <c r="K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8.75" customHeight="1" x14ac:dyDescent="0.25">
      <c r="A976" s="1"/>
      <c r="B976" s="1"/>
      <c r="C976" s="1"/>
      <c r="D976" s="1"/>
      <c r="E976" s="1">
        <v>966</v>
      </c>
      <c r="F976" s="2">
        <v>224612.66104151745</v>
      </c>
      <c r="G976" s="2"/>
      <c r="H976" s="2"/>
      <c r="I976" s="1"/>
      <c r="J976" s="1"/>
      <c r="K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8.75" customHeight="1" x14ac:dyDescent="0.25">
      <c r="A977" s="1"/>
      <c r="B977" s="1"/>
      <c r="C977" s="1"/>
      <c r="D977" s="1"/>
      <c r="E977" s="1">
        <v>967</v>
      </c>
      <c r="F977" s="2">
        <v>125476.68895749864</v>
      </c>
      <c r="G977" s="2"/>
      <c r="H977" s="2"/>
      <c r="I977" s="1"/>
      <c r="J977" s="1"/>
      <c r="K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8.75" customHeight="1" x14ac:dyDescent="0.25">
      <c r="A978" s="1"/>
      <c r="B978" s="1"/>
      <c r="C978" s="1"/>
      <c r="D978" s="1"/>
      <c r="E978" s="1">
        <v>968</v>
      </c>
      <c r="F978" s="2">
        <v>154568.49694844027</v>
      </c>
      <c r="G978" s="2"/>
      <c r="H978" s="2"/>
      <c r="I978" s="1"/>
      <c r="J978" s="1"/>
      <c r="K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8.75" customHeight="1" x14ac:dyDescent="0.25">
      <c r="A979" s="1"/>
      <c r="B979" s="1"/>
      <c r="C979" s="1"/>
      <c r="D979" s="1"/>
      <c r="E979" s="1">
        <v>969</v>
      </c>
      <c r="F979" s="2">
        <v>126132.73444551225</v>
      </c>
      <c r="G979" s="2"/>
      <c r="H979" s="2"/>
      <c r="I979" s="1"/>
      <c r="J979" s="1"/>
      <c r="K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8.75" customHeight="1" x14ac:dyDescent="0.25">
      <c r="A980" s="1"/>
      <c r="B980" s="1"/>
      <c r="C980" s="1"/>
      <c r="D980" s="1"/>
      <c r="E980" s="1">
        <v>970</v>
      </c>
      <c r="F980" s="2">
        <v>72576.503322245451</v>
      </c>
      <c r="G980" s="2"/>
      <c r="H980" s="2"/>
      <c r="I980" s="1"/>
      <c r="J980" s="1"/>
      <c r="K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8.75" customHeight="1" x14ac:dyDescent="0.25">
      <c r="A981" s="1"/>
      <c r="B981" s="1"/>
      <c r="C981" s="1"/>
      <c r="D981" s="1"/>
      <c r="E981" s="1">
        <v>971</v>
      </c>
      <c r="F981" s="2">
        <v>181925.76754719176</v>
      </c>
      <c r="G981" s="2"/>
      <c r="H981" s="2"/>
      <c r="I981" s="1"/>
      <c r="J981" s="1"/>
      <c r="K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8.75" customHeight="1" x14ac:dyDescent="0.25">
      <c r="A982" s="1"/>
      <c r="B982" s="1"/>
      <c r="C982" s="1"/>
      <c r="D982" s="1"/>
      <c r="E982" s="1">
        <v>972</v>
      </c>
      <c r="F982" s="2">
        <v>128353.18766627825</v>
      </c>
      <c r="G982" s="2"/>
      <c r="H982" s="2"/>
      <c r="I982" s="1"/>
      <c r="J982" s="1"/>
      <c r="K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8.75" customHeight="1" x14ac:dyDescent="0.25">
      <c r="A983" s="1"/>
      <c r="B983" s="1"/>
      <c r="C983" s="1"/>
      <c r="D983" s="1"/>
      <c r="E983" s="1">
        <v>973</v>
      </c>
      <c r="F983" s="2">
        <v>110230.49645168768</v>
      </c>
      <c r="G983" s="2"/>
      <c r="H983" s="2"/>
      <c r="I983" s="1"/>
      <c r="J983" s="1"/>
      <c r="K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8.75" customHeight="1" x14ac:dyDescent="0.25">
      <c r="A984" s="1"/>
      <c r="B984" s="1"/>
      <c r="C984" s="1"/>
      <c r="D984" s="1"/>
      <c r="E984" s="1">
        <v>974</v>
      </c>
      <c r="F984" s="2">
        <v>85818.976694625293</v>
      </c>
      <c r="G984" s="2"/>
      <c r="H984" s="2"/>
      <c r="I984" s="1"/>
      <c r="J984" s="1"/>
      <c r="K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8.75" customHeight="1" x14ac:dyDescent="0.25">
      <c r="A985" s="1"/>
      <c r="B985" s="1"/>
      <c r="C985" s="1"/>
      <c r="D985" s="1"/>
      <c r="E985" s="1">
        <v>975</v>
      </c>
      <c r="F985" s="2">
        <v>221769.98996038485</v>
      </c>
      <c r="G985" s="2"/>
      <c r="H985" s="2"/>
      <c r="I985" s="1"/>
      <c r="J985" s="1"/>
      <c r="K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8.75" customHeight="1" x14ac:dyDescent="0.25">
      <c r="A986" s="1"/>
      <c r="B986" s="1"/>
      <c r="C986" s="1"/>
      <c r="D986" s="1"/>
      <c r="E986" s="1">
        <v>976</v>
      </c>
      <c r="F986" s="2">
        <v>120524.8106868528</v>
      </c>
      <c r="G986" s="2"/>
      <c r="H986" s="2"/>
      <c r="I986" s="1"/>
      <c r="J986" s="1"/>
      <c r="K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8.75" customHeight="1" x14ac:dyDescent="0.25">
      <c r="A987" s="1"/>
      <c r="B987" s="1"/>
      <c r="C987" s="1"/>
      <c r="D987" s="1"/>
      <c r="E987" s="1">
        <v>977</v>
      </c>
      <c r="F987" s="2">
        <v>192809.18282851722</v>
      </c>
      <c r="G987" s="2"/>
      <c r="H987" s="2"/>
      <c r="I987" s="1"/>
      <c r="J987" s="1"/>
      <c r="K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8.75" customHeight="1" x14ac:dyDescent="0.25">
      <c r="A988" s="1"/>
      <c r="B988" s="1"/>
      <c r="C988" s="1"/>
      <c r="D988" s="1"/>
      <c r="E988" s="1">
        <v>978</v>
      </c>
      <c r="F988" s="2">
        <v>151761.76044859301</v>
      </c>
      <c r="G988" s="2"/>
      <c r="H988" s="2"/>
      <c r="I988" s="1"/>
      <c r="J988" s="1"/>
      <c r="K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8.75" customHeight="1" x14ac:dyDescent="0.25">
      <c r="A989" s="1"/>
      <c r="B989" s="1"/>
      <c r="C989" s="1"/>
      <c r="D989" s="1"/>
      <c r="E989" s="1">
        <v>979</v>
      </c>
      <c r="F989" s="2">
        <v>143531.18503985007</v>
      </c>
      <c r="G989" s="2"/>
      <c r="H989" s="2"/>
      <c r="I989" s="1"/>
      <c r="J989" s="1"/>
      <c r="K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8.75" customHeight="1" x14ac:dyDescent="0.25">
      <c r="A990" s="1"/>
      <c r="B990" s="1"/>
      <c r="C990" s="1"/>
      <c r="D990" s="1"/>
      <c r="E990" s="1">
        <v>980</v>
      </c>
      <c r="F990" s="2">
        <v>118096.61783063102</v>
      </c>
      <c r="G990" s="2"/>
      <c r="H990" s="2"/>
      <c r="I990" s="1"/>
      <c r="J990" s="1"/>
      <c r="K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8.75" customHeight="1" x14ac:dyDescent="0.25">
      <c r="A991" s="1"/>
      <c r="B991" s="1"/>
      <c r="C991" s="1"/>
      <c r="D991" s="1"/>
      <c r="E991" s="1">
        <v>981</v>
      </c>
      <c r="F991" s="2">
        <v>183602.7191615093</v>
      </c>
      <c r="G991" s="2"/>
      <c r="H991" s="2"/>
      <c r="I991" s="1"/>
      <c r="J991" s="1"/>
      <c r="K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8.75" customHeight="1" x14ac:dyDescent="0.25">
      <c r="A992" s="1"/>
      <c r="B992" s="1"/>
      <c r="C992" s="1"/>
      <c r="D992" s="1"/>
      <c r="E992" s="1">
        <v>982</v>
      </c>
      <c r="F992" s="2">
        <v>182567.42465431575</v>
      </c>
      <c r="G992" s="2"/>
      <c r="H992" s="2"/>
      <c r="I992" s="1"/>
      <c r="J992" s="1"/>
      <c r="K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8.75" customHeight="1" x14ac:dyDescent="0.25">
      <c r="A993" s="1"/>
      <c r="B993" s="1"/>
      <c r="C993" s="1"/>
      <c r="D993" s="1"/>
      <c r="E993" s="1">
        <v>983</v>
      </c>
      <c r="F993" s="2">
        <v>184344.79986779817</v>
      </c>
      <c r="G993" s="2"/>
      <c r="H993" s="2"/>
      <c r="I993" s="1"/>
      <c r="J993" s="1"/>
      <c r="K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8.75" customHeight="1" x14ac:dyDescent="0.25">
      <c r="A994" s="1"/>
      <c r="B994" s="1"/>
      <c r="C994" s="1"/>
      <c r="D994" s="1"/>
      <c r="E994" s="1">
        <v>984</v>
      </c>
      <c r="F994" s="2">
        <v>160619.16456006563</v>
      </c>
      <c r="G994" s="2"/>
      <c r="H994" s="2"/>
      <c r="I994" s="1"/>
      <c r="J994" s="1"/>
      <c r="K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8.75" customHeight="1" x14ac:dyDescent="0.25">
      <c r="A995" s="1"/>
      <c r="B995" s="1"/>
      <c r="C995" s="1"/>
      <c r="D995" s="1"/>
      <c r="E995" s="1">
        <v>985</v>
      </c>
      <c r="F995" s="2">
        <v>211552.21060716169</v>
      </c>
      <c r="G995" s="2"/>
      <c r="H995" s="2"/>
      <c r="I995" s="1"/>
      <c r="J995" s="1"/>
      <c r="K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8.75" customHeight="1" x14ac:dyDescent="0.25">
      <c r="A996" s="1"/>
      <c r="B996" s="1"/>
      <c r="C996" s="1"/>
      <c r="D996" s="1"/>
      <c r="E996" s="1">
        <v>986</v>
      </c>
      <c r="F996" s="2">
        <v>114856.66905682982</v>
      </c>
      <c r="G996" s="2"/>
      <c r="H996" s="2"/>
      <c r="I996" s="1"/>
      <c r="J996" s="1"/>
      <c r="K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8.75" customHeight="1" x14ac:dyDescent="0.25">
      <c r="A997" s="1"/>
      <c r="B997" s="1"/>
      <c r="C997" s="1"/>
      <c r="D997" s="1"/>
      <c r="E997" s="1">
        <v>987</v>
      </c>
      <c r="F997" s="2">
        <v>154113.00135033036</v>
      </c>
      <c r="G997" s="2"/>
      <c r="H997" s="2"/>
      <c r="I997" s="1"/>
      <c r="J997" s="1"/>
      <c r="K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8.75" customHeight="1" x14ac:dyDescent="0.25">
      <c r="A998" s="1"/>
      <c r="B998" s="1"/>
      <c r="C998" s="1"/>
      <c r="D998" s="1"/>
      <c r="E998" s="1">
        <v>988</v>
      </c>
      <c r="F998" s="2">
        <v>138872.49315727811</v>
      </c>
      <c r="G998" s="2"/>
      <c r="H998" s="2"/>
      <c r="I998" s="1"/>
      <c r="J998" s="1"/>
      <c r="K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8.75" customHeight="1" x14ac:dyDescent="0.25">
      <c r="A999" s="1"/>
      <c r="B999" s="1"/>
      <c r="C999" s="1"/>
      <c r="D999" s="1"/>
      <c r="E999" s="1">
        <v>989</v>
      </c>
      <c r="F999" s="2">
        <v>148453.34110187244</v>
      </c>
      <c r="G999" s="2"/>
      <c r="H999" s="2"/>
      <c r="I999" s="1"/>
      <c r="J999" s="1"/>
      <c r="K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8.75" customHeight="1" x14ac:dyDescent="0.25">
      <c r="A1000" s="1"/>
      <c r="B1000" s="1"/>
      <c r="C1000" s="1"/>
      <c r="D1000" s="1"/>
      <c r="E1000" s="1">
        <v>990</v>
      </c>
      <c r="F1000" s="2">
        <v>154049.95840826983</v>
      </c>
      <c r="G1000" s="2"/>
      <c r="H1000" s="2"/>
      <c r="I1000" s="1"/>
      <c r="J1000" s="1"/>
      <c r="K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8.75" customHeight="1" x14ac:dyDescent="0.25">
      <c r="A1001" s="1"/>
      <c r="B1001" s="1"/>
      <c r="C1001" s="1"/>
      <c r="D1001" s="1"/>
      <c r="E1001" s="1">
        <v>991</v>
      </c>
      <c r="F1001" s="2">
        <v>139830.56336665049</v>
      </c>
      <c r="G1001" s="2"/>
      <c r="H1001" s="2"/>
      <c r="I1001" s="1"/>
      <c r="J1001" s="1"/>
      <c r="K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8.75" customHeight="1" x14ac:dyDescent="0.25">
      <c r="A1002" s="1"/>
      <c r="B1002" s="1"/>
      <c r="C1002" s="1"/>
      <c r="D1002" s="1"/>
      <c r="E1002" s="1">
        <v>992</v>
      </c>
      <c r="F1002" s="2">
        <v>101967.63350375484</v>
      </c>
      <c r="G1002" s="2"/>
      <c r="H1002" s="2"/>
      <c r="I1002" s="1"/>
      <c r="J1002" s="1"/>
      <c r="K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8.75" customHeight="1" x14ac:dyDescent="0.25">
      <c r="A1003" s="1"/>
      <c r="B1003" s="1"/>
      <c r="C1003" s="1"/>
      <c r="D1003" s="1"/>
      <c r="E1003" s="1">
        <v>993</v>
      </c>
      <c r="F1003" s="2">
        <v>157103.11087451459</v>
      </c>
      <c r="G1003" s="2"/>
      <c r="H1003" s="2"/>
      <c r="I1003" s="1"/>
      <c r="J1003" s="1"/>
      <c r="K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8.75" customHeight="1" x14ac:dyDescent="0.25">
      <c r="A1004" s="1"/>
      <c r="B1004" s="1"/>
      <c r="C1004" s="1"/>
      <c r="D1004" s="1"/>
      <c r="E1004" s="1">
        <v>994</v>
      </c>
      <c r="F1004" s="2">
        <v>159145.04903678247</v>
      </c>
      <c r="G1004" s="2"/>
      <c r="H1004" s="2"/>
      <c r="I1004" s="1"/>
      <c r="J1004" s="1"/>
      <c r="K1004" s="1"/>
      <c r="L1004" s="1"/>
      <c r="M1004" s="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8.75" customHeight="1" x14ac:dyDescent="0.25">
      <c r="A1005" s="1"/>
      <c r="B1005" s="1"/>
      <c r="C1005" s="1"/>
      <c r="D1005" s="1"/>
      <c r="E1005" s="1">
        <v>995</v>
      </c>
      <c r="F1005" s="2">
        <v>183436.4391847958</v>
      </c>
      <c r="G1005" s="2"/>
      <c r="H1005" s="2"/>
      <c r="I1005" s="1"/>
      <c r="J1005" s="1"/>
      <c r="K1005" s="1"/>
      <c r="L1005" s="1"/>
      <c r="M1005" s="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8.75" customHeight="1" x14ac:dyDescent="0.25">
      <c r="A1006" s="1"/>
      <c r="B1006" s="1"/>
      <c r="C1006" s="1"/>
      <c r="D1006" s="1"/>
      <c r="E1006" s="1">
        <v>996</v>
      </c>
      <c r="F1006" s="2">
        <v>134834.72411005321</v>
      </c>
      <c r="G1006" s="2"/>
      <c r="H1006" s="2"/>
      <c r="I1006" s="1"/>
      <c r="J1006" s="1"/>
      <c r="K1006" s="1"/>
      <c r="L1006" s="1"/>
      <c r="M1006" s="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8.75" customHeight="1" x14ac:dyDescent="0.25">
      <c r="A1007" s="1"/>
      <c r="B1007" s="1"/>
      <c r="C1007" s="1"/>
      <c r="D1007" s="1"/>
      <c r="E1007" s="1">
        <v>997</v>
      </c>
      <c r="F1007" s="2">
        <v>129215.2560707373</v>
      </c>
      <c r="G1007" s="2"/>
      <c r="H1007" s="2"/>
      <c r="I1007" s="1"/>
      <c r="J1007" s="1"/>
      <c r="K1007" s="1"/>
      <c r="L1007" s="1"/>
      <c r="M1007" s="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8.75" customHeight="1" x14ac:dyDescent="0.25">
      <c r="A1008" s="1"/>
      <c r="B1008" s="1"/>
      <c r="C1008" s="1"/>
      <c r="D1008" s="1"/>
      <c r="E1008" s="1">
        <v>998</v>
      </c>
      <c r="F1008" s="2">
        <v>64362.074287823416</v>
      </c>
      <c r="G1008" s="2"/>
      <c r="H1008" s="2"/>
      <c r="I1008" s="1"/>
      <c r="J1008" s="1"/>
      <c r="K1008" s="1"/>
      <c r="L1008" s="1"/>
      <c r="M1008" s="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8.75" customHeight="1" x14ac:dyDescent="0.25">
      <c r="A1009" s="1"/>
      <c r="B1009" s="1"/>
      <c r="C1009" s="1"/>
      <c r="D1009" s="1"/>
      <c r="E1009" s="1">
        <v>999</v>
      </c>
      <c r="F1009" s="2">
        <v>42661.260499581345</v>
      </c>
      <c r="G1009" s="2"/>
      <c r="H1009" s="2"/>
      <c r="I1009" s="1"/>
      <c r="J1009" s="1"/>
      <c r="K1009" s="1"/>
      <c r="L1009" s="1"/>
      <c r="M1009" s="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8.75" customHeight="1" x14ac:dyDescent="0.25">
      <c r="A1010" s="1"/>
      <c r="B1010" s="1"/>
      <c r="C1010" s="1"/>
      <c r="D1010" s="1"/>
      <c r="E1010" s="1">
        <v>1000</v>
      </c>
      <c r="F1010" s="2">
        <v>191128.74008576851</v>
      </c>
      <c r="G1010" s="2"/>
      <c r="H1010" s="2"/>
      <c r="I1010" s="1"/>
      <c r="J1010" s="1"/>
      <c r="K1010" s="1"/>
      <c r="L1010" s="1"/>
      <c r="M1010" s="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</sheetData>
  <mergeCells count="3">
    <mergeCell ref="C2:G2"/>
    <mergeCell ref="H2:J2"/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General (Average)</vt:lpstr>
      <vt:lpstr>Specific (Average)</vt:lpstr>
      <vt:lpstr>General (Worst)</vt:lpstr>
      <vt:lpstr>Specific (Worst)</vt:lpstr>
      <vt:lpstr>General (Best)</vt:lpstr>
      <vt:lpstr>Specific (Best)</vt:lpstr>
      <vt:lpstr>'Specific (Average)'!Outcome</vt:lpstr>
      <vt:lpstr>'Specific (Best)'!Outcome</vt:lpstr>
      <vt:lpstr>'Specific (Worst)'!Outcome</vt:lpstr>
      <vt:lpstr>Outcome</vt:lpstr>
      <vt:lpstr>Outcome2</vt:lpstr>
      <vt:lpstr>Outcome3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Teh</dc:creator>
  <cp:lastModifiedBy>Celine Teh</cp:lastModifiedBy>
  <dcterms:created xsi:type="dcterms:W3CDTF">2022-11-19T01:55:31Z</dcterms:created>
  <dcterms:modified xsi:type="dcterms:W3CDTF">2022-12-01T13:51:08Z</dcterms:modified>
</cp:coreProperties>
</file>